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tahoeregionalplanning-my.sharepoint.com/personal/kkasman_trpa_org/Documents/"/>
    </mc:Choice>
  </mc:AlternateContent>
  <xr:revisionPtr revIDLastSave="694" documentId="8_{D0B9FF2B-90D6-49E2-A186-1609B3BB447F}" xr6:coauthVersionLast="47" xr6:coauthVersionMax="47" xr10:uidLastSave="{89F943E8-BE9D-4CA2-9884-2C623A803866}"/>
  <bookViews>
    <workbookView xWindow="-120" yWindow="-120" windowWidth="29040" windowHeight="15720" xr2:uid="{250E2223-9526-41AB-B305-59718D15CDA8}"/>
  </bookViews>
  <sheets>
    <sheet name="Sheet1" sheetId="1" r:id="rId1"/>
  </sheets>
  <externalReferences>
    <externalReference r:id="rId2"/>
    <externalReference r:id="rId3"/>
  </externalReferences>
  <definedNames>
    <definedName name="_xlnm._FilterDatabase" localSheetId="0" hidden="1">Sheet1!$A$1:$AD$74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1" l="1"/>
  <c r="B4" i="1"/>
  <c r="B5" i="1"/>
  <c r="B6" i="1"/>
  <c r="B7" i="1"/>
  <c r="B8" i="1"/>
  <c r="B9" i="1"/>
  <c r="B10" i="1"/>
  <c r="B11" i="1"/>
  <c r="B12" i="1"/>
  <c r="B13" i="1"/>
  <c r="B14"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2" i="1"/>
  <c r="D4" i="1"/>
  <c r="C16" i="1"/>
  <c r="D16" i="1"/>
  <c r="C15" i="1"/>
  <c r="D15" i="1"/>
  <c r="C40" i="1"/>
  <c r="D40" i="1"/>
  <c r="C59" i="1"/>
  <c r="D59" i="1"/>
  <c r="C58" i="1"/>
  <c r="D58" i="1"/>
  <c r="C56" i="1"/>
  <c r="D56" i="1"/>
  <c r="C57" i="1"/>
  <c r="D57" i="1"/>
  <c r="D20" i="1"/>
  <c r="D33" i="1"/>
  <c r="D32" i="1"/>
  <c r="D31" i="1"/>
  <c r="D30" i="1"/>
  <c r="D29" i="1"/>
  <c r="D28" i="1"/>
  <c r="D27" i="1"/>
  <c r="D53" i="1"/>
  <c r="D3" i="1"/>
  <c r="D26" i="1"/>
  <c r="D55" i="1"/>
  <c r="D34" i="1"/>
  <c r="C34" i="1"/>
  <c r="C20" i="1"/>
  <c r="C33" i="1"/>
  <c r="C32" i="1"/>
  <c r="C31" i="1"/>
  <c r="C30" i="1"/>
  <c r="C29" i="1"/>
  <c r="C28" i="1"/>
  <c r="C27" i="1"/>
  <c r="C53" i="1"/>
  <c r="C3" i="1"/>
  <c r="C26" i="1"/>
  <c r="C5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tc={5F5217C5-0511-499E-9816-93DE491503B4}</author>
  </authors>
  <commentList>
    <comment ref="A5" authorId="0" shapeId="0" xr:uid="{5F5217C5-0511-499E-9816-93DE491503B4}">
      <text>
        <t xml:space="preserve">[Threaded comment]
Your version of Excel allows you to read this threaded comment; however, any edits to it will get removed if the file is opened in a newer version of Excel. Learn more: https://go.microsoft.com/fwlink/?linkid=870924
Comment:
    Permit not in Accela - requested copy from Alyssa
</t>
      </text>
    </comment>
  </commentList>
</comments>
</file>

<file path=xl/sharedStrings.xml><?xml version="1.0" encoding="utf-8"?>
<sst xmlns="http://schemas.openxmlformats.org/spreadsheetml/2006/main" count="845" uniqueCount="458">
  <si>
    <t>File Number</t>
  </si>
  <si>
    <t>Parcel Number</t>
  </si>
  <si>
    <t>Open Date</t>
  </si>
  <si>
    <t>Project Type</t>
  </si>
  <si>
    <t>Applicant</t>
  </si>
  <si>
    <t>Owner</t>
  </si>
  <si>
    <t>Incomplete Email Sent By</t>
  </si>
  <si>
    <t>Day it became complete (if incomplete)</t>
  </si>
  <si>
    <t>Assigned to</t>
  </si>
  <si>
    <t>Notes</t>
  </si>
  <si>
    <t>County</t>
  </si>
  <si>
    <t>Status</t>
  </si>
  <si>
    <t>Deed-Restricted or Market Rate</t>
  </si>
  <si>
    <t>Recorded in "Large Project Tracking Spreadsheet?"</t>
  </si>
  <si>
    <t>Time from Open to Conditional Permit - months</t>
  </si>
  <si>
    <t>Time from Open to Conditional Permit - days (approximate)</t>
  </si>
  <si>
    <t>Time from Conditional to Acknowledged Permit - days (approximate)</t>
  </si>
  <si>
    <t>ERSP2021-1885</t>
  </si>
  <si>
    <t>015-032-008</t>
  </si>
  <si>
    <t>Residential Dwelling</t>
  </si>
  <si>
    <t>Hayden</t>
  </si>
  <si>
    <t>New SF with ADU</t>
  </si>
  <si>
    <t>E</t>
  </si>
  <si>
    <t>Karen</t>
  </si>
  <si>
    <t>El Dorado</t>
  </si>
  <si>
    <t>Withdrawn</t>
  </si>
  <si>
    <t>DR</t>
  </si>
  <si>
    <t>n/a</t>
  </si>
  <si>
    <t>ERSP2022-0238</t>
  </si>
  <si>
    <t>116-210-078</t>
  </si>
  <si>
    <t>Schwiesow</t>
  </si>
  <si>
    <t>PADILLA ALEJO T &amp; DIPRINZIO SARAH M</t>
  </si>
  <si>
    <t>remodel and ADU - SAHARA ST</t>
  </si>
  <si>
    <t>e - Bryn</t>
  </si>
  <si>
    <t>3/14/22 bmm</t>
  </si>
  <si>
    <t>Bryn</t>
  </si>
  <si>
    <t>3/21/22 bmm</t>
  </si>
  <si>
    <t>Placer County</t>
  </si>
  <si>
    <t>Withdrawn
Conditional Permit 5/11/2022</t>
  </si>
  <si>
    <t>ERSP2022-0277</t>
  </si>
  <si>
    <t>032-162-002</t>
  </si>
  <si>
    <t>Hoida</t>
  </si>
  <si>
    <t>KALETA PAUL FREDERICK TR &amp; VICKY ELIZABETH B TR</t>
  </si>
  <si>
    <t>ADU application</t>
  </si>
  <si>
    <t>e - Aly</t>
  </si>
  <si>
    <t>Aly</t>
  </si>
  <si>
    <t>Brandy</t>
  </si>
  <si>
    <t>Additional payment required</t>
  </si>
  <si>
    <t>City of South Lake Tahoe</t>
  </si>
  <si>
    <t>Withdrawn 12/14/2022
Conditional Permit, 4/28/22</t>
  </si>
  <si>
    <t>MR</t>
  </si>
  <si>
    <t>ERSP2021-0155</t>
  </si>
  <si>
    <t>094-174-005</t>
  </si>
  <si>
    <t>Eric Shephard</t>
  </si>
  <si>
    <t>Thomas and Heidi Spirgi</t>
  </si>
  <si>
    <t>Build new ADU over new Garage</t>
  </si>
  <si>
    <t>On hold, waiting to find development right, although TRPA issued temporary Bonus Unit, they may not take it. They may rent it out but they just don't know and really don't want to be tied to the Bonus Unit requirements. Husband has an accent, wife doesn't. 8/30/2022. Told them to contact Emily Setzer to see if they may be finding a way to give away development rights.</t>
  </si>
  <si>
    <t>Placer</t>
  </si>
  <si>
    <t>Withdrawn 6/27/2023
Conditional Permit 6/18/2021</t>
  </si>
  <si>
    <t>Too expensive to get Development right and to build ($800/sf!) Going with a pre-fab design. Check in with them later - maybe a Best in Basin? Last communicated with them on this plan on 10/6/2022.</t>
  </si>
  <si>
    <t>ERSP2020-1952</t>
  </si>
  <si>
    <t>097-161-004</t>
  </si>
  <si>
    <t>Edward Kriston Construction</t>
  </si>
  <si>
    <t>David and Florence Stronck</t>
  </si>
  <si>
    <t>Convert existing cabin into ADU</t>
  </si>
  <si>
    <t>H</t>
  </si>
  <si>
    <t xml:space="preserve">Complete - 9/2/2022
Conditional Permit 9/4/2021
</t>
  </si>
  <si>
    <t>Yes</t>
  </si>
  <si>
    <t>Total</t>
  </si>
  <si>
    <t>ERSP2022-0257</t>
  </si>
  <si>
    <t>026-094-026</t>
  </si>
  <si>
    <t>Honorof</t>
  </si>
  <si>
    <t>Convert living space into Deed-restricted ADU</t>
  </si>
  <si>
    <t xml:space="preserve">Complete - 7/19/2022
Conditional Permit 3/19/2022
</t>
  </si>
  <si>
    <t>ERSP2022-0605</t>
  </si>
  <si>
    <t>027-111-004</t>
  </si>
  <si>
    <t>John McAlister</t>
  </si>
  <si>
    <t>1048 Herbert</t>
  </si>
  <si>
    <t>Permit existing, illegal ADU to code compliance and legal status. (Unit #2)</t>
  </si>
  <si>
    <t>Aly Borawski</t>
  </si>
  <si>
    <t>South Lake Tahoe</t>
  </si>
  <si>
    <t>(Complete) - City will permit 9/7/2022
On hold for additional Information -- 8/17/2022
Opened 4/19/2022</t>
  </si>
  <si>
    <t>MR - City will permit</t>
  </si>
  <si>
    <t>ERSP2021-1742</t>
  </si>
  <si>
    <t>094-213-003</t>
  </si>
  <si>
    <t>Gemme</t>
  </si>
  <si>
    <t>Granlibakken</t>
  </si>
  <si>
    <t>Convert what was permitted with PCBD as storage to an ADU with full bathroom and full kitchen. PCBD deferred to TRPA as PCBD was unsure of TRPA's stance on the Full Kitchen and Full Bathroom ADU. Structure is built just looking to convert the lower floor to living from originally permitted storage.</t>
  </si>
  <si>
    <t>Theresa</t>
  </si>
  <si>
    <t>Complete-10/20/22
Acknowledged-10/20/22
Conditional Permit - 3/21/22</t>
  </si>
  <si>
    <t>Talked to Theresa 8/25/22, he wants to go with Achievable even though mostly wants to use it as guest house for kids. That's ok. She's issuing deed-restriction today.</t>
  </si>
  <si>
    <t>ERSP2019-1196</t>
  </si>
  <si>
    <t>094-070-006</t>
  </si>
  <si>
    <t>Achievable Moderate Income bonus unit on commercial property. Mixed-use Permit issued based on new plans dated 11.20.20</t>
  </si>
  <si>
    <t>Samir Tuma</t>
  </si>
  <si>
    <t>Add caretaker unit to commercial property</t>
  </si>
  <si>
    <t>Paul Nielsen</t>
  </si>
  <si>
    <t>Acknowledged Sept. 2021</t>
  </si>
  <si>
    <t xml:space="preserve">Acknowledged 9/14/2021
Conditional Permit 12/21/2020
</t>
  </si>
  <si>
    <t>Talked to Samir on 2/1/2023 and he said the unit should be done in about four months (April 2023)</t>
  </si>
  <si>
    <t>ERSP2021-1514</t>
  </si>
  <si>
    <t>026-122-036</t>
  </si>
  <si>
    <t>Maxhimer</t>
  </si>
  <si>
    <t xml:space="preserve">Acknowledged 11/17/2021
Conditional Permit 10/18/2021
</t>
  </si>
  <si>
    <t>Market-Rate</t>
  </si>
  <si>
    <t>ERSP2021-0964</t>
  </si>
  <si>
    <t>115-010-019</t>
  </si>
  <si>
    <t>Soules</t>
  </si>
  <si>
    <t>WARNOCK JOHN E TR ET AL</t>
  </si>
  <si>
    <t>Remodel and additions to existing main and guest houses (ADU) plus modification of existing boat house.</t>
  </si>
  <si>
    <t xml:space="preserve">Acknowledged 3/28/2022
Conditional Permit 3/28/2022
</t>
  </si>
  <si>
    <t>083-172-009</t>
  </si>
  <si>
    <t>O'Brian</t>
  </si>
  <si>
    <t xml:space="preserve">Acknowledged 6/10/22
Conditional Permit 1/24/2022
</t>
  </si>
  <si>
    <t>Market-rate</t>
  </si>
  <si>
    <t>ERSP2021-1944</t>
  </si>
  <si>
    <t>116-050-020</t>
  </si>
  <si>
    <t>Brown</t>
  </si>
  <si>
    <t>Detached Garage with 532sq ft ADU above. Already permitted by Placer?</t>
  </si>
  <si>
    <t xml:space="preserve">Acknowledged 7/12/2022
Conditional Permit 1/13/2022
</t>
  </si>
  <si>
    <t>ERSP2022-1042</t>
  </si>
  <si>
    <t>085-250-008</t>
  </si>
  <si>
    <t>Ogilvy</t>
  </si>
  <si>
    <t>4250 Lake Blvd, Homewood</t>
  </si>
  <si>
    <t>This is called a "Secondary Unit." Not sure if it has a kitchen - wait and see if it used a development right when it's complete. For now assume yes.</t>
  </si>
  <si>
    <t>Acknowledged-9/7/2022
Conditional Permit 8/31/2022</t>
  </si>
  <si>
    <t>MR, used an allocation</t>
  </si>
  <si>
    <t>ERSP2022-1407</t>
  </si>
  <si>
    <t>031-172-011</t>
  </si>
  <si>
    <t>Anna Russel</t>
  </si>
  <si>
    <t>Lopes Hawley</t>
  </si>
  <si>
    <t>2721 Bertha</t>
  </si>
  <si>
    <t>Acknowledged 10/5/2022
Conditional Permit 9/23/22</t>
  </si>
  <si>
    <t>ERSP2022-0160</t>
  </si>
  <si>
    <t>031-093-021</t>
  </si>
  <si>
    <t>CORCORAN RYAN D &amp; HOLLY E</t>
  </si>
  <si>
    <t>NEW ADU, ADD ONTO (E) SFR, NEW PARKING, TREE REMOVAL</t>
  </si>
  <si>
    <t>Alyssa</t>
  </si>
  <si>
    <t>Acknowledged 10/11/2022
Conditional Permit 6/3/2022</t>
  </si>
  <si>
    <t>ERSP2022-1694</t>
  </si>
  <si>
    <t>023-182-026</t>
  </si>
  <si>
    <t>PROVISION</t>
  </si>
  <si>
    <t>PROVISION PROPERTIES LLC CA LLC</t>
  </si>
  <si>
    <t>ADU above new garage</t>
  </si>
  <si>
    <t>e-TLS</t>
  </si>
  <si>
    <t>TLS</t>
  </si>
  <si>
    <t>Arlo</t>
  </si>
  <si>
    <t>Outsource Review Requested</t>
  </si>
  <si>
    <t>Acknowledged 11/28/22
Conditional Permit-10/10/2022</t>
  </si>
  <si>
    <t>ERSP2022-1652</t>
  </si>
  <si>
    <t>031-093-026</t>
  </si>
  <si>
    <t>Burwell</t>
  </si>
  <si>
    <t>HAIDARI WAHEED W TR</t>
  </si>
  <si>
    <t>ADU in existing guest flat</t>
  </si>
  <si>
    <t>Acknowledged Permit 3/16/2023
Conditional Permit 11/10/2022</t>
  </si>
  <si>
    <t>ERSP2022-2016</t>
  </si>
  <si>
    <t>117-100-088</t>
  </si>
  <si>
    <t>Janhunen</t>
  </si>
  <si>
    <t>JANHUNEN WILLIAM</t>
  </si>
  <si>
    <t>ADU: Existing 3 bed, 2 bath residence addition to include attached 2 car garage with ADU "bonus" unit above (1 bed, 1 bath) and new main floor aud/laundry and office
Submitted to TRPA for Bonus Unit approval only, Placer county is conduction BMP and Coverage review.</t>
  </si>
  <si>
    <t>Aly B.</t>
  </si>
  <si>
    <t>ADU Bonus Unit Approval- confirmation of deed restriction email included in documents and Grant Deed has been uploaded</t>
  </si>
  <si>
    <t>Acknowledged 5/5/2023
Conditional Permit 3/17/2023</t>
  </si>
  <si>
    <t>ERSP2022-2025</t>
  </si>
  <si>
    <t>094-102-010</t>
  </si>
  <si>
    <t>edwards</t>
  </si>
  <si>
    <t>WISEMAN JOHN J &amp; YAPP-MELCHER TRACY W</t>
  </si>
  <si>
    <t>Remove existing garage/office and rebuild new ADU. PRU will be transferred concurrently.</t>
  </si>
  <si>
    <t>ADU</t>
  </si>
  <si>
    <t>Acknowledged 5/22/2023
Conditional Permit 2/6/2023</t>
  </si>
  <si>
    <t>ERSP2022-2018</t>
  </si>
  <si>
    <t>023-655-012</t>
  </si>
  <si>
    <t>Carson Philip/Jay Kniep</t>
  </si>
  <si>
    <t>Carson Philip?</t>
  </si>
  <si>
    <t>Conversion of portion of existing SFD to ADU.</t>
  </si>
  <si>
    <t>Acknowledged 4/19/2023
Conditional Permit 2/6/2023</t>
  </si>
  <si>
    <t>ERSP2023-0268</t>
  </si>
  <si>
    <t>026-092-026</t>
  </si>
  <si>
    <t>CLAYTON</t>
  </si>
  <si>
    <t>CLAYTON STEPHANIE ANN</t>
  </si>
  <si>
    <t>Change City permitted structure from Accessory Living Area to ADU. Full RUU to come from City. Submitting to City concurrently</t>
  </si>
  <si>
    <t>Acknowledged 6/12/2023
Conditional Permit 4/19/2023</t>
  </si>
  <si>
    <t>ERSP2022-0015</t>
  </si>
  <si>
    <t>083-085-014</t>
  </si>
  <si>
    <t>Jordan</t>
  </si>
  <si>
    <t>Sent to WBA for outside consultant review</t>
  </si>
  <si>
    <t>Aly/WBA</t>
  </si>
  <si>
    <t>Conditional Permit 6/16/22</t>
  </si>
  <si>
    <t>MR - still needs to transfer an RUU as a condition of the permit</t>
  </si>
  <si>
    <t>ERSP2021-0366</t>
  </si>
  <si>
    <t>111-100-028</t>
  </si>
  <si>
    <t>Anderson</t>
  </si>
  <si>
    <t>CERUTI</t>
  </si>
  <si>
    <t>New detached garage with ADU above.</t>
  </si>
  <si>
    <t>4/15 to kba@ltvista.com</t>
  </si>
  <si>
    <t>Robbie</t>
  </si>
  <si>
    <t>Applicant is Anderson</t>
  </si>
  <si>
    <t>Conditional 7/8/2022</t>
  </si>
  <si>
    <t>Conditional Permit</t>
  </si>
  <si>
    <t>ERSP2022-1314</t>
  </si>
  <si>
    <t>026 152 002</t>
  </si>
  <si>
    <t>Davidson</t>
  </si>
  <si>
    <t>DAVIDSON ANNE H</t>
  </si>
  <si>
    <t>Residence B @ 2890 Sacramento Ave in South Lake Tahoe, CA (parcel 026 152 002) to become an ADU as-is</t>
  </si>
  <si>
    <t>Alyssa Bettinger</t>
  </si>
  <si>
    <t>Conditional Permit 9/9/2022</t>
  </si>
  <si>
    <t>ERSP2022-0598</t>
  </si>
  <si>
    <t>029-101-018</t>
  </si>
  <si>
    <t>PARINA BARBARA JOANNE SURV TR</t>
  </si>
  <si>
    <t>adu above new detached garage</t>
  </si>
  <si>
    <t>Conditional Permit-11/10/2022 (was on hold for very long time waiting for applicants)</t>
  </si>
  <si>
    <t>ERSP2022-1915</t>
  </si>
  <si>
    <t>031-094-002</t>
  </si>
  <si>
    <t>Shivers</t>
  </si>
  <si>
    <t>TIMOTHY SHIVERS</t>
  </si>
  <si>
    <t>Renovating inside second story of detached garage to include ADU</t>
  </si>
  <si>
    <t>See record info</t>
  </si>
  <si>
    <t>SouthLake Tahoe</t>
  </si>
  <si>
    <t>Conditional Permit 1/7/2023
Opened 11/4/2022</t>
  </si>
  <si>
    <t>ERSP2022-1846</t>
  </si>
  <si>
    <t>032-241-019</t>
  </si>
  <si>
    <t>Roberts</t>
  </si>
  <si>
    <t>ROBERTS SHERI L</t>
  </si>
  <si>
    <t>ADU- Adding Kitchen to existing accessory living space above garage to make ADU- proposed TAU conversion? Eligible for bonus unit.</t>
  </si>
  <si>
    <t>10/24/2022- sent from TLS email</t>
  </si>
  <si>
    <t>ADU- Missing: Fire approval, Historic Det (unless garage was built later than 72), Findings</t>
  </si>
  <si>
    <t>Conditional Permit 2/10/2023</t>
  </si>
  <si>
    <t>ERSP2022-1999</t>
  </si>
  <si>
    <t>032-151-009</t>
  </si>
  <si>
    <t>Basin Strategies Planning</t>
  </si>
  <si>
    <t>10 MF + 2 ADUs = 12 units</t>
  </si>
  <si>
    <t>MF/ADUs</t>
  </si>
  <si>
    <t>Conditional Permit 3/2/2023</t>
  </si>
  <si>
    <t>2 MR ADUs</t>
  </si>
  <si>
    <t>ERSP2022-1998</t>
  </si>
  <si>
    <t>023-151-030</t>
  </si>
  <si>
    <t>MORS</t>
  </si>
  <si>
    <t>MORS NATE &amp; SIERRA</t>
  </si>
  <si>
    <t>Jen</t>
  </si>
  <si>
    <t>Conditional Permit 10/9/23</t>
  </si>
  <si>
    <t>ERSP2023-0331</t>
  </si>
  <si>
    <t>031-122-012</t>
  </si>
  <si>
    <t>LUONG</t>
  </si>
  <si>
    <t>WANG XIA HUA</t>
  </si>
  <si>
    <t>ADU project</t>
  </si>
  <si>
    <t>Fire agency pre-approval</t>
  </si>
  <si>
    <t>Conditional Permit 8/28/2023</t>
  </si>
  <si>
    <t>ERSP2020-2100</t>
  </si>
  <si>
    <t>115-020-041</t>
  </si>
  <si>
    <t>Lokwing Jare</t>
  </si>
  <si>
    <t>ADU, Cottage, granny flat 749 SF floor area, plus 558 SF garage and garage storage</t>
  </si>
  <si>
    <t>Has not responded to incomplete letter. Missing Historic Determination, BMPs, clear plans</t>
  </si>
  <si>
    <t>Incomplete</t>
  </si>
  <si>
    <t>6 applications</t>
  </si>
  <si>
    <t>Acknowledged</t>
  </si>
  <si>
    <t>ERSP2021-0677</t>
  </si>
  <si>
    <t>092-190-034</t>
  </si>
  <si>
    <t>Eric Good</t>
  </si>
  <si>
    <t>Old Mountain ADU - convert existing space into ADU</t>
  </si>
  <si>
    <t>Waiting for information about whether they will do development right or Bonus Unit</t>
  </si>
  <si>
    <t>On hold for applicant</t>
  </si>
  <si>
    <t>Assigned</t>
  </si>
  <si>
    <t>ERSP2021-1409</t>
  </si>
  <si>
    <t>083-350-004</t>
  </si>
  <si>
    <t>Jessica Taff</t>
  </si>
  <si>
    <t>Kilmer</t>
  </si>
  <si>
    <t>Convert second story of detached garage into ADU with no change to coverage. Want to deed-restrict.</t>
  </si>
  <si>
    <t>Missing BMPs, Site Assessment</t>
  </si>
  <si>
    <t>ERSP2021-1965</t>
  </si>
  <si>
    <t>Frappia</t>
  </si>
  <si>
    <t>Turn basement into ADU on Panorama in Tahoe City</t>
  </si>
  <si>
    <t>Linda saw this, it's not yet assigned</t>
  </si>
  <si>
    <t>ERSP2022-1459</t>
  </si>
  <si>
    <t>117-120-038</t>
  </si>
  <si>
    <t>Billings</t>
  </si>
  <si>
    <t>BILLINGS NOELL &amp; BILLINGS MICHAEL &amp; Katherine Billings</t>
  </si>
  <si>
    <t>Intake</t>
  </si>
  <si>
    <t>See Record info</t>
  </si>
  <si>
    <t>Don't know</t>
  </si>
  <si>
    <t>ERSP2022-2030</t>
  </si>
  <si>
    <t>027-233-034</t>
  </si>
  <si>
    <t>JABLONSKI</t>
  </si>
  <si>
    <t>JABLONSKI KEVIN P &amp; KOPJO JABLONSKI KIMBERLY TR</t>
  </si>
  <si>
    <t>Tear down and rebuild new MFRUU. Residence with attached ADU and 1 detached ADU</t>
  </si>
  <si>
    <t>ADU- see description</t>
  </si>
  <si>
    <t>In Review, on hold additional information</t>
  </si>
  <si>
    <t>ERSP2022-1399</t>
  </si>
  <si>
    <t>031-181-015</t>
  </si>
  <si>
    <t>Perlstein</t>
  </si>
  <si>
    <t>GILARDI JENNIFER IRENE &amp; DENNIS A TR</t>
  </si>
  <si>
    <t>Garage and 2nd Story ADU</t>
  </si>
  <si>
    <t>?</t>
  </si>
  <si>
    <t>12/1/2023 Accela status</t>
  </si>
  <si>
    <t>Project Complete</t>
  </si>
  <si>
    <t>Incomplete Submittal</t>
  </si>
  <si>
    <t>ERSP2020-2043</t>
  </si>
  <si>
    <t>Hold for Applicant</t>
  </si>
  <si>
    <t>Construct detached accessory dwelling unit (ADU) over a garage</t>
  </si>
  <si>
    <t>KK Notes</t>
  </si>
  <si>
    <t>No - RUU transfer</t>
  </si>
  <si>
    <t>RBU</t>
  </si>
  <si>
    <t>TRPA-ALLOC-1721</t>
  </si>
  <si>
    <t>TRPA-CONVTRF-2032</t>
  </si>
  <si>
    <t>Source of Unit</t>
  </si>
  <si>
    <t>Deed Restriction in LT Info</t>
  </si>
  <si>
    <t>Yes - Achievable</t>
  </si>
  <si>
    <t>Storage space converted into living space </t>
  </si>
  <si>
    <t>TRPA-ALLOC-1887</t>
  </si>
  <si>
    <t>Completed</t>
  </si>
  <si>
    <t>Issued, Not acknowledged</t>
  </si>
  <si>
    <t>Constructed</t>
  </si>
  <si>
    <t>Permit existing, illegal ADU</t>
  </si>
  <si>
    <t>No - Using onsite RUU</t>
  </si>
  <si>
    <t>Existing</t>
  </si>
  <si>
    <r>
      <t xml:space="preserve">Project Notes 
</t>
    </r>
    <r>
      <rPr>
        <b/>
        <sz val="9"/>
        <color theme="1"/>
        <rFont val="Calibri"/>
        <family val="2"/>
        <scheme val="minor"/>
      </rPr>
      <t>(short description)</t>
    </r>
  </si>
  <si>
    <r>
      <t xml:space="preserve">Hard copy or Electronic
</t>
    </r>
    <r>
      <rPr>
        <b/>
        <sz val="9"/>
        <color theme="1"/>
        <rFont val="Calibri"/>
        <family val="2"/>
        <scheme val="minor"/>
      </rPr>
      <t>H or E</t>
    </r>
  </si>
  <si>
    <r>
      <t xml:space="preserve">Incomplete Email Sent Day
</t>
    </r>
    <r>
      <rPr>
        <b/>
        <sz val="9"/>
        <color theme="1"/>
        <rFont val="Calibri"/>
        <family val="2"/>
        <scheme val="minor"/>
      </rPr>
      <t>Shortcut: ctrl ;</t>
    </r>
  </si>
  <si>
    <t>Convert storage to an ADU</t>
  </si>
  <si>
    <t>TRPA-ALLOC-1884</t>
  </si>
  <si>
    <t>Caretakers housing unit that is an accessory</t>
  </si>
  <si>
    <t>TRPA-ALLOC-1329</t>
  </si>
  <si>
    <t>Acknowledged, Not Completed</t>
  </si>
  <si>
    <t>ADU above a garage</t>
  </si>
  <si>
    <t>the guest house, will become an accessory dwelling unit</t>
  </si>
  <si>
    <t>TRPA-TRF-1999</t>
  </si>
  <si>
    <t> New ADU over garage</t>
  </si>
  <si>
    <t>TRPA-CONVTRF-1979</t>
  </si>
  <si>
    <t>Detached Garage with 532sq ft ADU above </t>
  </si>
  <si>
    <t>TRPA-ALLOC-1860</t>
  </si>
  <si>
    <t>Construction of a two-bedroom guest house</t>
  </si>
  <si>
    <t>No</t>
  </si>
  <si>
    <t>TRPA-TRF-813</t>
  </si>
  <si>
    <t>TRPA-ALLOC-2026</t>
  </si>
  <si>
    <t>New ADU</t>
  </si>
  <si>
    <t>TRPA-CONVTRF-2014</t>
  </si>
  <si>
    <t>New detached ADU</t>
  </si>
  <si>
    <t>TRPA-TRF-2041</t>
  </si>
  <si>
    <t>Existing guest quarters unit B converted to ADU</t>
  </si>
  <si>
    <t>TRPA-TRF-2122</t>
  </si>
  <si>
    <t>attached 2 car garage with ADU "bonus" unit above</t>
  </si>
  <si>
    <t>TRPA-ALLOC-2144</t>
  </si>
  <si>
    <t>Remove existing garage/office and rebuild with new ADU</t>
  </si>
  <si>
    <t>TRPA-TRF-2123</t>
  </si>
  <si>
    <t>Conversion of portion of existing SFD to ADU</t>
  </si>
  <si>
    <t>TRPA-ALLOC-2119</t>
  </si>
  <si>
    <t>Accessory dwelling unit (ADU) over a garage</t>
  </si>
  <si>
    <t>No - Tranfer RUU/Converted from TAU</t>
  </si>
  <si>
    <t>TRPA-CONVTRF-2151, TRPA-CONVTRF-2223</t>
  </si>
  <si>
    <t>TRPA-CONVTRF-2150, TRPA-CONVTRF-2224</t>
  </si>
  <si>
    <t>Residential accessory dwelling unit (ADU) in an already constructed accessory living area</t>
  </si>
  <si>
    <t>Make an existing unit into a ADU</t>
  </si>
  <si>
    <t>New detached garage with accessory living space above.</t>
  </si>
  <si>
    <t>TRPA-ALLOC-1888</t>
  </si>
  <si>
    <t>LIVING SPACE "ADU" OVER THE GARAGE</t>
  </si>
  <si>
    <t>Tear down of an existing single-family dwelling and construction of five duplexes and two accessory dwelling units, for a total of 12 new residential units</t>
  </si>
  <si>
    <t>TRPA-CONVTRF-2334/ERSP2023-1091</t>
  </si>
  <si>
    <t>Number of Unit(s)</t>
  </si>
  <si>
    <t>Deed-restricted accessory dwelling unit (ADU) within an existing detached garage</t>
  </si>
  <si>
    <t>market rate accessory dwelling unit (ADU)</t>
  </si>
  <si>
    <t>Not Issued, Incomplete application</t>
  </si>
  <si>
    <t>TBD</t>
  </si>
  <si>
    <t>Not Issued, Applicant requested hold</t>
  </si>
  <si>
    <t>Basement conversion into a ADU, Request deed-restricted unit</t>
  </si>
  <si>
    <t>Convert second story of detached garage into ADU, Request deed-restricted unit</t>
  </si>
  <si>
    <t>Conversion of second floor storage space in garage into an ADU, Request deed-restricted unit</t>
  </si>
  <si>
    <t>Proposed ADU, Request deed-restricted unit</t>
  </si>
  <si>
    <t>093-152-003</t>
  </si>
  <si>
    <t>Residential Dwelling single story granny unit</t>
  </si>
  <si>
    <t>Residential Dwelling--Tear down and rebuild new MFRUU. Residence with attached ADU and 1 detached ADU</t>
  </si>
  <si>
    <t>TRPA-CONVTRF-2290</t>
  </si>
  <si>
    <t>Reconstruction of an existing illegal ADU, The project will receive a Bonus Unit from the “TRPA Bonus Unit Pool – Affordable” with deed restriction</t>
  </si>
  <si>
    <t>TBD - Affordable</t>
  </si>
  <si>
    <t>Addition of garage and 2nd story ADU</t>
  </si>
  <si>
    <t>ERSP2023-1508</t>
  </si>
  <si>
    <t>ERSP2023-1390</t>
  </si>
  <si>
    <t>ERSP2023-1052</t>
  </si>
  <si>
    <t>ERSP2023-1017</t>
  </si>
  <si>
    <t>ERSP2023-0701</t>
  </si>
  <si>
    <t>ERSP2023-0649</t>
  </si>
  <si>
    <t>ERSP2023-0648</t>
  </si>
  <si>
    <t>ERSP2023-0624</t>
  </si>
  <si>
    <t>ERSP2023-0431</t>
  </si>
  <si>
    <t>ERSP2023-0339</t>
  </si>
  <si>
    <t>ERSP2023-0009</t>
  </si>
  <si>
    <t>ERSP2022-1518</t>
  </si>
  <si>
    <t>ERSP2022-1141</t>
  </si>
  <si>
    <t>PREC2021-1709</t>
  </si>
  <si>
    <t>ERSP2021-0983</t>
  </si>
  <si>
    <t>ERSP2023-0316</t>
  </si>
  <si>
    <t>ERSP2022-1837</t>
  </si>
  <si>
    <t>ERSP2022-1557</t>
  </si>
  <si>
    <t>ERSP2022-1565</t>
  </si>
  <si>
    <t>Residential Dwelling Garage addition with living space above ADU utilizing Bonus</t>
  </si>
  <si>
    <t>Add a 2-car garage with living above. Not an ADU.</t>
  </si>
  <si>
    <t>Not Issued, Additional Info required</t>
  </si>
  <si>
    <t>Converting storage space to be an ADU</t>
  </si>
  <si>
    <t>Deed restricted ADU.</t>
  </si>
  <si>
    <t>Total 4 dwelling units are proposed on this site. 3 residential units and 1 detached ADU</t>
  </si>
  <si>
    <t>One duplex, One single family dwelling and One detached ADU.</t>
  </si>
  <si>
    <t>Construct new 2 story living &amp; extend garage area to existing residence, ADU</t>
  </si>
  <si>
    <t>Create a full attached ADU in the living space above the garage</t>
  </si>
  <si>
    <t>TRPA-CONVTRF-2289</t>
  </si>
  <si>
    <t>New garage with ADU</t>
  </si>
  <si>
    <t>ERSP2021-0189-01</t>
  </si>
  <si>
    <t>New correct file: ERSP2021-0189-01, see below</t>
  </si>
  <si>
    <t>Construction of two single-family dwellings on parcel using banked RUUs</t>
  </si>
  <si>
    <t>The additional living space above the garage shall not act as a second residential unit of use (RUU).</t>
  </si>
  <si>
    <t>Owner wants to convert existing accessory living space to ADU. Need SFD application</t>
  </si>
  <si>
    <t>ADU Addition</t>
  </si>
  <si>
    <t>Construction of an accessory residential structure to include a multipurpose room, shop, bathroom and patio areas.  The detached structure shall not act as a second residential unit</t>
  </si>
  <si>
    <t>Unit shall not be used in a fashion as to constitute a secondary residence or separate residential unit. This space is not permitted to contain cooking facil</t>
  </si>
  <si>
    <t>Demolition of the existing residence and guest house the construction of a new main residence, in addition to a detached secondary residence, a residential accessory structure and a gate house at the entry</t>
  </si>
  <si>
    <t>ERSP2023-1200</t>
  </si>
  <si>
    <t>Not filed yet - achievable</t>
  </si>
  <si>
    <t>TRPA-ALLOC-2329</t>
  </si>
  <si>
    <t>TRPA-ALLOC-2328</t>
  </si>
  <si>
    <t>Detached 400 square foot deed-restricted accessory dwelling unit (ADU) and carport. Achievable Bonus Unit from TRPA pool</t>
  </si>
  <si>
    <t>1/8/2024 Accela Status</t>
  </si>
  <si>
    <t>Converting front structure into detached market-rate adu</t>
  </si>
  <si>
    <t>No - Tranfer RUU</t>
  </si>
  <si>
    <t>TRPA-ALLOC-2347</t>
  </si>
  <si>
    <t>ERSP2023-1727</t>
  </si>
  <si>
    <t>In Review</t>
  </si>
  <si>
    <t>Received</t>
  </si>
  <si>
    <t>Not Issued, In Review</t>
  </si>
  <si>
    <t>090-115-037</t>
  </si>
  <si>
    <t>ERSP2023-1513</t>
  </si>
  <si>
    <t>ERSP2023-0429</t>
  </si>
  <si>
    <t>ERSP2024-0039</t>
  </si>
  <si>
    <t>TRP23-90043</t>
  </si>
  <si>
    <t>TRP23-90154</t>
  </si>
  <si>
    <t>TRP24-90002</t>
  </si>
  <si>
    <t>TRP20-90029</t>
  </si>
  <si>
    <t>TRP19-90267</t>
  </si>
  <si>
    <t>TRP21-90031</t>
  </si>
  <si>
    <t>TRP21-90051</t>
  </si>
  <si>
    <t>TRP22-90037</t>
  </si>
  <si>
    <t>TRPA PROJECT_x000D_
_x000D_
Remodel to the interior and exterior of the existing home on deck as well as addition of 100 sf of living space. New detached garage and ADU with 636 sf of living space and 738 sf of non living. new 820 sf pervious paver driveway</t>
  </si>
  <si>
    <t>TRPA  ADU @ TRPA_x000D_
_x000D_
The proposed project includes the conversion of existing unconditioned storage area above garage to an accessory dwelling unit._x000D_
_x000D_
Storage/ garage to living space---------612sf_x000D_
_x000D_
Gas Schematic Deferred</t>
  </si>
  <si>
    <t>TRPA Project @ MOU_x000D_
_x000D_
THE SCOPE OF THIS PROJECT INCLUDES ADDING A NEW 1,039 SFT GARAGE WITH A 806 SFT ACCESSORY DWELLING UNIT (ADU) ABOVE THE GARAGE. THE ADDITION WILL BE MADE TO AN EXISTING DEVELOPED LOT. SITE BEST MANAGEMENT PRACTICE'S (BMP'S) AS REQUIRED BY THE TAHOE REGIONAL PLANNING ASSOCIATION (TRPA) WILL BE ADDED AS WELL._x000D_
_x000D_
Deferred: Solar_x000D_
_x000D_
PLN23-00083, Approved 12/14/2023: Subdivision Map Modification to reduce the mapped 20-foot front setback to 12 feet (11 feet to eaves).</t>
  </si>
  <si>
    <t>TRPA @ TRPA_x000D_
_x000D_
Convert Guest House to ADU(kitchen addition)_x000D_
_x000D_
Planning approved;  PLN19-00368_x000D_
Minor Use Permit_x000D_
_x000D_
Final on Guest House permit #531801;  sm</t>
  </si>
  <si>
    <t>TRPA @ TRPA per HB 7/2/2020 due to ADU/secondary dwelling.  sm_x000D_
_x000D_
***SHORT SUBMITTAL***_x000D_
_x000D_
_x000D_
_x000D_
New SFD_x000D_
_x000D_
*Living Area: 1,931 sf_x000D_
*Deck: 240 sf_x000D_
*Porch: 45 sf_x000D_
_x000D_
*Please confirm with ESD if grading permit is needed, and driveway easement issue._x000D_
Special inspection required_x000D_
shear nailing 4" and less_x000D_
soils per geotechnical report_x000D_
trusses over 60"</t>
  </si>
  <si>
    <t>Construction of new detached two car garage with ADU above
New asphalt driveway</t>
  </si>
  <si>
    <t>Outsourced Plan review to CSG _x000D_
_x000D_
TRPA REVIEW AT TRPA_x000D_
_x000D_
Detached ADU _x000D_
_x000D_
Living Space-------------640SF_x000D_
Storage------------------- 320SF_x000D_
Deck and Balcony------230SF_x000D_
Entry Porch and Stairs- 64SF_x000D_
_x000D_
Special lnspection Required</t>
  </si>
  <si>
    <t>THE PROJECT IS TO ADD A (N) ADU W/ 2 BEDROOMS, 2 FULL BATH, LAUNDRY SPACE, KIT./ DINING AND LIVING RM._x000D_
_x000D_
LIVING - 954 S.F._x000D_
DECK - 72 S.F.</t>
  </si>
  <si>
    <t>Residential Addition &gt; 3000</t>
  </si>
  <si>
    <t>Accessory Dwelling Unit</t>
  </si>
  <si>
    <t>Secondary Dwelling</t>
  </si>
  <si>
    <t>Single Family &gt; 3000</t>
  </si>
  <si>
    <t>Garage Accessory Living</t>
  </si>
  <si>
    <t>094-231-007</t>
  </si>
  <si>
    <t>117-090-068</t>
  </si>
  <si>
    <t>092-031-024</t>
  </si>
  <si>
    <t>117-072-005</t>
  </si>
  <si>
    <t>085-081-024</t>
  </si>
  <si>
    <t>117-190-006</t>
  </si>
  <si>
    <t>083-201-001</t>
  </si>
  <si>
    <t>093-310-029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</si>
</sst>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b/>
      <sz val="9"/>
      <color theme="1"/>
      <name val="Calibri"/>
      <family val="2"/>
      <scheme val="minor"/>
    </font>
    <font>
      <sz val="11"/>
      <color rgb="FF000000"/>
      <name val="Calibri"/>
      <family val="2"/>
      <scheme val="minor"/>
    </font>
    <font>
      <sz val="10"/>
      <color indexed="8"/>
      <name val="Arial"/>
      <charset val="1"/>
    </font>
    <font>
      <sz val="10"/>
      <color indexed="8"/>
      <name val="Arial"/>
      <family val="2"/>
    </font>
  </fonts>
  <fills count="6">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5"/>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14" fontId="1" fillId="0" borderId="0" xfId="0" applyNumberFormat="1" applyFont="1"/>
    <xf numFmtId="14" fontId="0" fillId="0" borderId="0" xfId="0" applyNumberFormat="1"/>
    <xf numFmtId="0" fontId="0" fillId="5" borderId="0" xfId="0" applyFill="1"/>
    <xf numFmtId="0" fontId="0" fillId="0" borderId="0" xfId="0" applyAlignment="1">
      <alignment horizontal="right"/>
    </xf>
    <xf numFmtId="0" fontId="0" fillId="4" borderId="0" xfId="0" applyFill="1" applyAlignment="1">
      <alignment horizontal="right"/>
    </xf>
    <xf numFmtId="0" fontId="0" fillId="3" borderId="0" xfId="0" applyFill="1" applyAlignment="1">
      <alignment horizontal="right"/>
    </xf>
    <xf numFmtId="0" fontId="0" fillId="2" borderId="0" xfId="0" applyFill="1" applyAlignment="1">
      <alignment horizontal="right"/>
    </xf>
    <xf numFmtId="0" fontId="3" fillId="0" borderId="0" xfId="0" applyFont="1" applyAlignment="1">
      <alignment horizontal="right"/>
    </xf>
    <xf numFmtId="0" fontId="1" fillId="0" borderId="0" xfId="0" applyFont="1" applyAlignment="1">
      <alignment horizontal="left"/>
    </xf>
    <xf numFmtId="0" fontId="4" fillId="0" borderId="0" xfId="0" applyFont="1" applyAlignment="1">
      <alignment horizontal="left" vertical="top"/>
    </xf>
    <xf numFmtId="0" fontId="5" fillId="0" borderId="0" xfId="0" applyFont="1" applyAlignment="1">
      <alignment horizontal="left" vertical="top"/>
    </xf>
    <xf numFmtId="14" fontId="4" fillId="0" borderId="0" xfId="0" applyNumberFormat="1" applyFont="1" applyAlignment="1">
      <alignment horizontal="left" vertical="top"/>
    </xf>
    <xf numFmtId="14" fontId="5" fillId="0" borderId="0" xfId="0" applyNumberFormat="1" applyFont="1" applyAlignment="1">
      <alignment horizontal="left" vertical="top"/>
    </xf>
    <xf numFmtId="0" fontId="0" fillId="0" borderId="0" xfId="0" applyAlignment="1">
      <alignment vertical="top"/>
    </xf>
  </cellXfs>
  <cellStyles count="1">
    <cellStyle name="Normal" xfId="0" builtinId="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microsoft.com/office/2017/10/relationships/person" Target="persons/perso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kasman\Downloads\capSearchList20240108.csv" TargetMode="External"/><Relationship Id="rId1" Type="http://schemas.openxmlformats.org/officeDocument/2006/relationships/externalLinkPath" Target="file:///C:\Users\kkasman\Downloads\capSearchList20240108.csv"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kkasman\Downloads\capSearchList20231201.csv" TargetMode="External"/><Relationship Id="rId1" Type="http://schemas.openxmlformats.org/officeDocument/2006/relationships/externalLinkPath" Target="file:///C:\Users\kkasman\Downloads\capSearchList20231201.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pSearchList20240108"/>
    </sheetNames>
    <sheetDataSet>
      <sheetData sheetId="0">
        <row r="1">
          <cell r="A1" t="str">
            <v>File Number</v>
          </cell>
          <cell r="B1" t="str">
            <v>APN</v>
          </cell>
          <cell r="C1" t="str">
            <v>Record Type Alias</v>
          </cell>
          <cell r="D1" t="str">
            <v>Assigned to Staff</v>
          </cell>
          <cell r="E1" t="str">
            <v>Number</v>
          </cell>
          <cell r="F1" t="str">
            <v>Direction</v>
          </cell>
          <cell r="G1" t="str">
            <v>Street Name</v>
          </cell>
          <cell r="H1" t="str">
            <v>Status</v>
          </cell>
          <cell r="I1" t="str">
            <v>Opened Date</v>
          </cell>
        </row>
        <row r="2">
          <cell r="A2" t="str">
            <v>HIST2024-0012</v>
          </cell>
          <cell r="B2" t="str">
            <v>031-236-013</v>
          </cell>
          <cell r="C2" t="str">
            <v>Historical Determination</v>
          </cell>
          <cell r="D2" t="str">
            <v>INTAKE INTAKE</v>
          </cell>
          <cell r="E2">
            <v>1337</v>
          </cell>
          <cell r="G2" t="str">
            <v>O MALLEY</v>
          </cell>
          <cell r="H2" t="str">
            <v>Received</v>
          </cell>
          <cell r="I2">
            <v>45299</v>
          </cell>
        </row>
        <row r="3">
          <cell r="A3" t="str">
            <v>QEXE2024-0011</v>
          </cell>
          <cell r="B3" t="str">
            <v>131-211-24</v>
          </cell>
          <cell r="C3" t="str">
            <v>Qualified Exempt</v>
          </cell>
          <cell r="D3" t="str">
            <v>INTAKE INTAKE</v>
          </cell>
          <cell r="E3">
            <v>635</v>
          </cell>
          <cell r="G3" t="str">
            <v>FAIRVIEW</v>
          </cell>
          <cell r="H3" t="str">
            <v>Declaration Filed</v>
          </cell>
          <cell r="I3">
            <v>45299</v>
          </cell>
        </row>
        <row r="4">
          <cell r="A4" t="str">
            <v>24TMP-000037</v>
          </cell>
          <cell r="B4" t="str">
            <v>124-032-05</v>
          </cell>
          <cell r="C4" t="str">
            <v>Qualified Exempt</v>
          </cell>
          <cell r="E4">
            <v>737</v>
          </cell>
          <cell r="G4" t="str">
            <v>KELLY</v>
          </cell>
          <cell r="I4">
            <v>45299</v>
          </cell>
        </row>
        <row r="5">
          <cell r="A5" t="str">
            <v>24TMP-000040</v>
          </cell>
          <cell r="B5" t="str">
            <v>080-081-008</v>
          </cell>
          <cell r="C5" t="str">
            <v>Tree Removal</v>
          </cell>
          <cell r="E5">
            <v>1848</v>
          </cell>
          <cell r="G5" t="str">
            <v>IBACHE</v>
          </cell>
          <cell r="I5">
            <v>45299</v>
          </cell>
        </row>
        <row r="6">
          <cell r="A6" t="str">
            <v>ERSP2022-1005-01</v>
          </cell>
          <cell r="B6" t="str">
            <v>1319-19-310-033</v>
          </cell>
          <cell r="C6" t="str">
            <v>Plan Revision</v>
          </cell>
          <cell r="E6">
            <v>669</v>
          </cell>
          <cell r="G6" t="str">
            <v>TINA</v>
          </cell>
          <cell r="H6" t="str">
            <v>Accepted</v>
          </cell>
          <cell r="I6">
            <v>45299</v>
          </cell>
        </row>
        <row r="7">
          <cell r="A7" t="str">
            <v>TREE2024-0020</v>
          </cell>
          <cell r="B7" t="str">
            <v>029-403-017</v>
          </cell>
          <cell r="C7" t="str">
            <v>Tree Removal</v>
          </cell>
          <cell r="D7" t="str">
            <v>Bruce Barr</v>
          </cell>
          <cell r="E7">
            <v>3805</v>
          </cell>
          <cell r="G7" t="str">
            <v>STEVEN</v>
          </cell>
          <cell r="H7" t="str">
            <v>Accepted</v>
          </cell>
          <cell r="I7">
            <v>45296</v>
          </cell>
        </row>
        <row r="8">
          <cell r="A8" t="str">
            <v>WOOD2024-0003</v>
          </cell>
          <cell r="B8" t="str">
            <v>126-152-31</v>
          </cell>
          <cell r="C8" t="str">
            <v>Wood Heater Retrofit</v>
          </cell>
          <cell r="E8">
            <v>321</v>
          </cell>
          <cell r="G8" t="str">
            <v>SKI</v>
          </cell>
          <cell r="I8">
            <v>45296</v>
          </cell>
        </row>
        <row r="9">
          <cell r="A9" t="str">
            <v>LCAP2024-0005</v>
          </cell>
          <cell r="B9" t="str">
            <v>125-242-05</v>
          </cell>
          <cell r="C9" t="str">
            <v>Site Assessment</v>
          </cell>
          <cell r="D9" t="str">
            <v>INTAKE INTAKE</v>
          </cell>
          <cell r="E9">
            <v>875</v>
          </cell>
          <cell r="G9" t="str">
            <v>JENNIFER</v>
          </cell>
          <cell r="H9" t="str">
            <v>Received</v>
          </cell>
          <cell r="I9">
            <v>45296</v>
          </cell>
        </row>
        <row r="10">
          <cell r="A10" t="str">
            <v>ADMIN2024-0001</v>
          </cell>
          <cell r="B10" t="str">
            <v>081-132-004</v>
          </cell>
          <cell r="C10" t="str">
            <v>FOIA - Subpoena</v>
          </cell>
          <cell r="D10" t="str">
            <v>Katherine Huston</v>
          </cell>
          <cell r="E10">
            <v>1625</v>
          </cell>
          <cell r="G10" t="str">
            <v>PLAYER</v>
          </cell>
          <cell r="H10" t="str">
            <v>Received</v>
          </cell>
          <cell r="I10">
            <v>45296</v>
          </cell>
        </row>
        <row r="11">
          <cell r="A11" t="str">
            <v>ERSP2024-0017</v>
          </cell>
          <cell r="B11" t="str">
            <v>022-352-001</v>
          </cell>
          <cell r="C11" t="str">
            <v>Grading Project</v>
          </cell>
          <cell r="D11" t="str">
            <v>INTAKE INTAKE</v>
          </cell>
          <cell r="E11">
            <v>1991</v>
          </cell>
          <cell r="G11" t="str">
            <v>VENICE</v>
          </cell>
          <cell r="H11" t="str">
            <v>Received</v>
          </cell>
          <cell r="I11">
            <v>45295</v>
          </cell>
        </row>
        <row r="12">
          <cell r="A12" t="str">
            <v>TREE2024-0019</v>
          </cell>
          <cell r="B12" t="str">
            <v>025-552-002</v>
          </cell>
          <cell r="C12" t="str">
            <v>Tree Removal</v>
          </cell>
          <cell r="D12" t="str">
            <v>Bruce Barr</v>
          </cell>
          <cell r="E12">
            <v>3568</v>
          </cell>
          <cell r="G12" t="str">
            <v>APRIL</v>
          </cell>
          <cell r="H12" t="str">
            <v>Accepted</v>
          </cell>
          <cell r="I12">
            <v>45295</v>
          </cell>
        </row>
        <row r="13">
          <cell r="A13" t="str">
            <v>ERSP2024-0018</v>
          </cell>
          <cell r="B13" t="str">
            <v>1318-10-310-067</v>
          </cell>
          <cell r="C13" t="str">
            <v>Residential Dwelling</v>
          </cell>
          <cell r="D13" t="str">
            <v>INTAKE INTAKE</v>
          </cell>
          <cell r="E13">
            <v>720</v>
          </cell>
          <cell r="G13" t="str">
            <v>FOOTHILL</v>
          </cell>
          <cell r="H13" t="str">
            <v>Received</v>
          </cell>
          <cell r="I13">
            <v>45295</v>
          </cell>
        </row>
        <row r="14">
          <cell r="A14" t="str">
            <v>PREC2024-0010</v>
          </cell>
          <cell r="B14" t="str">
            <v>083-162-020</v>
          </cell>
          <cell r="C14" t="str">
            <v>Pre Application Consultation</v>
          </cell>
          <cell r="D14" t="str">
            <v>INTAKE INTAKE</v>
          </cell>
          <cell r="E14">
            <v>1308</v>
          </cell>
          <cell r="F14" t="str">
            <v>W</v>
          </cell>
          <cell r="G14" t="str">
            <v>LAKE</v>
          </cell>
          <cell r="H14" t="str">
            <v>Accepted</v>
          </cell>
          <cell r="I14">
            <v>45295</v>
          </cell>
        </row>
        <row r="15">
          <cell r="A15" t="str">
            <v>HIST2024-0009</v>
          </cell>
          <cell r="B15" t="str">
            <v>016-251-006</v>
          </cell>
          <cell r="C15" t="str">
            <v>Historical Determination</v>
          </cell>
          <cell r="D15" t="str">
            <v>INTAKE INTAKE</v>
          </cell>
          <cell r="E15">
            <v>8857</v>
          </cell>
          <cell r="G15" t="str">
            <v>RUBICON</v>
          </cell>
          <cell r="H15" t="str">
            <v>Received</v>
          </cell>
          <cell r="I15">
            <v>45295</v>
          </cell>
        </row>
        <row r="16">
          <cell r="A16" t="str">
            <v>LCAP2024-0004</v>
          </cell>
          <cell r="B16" t="str">
            <v>122-214-12</v>
          </cell>
          <cell r="C16" t="str">
            <v>Site Assessment</v>
          </cell>
          <cell r="D16" t="str">
            <v>INTAKE INTAKE</v>
          </cell>
          <cell r="E16">
            <v>868</v>
          </cell>
          <cell r="G16" t="str">
            <v>LAKESHORE</v>
          </cell>
          <cell r="H16" t="str">
            <v>Received</v>
          </cell>
          <cell r="I16">
            <v>45295</v>
          </cell>
        </row>
        <row r="17">
          <cell r="A17" t="str">
            <v>24TMP-000018</v>
          </cell>
          <cell r="B17" t="str">
            <v>1318-22-002-051</v>
          </cell>
          <cell r="C17" t="str">
            <v>Site Assessment</v>
          </cell>
          <cell r="E17">
            <v>170</v>
          </cell>
          <cell r="G17" t="str">
            <v>LAURA</v>
          </cell>
          <cell r="I17">
            <v>45295</v>
          </cell>
        </row>
        <row r="18">
          <cell r="A18" t="str">
            <v>24TMP-000025</v>
          </cell>
          <cell r="B18" t="str">
            <v>122-191-25</v>
          </cell>
          <cell r="C18" t="str">
            <v>Residential Dwelling</v>
          </cell>
          <cell r="E18">
            <v>706</v>
          </cell>
          <cell r="G18" t="str">
            <v>MARTIS PEAK</v>
          </cell>
          <cell r="I18">
            <v>45295</v>
          </cell>
        </row>
        <row r="19">
          <cell r="A19" t="str">
            <v>WOOD2024-0002</v>
          </cell>
          <cell r="B19" t="str">
            <v>126-152-07</v>
          </cell>
          <cell r="C19" t="str">
            <v>Wood Heater Retrofit</v>
          </cell>
          <cell r="E19">
            <v>321</v>
          </cell>
          <cell r="G19" t="str">
            <v>SKI</v>
          </cell>
          <cell r="I19">
            <v>45294</v>
          </cell>
        </row>
        <row r="20">
          <cell r="A20" t="str">
            <v>WOOD2024-0001</v>
          </cell>
          <cell r="B20" t="str">
            <v>132-591-02</v>
          </cell>
          <cell r="C20" t="str">
            <v>Wood Heater Retrofit</v>
          </cell>
          <cell r="E20">
            <v>200</v>
          </cell>
          <cell r="G20" t="str">
            <v>VILLAGE</v>
          </cell>
          <cell r="I20">
            <v>45294</v>
          </cell>
        </row>
        <row r="21">
          <cell r="A21" t="str">
            <v>ERSP2021-0110-04</v>
          </cell>
          <cell r="B21" t="str">
            <v>1418-15-701-002</v>
          </cell>
          <cell r="C21" t="str">
            <v>Plan Revision</v>
          </cell>
          <cell r="E21">
            <v>1800</v>
          </cell>
          <cell r="G21" t="str">
            <v>HWY 50</v>
          </cell>
          <cell r="H21" t="str">
            <v>Accepted</v>
          </cell>
          <cell r="I21">
            <v>45294</v>
          </cell>
        </row>
        <row r="22">
          <cell r="A22" t="str">
            <v>LCAP2024-0002</v>
          </cell>
          <cell r="B22" t="str">
            <v>125-544-12</v>
          </cell>
          <cell r="C22" t="str">
            <v>Land Capability Verification</v>
          </cell>
          <cell r="D22" t="str">
            <v>INTAKE INTAKE</v>
          </cell>
          <cell r="E22">
            <v>660</v>
          </cell>
          <cell r="G22" t="str">
            <v>TUMBLEWEED</v>
          </cell>
          <cell r="H22" t="str">
            <v>Received</v>
          </cell>
          <cell r="I22">
            <v>45294</v>
          </cell>
        </row>
        <row r="23">
          <cell r="A23" t="str">
            <v>TREE2024-0009</v>
          </cell>
          <cell r="B23" t="str">
            <v>027-163-016</v>
          </cell>
          <cell r="C23" t="str">
            <v>Tree Removal</v>
          </cell>
          <cell r="D23" t="str">
            <v>Bruce Barr</v>
          </cell>
          <cell r="E23">
            <v>1213</v>
          </cell>
          <cell r="G23" t="str">
            <v>SKI RUN</v>
          </cell>
          <cell r="H23" t="str">
            <v>Accepted</v>
          </cell>
          <cell r="I23">
            <v>45293</v>
          </cell>
        </row>
        <row r="24">
          <cell r="A24" t="str">
            <v>ERSP2024-0002</v>
          </cell>
          <cell r="B24" t="str">
            <v>122-510-40</v>
          </cell>
          <cell r="C24" t="str">
            <v>Residential Dwelling</v>
          </cell>
          <cell r="D24" t="str">
            <v>INTAKE INTAKE</v>
          </cell>
          <cell r="E24">
            <v>501</v>
          </cell>
          <cell r="G24" t="str">
            <v>LAKESHORE</v>
          </cell>
          <cell r="H24" t="str">
            <v>Received</v>
          </cell>
          <cell r="I24">
            <v>45293</v>
          </cell>
        </row>
        <row r="25">
          <cell r="A25" t="str">
            <v>ERSP2024-0004</v>
          </cell>
          <cell r="B25" t="str">
            <v>1318-10-000-002</v>
          </cell>
          <cell r="C25" t="str">
            <v>Grading Project</v>
          </cell>
          <cell r="D25" t="str">
            <v>INTAKE INTAKE</v>
          </cell>
          <cell r="E25">
            <v>760</v>
          </cell>
          <cell r="G25" t="str">
            <v>HWY 50</v>
          </cell>
          <cell r="H25" t="str">
            <v>Received</v>
          </cell>
          <cell r="I25">
            <v>45293</v>
          </cell>
        </row>
        <row r="26">
          <cell r="A26" t="str">
            <v>QESZ2024-0001</v>
          </cell>
          <cell r="B26" t="str">
            <v>130-221-07</v>
          </cell>
          <cell r="C26" t="str">
            <v>QE Shorezone</v>
          </cell>
          <cell r="D26" t="str">
            <v>INTAKE INTAKE</v>
          </cell>
          <cell r="E26">
            <v>999</v>
          </cell>
          <cell r="G26" t="str">
            <v>LAKESHORE</v>
          </cell>
          <cell r="H26" t="str">
            <v>Received</v>
          </cell>
          <cell r="I26">
            <v>45293</v>
          </cell>
        </row>
        <row r="27">
          <cell r="A27" t="str">
            <v>TREE2024-0003</v>
          </cell>
          <cell r="B27" t="str">
            <v>025-051-022</v>
          </cell>
          <cell r="C27" t="str">
            <v>Tree Removal</v>
          </cell>
          <cell r="D27" t="str">
            <v>Bruce Barr</v>
          </cell>
          <cell r="E27">
            <v>3025</v>
          </cell>
          <cell r="G27" t="str">
            <v>PIONEER</v>
          </cell>
          <cell r="H27" t="str">
            <v>Accepted</v>
          </cell>
          <cell r="I27">
            <v>45293</v>
          </cell>
        </row>
        <row r="28">
          <cell r="A28" t="str">
            <v>LCAP2024-0001</v>
          </cell>
          <cell r="B28" t="str">
            <v>1418-27-210-005</v>
          </cell>
          <cell r="C28" t="str">
            <v>Land Capability Verification</v>
          </cell>
          <cell r="D28" t="str">
            <v>INTAKE INTAKE</v>
          </cell>
          <cell r="E28">
            <v>1468</v>
          </cell>
          <cell r="G28" t="str">
            <v>PITTMAN</v>
          </cell>
          <cell r="H28" t="str">
            <v>In Review</v>
          </cell>
          <cell r="I28">
            <v>45293</v>
          </cell>
        </row>
        <row r="29">
          <cell r="A29" t="str">
            <v>ERSP2024-0008</v>
          </cell>
          <cell r="B29" t="str">
            <v>031-256-002</v>
          </cell>
          <cell r="C29" t="str">
            <v>Residential Dwelling</v>
          </cell>
          <cell r="D29" t="str">
            <v>INTAKE INTAKE</v>
          </cell>
          <cell r="E29">
            <v>960</v>
          </cell>
          <cell r="G29" t="str">
            <v>RUBICON</v>
          </cell>
          <cell r="H29" t="str">
            <v>Received</v>
          </cell>
          <cell r="I29">
            <v>45293</v>
          </cell>
        </row>
        <row r="30">
          <cell r="A30" t="str">
            <v>ERSP2024-0007</v>
          </cell>
          <cell r="B30" t="str">
            <v>1318-23-810-075</v>
          </cell>
          <cell r="C30" t="str">
            <v>Residential Dwelling</v>
          </cell>
          <cell r="D30" t="str">
            <v>INTAKE INTAKE</v>
          </cell>
          <cell r="E30">
            <v>161</v>
          </cell>
          <cell r="G30" t="str">
            <v>MEADOW</v>
          </cell>
          <cell r="H30" t="str">
            <v>Received</v>
          </cell>
          <cell r="I30">
            <v>45293</v>
          </cell>
        </row>
        <row r="31">
          <cell r="A31" t="str">
            <v>ERSP2023-1838</v>
          </cell>
          <cell r="B31" t="str">
            <v>122-251-19</v>
          </cell>
          <cell r="C31" t="str">
            <v>Residential Dwelling</v>
          </cell>
          <cell r="D31" t="str">
            <v>INTAKE INTAKE</v>
          </cell>
          <cell r="E31">
            <v>901</v>
          </cell>
          <cell r="G31" t="str">
            <v>LAKESHORE</v>
          </cell>
          <cell r="H31" t="str">
            <v>Received</v>
          </cell>
          <cell r="I31">
            <v>45291</v>
          </cell>
        </row>
        <row r="32">
          <cell r="A32" t="str">
            <v>ERSP2023-1837</v>
          </cell>
          <cell r="B32" t="str">
            <v>016-081-003</v>
          </cell>
          <cell r="C32" t="str">
            <v>Shorezone-Lakezone</v>
          </cell>
          <cell r="D32" t="str">
            <v>INTAKE INTAKE</v>
          </cell>
          <cell r="E32">
            <v>8335</v>
          </cell>
          <cell r="G32" t="str">
            <v>MEEKS BAY</v>
          </cell>
          <cell r="H32" t="str">
            <v>Received</v>
          </cell>
          <cell r="I32">
            <v>45291</v>
          </cell>
        </row>
        <row r="33">
          <cell r="A33" t="str">
            <v>LCAP2023-0375</v>
          </cell>
          <cell r="B33" t="str">
            <v>027-235-002</v>
          </cell>
          <cell r="C33" t="str">
            <v>Site Assessment</v>
          </cell>
          <cell r="D33" t="str">
            <v>INTAKE INTAKE</v>
          </cell>
          <cell r="E33">
            <v>3324</v>
          </cell>
          <cell r="G33" t="str">
            <v>FIR</v>
          </cell>
          <cell r="H33" t="str">
            <v>Incomplete Submittal</v>
          </cell>
          <cell r="I33">
            <v>45291</v>
          </cell>
        </row>
        <row r="34">
          <cell r="A34" t="str">
            <v>LCAP2023-0372</v>
          </cell>
          <cell r="B34" t="str">
            <v>1318-24-601-001</v>
          </cell>
          <cell r="C34" t="str">
            <v>IPES</v>
          </cell>
          <cell r="D34" t="str">
            <v>INTAKE INTAKE</v>
          </cell>
          <cell r="E34">
            <v>0</v>
          </cell>
          <cell r="G34" t="str">
            <v>NONE</v>
          </cell>
          <cell r="H34" t="str">
            <v>Received</v>
          </cell>
          <cell r="I34">
            <v>45289</v>
          </cell>
        </row>
        <row r="35">
          <cell r="A35" t="str">
            <v>LCAP2023-0373</v>
          </cell>
          <cell r="B35" t="str">
            <v>1318-24-601-002</v>
          </cell>
          <cell r="C35" t="str">
            <v>IPES</v>
          </cell>
          <cell r="D35" t="str">
            <v>INTAKE INTAKE</v>
          </cell>
          <cell r="E35">
            <v>0</v>
          </cell>
          <cell r="G35" t="str">
            <v>NONE</v>
          </cell>
          <cell r="H35" t="str">
            <v>Received</v>
          </cell>
          <cell r="I35">
            <v>45289</v>
          </cell>
        </row>
        <row r="36">
          <cell r="A36" t="str">
            <v>EIPC2023-0012</v>
          </cell>
          <cell r="B36" t="str">
            <v>520-101-00</v>
          </cell>
          <cell r="C36" t="str">
            <v>EIP Construction</v>
          </cell>
          <cell r="D36" t="str">
            <v>Shannon Friedman</v>
          </cell>
          <cell r="E36">
            <v>101</v>
          </cell>
          <cell r="G36" t="str">
            <v>General</v>
          </cell>
          <cell r="H36" t="str">
            <v>Awaiting Assignment</v>
          </cell>
          <cell r="I36">
            <v>45289</v>
          </cell>
        </row>
        <row r="37">
          <cell r="A37" t="str">
            <v>ERSP2023-1834</v>
          </cell>
          <cell r="B37" t="str">
            <v>1418-10-401-004</v>
          </cell>
          <cell r="C37" t="str">
            <v>Shorezone-Lakezone</v>
          </cell>
          <cell r="D37" t="str">
            <v>INTAKE INTAKE</v>
          </cell>
          <cell r="E37">
            <v>181</v>
          </cell>
          <cell r="G37" t="str">
            <v>YELLOW JACKET</v>
          </cell>
          <cell r="H37" t="str">
            <v>Received</v>
          </cell>
          <cell r="I37">
            <v>45289</v>
          </cell>
        </row>
        <row r="38">
          <cell r="A38" t="str">
            <v>LCAP2023-0374</v>
          </cell>
          <cell r="B38" t="str">
            <v>093-072-001</v>
          </cell>
          <cell r="C38" t="str">
            <v>Soils Hydrology</v>
          </cell>
          <cell r="D38" t="str">
            <v>INTAKE INTAKE</v>
          </cell>
          <cell r="E38">
            <v>3195</v>
          </cell>
          <cell r="G38" t="str">
            <v>EDGEWATER</v>
          </cell>
          <cell r="H38" t="str">
            <v>In Review</v>
          </cell>
          <cell r="I38">
            <v>45289</v>
          </cell>
        </row>
        <row r="39">
          <cell r="A39" t="str">
            <v>LCAP2023-0371</v>
          </cell>
          <cell r="B39" t="str">
            <v>1418-27-712-009</v>
          </cell>
          <cell r="C39" t="str">
            <v>Soils Hydrology</v>
          </cell>
          <cell r="D39" t="str">
            <v>Julie Roll</v>
          </cell>
          <cell r="E39">
            <v>1370</v>
          </cell>
          <cell r="G39" t="str">
            <v>WINDING</v>
          </cell>
          <cell r="H39" t="str">
            <v>In Review</v>
          </cell>
          <cell r="I39">
            <v>45289</v>
          </cell>
        </row>
        <row r="40">
          <cell r="A40" t="str">
            <v>BMPR2023-0021</v>
          </cell>
          <cell r="B40" t="str">
            <v>035-251-008</v>
          </cell>
          <cell r="C40" t="str">
            <v>BMP Small Retrofit Plan</v>
          </cell>
          <cell r="E40">
            <v>2514</v>
          </cell>
          <cell r="G40" t="str">
            <v>BLITZEN</v>
          </cell>
          <cell r="H40" t="str">
            <v>Assigned</v>
          </cell>
          <cell r="I40">
            <v>45288</v>
          </cell>
        </row>
        <row r="41">
          <cell r="A41" t="str">
            <v>ERSP2023-1832</v>
          </cell>
          <cell r="B41" t="str">
            <v>124-071-19</v>
          </cell>
          <cell r="C41" t="str">
            <v>Residential Dwelling</v>
          </cell>
          <cell r="D41" t="str">
            <v>INTAKE INTAKE</v>
          </cell>
          <cell r="E41">
            <v>542</v>
          </cell>
          <cell r="G41" t="str">
            <v>JENSEN</v>
          </cell>
          <cell r="H41" t="str">
            <v>Received</v>
          </cell>
          <cell r="I41">
            <v>45288</v>
          </cell>
        </row>
        <row r="42">
          <cell r="A42" t="str">
            <v>VBOU2023-1700</v>
          </cell>
          <cell r="B42" t="str">
            <v>016-063-016</v>
          </cell>
          <cell r="C42" t="str">
            <v>Verification and Banking of Uses</v>
          </cell>
          <cell r="D42" t="str">
            <v>INTAKE INTAKE</v>
          </cell>
          <cell r="E42">
            <v>8307</v>
          </cell>
          <cell r="G42" t="str">
            <v>MEEKS BAY</v>
          </cell>
          <cell r="H42" t="str">
            <v>Received</v>
          </cell>
          <cell r="I42">
            <v>45288</v>
          </cell>
        </row>
        <row r="43">
          <cell r="A43" t="str">
            <v>ERSP2023-1830</v>
          </cell>
          <cell r="B43" t="str">
            <v>130-241-60</v>
          </cell>
          <cell r="C43" t="str">
            <v>Grading Project</v>
          </cell>
          <cell r="D43" t="str">
            <v>INTAKE INTAKE</v>
          </cell>
          <cell r="E43">
            <v>1095</v>
          </cell>
          <cell r="G43" t="str">
            <v>LAKESHORE</v>
          </cell>
          <cell r="H43" t="str">
            <v>Received</v>
          </cell>
          <cell r="I43">
            <v>45288</v>
          </cell>
        </row>
        <row r="44">
          <cell r="A44" t="str">
            <v>LCAP2023-0369</v>
          </cell>
          <cell r="B44" t="str">
            <v>1418-10-502-001</v>
          </cell>
          <cell r="C44" t="str">
            <v>Site Assessment</v>
          </cell>
          <cell r="D44" t="str">
            <v>Julie Roll</v>
          </cell>
          <cell r="E44">
            <v>137</v>
          </cell>
          <cell r="G44" t="str">
            <v>DRIVING RANGE</v>
          </cell>
          <cell r="H44" t="str">
            <v>In Review</v>
          </cell>
          <cell r="I44">
            <v>45288</v>
          </cell>
        </row>
        <row r="45">
          <cell r="A45" t="str">
            <v>WOOD2023-0056</v>
          </cell>
          <cell r="B45" t="str">
            <v>131-060-10</v>
          </cell>
          <cell r="C45" t="str">
            <v>Wood Heater Retrofit</v>
          </cell>
          <cell r="E45">
            <v>998</v>
          </cell>
          <cell r="G45" t="str">
            <v>DRIVER</v>
          </cell>
          <cell r="I45">
            <v>45287</v>
          </cell>
        </row>
        <row r="46">
          <cell r="A46" t="str">
            <v>WOOD2023-0055</v>
          </cell>
          <cell r="B46" t="str">
            <v>131-190-08</v>
          </cell>
          <cell r="C46" t="str">
            <v>Wood Heater Retrofit</v>
          </cell>
          <cell r="E46">
            <v>948</v>
          </cell>
          <cell r="G46" t="str">
            <v>HAROLD</v>
          </cell>
          <cell r="I46">
            <v>45287</v>
          </cell>
        </row>
        <row r="47">
          <cell r="A47" t="str">
            <v>WOOD2023-0058</v>
          </cell>
          <cell r="B47" t="str">
            <v>122-510-38</v>
          </cell>
          <cell r="C47" t="str">
            <v>Wood Heater Retrofit</v>
          </cell>
          <cell r="E47">
            <v>501</v>
          </cell>
          <cell r="G47" t="str">
            <v>LAKESHORE</v>
          </cell>
          <cell r="I47">
            <v>45287</v>
          </cell>
        </row>
        <row r="48">
          <cell r="A48" t="str">
            <v>ERSP2023-1827</v>
          </cell>
          <cell r="B48" t="str">
            <v>122-181-72</v>
          </cell>
          <cell r="C48" t="str">
            <v>Shorezone-Lakezone</v>
          </cell>
          <cell r="D48" t="str">
            <v>INTAKE INTAKE</v>
          </cell>
          <cell r="E48">
            <v>849</v>
          </cell>
          <cell r="G48" t="str">
            <v>LAKESHORE</v>
          </cell>
          <cell r="H48" t="str">
            <v>Received</v>
          </cell>
          <cell r="I48">
            <v>45287</v>
          </cell>
        </row>
        <row r="49">
          <cell r="A49" t="str">
            <v>WOOD2023-0057</v>
          </cell>
          <cell r="B49" t="str">
            <v>123-190-46</v>
          </cell>
          <cell r="C49" t="str">
            <v>Wood Heater Retrofit</v>
          </cell>
          <cell r="E49">
            <v>101</v>
          </cell>
          <cell r="G49" t="str">
            <v>RED CEDAR</v>
          </cell>
          <cell r="I49">
            <v>45287</v>
          </cell>
        </row>
        <row r="50">
          <cell r="A50" t="str">
            <v>QEXE2023-1698</v>
          </cell>
          <cell r="B50" t="str">
            <v>1319-19-714-011</v>
          </cell>
          <cell r="C50" t="str">
            <v>Qualified Exempt</v>
          </cell>
          <cell r="D50" t="str">
            <v>INTAKE INTAKE</v>
          </cell>
          <cell r="E50">
            <v>744</v>
          </cell>
          <cell r="G50" t="str">
            <v>BIGLER</v>
          </cell>
          <cell r="H50" t="str">
            <v>Declaration Filed</v>
          </cell>
          <cell r="I50">
            <v>45286</v>
          </cell>
        </row>
        <row r="51">
          <cell r="A51" t="str">
            <v>ERSP2023-1826</v>
          </cell>
          <cell r="B51" t="str">
            <v>122-100-15</v>
          </cell>
          <cell r="C51" t="str">
            <v>Shorezone-Lakezone</v>
          </cell>
          <cell r="D51" t="str">
            <v>INTAKE INTAKE</v>
          </cell>
          <cell r="E51">
            <v>565</v>
          </cell>
          <cell r="G51" t="str">
            <v>LAKESHORE</v>
          </cell>
          <cell r="H51" t="str">
            <v>Received</v>
          </cell>
          <cell r="I51">
            <v>45286</v>
          </cell>
        </row>
        <row r="52">
          <cell r="A52" t="str">
            <v>HIST2023-1697</v>
          </cell>
          <cell r="B52" t="str">
            <v>1418-10-502-001</v>
          </cell>
          <cell r="C52" t="str">
            <v>Historical Determination</v>
          </cell>
          <cell r="D52" t="str">
            <v>Julie Roll</v>
          </cell>
          <cell r="E52">
            <v>137</v>
          </cell>
          <cell r="G52" t="str">
            <v>DRIVING RANGE</v>
          </cell>
          <cell r="H52" t="str">
            <v>In Review</v>
          </cell>
          <cell r="I52">
            <v>45283</v>
          </cell>
        </row>
        <row r="53">
          <cell r="A53" t="str">
            <v>VBOC2023-1693</v>
          </cell>
          <cell r="B53" t="str">
            <v>116-040-001</v>
          </cell>
          <cell r="C53" t="str">
            <v>Verification and Banking of Coverage</v>
          </cell>
          <cell r="D53" t="str">
            <v>INTAKE INTAKE</v>
          </cell>
          <cell r="E53">
            <v>715</v>
          </cell>
          <cell r="G53" t="str">
            <v>AGATE</v>
          </cell>
          <cell r="H53" t="str">
            <v>Received</v>
          </cell>
          <cell r="I53">
            <v>45282</v>
          </cell>
        </row>
        <row r="54">
          <cell r="A54" t="str">
            <v>ERSP2023-0155-01</v>
          </cell>
          <cell r="B54" t="str">
            <v>124-043-47</v>
          </cell>
          <cell r="C54" t="str">
            <v>Plan Revision</v>
          </cell>
          <cell r="D54" t="str">
            <v>INTAKE INTAKE</v>
          </cell>
          <cell r="E54">
            <v>354</v>
          </cell>
          <cell r="G54" t="str">
            <v>WINDING</v>
          </cell>
          <cell r="H54" t="str">
            <v>Accepted</v>
          </cell>
          <cell r="I54">
            <v>45282</v>
          </cell>
        </row>
        <row r="55">
          <cell r="A55" t="str">
            <v>LCAP2023-0368</v>
          </cell>
          <cell r="B55" t="str">
            <v>022-061-054</v>
          </cell>
          <cell r="C55" t="str">
            <v>Site Assessment</v>
          </cell>
          <cell r="D55" t="str">
            <v>INTAKE INTAKE</v>
          </cell>
          <cell r="E55">
            <v>2164</v>
          </cell>
          <cell r="G55" t="str">
            <v>BALBOA</v>
          </cell>
          <cell r="H55" t="str">
            <v>In Review</v>
          </cell>
          <cell r="I55">
            <v>45282</v>
          </cell>
        </row>
        <row r="56">
          <cell r="A56" t="str">
            <v>23TMP-004058</v>
          </cell>
          <cell r="B56" t="str">
            <v>030-401-012</v>
          </cell>
          <cell r="C56" t="str">
            <v>Grading Season Exception</v>
          </cell>
          <cell r="E56">
            <v>4004</v>
          </cell>
          <cell r="G56" t="str">
            <v>SADDLE</v>
          </cell>
          <cell r="I56">
            <v>45282</v>
          </cell>
        </row>
        <row r="57">
          <cell r="A57" t="str">
            <v>HIST2023-1690</v>
          </cell>
          <cell r="B57" t="str">
            <v>025-554-013</v>
          </cell>
          <cell r="C57" t="str">
            <v>Historical Determination</v>
          </cell>
          <cell r="D57" t="str">
            <v>Julie Roll</v>
          </cell>
          <cell r="E57">
            <v>3560</v>
          </cell>
          <cell r="G57" t="str">
            <v>RALPH</v>
          </cell>
          <cell r="H57" t="str">
            <v>Determination Issued</v>
          </cell>
          <cell r="I57">
            <v>45282</v>
          </cell>
        </row>
        <row r="58">
          <cell r="A58" t="str">
            <v>ERSP2023-1823</v>
          </cell>
          <cell r="B58" t="str">
            <v>115-070-014</v>
          </cell>
          <cell r="C58" t="str">
            <v>Shorezone-Lakezone</v>
          </cell>
          <cell r="D58" t="str">
            <v>INTAKE INTAKE</v>
          </cell>
          <cell r="E58">
            <v>0</v>
          </cell>
          <cell r="G58" t="str">
            <v>NONE</v>
          </cell>
          <cell r="H58" t="str">
            <v>Received</v>
          </cell>
          <cell r="I58">
            <v>45281</v>
          </cell>
        </row>
        <row r="59">
          <cell r="A59" t="str">
            <v>QEXE2023-1673</v>
          </cell>
          <cell r="B59" t="str">
            <v>122-111-15</v>
          </cell>
          <cell r="C59" t="str">
            <v>Qualified Exempt</v>
          </cell>
          <cell r="D59" t="str">
            <v>INTAKE INTAKE</v>
          </cell>
          <cell r="E59">
            <v>119</v>
          </cell>
          <cell r="G59" t="str">
            <v>VUE</v>
          </cell>
          <cell r="H59" t="str">
            <v>Declaration Filed</v>
          </cell>
          <cell r="I59">
            <v>45281</v>
          </cell>
        </row>
        <row r="60">
          <cell r="A60" t="str">
            <v>ERSP2023-1824</v>
          </cell>
          <cell r="B60" t="str">
            <v>123-201-03</v>
          </cell>
          <cell r="C60" t="str">
            <v>Residential Dwelling</v>
          </cell>
          <cell r="D60" t="str">
            <v>INTAKE INTAKE</v>
          </cell>
          <cell r="E60">
            <v>0</v>
          </cell>
          <cell r="G60" t="str">
            <v>SOMERS</v>
          </cell>
          <cell r="H60" t="str">
            <v>Received</v>
          </cell>
          <cell r="I60">
            <v>45281</v>
          </cell>
        </row>
        <row r="61">
          <cell r="A61" t="str">
            <v>FEET2023-1682</v>
          </cell>
          <cell r="B61" t="str">
            <v>015-064-007</v>
          </cell>
          <cell r="C61" t="str">
            <v>Building/ERS/Admin/Fee Transfer</v>
          </cell>
          <cell r="D61" t="str">
            <v>NO FILE</v>
          </cell>
          <cell r="E61">
            <v>7077</v>
          </cell>
          <cell r="G61" t="str">
            <v>SEVENTH</v>
          </cell>
          <cell r="I61">
            <v>45281</v>
          </cell>
        </row>
        <row r="62">
          <cell r="A62" t="str">
            <v>FEET2023-1677</v>
          </cell>
          <cell r="B62" t="str">
            <v>033-401-014</v>
          </cell>
          <cell r="C62" t="str">
            <v>Building/ERS/Admin/Fee Transfer</v>
          </cell>
          <cell r="D62" t="str">
            <v>NO FILE</v>
          </cell>
          <cell r="E62">
            <v>1830</v>
          </cell>
          <cell r="G62" t="str">
            <v>GRIZZLY MOUNTAIN</v>
          </cell>
          <cell r="I62">
            <v>45281</v>
          </cell>
        </row>
        <row r="63">
          <cell r="A63" t="str">
            <v>FEET2023-1674</v>
          </cell>
          <cell r="B63" t="str">
            <v>034-082-011</v>
          </cell>
          <cell r="C63" t="str">
            <v>Building/ERS/Admin/Fee Transfer</v>
          </cell>
          <cell r="D63" t="str">
            <v>NO FILE</v>
          </cell>
          <cell r="E63">
            <v>1914</v>
          </cell>
          <cell r="G63" t="str">
            <v>BLACKFOOT</v>
          </cell>
          <cell r="I63">
            <v>45281</v>
          </cell>
        </row>
        <row r="64">
          <cell r="A64" t="str">
            <v>FEET2023-1678</v>
          </cell>
          <cell r="B64" t="str">
            <v>034-084-014</v>
          </cell>
          <cell r="C64" t="str">
            <v>Building/ERS/Admin/Fee Transfer</v>
          </cell>
          <cell r="E64">
            <v>1887</v>
          </cell>
          <cell r="G64" t="str">
            <v>MOHICAN</v>
          </cell>
          <cell r="I64">
            <v>45281</v>
          </cell>
        </row>
        <row r="65">
          <cell r="A65" t="str">
            <v>FEET2023-1684</v>
          </cell>
          <cell r="B65" t="str">
            <v>036-370-024</v>
          </cell>
          <cell r="C65" t="str">
            <v>Building/ERS/Admin/Fee Transfer</v>
          </cell>
          <cell r="D65" t="str">
            <v>NO FILE</v>
          </cell>
          <cell r="E65">
            <v>3747</v>
          </cell>
          <cell r="F65" t="str">
            <v>S</v>
          </cell>
          <cell r="G65" t="str">
            <v>UPPER TRUCKEE</v>
          </cell>
          <cell r="I65">
            <v>45281</v>
          </cell>
        </row>
        <row r="66">
          <cell r="A66" t="str">
            <v>FEET2023-1679</v>
          </cell>
          <cell r="B66" t="str">
            <v>015-164-012</v>
          </cell>
          <cell r="C66" t="str">
            <v>Building/ERS/Admin/Fee Transfer</v>
          </cell>
          <cell r="D66" t="str">
            <v>NO FILE</v>
          </cell>
          <cell r="E66">
            <v>286</v>
          </cell>
          <cell r="G66" t="str">
            <v>OAK</v>
          </cell>
          <cell r="I66">
            <v>45281</v>
          </cell>
        </row>
        <row r="67">
          <cell r="A67" t="str">
            <v>FEET2023-1681</v>
          </cell>
          <cell r="B67" t="str">
            <v>036-423-007</v>
          </cell>
          <cell r="C67" t="str">
            <v>Building/ERS/Admin/Fee Transfer</v>
          </cell>
          <cell r="D67" t="str">
            <v>NO FILE</v>
          </cell>
          <cell r="E67">
            <v>2876</v>
          </cell>
          <cell r="G67" t="str">
            <v>SAINT NICK</v>
          </cell>
          <cell r="I67">
            <v>45281</v>
          </cell>
        </row>
        <row r="68">
          <cell r="A68" t="str">
            <v>FEET2023-1686</v>
          </cell>
          <cell r="B68" t="str">
            <v>033-841-057</v>
          </cell>
          <cell r="C68" t="str">
            <v>Building/ERS/Admin/Fee Transfer</v>
          </cell>
          <cell r="D68" t="str">
            <v>NO FILE</v>
          </cell>
          <cell r="E68">
            <v>584</v>
          </cell>
          <cell r="G68" t="str">
            <v>KORU</v>
          </cell>
          <cell r="I68">
            <v>45281</v>
          </cell>
        </row>
        <row r="69">
          <cell r="A69" t="str">
            <v>FEET2023-1685</v>
          </cell>
          <cell r="B69" t="str">
            <v>015-315-012</v>
          </cell>
          <cell r="C69" t="str">
            <v>Building/ERS/Admin/Fee Transfer</v>
          </cell>
          <cell r="D69" t="str">
            <v>NO FILE</v>
          </cell>
          <cell r="E69">
            <v>0</v>
          </cell>
          <cell r="G69" t="str">
            <v>NONE</v>
          </cell>
          <cell r="I69">
            <v>45281</v>
          </cell>
        </row>
        <row r="70">
          <cell r="A70" t="str">
            <v>FEET2023-1688</v>
          </cell>
          <cell r="B70" t="str">
            <v>016-231-014</v>
          </cell>
          <cell r="C70" t="str">
            <v>Building/ERS/Admin/Fee Transfer</v>
          </cell>
          <cell r="D70" t="str">
            <v>NO FILE</v>
          </cell>
          <cell r="E70">
            <v>9017</v>
          </cell>
          <cell r="G70" t="str">
            <v>RUBICON</v>
          </cell>
          <cell r="I70">
            <v>45281</v>
          </cell>
        </row>
        <row r="71">
          <cell r="A71" t="str">
            <v>FEET2023-1689</v>
          </cell>
          <cell r="B71" t="str">
            <v>034-192-007</v>
          </cell>
          <cell r="C71" t="str">
            <v>Building/ERS/Admin/Fee Transfer</v>
          </cell>
          <cell r="D71" t="str">
            <v>NO FILE</v>
          </cell>
          <cell r="E71">
            <v>1348</v>
          </cell>
          <cell r="G71" t="str">
            <v>OTTAWA</v>
          </cell>
          <cell r="I71">
            <v>45281</v>
          </cell>
        </row>
        <row r="72">
          <cell r="A72" t="str">
            <v>ERSP2023-1232-01</v>
          </cell>
          <cell r="B72" t="str">
            <v>034-070-011</v>
          </cell>
          <cell r="C72" t="str">
            <v>Plan Revision</v>
          </cell>
          <cell r="D72" t="str">
            <v>Paul Nielsen</v>
          </cell>
          <cell r="E72">
            <v>3021</v>
          </cell>
          <cell r="G72" t="str">
            <v>US HWY 50</v>
          </cell>
          <cell r="H72" t="str">
            <v>In Review</v>
          </cell>
          <cell r="I72">
            <v>45281</v>
          </cell>
        </row>
        <row r="73">
          <cell r="A73" t="str">
            <v>ERSP2020-1347-01</v>
          </cell>
          <cell r="B73" t="str">
            <v>029-602-013</v>
          </cell>
          <cell r="C73" t="str">
            <v>Plan Revision</v>
          </cell>
          <cell r="D73" t="str">
            <v>INTAKE INTAKE</v>
          </cell>
          <cell r="E73">
            <v>4104</v>
          </cell>
          <cell r="G73" t="str">
            <v>LAKESHORE</v>
          </cell>
          <cell r="H73" t="str">
            <v>Accepted</v>
          </cell>
          <cell r="I73">
            <v>45281</v>
          </cell>
        </row>
        <row r="74">
          <cell r="A74" t="str">
            <v>HIST2023-1672</v>
          </cell>
          <cell r="B74" t="str">
            <v>025-591-005</v>
          </cell>
          <cell r="C74" t="str">
            <v>Historical Determination</v>
          </cell>
          <cell r="D74" t="str">
            <v>INTAKE INTAKE</v>
          </cell>
          <cell r="E74">
            <v>2450</v>
          </cell>
          <cell r="G74" t="str">
            <v>COLD CREEK</v>
          </cell>
          <cell r="H74" t="str">
            <v>In Review</v>
          </cell>
          <cell r="I74">
            <v>45281</v>
          </cell>
        </row>
        <row r="75">
          <cell r="A75" t="str">
            <v>LCAP2023-0367</v>
          </cell>
          <cell r="B75" t="str">
            <v>023-623-007</v>
          </cell>
          <cell r="C75" t="str">
            <v>Site Assessment</v>
          </cell>
          <cell r="D75" t="str">
            <v>Julie Roll</v>
          </cell>
          <cell r="E75">
            <v>746</v>
          </cell>
          <cell r="G75" t="str">
            <v>WENTWORTH</v>
          </cell>
          <cell r="H75" t="str">
            <v>In Review</v>
          </cell>
          <cell r="I75">
            <v>45281</v>
          </cell>
        </row>
        <row r="76">
          <cell r="A76" t="str">
            <v>23TMP-004049</v>
          </cell>
          <cell r="B76" t="str">
            <v>032-211-013</v>
          </cell>
          <cell r="C76" t="str">
            <v>Grading Season Exception</v>
          </cell>
          <cell r="E76">
            <v>1314</v>
          </cell>
          <cell r="G76" t="str">
            <v>MELBA</v>
          </cell>
          <cell r="I76">
            <v>45281</v>
          </cell>
        </row>
        <row r="77">
          <cell r="A77" t="str">
            <v>FEET2023-1676</v>
          </cell>
          <cell r="B77" t="str">
            <v>015-253-015</v>
          </cell>
          <cell r="C77" t="str">
            <v>Building/ERS/Admin/Fee Transfer</v>
          </cell>
          <cell r="D77" t="str">
            <v>NO FILE</v>
          </cell>
          <cell r="E77">
            <v>7243</v>
          </cell>
          <cell r="G77" t="str">
            <v>EIGHTH</v>
          </cell>
          <cell r="I77">
            <v>45281</v>
          </cell>
        </row>
        <row r="78">
          <cell r="A78" t="str">
            <v>23TMP-004048</v>
          </cell>
          <cell r="B78" t="str">
            <v>027-441-001</v>
          </cell>
          <cell r="C78" t="str">
            <v>Grading Project</v>
          </cell>
          <cell r="E78">
            <v>3535</v>
          </cell>
          <cell r="G78" t="str">
            <v>LAKE TAHOE</v>
          </cell>
          <cell r="I78">
            <v>45281</v>
          </cell>
        </row>
        <row r="79">
          <cell r="A79" t="str">
            <v>23TMP-004043</v>
          </cell>
          <cell r="B79" t="str">
            <v>016-063-016</v>
          </cell>
          <cell r="C79" t="str">
            <v>Shorezone-Lakezone</v>
          </cell>
          <cell r="E79">
            <v>8307</v>
          </cell>
          <cell r="G79" t="str">
            <v>MEEKS BAY</v>
          </cell>
          <cell r="I79">
            <v>45281</v>
          </cell>
        </row>
        <row r="80">
          <cell r="A80" t="str">
            <v>ERSP2023-1821</v>
          </cell>
          <cell r="B80" t="str">
            <v>125-164-01</v>
          </cell>
          <cell r="C80" t="str">
            <v>Residential Dwelling</v>
          </cell>
          <cell r="D80" t="str">
            <v>INTAKE INTAKE</v>
          </cell>
          <cell r="E80">
            <v>908</v>
          </cell>
          <cell r="G80" t="str">
            <v>TYNER</v>
          </cell>
          <cell r="H80" t="str">
            <v>Received</v>
          </cell>
          <cell r="I80">
            <v>45280</v>
          </cell>
        </row>
        <row r="81">
          <cell r="A81" t="str">
            <v>LCAP2023-0366</v>
          </cell>
          <cell r="B81" t="str">
            <v>084-081-016</v>
          </cell>
          <cell r="C81" t="str">
            <v>IPES Limited Incentive</v>
          </cell>
          <cell r="D81" t="str">
            <v>INTAKE INTAKE</v>
          </cell>
          <cell r="E81">
            <v>2675</v>
          </cell>
          <cell r="G81" t="str">
            <v>CEDAR</v>
          </cell>
          <cell r="H81" t="str">
            <v>Accepted</v>
          </cell>
          <cell r="I81">
            <v>45280</v>
          </cell>
        </row>
        <row r="82">
          <cell r="A82" t="str">
            <v>FEET2023-1668</v>
          </cell>
          <cell r="B82" t="str">
            <v>034-441-001</v>
          </cell>
          <cell r="C82" t="str">
            <v>Building/ERS/Admin/Fee Transfer</v>
          </cell>
          <cell r="D82" t="str">
            <v>NO FILE</v>
          </cell>
          <cell r="E82">
            <v>1951</v>
          </cell>
          <cell r="G82" t="str">
            <v>DELAWARE</v>
          </cell>
          <cell r="I82">
            <v>45280</v>
          </cell>
        </row>
        <row r="83">
          <cell r="A83" t="str">
            <v>FEET2023-1669</v>
          </cell>
          <cell r="B83" t="str">
            <v>016-531-014</v>
          </cell>
          <cell r="C83" t="str">
            <v>Building/ERS/Admin/Fee Transfer</v>
          </cell>
          <cell r="D83" t="str">
            <v>NO FILE</v>
          </cell>
          <cell r="E83">
            <v>358</v>
          </cell>
          <cell r="G83" t="str">
            <v>NORTHRIDGE</v>
          </cell>
          <cell r="I83">
            <v>45280</v>
          </cell>
        </row>
        <row r="84">
          <cell r="A84" t="str">
            <v>FEET2023-1670</v>
          </cell>
          <cell r="B84" t="str">
            <v>025-814-013</v>
          </cell>
          <cell r="C84" t="str">
            <v>Building/ERS/Admin/Fee Transfer</v>
          </cell>
          <cell r="D84" t="str">
            <v>NO FILE</v>
          </cell>
          <cell r="E84">
            <v>2290</v>
          </cell>
          <cell r="G84" t="str">
            <v>RIMROCK</v>
          </cell>
          <cell r="I84">
            <v>45280</v>
          </cell>
        </row>
        <row r="85">
          <cell r="A85" t="str">
            <v>23TMP-004039</v>
          </cell>
          <cell r="B85" t="str">
            <v>034-070-011</v>
          </cell>
          <cell r="C85" t="str">
            <v>Rec-Public Service</v>
          </cell>
          <cell r="E85">
            <v>3021</v>
          </cell>
          <cell r="G85" t="str">
            <v>US HWY 50</v>
          </cell>
          <cell r="I85">
            <v>45280</v>
          </cell>
        </row>
        <row r="86">
          <cell r="A86" t="str">
            <v>23TMP-004036</v>
          </cell>
          <cell r="B86" t="str">
            <v>034-101-007</v>
          </cell>
          <cell r="C86" t="str">
            <v>Qualified Exempt</v>
          </cell>
          <cell r="E86">
            <v>1835</v>
          </cell>
          <cell r="G86" t="str">
            <v>NARRAGANSETT</v>
          </cell>
          <cell r="I86">
            <v>45280</v>
          </cell>
        </row>
        <row r="87">
          <cell r="A87" t="str">
            <v>ADMIN2023-0049</v>
          </cell>
          <cell r="B87" t="str">
            <v>500-000-00</v>
          </cell>
          <cell r="C87" t="str">
            <v>FOIA - Subpoena</v>
          </cell>
          <cell r="E87">
            <v>0</v>
          </cell>
          <cell r="G87" t="str">
            <v>NONE</v>
          </cell>
          <cell r="H87" t="str">
            <v>Closed</v>
          </cell>
          <cell r="I87">
            <v>45280</v>
          </cell>
        </row>
        <row r="88">
          <cell r="A88" t="str">
            <v>FEET2023-1667</v>
          </cell>
          <cell r="B88" t="str">
            <v>033-882-017</v>
          </cell>
          <cell r="C88" t="str">
            <v>Building/ERS/Admin/Fee Transfer</v>
          </cell>
          <cell r="D88" t="str">
            <v>NO FILE</v>
          </cell>
          <cell r="E88">
            <v>1948</v>
          </cell>
          <cell r="G88" t="str">
            <v>JICARILLA</v>
          </cell>
          <cell r="I88">
            <v>45280</v>
          </cell>
        </row>
        <row r="89">
          <cell r="A89" t="str">
            <v>FEET2023-1663</v>
          </cell>
          <cell r="B89" t="str">
            <v>032-324-004</v>
          </cell>
          <cell r="C89" t="str">
            <v>Building/ERS/Admin/Fee Transfer</v>
          </cell>
          <cell r="D89" t="str">
            <v>NO FILE</v>
          </cell>
          <cell r="E89">
            <v>2395</v>
          </cell>
          <cell r="G89" t="str">
            <v>DUNDEE</v>
          </cell>
          <cell r="I89">
            <v>45280</v>
          </cell>
        </row>
        <row r="90">
          <cell r="A90" t="str">
            <v>FEET2023-1660</v>
          </cell>
          <cell r="B90" t="str">
            <v>018-300-021</v>
          </cell>
          <cell r="C90" t="str">
            <v>Building/ERS/Admin/Fee Transfer</v>
          </cell>
          <cell r="D90" t="str">
            <v>NO FILE</v>
          </cell>
          <cell r="E90">
            <v>0</v>
          </cell>
          <cell r="G90" t="str">
            <v>NONE</v>
          </cell>
          <cell r="I90">
            <v>45280</v>
          </cell>
        </row>
        <row r="91">
          <cell r="A91" t="str">
            <v>FEET2023-1666</v>
          </cell>
          <cell r="B91" t="str">
            <v>033-351-002</v>
          </cell>
          <cell r="C91" t="str">
            <v>Building/ERS/Admin/Fee Transfer</v>
          </cell>
          <cell r="D91" t="str">
            <v>NO FILE</v>
          </cell>
          <cell r="E91">
            <v>795</v>
          </cell>
          <cell r="G91" t="str">
            <v>ZUNI</v>
          </cell>
          <cell r="I91">
            <v>45280</v>
          </cell>
        </row>
        <row r="92">
          <cell r="A92" t="str">
            <v>FEET2023-1662</v>
          </cell>
          <cell r="B92" t="str">
            <v>081-051-005</v>
          </cell>
          <cell r="C92" t="str">
            <v>Building/ERS/Admin/Fee Transfer</v>
          </cell>
          <cell r="D92" t="str">
            <v>NO FILE</v>
          </cell>
          <cell r="E92">
            <v>1428</v>
          </cell>
          <cell r="G92" t="str">
            <v>SKYLINE</v>
          </cell>
          <cell r="I92">
            <v>45280</v>
          </cell>
        </row>
        <row r="93">
          <cell r="A93" t="str">
            <v>FEET2023-1665</v>
          </cell>
          <cell r="B93" t="str">
            <v>015-370-016</v>
          </cell>
          <cell r="C93" t="str">
            <v>Building/ERS/Admin/Fee Transfer</v>
          </cell>
          <cell r="D93" t="str">
            <v>NO FILE</v>
          </cell>
          <cell r="E93">
            <v>195</v>
          </cell>
          <cell r="G93" t="str">
            <v>QUIET WALK</v>
          </cell>
          <cell r="I93">
            <v>45280</v>
          </cell>
        </row>
        <row r="94">
          <cell r="A94" t="str">
            <v>BUOY2023-1820</v>
          </cell>
          <cell r="B94" t="str">
            <v>090-073-006</v>
          </cell>
          <cell r="C94" t="str">
            <v>Buoy</v>
          </cell>
          <cell r="H94" t="str">
            <v>In Process</v>
          </cell>
          <cell r="I94">
            <v>45280</v>
          </cell>
        </row>
        <row r="95">
          <cell r="A95" t="str">
            <v>FEET2023-1671</v>
          </cell>
          <cell r="B95" t="str">
            <v>015-265-006</v>
          </cell>
          <cell r="C95" t="str">
            <v>Building/ERS/Admin/Fee Transfer</v>
          </cell>
          <cell r="D95" t="str">
            <v>NO FILE</v>
          </cell>
          <cell r="E95">
            <v>0</v>
          </cell>
          <cell r="G95" t="str">
            <v>NONE</v>
          </cell>
          <cell r="I95">
            <v>45280</v>
          </cell>
        </row>
        <row r="96">
          <cell r="A96" t="str">
            <v>ERSP2023-1819</v>
          </cell>
          <cell r="B96" t="str">
            <v>131-012-13</v>
          </cell>
          <cell r="C96" t="str">
            <v>Residential Dwelling</v>
          </cell>
          <cell r="D96" t="str">
            <v>INTAKE INTAKE</v>
          </cell>
          <cell r="E96">
            <v>608</v>
          </cell>
          <cell r="G96" t="str">
            <v>CADDIE</v>
          </cell>
          <cell r="H96" t="str">
            <v>Received</v>
          </cell>
          <cell r="I96">
            <v>45280</v>
          </cell>
        </row>
        <row r="97">
          <cell r="A97" t="str">
            <v>BMPR2023-0020</v>
          </cell>
          <cell r="B97" t="str">
            <v>034-101-007</v>
          </cell>
          <cell r="C97" t="str">
            <v>BMP Small Retrofit Plan</v>
          </cell>
          <cell r="D97" t="str">
            <v>Angela Turrietta</v>
          </cell>
          <cell r="E97">
            <v>1835</v>
          </cell>
          <cell r="G97" t="str">
            <v>NARRAGANSETT</v>
          </cell>
          <cell r="H97" t="str">
            <v>Accepted</v>
          </cell>
          <cell r="I97">
            <v>45280</v>
          </cell>
        </row>
        <row r="98">
          <cell r="A98" t="str">
            <v>FEET2023-1661</v>
          </cell>
          <cell r="B98" t="str">
            <v>036-544-009</v>
          </cell>
          <cell r="C98" t="str">
            <v>Building/ERS/Admin/Fee Transfer</v>
          </cell>
          <cell r="D98" t="str">
            <v>NO FILE</v>
          </cell>
          <cell r="E98">
            <v>3447</v>
          </cell>
          <cell r="G98" t="str">
            <v>BEAVER BRAE</v>
          </cell>
          <cell r="I98">
            <v>45280</v>
          </cell>
        </row>
        <row r="99">
          <cell r="A99" t="str">
            <v>FEET2023-1664</v>
          </cell>
          <cell r="B99" t="str">
            <v>034-381-007</v>
          </cell>
          <cell r="C99" t="str">
            <v>Building/ERS/Admin/Fee Transfer</v>
          </cell>
          <cell r="D99" t="str">
            <v>NO FILE</v>
          </cell>
          <cell r="E99">
            <v>1910</v>
          </cell>
          <cell r="G99" t="str">
            <v>BAKERSFIELD</v>
          </cell>
          <cell r="I99">
            <v>45280</v>
          </cell>
        </row>
        <row r="100">
          <cell r="A100" t="str">
            <v>ERSP2023-1046-01</v>
          </cell>
          <cell r="B100" t="str">
            <v>094-130-004</v>
          </cell>
          <cell r="C100" t="str">
            <v>Plan Revision</v>
          </cell>
          <cell r="D100" t="str">
            <v>INTAKE INTAKE</v>
          </cell>
          <cell r="E100">
            <v>955</v>
          </cell>
          <cell r="F100" t="str">
            <v>N</v>
          </cell>
          <cell r="G100" t="str">
            <v>LAKE</v>
          </cell>
          <cell r="H100" t="str">
            <v>Accepted</v>
          </cell>
          <cell r="I100">
            <v>45280</v>
          </cell>
        </row>
        <row r="101">
          <cell r="A101" t="str">
            <v>ERSP2023-1818</v>
          </cell>
          <cell r="B101" t="str">
            <v>125-244-09</v>
          </cell>
          <cell r="C101" t="str">
            <v>Residential Dwelling</v>
          </cell>
          <cell r="D101" t="str">
            <v>INTAKE INTAKE</v>
          </cell>
          <cell r="E101">
            <v>852</v>
          </cell>
          <cell r="G101" t="str">
            <v>JEFFREY</v>
          </cell>
          <cell r="H101" t="str">
            <v>Incomplete Submittal</v>
          </cell>
          <cell r="I101">
            <v>45280</v>
          </cell>
        </row>
        <row r="102">
          <cell r="A102" t="str">
            <v>23TMP-004037</v>
          </cell>
          <cell r="B102" t="str">
            <v>029-602-013</v>
          </cell>
          <cell r="C102" t="str">
            <v>Commercial or Tourist Accommodation Project</v>
          </cell>
          <cell r="E102">
            <v>4104</v>
          </cell>
          <cell r="G102" t="str">
            <v>LAKESHORE</v>
          </cell>
          <cell r="I102">
            <v>45280</v>
          </cell>
        </row>
        <row r="103">
          <cell r="A103" t="str">
            <v>ERSP2022-0111-01</v>
          </cell>
          <cell r="B103" t="str">
            <v>093-083-042</v>
          </cell>
          <cell r="C103" t="str">
            <v>Plan Revision</v>
          </cell>
          <cell r="D103" t="str">
            <v>Julie Roll</v>
          </cell>
          <cell r="E103">
            <v>3360</v>
          </cell>
          <cell r="G103" t="str">
            <v>EDGEWATER</v>
          </cell>
          <cell r="H103" t="str">
            <v>In Review</v>
          </cell>
          <cell r="I103">
            <v>45280</v>
          </cell>
        </row>
        <row r="104">
          <cell r="A104" t="str">
            <v>ERSP2023-1817</v>
          </cell>
          <cell r="B104" t="str">
            <v>097-122-026</v>
          </cell>
          <cell r="C104" t="str">
            <v>Shorezone-Lakezone</v>
          </cell>
          <cell r="D104" t="str">
            <v>INTAKE INTAKE</v>
          </cell>
          <cell r="E104">
            <v>5046</v>
          </cell>
          <cell r="F104" t="str">
            <v>W</v>
          </cell>
          <cell r="G104" t="str">
            <v>LAKE</v>
          </cell>
          <cell r="H104" t="str">
            <v>Received</v>
          </cell>
          <cell r="I104">
            <v>45279</v>
          </cell>
        </row>
        <row r="105">
          <cell r="A105" t="str">
            <v>23TMP-004026</v>
          </cell>
          <cell r="B105" t="str">
            <v>030-401-012</v>
          </cell>
          <cell r="C105" t="str">
            <v>IPES</v>
          </cell>
          <cell r="E105">
            <v>4004</v>
          </cell>
          <cell r="G105" t="str">
            <v>SADDLE</v>
          </cell>
          <cell r="I105">
            <v>45279</v>
          </cell>
        </row>
        <row r="106">
          <cell r="A106" t="str">
            <v>VBOU2023-1652</v>
          </cell>
          <cell r="B106" t="str">
            <v>031-258-006</v>
          </cell>
          <cell r="C106" t="str">
            <v>Verification and Banking of Uses</v>
          </cell>
          <cell r="D106" t="str">
            <v>INTAKE INTAKE</v>
          </cell>
          <cell r="E106">
            <v>2635</v>
          </cell>
          <cell r="G106" t="str">
            <v>LAKE TAHOE</v>
          </cell>
          <cell r="H106" t="str">
            <v>Incomplete Submittal</v>
          </cell>
          <cell r="I106">
            <v>45279</v>
          </cell>
        </row>
        <row r="107">
          <cell r="A107" t="str">
            <v>ERSP2023-1815</v>
          </cell>
          <cell r="B107" t="str">
            <v>016-081-045</v>
          </cell>
          <cell r="C107" t="str">
            <v>Residential Dwelling</v>
          </cell>
          <cell r="D107" t="str">
            <v>INTAKE INTAKE</v>
          </cell>
          <cell r="E107">
            <v>8381</v>
          </cell>
          <cell r="G107" t="str">
            <v>MEEKS BAY</v>
          </cell>
          <cell r="H107" t="str">
            <v>Received</v>
          </cell>
          <cell r="I107">
            <v>45279</v>
          </cell>
        </row>
        <row r="108">
          <cell r="A108" t="str">
            <v>LCAP2023-0364</v>
          </cell>
          <cell r="B108" t="str">
            <v>015-262-019</v>
          </cell>
          <cell r="C108" t="str">
            <v>IPES</v>
          </cell>
          <cell r="D108" t="str">
            <v>INTAKE INTAKE</v>
          </cell>
          <cell r="E108">
            <v>7239</v>
          </cell>
          <cell r="G108" t="str">
            <v>FIFTH</v>
          </cell>
          <cell r="H108" t="str">
            <v>Received</v>
          </cell>
          <cell r="I108">
            <v>45279</v>
          </cell>
        </row>
        <row r="109">
          <cell r="A109" t="str">
            <v>LCAP2023-0363</v>
          </cell>
          <cell r="B109" t="str">
            <v>027-155-002</v>
          </cell>
          <cell r="C109" t="str">
            <v>Site Assessment</v>
          </cell>
          <cell r="D109" t="str">
            <v>INTAKE INTAKE</v>
          </cell>
          <cell r="E109">
            <v>1169</v>
          </cell>
          <cell r="G109" t="str">
            <v>SKI RUN</v>
          </cell>
          <cell r="H109" t="str">
            <v>Incomplete Submittal</v>
          </cell>
          <cell r="I109">
            <v>45279</v>
          </cell>
        </row>
        <row r="110">
          <cell r="A110" t="str">
            <v>23TMP-004021</v>
          </cell>
          <cell r="B110" t="str">
            <v>030-401-12</v>
          </cell>
          <cell r="C110" t="str">
            <v>Residential Dwelling</v>
          </cell>
          <cell r="E110">
            <v>4004</v>
          </cell>
          <cell r="G110" t="str">
            <v>SADDLE</v>
          </cell>
          <cell r="I110">
            <v>45279</v>
          </cell>
        </row>
        <row r="111">
          <cell r="A111" t="str">
            <v>23TMP-004024</v>
          </cell>
          <cell r="B111" t="str">
            <v>034-101-007</v>
          </cell>
          <cell r="C111" t="str">
            <v>BMP Small Retrofit Plan</v>
          </cell>
          <cell r="E111">
            <v>1835</v>
          </cell>
          <cell r="G111" t="str">
            <v>NARRAGANSETT</v>
          </cell>
          <cell r="I111">
            <v>45279</v>
          </cell>
        </row>
        <row r="112">
          <cell r="A112" t="str">
            <v>LCAP2023-0362</v>
          </cell>
          <cell r="B112" t="str">
            <v>016-282-001</v>
          </cell>
          <cell r="C112" t="str">
            <v>Soils Hydrology</v>
          </cell>
          <cell r="D112" t="str">
            <v>INTAKE INTAKE</v>
          </cell>
          <cell r="E112">
            <v>351</v>
          </cell>
          <cell r="G112" t="str">
            <v>SIERRA</v>
          </cell>
          <cell r="H112" t="str">
            <v>Received</v>
          </cell>
          <cell r="I112">
            <v>45279</v>
          </cell>
        </row>
        <row r="113">
          <cell r="A113" t="str">
            <v>TRAN2023-1651</v>
          </cell>
          <cell r="B113" t="str">
            <v>031-258-019</v>
          </cell>
          <cell r="C113" t="str">
            <v>Transfer of Development</v>
          </cell>
          <cell r="D113" t="str">
            <v>INTAKE INTAKE</v>
          </cell>
          <cell r="E113">
            <v>0</v>
          </cell>
          <cell r="G113" t="str">
            <v>NONE</v>
          </cell>
          <cell r="H113" t="str">
            <v>In Review</v>
          </cell>
          <cell r="I113">
            <v>45279</v>
          </cell>
        </row>
        <row r="114">
          <cell r="A114" t="str">
            <v>23TMP-004025</v>
          </cell>
          <cell r="B114" t="str">
            <v>094-020-008</v>
          </cell>
          <cell r="C114" t="str">
            <v>Grading Project</v>
          </cell>
          <cell r="E114">
            <v>292</v>
          </cell>
          <cell r="G114" t="str">
            <v>FAIRWAY</v>
          </cell>
          <cell r="I114">
            <v>45279</v>
          </cell>
        </row>
        <row r="115">
          <cell r="A115" t="str">
            <v>23TMP-004020</v>
          </cell>
          <cell r="B115" t="str">
            <v>1318-10-310-019</v>
          </cell>
          <cell r="C115" t="str">
            <v>Qualified Exempt</v>
          </cell>
          <cell r="E115">
            <v>689</v>
          </cell>
          <cell r="G115" t="str">
            <v>LAKEVIEW</v>
          </cell>
          <cell r="I115">
            <v>45279</v>
          </cell>
        </row>
        <row r="116">
          <cell r="A116" t="str">
            <v>LCAP2023-0361</v>
          </cell>
          <cell r="B116" t="str">
            <v>023-782-030</v>
          </cell>
          <cell r="C116" t="str">
            <v>Site Assessment</v>
          </cell>
          <cell r="D116" t="str">
            <v>Julie Roll</v>
          </cell>
          <cell r="E116">
            <v>860</v>
          </cell>
          <cell r="G116" t="str">
            <v>SECRET HARBOR</v>
          </cell>
          <cell r="H116" t="str">
            <v>In Review</v>
          </cell>
          <cell r="I116">
            <v>45279</v>
          </cell>
        </row>
        <row r="117">
          <cell r="A117" t="str">
            <v>WOOD2023-0053</v>
          </cell>
          <cell r="B117" t="str">
            <v>132-063-10</v>
          </cell>
          <cell r="C117" t="str">
            <v>Wood Heater Retrofit</v>
          </cell>
          <cell r="E117">
            <v>929</v>
          </cell>
          <cell r="G117" t="str">
            <v>NORTHWOOD</v>
          </cell>
          <cell r="I117">
            <v>45278</v>
          </cell>
        </row>
        <row r="118">
          <cell r="A118" t="str">
            <v>WOOD2023-0054</v>
          </cell>
          <cell r="B118" t="str">
            <v>131-140-13</v>
          </cell>
          <cell r="C118" t="str">
            <v>Wood Heater Retrofit</v>
          </cell>
          <cell r="E118">
            <v>930</v>
          </cell>
          <cell r="G118" t="str">
            <v>FAIRWAY PARK</v>
          </cell>
          <cell r="I118">
            <v>45278</v>
          </cell>
        </row>
        <row r="119">
          <cell r="A119" t="str">
            <v>ERSP2023-1796</v>
          </cell>
          <cell r="B119" t="str">
            <v>094-160-012</v>
          </cell>
          <cell r="C119" t="str">
            <v>Shorezone-Lakezone</v>
          </cell>
          <cell r="D119" t="str">
            <v>Zach Davis</v>
          </cell>
          <cell r="E119">
            <v>1740</v>
          </cell>
          <cell r="F119" t="str">
            <v>N</v>
          </cell>
          <cell r="G119" t="str">
            <v>LAKE</v>
          </cell>
          <cell r="H119" t="str">
            <v>Incomplete Submittal</v>
          </cell>
          <cell r="I119">
            <v>45278</v>
          </cell>
        </row>
        <row r="120">
          <cell r="A120" t="str">
            <v>HIST2023-1649</v>
          </cell>
          <cell r="B120" t="str">
            <v>032-282-016</v>
          </cell>
          <cell r="C120" t="str">
            <v>Historical Determination</v>
          </cell>
          <cell r="D120" t="str">
            <v>Julie Roll</v>
          </cell>
          <cell r="E120">
            <v>1247</v>
          </cell>
          <cell r="G120" t="str">
            <v>MARGARET</v>
          </cell>
          <cell r="H120" t="str">
            <v>Determination Issued</v>
          </cell>
          <cell r="I120">
            <v>45278</v>
          </cell>
        </row>
        <row r="121">
          <cell r="A121" t="str">
            <v>MOOR2023-1798</v>
          </cell>
          <cell r="B121" t="str">
            <v>115-010-029</v>
          </cell>
          <cell r="C121" t="str">
            <v>Mooring Buoys</v>
          </cell>
          <cell r="E121">
            <v>5394</v>
          </cell>
          <cell r="F121" t="str">
            <v>N</v>
          </cell>
          <cell r="G121" t="str">
            <v>LAKE</v>
          </cell>
          <cell r="H121" t="str">
            <v>Incomplete Submittal</v>
          </cell>
          <cell r="I121">
            <v>45278</v>
          </cell>
        </row>
        <row r="122">
          <cell r="A122" t="str">
            <v>ERSP2023-1795</v>
          </cell>
          <cell r="B122" t="str">
            <v>093-083-040</v>
          </cell>
          <cell r="C122" t="str">
            <v>Shorezone-Lakezone</v>
          </cell>
          <cell r="D122" t="str">
            <v>INTAKE INTAKE</v>
          </cell>
          <cell r="E122">
            <v>3350</v>
          </cell>
          <cell r="G122" t="str">
            <v>EDGEWATER</v>
          </cell>
          <cell r="H122" t="str">
            <v>Incomplete Submittal</v>
          </cell>
          <cell r="I122">
            <v>45278</v>
          </cell>
        </row>
        <row r="123">
          <cell r="A123" t="str">
            <v>HIST2023-1647</v>
          </cell>
          <cell r="B123" t="str">
            <v>128-032-17</v>
          </cell>
          <cell r="C123" t="str">
            <v>Historical Determination</v>
          </cell>
          <cell r="D123" t="str">
            <v>Julie Roll</v>
          </cell>
          <cell r="E123">
            <v>969</v>
          </cell>
          <cell r="G123" t="str">
            <v>DANA</v>
          </cell>
          <cell r="H123" t="str">
            <v>Determination Issued</v>
          </cell>
          <cell r="I123">
            <v>45278</v>
          </cell>
        </row>
        <row r="124">
          <cell r="A124" t="str">
            <v>ERSP2023-1794</v>
          </cell>
          <cell r="B124" t="str">
            <v>084-140-022</v>
          </cell>
          <cell r="C124" t="str">
            <v>Shorezone-Lakezone</v>
          </cell>
          <cell r="D124" t="str">
            <v>Zach Davis</v>
          </cell>
          <cell r="E124">
            <v>1920</v>
          </cell>
          <cell r="F124" t="str">
            <v>W</v>
          </cell>
          <cell r="G124" t="str">
            <v>LAKE</v>
          </cell>
          <cell r="H124" t="str">
            <v>Incomplete Submittal</v>
          </cell>
          <cell r="I124">
            <v>45278</v>
          </cell>
        </row>
        <row r="125">
          <cell r="A125" t="str">
            <v>23TMP-003994</v>
          </cell>
          <cell r="B125" t="str">
            <v>031-344-003</v>
          </cell>
          <cell r="C125" t="str">
            <v>Tree Removal</v>
          </cell>
          <cell r="E125">
            <v>2743</v>
          </cell>
          <cell r="G125" t="str">
            <v>SPRINGWOOD</v>
          </cell>
          <cell r="I125">
            <v>45275</v>
          </cell>
        </row>
        <row r="126">
          <cell r="A126" t="str">
            <v>LCAP2023-0360</v>
          </cell>
          <cell r="B126" t="str">
            <v>1318-10-416-040</v>
          </cell>
          <cell r="C126" t="str">
            <v>Soils Hydrology</v>
          </cell>
          <cell r="D126" t="str">
            <v>Julie Roll</v>
          </cell>
          <cell r="E126">
            <v>609</v>
          </cell>
          <cell r="G126" t="str">
            <v>ALMA</v>
          </cell>
          <cell r="H126" t="str">
            <v>In Review</v>
          </cell>
          <cell r="I126">
            <v>45275</v>
          </cell>
        </row>
        <row r="127">
          <cell r="A127" t="str">
            <v>LCAP2023-0359</v>
          </cell>
          <cell r="B127" t="str">
            <v>022-322-036</v>
          </cell>
          <cell r="C127" t="str">
            <v>Site Assessment</v>
          </cell>
          <cell r="D127" t="str">
            <v>Julie Roll</v>
          </cell>
          <cell r="E127">
            <v>1743</v>
          </cell>
          <cell r="G127" t="str">
            <v>VENICE</v>
          </cell>
          <cell r="H127" t="str">
            <v>In Review</v>
          </cell>
          <cell r="I127">
            <v>45275</v>
          </cell>
        </row>
        <row r="128">
          <cell r="A128" t="str">
            <v>HIST2023-1646</v>
          </cell>
          <cell r="B128" t="str">
            <v>023-571-018</v>
          </cell>
          <cell r="C128" t="str">
            <v>Historical Determination</v>
          </cell>
          <cell r="D128" t="str">
            <v>Julie Roll</v>
          </cell>
          <cell r="E128">
            <v>799</v>
          </cell>
          <cell r="G128" t="str">
            <v>PATRICIA</v>
          </cell>
          <cell r="H128" t="str">
            <v>Determination Issued</v>
          </cell>
          <cell r="I128">
            <v>45275</v>
          </cell>
        </row>
        <row r="129">
          <cell r="A129" t="str">
            <v>ERSP2020-2095-01</v>
          </cell>
          <cell r="B129" t="str">
            <v>094-160-008</v>
          </cell>
          <cell r="C129" t="str">
            <v>Plan Revision</v>
          </cell>
          <cell r="D129" t="str">
            <v>INTAKE INTAKE</v>
          </cell>
          <cell r="E129">
            <v>1590</v>
          </cell>
          <cell r="F129" t="str">
            <v>N</v>
          </cell>
          <cell r="G129" t="str">
            <v>LAKE</v>
          </cell>
          <cell r="H129" t="str">
            <v>Incomplete Submittal</v>
          </cell>
          <cell r="I129">
            <v>45275</v>
          </cell>
        </row>
        <row r="130">
          <cell r="A130" t="str">
            <v>WOOD2023-0052</v>
          </cell>
          <cell r="B130" t="str">
            <v>128-051-05</v>
          </cell>
          <cell r="C130" t="str">
            <v>Wood Heater Retrofit</v>
          </cell>
          <cell r="E130">
            <v>726</v>
          </cell>
          <cell r="G130" t="str">
            <v>COUNTRY CLUB</v>
          </cell>
          <cell r="I130">
            <v>45274</v>
          </cell>
        </row>
        <row r="131">
          <cell r="A131" t="str">
            <v>QEXE2023-1643</v>
          </cell>
          <cell r="B131" t="str">
            <v>026-252-003</v>
          </cell>
          <cell r="C131" t="str">
            <v>Qualified Exempt</v>
          </cell>
          <cell r="D131" t="str">
            <v>INTAKE INTAKE</v>
          </cell>
          <cell r="E131">
            <v>952</v>
          </cell>
          <cell r="G131" t="str">
            <v>STAR LAKE</v>
          </cell>
          <cell r="H131" t="str">
            <v>Declaration Filed</v>
          </cell>
          <cell r="I131">
            <v>45274</v>
          </cell>
        </row>
        <row r="132">
          <cell r="A132" t="str">
            <v>QEXE2023-1645</v>
          </cell>
          <cell r="B132" t="str">
            <v>126-522-05</v>
          </cell>
          <cell r="C132" t="str">
            <v>Qualified Exempt</v>
          </cell>
          <cell r="D132" t="str">
            <v>INTAKE INTAKE</v>
          </cell>
          <cell r="E132">
            <v>1230</v>
          </cell>
          <cell r="G132" t="str">
            <v>STYRIA</v>
          </cell>
          <cell r="H132" t="str">
            <v>Declaration Filed</v>
          </cell>
          <cell r="I132">
            <v>45274</v>
          </cell>
        </row>
        <row r="133">
          <cell r="A133" t="str">
            <v>23TMP-003976</v>
          </cell>
          <cell r="B133" t="str">
            <v>115-030-101-000</v>
          </cell>
          <cell r="C133" t="str">
            <v>Qualified Exempt</v>
          </cell>
          <cell r="E133">
            <v>5244</v>
          </cell>
          <cell r="G133" t="str">
            <v>Turquoise Ave</v>
          </cell>
          <cell r="I133">
            <v>45274</v>
          </cell>
        </row>
        <row r="134">
          <cell r="A134" t="str">
            <v>23TMP-003979</v>
          </cell>
          <cell r="B134" t="str">
            <v>027-290-004</v>
          </cell>
          <cell r="C134" t="str">
            <v>Land Capability Verification</v>
          </cell>
          <cell r="E134">
            <v>3621</v>
          </cell>
          <cell r="G134" t="str">
            <v>BLACKWOOD</v>
          </cell>
          <cell r="I134">
            <v>45274</v>
          </cell>
        </row>
        <row r="135">
          <cell r="A135" t="str">
            <v>23TMP-003984</v>
          </cell>
          <cell r="B135" t="str">
            <v>1318-26-101-011</v>
          </cell>
          <cell r="C135" t="str">
            <v>Residential Driveway/Paving</v>
          </cell>
          <cell r="E135">
            <v>128</v>
          </cell>
          <cell r="G135" t="str">
            <v>MARKET</v>
          </cell>
          <cell r="I135">
            <v>45274</v>
          </cell>
        </row>
        <row r="136">
          <cell r="A136" t="str">
            <v>HIST2023-1644</v>
          </cell>
          <cell r="B136" t="str">
            <v>1318-03-212-023</v>
          </cell>
          <cell r="C136" t="str">
            <v>Historical Determination</v>
          </cell>
          <cell r="D136" t="str">
            <v>Julie Roll</v>
          </cell>
          <cell r="E136">
            <v>136</v>
          </cell>
          <cell r="G136" t="str">
            <v>PONDEROSA</v>
          </cell>
          <cell r="H136" t="str">
            <v>Determination Issued</v>
          </cell>
          <cell r="I136">
            <v>45274</v>
          </cell>
        </row>
        <row r="137">
          <cell r="A137" t="str">
            <v>HIST2023-1642</v>
          </cell>
          <cell r="B137" t="str">
            <v>023-632-013</v>
          </cell>
          <cell r="C137" t="str">
            <v>Historical Determination</v>
          </cell>
          <cell r="D137" t="str">
            <v>Julie Roll</v>
          </cell>
          <cell r="E137">
            <v>827</v>
          </cell>
          <cell r="G137" t="str">
            <v>GARDNER</v>
          </cell>
          <cell r="H137" t="str">
            <v>Determination Issued</v>
          </cell>
          <cell r="I137">
            <v>45274</v>
          </cell>
        </row>
        <row r="138">
          <cell r="A138" t="str">
            <v>23TMP-003985</v>
          </cell>
          <cell r="B138" t="str">
            <v>1318-26-101-011</v>
          </cell>
          <cell r="C138" t="str">
            <v>Qualified Exempt</v>
          </cell>
          <cell r="E138">
            <v>128</v>
          </cell>
          <cell r="G138" t="str">
            <v>MARKET</v>
          </cell>
          <cell r="I138">
            <v>45274</v>
          </cell>
        </row>
        <row r="139">
          <cell r="A139" t="str">
            <v>CORR2023-1637</v>
          </cell>
          <cell r="B139" t="str">
            <v>031-020-038</v>
          </cell>
          <cell r="C139" t="str">
            <v>Correspondence</v>
          </cell>
          <cell r="E139">
            <v>0</v>
          </cell>
          <cell r="G139" t="str">
            <v>NONE</v>
          </cell>
          <cell r="H139" t="str">
            <v>Initiated</v>
          </cell>
          <cell r="I139">
            <v>45273</v>
          </cell>
        </row>
        <row r="140">
          <cell r="A140" t="str">
            <v>QEXE2023-1639</v>
          </cell>
          <cell r="B140" t="str">
            <v>128-042-08</v>
          </cell>
          <cell r="C140" t="str">
            <v>Qualified Exempt</v>
          </cell>
          <cell r="D140" t="str">
            <v>INTAKE INTAKE</v>
          </cell>
          <cell r="E140">
            <v>964</v>
          </cell>
          <cell r="G140" t="str">
            <v>PUMA</v>
          </cell>
          <cell r="H140" t="str">
            <v>Declaration Filed</v>
          </cell>
          <cell r="I140">
            <v>45273</v>
          </cell>
        </row>
        <row r="141">
          <cell r="A141" t="str">
            <v>CORR2023-1635</v>
          </cell>
          <cell r="B141" t="str">
            <v>023-142-023</v>
          </cell>
          <cell r="C141" t="str">
            <v>Correspondence</v>
          </cell>
          <cell r="E141">
            <v>620</v>
          </cell>
          <cell r="G141" t="str">
            <v>ROGER</v>
          </cell>
          <cell r="H141" t="str">
            <v>Initiated</v>
          </cell>
          <cell r="I141">
            <v>45273</v>
          </cell>
        </row>
        <row r="142">
          <cell r="A142" t="str">
            <v>LCAP2023-0358</v>
          </cell>
          <cell r="B142" t="str">
            <v>097-092-012</v>
          </cell>
          <cell r="C142" t="str">
            <v>Land Capability Verification</v>
          </cell>
          <cell r="D142" t="str">
            <v>Contractor</v>
          </cell>
          <cell r="E142">
            <v>0</v>
          </cell>
          <cell r="G142" t="str">
            <v>NONE</v>
          </cell>
          <cell r="H142" t="str">
            <v>In Review</v>
          </cell>
          <cell r="I142">
            <v>45273</v>
          </cell>
        </row>
        <row r="143">
          <cell r="A143" t="str">
            <v>23TMP-003965</v>
          </cell>
          <cell r="B143" t="str">
            <v>124-082-07</v>
          </cell>
          <cell r="C143" t="str">
            <v>Qualified Exempt</v>
          </cell>
          <cell r="E143">
            <v>570</v>
          </cell>
          <cell r="G143" t="str">
            <v>LUCILLE</v>
          </cell>
          <cell r="I143">
            <v>45273</v>
          </cell>
        </row>
        <row r="144">
          <cell r="A144" t="str">
            <v>ERSP2021-0399-02</v>
          </cell>
          <cell r="B144" t="str">
            <v>097-140-036</v>
          </cell>
          <cell r="C144" t="str">
            <v>Plan Revision</v>
          </cell>
          <cell r="D144" t="str">
            <v>Alyson Borawski</v>
          </cell>
          <cell r="E144">
            <v>5230</v>
          </cell>
          <cell r="F144" t="str">
            <v>W</v>
          </cell>
          <cell r="G144" t="str">
            <v>LAKE</v>
          </cell>
          <cell r="H144" t="str">
            <v>In Review</v>
          </cell>
          <cell r="I144">
            <v>45273</v>
          </cell>
        </row>
        <row r="145">
          <cell r="A145" t="str">
            <v>HIST2023-1631</v>
          </cell>
          <cell r="B145" t="str">
            <v>029-412-011</v>
          </cell>
          <cell r="C145" t="str">
            <v>Historical Determination</v>
          </cell>
          <cell r="D145" t="str">
            <v>Julie Roll</v>
          </cell>
          <cell r="E145">
            <v>3852</v>
          </cell>
          <cell r="G145" t="str">
            <v>FIGUEROA</v>
          </cell>
          <cell r="H145" t="str">
            <v>Determination Issued</v>
          </cell>
          <cell r="I145">
            <v>45272</v>
          </cell>
        </row>
        <row r="146">
          <cell r="A146" t="str">
            <v>ERSP2023-1778</v>
          </cell>
          <cell r="B146" t="str">
            <v>016-251-006</v>
          </cell>
          <cell r="C146" t="str">
            <v>Residential Dwelling</v>
          </cell>
          <cell r="D146" t="str">
            <v>INTAKE INTAKE</v>
          </cell>
          <cell r="E146">
            <v>8857</v>
          </cell>
          <cell r="G146" t="str">
            <v>RUBICON</v>
          </cell>
          <cell r="H146" t="str">
            <v>Incomplete Submittal</v>
          </cell>
          <cell r="I146">
            <v>45272</v>
          </cell>
        </row>
        <row r="147">
          <cell r="A147" t="str">
            <v>LCAP2023-0357</v>
          </cell>
          <cell r="B147" t="str">
            <v>1318-10-413-006</v>
          </cell>
          <cell r="C147" t="str">
            <v>Site Assessment</v>
          </cell>
          <cell r="D147" t="str">
            <v>Julie Roll</v>
          </cell>
          <cell r="E147">
            <v>226</v>
          </cell>
          <cell r="G147" t="str">
            <v>SLEEPY HOLLOW GLEN</v>
          </cell>
          <cell r="H147" t="str">
            <v>In Review</v>
          </cell>
          <cell r="I147">
            <v>45272</v>
          </cell>
        </row>
        <row r="148">
          <cell r="A148" t="str">
            <v>MOOR2023-1779</v>
          </cell>
          <cell r="B148" t="str">
            <v>016-091-056</v>
          </cell>
          <cell r="C148" t="str">
            <v>Mooring Buoys</v>
          </cell>
          <cell r="D148" t="str">
            <v>Matt Miller</v>
          </cell>
          <cell r="E148">
            <v>8435</v>
          </cell>
          <cell r="G148" t="str">
            <v>MEEKS BAY</v>
          </cell>
          <cell r="H148" t="str">
            <v>In Review</v>
          </cell>
          <cell r="I148">
            <v>45272</v>
          </cell>
        </row>
        <row r="149">
          <cell r="A149" t="str">
            <v>WOOD2023-0051</v>
          </cell>
          <cell r="B149" t="str">
            <v>132-211-18</v>
          </cell>
          <cell r="C149" t="str">
            <v>Wood Heater Retrofit</v>
          </cell>
          <cell r="E149">
            <v>215</v>
          </cell>
          <cell r="G149" t="str">
            <v>ROBIN</v>
          </cell>
          <cell r="I149">
            <v>45271</v>
          </cell>
        </row>
        <row r="150">
          <cell r="A150" t="str">
            <v>ERSP2023-1777</v>
          </cell>
          <cell r="B150" t="str">
            <v>126-251-35</v>
          </cell>
          <cell r="C150" t="str">
            <v>Residential Dwelling</v>
          </cell>
          <cell r="D150" t="str">
            <v>Theresa Avance</v>
          </cell>
          <cell r="E150">
            <v>674</v>
          </cell>
          <cell r="G150" t="str">
            <v>ALPINE VIEW</v>
          </cell>
          <cell r="H150" t="str">
            <v>In Review</v>
          </cell>
          <cell r="I150">
            <v>45271</v>
          </cell>
        </row>
        <row r="151">
          <cell r="A151" t="str">
            <v>HIST2023-1628</v>
          </cell>
          <cell r="B151" t="str">
            <v>1318-03-212-093</v>
          </cell>
          <cell r="C151" t="str">
            <v>Historical Determination</v>
          </cell>
          <cell r="D151" t="str">
            <v>Julie Roll</v>
          </cell>
          <cell r="E151">
            <v>93</v>
          </cell>
          <cell r="G151" t="str">
            <v>PONDEROSA</v>
          </cell>
          <cell r="H151" t="str">
            <v>Determination Issued</v>
          </cell>
          <cell r="I151">
            <v>45271</v>
          </cell>
        </row>
        <row r="152">
          <cell r="A152" t="str">
            <v>VBOU2023-1629</v>
          </cell>
          <cell r="B152" t="str">
            <v>126-251-20</v>
          </cell>
          <cell r="C152" t="str">
            <v>Verification and Banking of Uses</v>
          </cell>
          <cell r="D152" t="str">
            <v>Julie Roll</v>
          </cell>
          <cell r="E152">
            <v>663</v>
          </cell>
          <cell r="G152" t="str">
            <v>CRISTINA</v>
          </cell>
          <cell r="H152" t="str">
            <v>In Review</v>
          </cell>
          <cell r="I152">
            <v>45271</v>
          </cell>
        </row>
        <row r="153">
          <cell r="A153" t="str">
            <v>EIPC2023-0011</v>
          </cell>
          <cell r="B153" t="str">
            <v>520-101-00</v>
          </cell>
          <cell r="C153" t="str">
            <v>EIP Construction</v>
          </cell>
          <cell r="D153" t="str">
            <v>Shannon Friedman</v>
          </cell>
          <cell r="E153">
            <v>101</v>
          </cell>
          <cell r="G153" t="str">
            <v>General</v>
          </cell>
          <cell r="H153" t="str">
            <v>Awaiting Assignment</v>
          </cell>
          <cell r="I153">
            <v>45268</v>
          </cell>
        </row>
        <row r="154">
          <cell r="A154" t="str">
            <v>ERSP2023-1766</v>
          </cell>
          <cell r="B154" t="str">
            <v>115-020-042</v>
          </cell>
          <cell r="C154" t="str">
            <v>Shorezone-Lakezone</v>
          </cell>
          <cell r="D154" t="str">
            <v>Tiffany Good</v>
          </cell>
          <cell r="E154">
            <v>5256</v>
          </cell>
          <cell r="F154" t="str">
            <v>N</v>
          </cell>
          <cell r="G154" t="str">
            <v>LAKE</v>
          </cell>
          <cell r="H154" t="str">
            <v>In Review</v>
          </cell>
          <cell r="I154">
            <v>45268</v>
          </cell>
        </row>
        <row r="155">
          <cell r="A155" t="str">
            <v>VBOU2023-1701</v>
          </cell>
          <cell r="B155" t="str">
            <v>027-132-001</v>
          </cell>
          <cell r="C155" t="str">
            <v>Verification and Banking of Uses</v>
          </cell>
          <cell r="D155" t="str">
            <v>Julie Roll</v>
          </cell>
          <cell r="E155">
            <v>3712</v>
          </cell>
          <cell r="G155" t="str">
            <v>FOREST</v>
          </cell>
          <cell r="H155" t="str">
            <v>In Review</v>
          </cell>
          <cell r="I155">
            <v>45268</v>
          </cell>
        </row>
        <row r="156">
          <cell r="A156" t="str">
            <v>23TMP-003942</v>
          </cell>
          <cell r="B156" t="str">
            <v>035-274-001</v>
          </cell>
          <cell r="C156" t="str">
            <v>Tree Removal</v>
          </cell>
          <cell r="E156">
            <v>868</v>
          </cell>
          <cell r="G156" t="str">
            <v>NAHANE</v>
          </cell>
          <cell r="I156">
            <v>45268</v>
          </cell>
        </row>
        <row r="157">
          <cell r="A157" t="str">
            <v>23TMP-003949</v>
          </cell>
          <cell r="C157" t="str">
            <v>Site Assessment</v>
          </cell>
          <cell r="I157">
            <v>45268</v>
          </cell>
        </row>
        <row r="158">
          <cell r="A158" t="str">
            <v>LCAP2023-0354</v>
          </cell>
          <cell r="B158" t="str">
            <v>1319-19-310-047</v>
          </cell>
          <cell r="C158" t="str">
            <v>Site Assessment</v>
          </cell>
          <cell r="D158" t="str">
            <v>Julie Roll</v>
          </cell>
          <cell r="E158">
            <v>415</v>
          </cell>
          <cell r="G158" t="str">
            <v>TINA</v>
          </cell>
          <cell r="H158" t="str">
            <v>Results Issued</v>
          </cell>
          <cell r="I158">
            <v>45268</v>
          </cell>
        </row>
        <row r="159">
          <cell r="A159" t="str">
            <v>QEXE2023-1617</v>
          </cell>
          <cell r="B159" t="str">
            <v>1318-26-101-011</v>
          </cell>
          <cell r="C159" t="str">
            <v>Qualified Exempt</v>
          </cell>
          <cell r="D159" t="str">
            <v>INTAKE INTAKE</v>
          </cell>
          <cell r="E159">
            <v>128</v>
          </cell>
          <cell r="G159" t="str">
            <v>MARKET</v>
          </cell>
          <cell r="H159" t="str">
            <v>Declaration Filed</v>
          </cell>
          <cell r="I159">
            <v>45267</v>
          </cell>
        </row>
        <row r="160">
          <cell r="A160" t="str">
            <v>23TMP-003932</v>
          </cell>
          <cell r="B160" t="str">
            <v>1318-10-312-007</v>
          </cell>
          <cell r="C160" t="str">
            <v>Residential Dwelling</v>
          </cell>
          <cell r="E160">
            <v>746</v>
          </cell>
          <cell r="G160" t="str">
            <v>LAKEVIEW</v>
          </cell>
          <cell r="I160">
            <v>45267</v>
          </cell>
        </row>
        <row r="161">
          <cell r="A161" t="str">
            <v>23TMP-003916</v>
          </cell>
          <cell r="B161" t="str">
            <v>1418-03-802-007</v>
          </cell>
          <cell r="C161" t="str">
            <v>Site Assessment</v>
          </cell>
          <cell r="E161">
            <v>2171</v>
          </cell>
          <cell r="G161" t="str">
            <v>THE BACK</v>
          </cell>
          <cell r="I161">
            <v>45267</v>
          </cell>
        </row>
        <row r="162">
          <cell r="A162" t="str">
            <v>23TMP-003926</v>
          </cell>
          <cell r="B162" t="str">
            <v>1318-26-101-011</v>
          </cell>
          <cell r="C162" t="str">
            <v>Residential Driveway/Paving</v>
          </cell>
          <cell r="E162">
            <v>128</v>
          </cell>
          <cell r="G162" t="str">
            <v>MARKET</v>
          </cell>
          <cell r="I162">
            <v>45267</v>
          </cell>
        </row>
        <row r="163">
          <cell r="A163" t="str">
            <v>23TMP-003925</v>
          </cell>
          <cell r="B163" t="str">
            <v>1318-26-101-011</v>
          </cell>
          <cell r="C163" t="str">
            <v>Rec-Public Service</v>
          </cell>
          <cell r="E163">
            <v>128</v>
          </cell>
          <cell r="G163" t="str">
            <v>MARKET</v>
          </cell>
          <cell r="I163">
            <v>45267</v>
          </cell>
        </row>
        <row r="164">
          <cell r="A164" t="str">
            <v>23TMP-003920</v>
          </cell>
          <cell r="B164" t="str">
            <v>1318-26-101-011</v>
          </cell>
          <cell r="C164" t="str">
            <v>Commercial or Tourist Accommodation Project</v>
          </cell>
          <cell r="E164">
            <v>128</v>
          </cell>
          <cell r="G164" t="str">
            <v>MARKET</v>
          </cell>
          <cell r="I164">
            <v>45267</v>
          </cell>
        </row>
        <row r="165">
          <cell r="A165" t="str">
            <v>23TMP-003924</v>
          </cell>
          <cell r="B165" t="str">
            <v>1318-26-101-011</v>
          </cell>
          <cell r="C165" t="str">
            <v>Lot Line Adjustment</v>
          </cell>
          <cell r="E165">
            <v>128</v>
          </cell>
          <cell r="G165" t="str">
            <v>MARKET</v>
          </cell>
          <cell r="I165">
            <v>45267</v>
          </cell>
        </row>
        <row r="166">
          <cell r="A166" t="str">
            <v>23TMP-003929</v>
          </cell>
          <cell r="B166" t="str">
            <v>1318-26-101-011</v>
          </cell>
          <cell r="C166" t="str">
            <v>Transfer of Development</v>
          </cell>
          <cell r="E166">
            <v>128</v>
          </cell>
          <cell r="G166" t="str">
            <v>MARKET</v>
          </cell>
          <cell r="I166">
            <v>45267</v>
          </cell>
        </row>
        <row r="167">
          <cell r="A167" t="str">
            <v>23TMP-003928</v>
          </cell>
          <cell r="B167" t="str">
            <v>1318-26-101-011</v>
          </cell>
          <cell r="C167" t="str">
            <v>Sign</v>
          </cell>
          <cell r="E167">
            <v>128</v>
          </cell>
          <cell r="G167" t="str">
            <v>MARKET</v>
          </cell>
          <cell r="I167">
            <v>45267</v>
          </cell>
        </row>
        <row r="168">
          <cell r="A168" t="str">
            <v>23TMP-003927</v>
          </cell>
          <cell r="B168" t="str">
            <v>1318-26-101-011</v>
          </cell>
          <cell r="C168" t="str">
            <v>Residential Dwelling</v>
          </cell>
          <cell r="E168">
            <v>128</v>
          </cell>
          <cell r="G168" t="str">
            <v>MARKET</v>
          </cell>
          <cell r="I168">
            <v>45267</v>
          </cell>
        </row>
        <row r="169">
          <cell r="A169" t="str">
            <v>23TMP-003921</v>
          </cell>
          <cell r="B169" t="str">
            <v>1318-26-101-011</v>
          </cell>
          <cell r="C169" t="str">
            <v>Conversion</v>
          </cell>
          <cell r="E169">
            <v>128</v>
          </cell>
          <cell r="G169" t="str">
            <v>MARKET</v>
          </cell>
          <cell r="I169">
            <v>45267</v>
          </cell>
        </row>
        <row r="170">
          <cell r="A170" t="str">
            <v>23TMP-003930</v>
          </cell>
          <cell r="B170" t="str">
            <v>1318-26-101-011</v>
          </cell>
          <cell r="C170" t="str">
            <v>Underground Tank Removal</v>
          </cell>
          <cell r="E170">
            <v>128</v>
          </cell>
          <cell r="G170" t="str">
            <v>MARKET</v>
          </cell>
          <cell r="I170">
            <v>45267</v>
          </cell>
        </row>
        <row r="171">
          <cell r="A171" t="str">
            <v>23TMP-003933</v>
          </cell>
          <cell r="B171" t="str">
            <v>1318-26-101-011</v>
          </cell>
          <cell r="C171" t="str">
            <v>Verification and Banking of Coverage</v>
          </cell>
          <cell r="E171">
            <v>128</v>
          </cell>
          <cell r="G171" t="str">
            <v>MARKET</v>
          </cell>
          <cell r="I171">
            <v>45267</v>
          </cell>
        </row>
        <row r="172">
          <cell r="A172" t="str">
            <v>23TMP-003934</v>
          </cell>
          <cell r="B172" t="str">
            <v>1318-26-101-011</v>
          </cell>
          <cell r="C172" t="str">
            <v>Verification and Banking of Uses</v>
          </cell>
          <cell r="E172">
            <v>128</v>
          </cell>
          <cell r="G172" t="str">
            <v>MARKET</v>
          </cell>
          <cell r="I172">
            <v>45267</v>
          </cell>
        </row>
        <row r="173">
          <cell r="A173" t="str">
            <v>23TMP-003931</v>
          </cell>
          <cell r="B173" t="str">
            <v>1418-10-501-003</v>
          </cell>
          <cell r="C173" t="str">
            <v>Qualified Exempt</v>
          </cell>
          <cell r="E173">
            <v>19</v>
          </cell>
          <cell r="G173" t="str">
            <v>GOLF LINKS</v>
          </cell>
          <cell r="I173">
            <v>45267</v>
          </cell>
        </row>
        <row r="174">
          <cell r="A174" t="str">
            <v>HIST2023-1615</v>
          </cell>
          <cell r="B174" t="str">
            <v>023-553-010</v>
          </cell>
          <cell r="C174" t="str">
            <v>Historical Determination</v>
          </cell>
          <cell r="D174" t="str">
            <v>Julie Roll</v>
          </cell>
          <cell r="E174">
            <v>2140</v>
          </cell>
          <cell r="G174" t="str">
            <v>PETER</v>
          </cell>
          <cell r="H174" t="str">
            <v>Determination Issued</v>
          </cell>
          <cell r="I174">
            <v>45267</v>
          </cell>
        </row>
        <row r="175">
          <cell r="A175" t="str">
            <v>ERSP2023-1760</v>
          </cell>
          <cell r="B175" t="str">
            <v>023-671-002</v>
          </cell>
          <cell r="C175" t="str">
            <v>Residential Dwelling</v>
          </cell>
          <cell r="D175" t="str">
            <v>INTAKE INTAKE</v>
          </cell>
          <cell r="E175">
            <v>951</v>
          </cell>
          <cell r="G175" t="str">
            <v>TAHOE ISLAND</v>
          </cell>
          <cell r="H175" t="str">
            <v>Incomplete Submittal</v>
          </cell>
          <cell r="I175">
            <v>45267</v>
          </cell>
        </row>
        <row r="176">
          <cell r="A176" t="str">
            <v>HIST2023-1616</v>
          </cell>
          <cell r="B176" t="str">
            <v>022-051-060</v>
          </cell>
          <cell r="C176" t="str">
            <v>Historical Determination</v>
          </cell>
          <cell r="D176" t="str">
            <v>Julie Roll</v>
          </cell>
          <cell r="E176">
            <v>2144</v>
          </cell>
          <cell r="G176" t="str">
            <v>INVERNESS</v>
          </cell>
          <cell r="H176" t="str">
            <v>Determination Issued</v>
          </cell>
          <cell r="I176">
            <v>45267</v>
          </cell>
        </row>
        <row r="177">
          <cell r="A177" t="str">
            <v>23TMP-003923</v>
          </cell>
          <cell r="B177" t="str">
            <v>1318-26-101-011</v>
          </cell>
          <cell r="C177" t="str">
            <v>Grading Project</v>
          </cell>
          <cell r="E177">
            <v>128</v>
          </cell>
          <cell r="G177" t="str">
            <v>MARKET</v>
          </cell>
          <cell r="I177">
            <v>45267</v>
          </cell>
        </row>
        <row r="178">
          <cell r="A178" t="str">
            <v>LCAP2023-0352</v>
          </cell>
          <cell r="B178" t="str">
            <v>093-072-001</v>
          </cell>
          <cell r="C178" t="str">
            <v>Land Capability Challenge</v>
          </cell>
          <cell r="D178" t="str">
            <v>Contractor</v>
          </cell>
          <cell r="E178">
            <v>3195</v>
          </cell>
          <cell r="G178" t="str">
            <v>EDGEWATER</v>
          </cell>
          <cell r="H178" t="str">
            <v>In Review</v>
          </cell>
          <cell r="I178">
            <v>45267</v>
          </cell>
        </row>
        <row r="179">
          <cell r="A179" t="str">
            <v>ERSP2023-1752</v>
          </cell>
          <cell r="B179" t="str">
            <v>092-200-006</v>
          </cell>
          <cell r="C179" t="str">
            <v>Shorezone-Lakezone</v>
          </cell>
          <cell r="D179" t="str">
            <v>Zach Davis</v>
          </cell>
          <cell r="E179">
            <v>4230</v>
          </cell>
          <cell r="F179" t="str">
            <v>N</v>
          </cell>
          <cell r="G179" t="str">
            <v>LAKE</v>
          </cell>
          <cell r="H179" t="str">
            <v>Incomplete Submittal</v>
          </cell>
          <cell r="I179">
            <v>45266</v>
          </cell>
        </row>
        <row r="180">
          <cell r="A180" t="str">
            <v>LCAP2023-0349</v>
          </cell>
          <cell r="B180" t="str">
            <v>097-092-009</v>
          </cell>
          <cell r="C180" t="str">
            <v>IPES</v>
          </cell>
          <cell r="D180" t="str">
            <v>Julie Roll</v>
          </cell>
          <cell r="E180">
            <v>4946</v>
          </cell>
          <cell r="G180" t="str">
            <v>SACRAMENTO</v>
          </cell>
          <cell r="H180" t="str">
            <v>In Review</v>
          </cell>
          <cell r="I180">
            <v>45266</v>
          </cell>
        </row>
        <row r="181">
          <cell r="A181" t="str">
            <v>23TMP-003904</v>
          </cell>
          <cell r="B181" t="str">
            <v>1318-26-101-011</v>
          </cell>
          <cell r="C181" t="str">
            <v>Grading Season Exception</v>
          </cell>
          <cell r="E181">
            <v>128</v>
          </cell>
          <cell r="G181" t="str">
            <v>MARKET</v>
          </cell>
          <cell r="I181">
            <v>45266</v>
          </cell>
        </row>
        <row r="182">
          <cell r="A182" t="str">
            <v>WOOD2023-0050</v>
          </cell>
          <cell r="B182" t="str">
            <v>132-061-05</v>
          </cell>
          <cell r="C182" t="str">
            <v>Wood Heater Retrofit</v>
          </cell>
          <cell r="E182">
            <v>929</v>
          </cell>
          <cell r="G182" t="str">
            <v>NORTHWOOD</v>
          </cell>
          <cell r="I182">
            <v>45265</v>
          </cell>
        </row>
        <row r="183">
          <cell r="A183" t="str">
            <v>CORR2023-1611</v>
          </cell>
          <cell r="B183" t="str">
            <v>026-151-005</v>
          </cell>
          <cell r="C183" t="str">
            <v>Correspondence</v>
          </cell>
          <cell r="E183">
            <v>2891</v>
          </cell>
          <cell r="G183" t="str">
            <v>SACRAMENTO</v>
          </cell>
          <cell r="H183" t="str">
            <v>Initiated</v>
          </cell>
          <cell r="I183">
            <v>45265</v>
          </cell>
        </row>
        <row r="184">
          <cell r="A184" t="str">
            <v>WOOD2023-0049</v>
          </cell>
          <cell r="B184" t="str">
            <v>127-131-23</v>
          </cell>
          <cell r="C184" t="str">
            <v>Wood Heater Retrofit</v>
          </cell>
          <cell r="E184">
            <v>845</v>
          </cell>
          <cell r="G184" t="str">
            <v>SOUTHWOOD</v>
          </cell>
          <cell r="I184">
            <v>45264</v>
          </cell>
        </row>
        <row r="185">
          <cell r="A185" t="str">
            <v>HIST2023-1610</v>
          </cell>
          <cell r="B185" t="str">
            <v>031-103-027</v>
          </cell>
          <cell r="C185" t="str">
            <v>Historical Determination</v>
          </cell>
          <cell r="D185" t="str">
            <v>Julie Roll</v>
          </cell>
          <cell r="E185">
            <v>1051</v>
          </cell>
          <cell r="G185" t="str">
            <v>BLUE LAKE</v>
          </cell>
          <cell r="H185" t="str">
            <v>Determination Issued</v>
          </cell>
          <cell r="I185">
            <v>45264</v>
          </cell>
        </row>
        <row r="186">
          <cell r="A186" t="str">
            <v>ADMIN2023-0047</v>
          </cell>
          <cell r="B186" t="str">
            <v>098-192-002</v>
          </cell>
          <cell r="C186" t="str">
            <v>FOIA - Subpoena</v>
          </cell>
          <cell r="D186" t="str">
            <v>Katherine Huston</v>
          </cell>
          <cell r="E186">
            <v>55</v>
          </cell>
          <cell r="G186" t="str">
            <v>MOANA</v>
          </cell>
          <cell r="H186" t="str">
            <v>Notice Sent</v>
          </cell>
          <cell r="I186">
            <v>45261</v>
          </cell>
        </row>
        <row r="187">
          <cell r="A187" t="str">
            <v>ADMIN2023-0040</v>
          </cell>
          <cell r="B187" t="str">
            <v>098-191-027</v>
          </cell>
          <cell r="C187" t="str">
            <v>FOIA - Subpoena</v>
          </cell>
          <cell r="D187" t="str">
            <v>Katherine Huston</v>
          </cell>
          <cell r="E187">
            <v>52</v>
          </cell>
          <cell r="G187" t="str">
            <v>MOANA</v>
          </cell>
          <cell r="H187" t="str">
            <v>Notice Sent</v>
          </cell>
          <cell r="I187">
            <v>45261</v>
          </cell>
        </row>
        <row r="188">
          <cell r="A188" t="str">
            <v>ADMIN2023-0043</v>
          </cell>
          <cell r="B188" t="str">
            <v>098-191-009</v>
          </cell>
          <cell r="C188" t="str">
            <v>FOIA - Subpoena</v>
          </cell>
          <cell r="D188" t="str">
            <v>Katherine Huston</v>
          </cell>
          <cell r="E188">
            <v>68</v>
          </cell>
          <cell r="G188" t="str">
            <v>MOANA</v>
          </cell>
          <cell r="H188" t="str">
            <v>Received</v>
          </cell>
          <cell r="I188">
            <v>45261</v>
          </cell>
        </row>
        <row r="189">
          <cell r="A189" t="str">
            <v>ADMIN2023-0045</v>
          </cell>
          <cell r="B189" t="str">
            <v>098-192-003</v>
          </cell>
          <cell r="C189" t="str">
            <v>FOIA - Subpoena</v>
          </cell>
          <cell r="D189" t="str">
            <v>Katherine Huston</v>
          </cell>
          <cell r="E189">
            <v>45</v>
          </cell>
          <cell r="G189" t="str">
            <v>MOANA</v>
          </cell>
          <cell r="H189" t="str">
            <v>Received</v>
          </cell>
          <cell r="I189">
            <v>45261</v>
          </cell>
        </row>
        <row r="190">
          <cell r="A190" t="str">
            <v>ADMIN2023-0046</v>
          </cell>
          <cell r="B190" t="str">
            <v>098-192-011</v>
          </cell>
          <cell r="C190" t="str">
            <v>FOIA - Subpoena</v>
          </cell>
          <cell r="D190" t="str">
            <v>Katherine Huston</v>
          </cell>
          <cell r="E190">
            <v>55</v>
          </cell>
          <cell r="G190" t="str">
            <v>MOANA</v>
          </cell>
          <cell r="H190" t="str">
            <v>Notice Sent</v>
          </cell>
          <cell r="I190">
            <v>45261</v>
          </cell>
        </row>
        <row r="191">
          <cell r="A191" t="str">
            <v>ADMIN2023-0039</v>
          </cell>
          <cell r="B191" t="str">
            <v>098-191-016</v>
          </cell>
          <cell r="C191" t="str">
            <v>FOIA - Subpoena</v>
          </cell>
          <cell r="D191" t="str">
            <v>Katherine Huston</v>
          </cell>
          <cell r="E191">
            <v>40</v>
          </cell>
          <cell r="G191" t="str">
            <v>MOANA</v>
          </cell>
          <cell r="H191" t="str">
            <v>Notice Sent</v>
          </cell>
          <cell r="I191">
            <v>45261</v>
          </cell>
        </row>
        <row r="192">
          <cell r="A192" t="str">
            <v>ADMIN2023-0042</v>
          </cell>
          <cell r="B192" t="str">
            <v>098-191-010</v>
          </cell>
          <cell r="C192" t="str">
            <v>FOIA - Subpoena</v>
          </cell>
          <cell r="D192" t="str">
            <v>Katherine Huston</v>
          </cell>
          <cell r="E192">
            <v>64</v>
          </cell>
          <cell r="G192" t="str">
            <v>MOANA</v>
          </cell>
          <cell r="H192" t="str">
            <v>Received</v>
          </cell>
          <cell r="I192">
            <v>45261</v>
          </cell>
        </row>
        <row r="193">
          <cell r="A193" t="str">
            <v>ADMIN2023-0041</v>
          </cell>
          <cell r="B193" t="str">
            <v>098-191-012</v>
          </cell>
          <cell r="C193" t="str">
            <v>FOIA - Subpoena</v>
          </cell>
          <cell r="D193" t="str">
            <v>Katherine Huston</v>
          </cell>
          <cell r="E193">
            <v>56</v>
          </cell>
          <cell r="G193" t="str">
            <v>MOANA</v>
          </cell>
          <cell r="H193" t="str">
            <v>Received</v>
          </cell>
          <cell r="I193">
            <v>45261</v>
          </cell>
        </row>
        <row r="194">
          <cell r="A194" t="str">
            <v>QEXE2023-1604</v>
          </cell>
          <cell r="B194" t="str">
            <v>1318-26-101-011</v>
          </cell>
          <cell r="C194" t="str">
            <v>Qualified Exempt</v>
          </cell>
          <cell r="D194" t="str">
            <v>INTAKE INTAKE</v>
          </cell>
          <cell r="E194">
            <v>128</v>
          </cell>
          <cell r="G194" t="str">
            <v>MARKET</v>
          </cell>
          <cell r="H194" t="str">
            <v>Declaration Filed</v>
          </cell>
          <cell r="I194">
            <v>45261</v>
          </cell>
        </row>
        <row r="195">
          <cell r="A195" t="str">
            <v>ADMIN2023-0044</v>
          </cell>
          <cell r="B195" t="str">
            <v>098-191-008</v>
          </cell>
          <cell r="C195" t="str">
            <v>FOIA - Subpoena</v>
          </cell>
          <cell r="D195" t="str">
            <v>Katherine Huston</v>
          </cell>
          <cell r="E195">
            <v>72</v>
          </cell>
          <cell r="G195" t="str">
            <v>MOANA</v>
          </cell>
          <cell r="H195" t="str">
            <v>Notice Sent</v>
          </cell>
          <cell r="I195">
            <v>45261</v>
          </cell>
        </row>
        <row r="196">
          <cell r="A196" t="str">
            <v>ADMIN2023-0038</v>
          </cell>
          <cell r="B196" t="str">
            <v>098-191-028</v>
          </cell>
          <cell r="C196" t="str">
            <v>FOIA - Subpoena</v>
          </cell>
          <cell r="D196" t="str">
            <v>Katherine Huston</v>
          </cell>
          <cell r="E196">
            <v>48</v>
          </cell>
          <cell r="G196" t="str">
            <v>MOANA</v>
          </cell>
          <cell r="H196" t="str">
            <v>Notice Sent</v>
          </cell>
          <cell r="I196">
            <v>45261</v>
          </cell>
        </row>
        <row r="197">
          <cell r="A197" t="str">
            <v>ADMIN2023-0048</v>
          </cell>
          <cell r="B197" t="str">
            <v>098-192-001</v>
          </cell>
          <cell r="C197" t="str">
            <v>FOIA - Subpoena</v>
          </cell>
          <cell r="D197" t="str">
            <v>Katherine Huston</v>
          </cell>
          <cell r="E197">
            <v>65</v>
          </cell>
          <cell r="G197" t="str">
            <v>MOANA</v>
          </cell>
          <cell r="H197" t="str">
            <v>Notice Sent</v>
          </cell>
          <cell r="I197">
            <v>45261</v>
          </cell>
        </row>
        <row r="198">
          <cell r="A198" t="str">
            <v>QEXE2023-1605</v>
          </cell>
          <cell r="B198" t="str">
            <v>1318-26-101-011</v>
          </cell>
          <cell r="C198" t="str">
            <v>Qualified Exempt</v>
          </cell>
          <cell r="D198" t="str">
            <v>INTAKE INTAKE</v>
          </cell>
          <cell r="E198">
            <v>128</v>
          </cell>
          <cell r="G198" t="str">
            <v>MARKET</v>
          </cell>
          <cell r="H198" t="str">
            <v>Declaration Filed</v>
          </cell>
          <cell r="I198">
            <v>45261</v>
          </cell>
        </row>
        <row r="199">
          <cell r="A199" t="str">
            <v>ERSP2023-1731</v>
          </cell>
          <cell r="B199" t="str">
            <v>123-121-11</v>
          </cell>
          <cell r="C199" t="str">
            <v>Residential Dwelling</v>
          </cell>
          <cell r="D199" t="str">
            <v>Theresa Avance</v>
          </cell>
          <cell r="E199">
            <v>490</v>
          </cell>
          <cell r="G199" t="str">
            <v>TUSCARORA</v>
          </cell>
          <cell r="H199" t="str">
            <v>In Review</v>
          </cell>
          <cell r="I199">
            <v>45261</v>
          </cell>
        </row>
        <row r="200">
          <cell r="A200" t="str">
            <v>LCAP2023-0356</v>
          </cell>
          <cell r="B200" t="str">
            <v>023-782-013</v>
          </cell>
          <cell r="C200" t="str">
            <v>Site Assessment</v>
          </cell>
          <cell r="D200" t="str">
            <v>INTAKE INTAKE</v>
          </cell>
          <cell r="E200">
            <v>925</v>
          </cell>
          <cell r="G200" t="str">
            <v>LAPHAM</v>
          </cell>
          <cell r="H200" t="str">
            <v>Incomplete Submittal</v>
          </cell>
          <cell r="I200">
            <v>45261</v>
          </cell>
        </row>
        <row r="201">
          <cell r="A201" t="str">
            <v>ERSP2023-0126-01</v>
          </cell>
          <cell r="B201" t="str">
            <v>094-160-007</v>
          </cell>
          <cell r="C201" t="str">
            <v>Plan Revision</v>
          </cell>
          <cell r="D201" t="str">
            <v>Brandy Mcmahon</v>
          </cell>
          <cell r="E201">
            <v>1560</v>
          </cell>
          <cell r="F201" t="str">
            <v>N</v>
          </cell>
          <cell r="G201" t="str">
            <v>LAKE</v>
          </cell>
          <cell r="H201" t="str">
            <v>Additional Information</v>
          </cell>
          <cell r="I201">
            <v>45261</v>
          </cell>
        </row>
        <row r="202">
          <cell r="A202" t="str">
            <v>CORR2023-1606</v>
          </cell>
          <cell r="B202" t="str">
            <v>090-202-025</v>
          </cell>
          <cell r="C202" t="str">
            <v>Correspondence</v>
          </cell>
          <cell r="E202">
            <v>0</v>
          </cell>
          <cell r="G202" t="str">
            <v>NONE</v>
          </cell>
          <cell r="H202" t="str">
            <v>Initiated</v>
          </cell>
          <cell r="I202">
            <v>45261</v>
          </cell>
        </row>
        <row r="203">
          <cell r="A203" t="str">
            <v>CORR2023-1607</v>
          </cell>
          <cell r="B203" t="str">
            <v>034-171-004</v>
          </cell>
          <cell r="C203" t="str">
            <v>Correspondence</v>
          </cell>
          <cell r="E203">
            <v>1644</v>
          </cell>
          <cell r="G203" t="str">
            <v>IROQUOIS</v>
          </cell>
          <cell r="H203" t="str">
            <v>Initiated</v>
          </cell>
          <cell r="I203">
            <v>45261</v>
          </cell>
        </row>
        <row r="204">
          <cell r="A204" t="str">
            <v>23TMP-003866</v>
          </cell>
          <cell r="B204" t="str">
            <v>1318-26-101-011</v>
          </cell>
          <cell r="C204" t="str">
            <v>Qualified Exempt</v>
          </cell>
          <cell r="E204">
            <v>128</v>
          </cell>
          <cell r="G204" t="str">
            <v>MARKET</v>
          </cell>
          <cell r="I204">
            <v>45261</v>
          </cell>
        </row>
        <row r="205">
          <cell r="A205" t="str">
            <v>23TMP-003867</v>
          </cell>
          <cell r="B205" t="str">
            <v>1318-26-101-011</v>
          </cell>
          <cell r="C205" t="str">
            <v>Qualified Exempt</v>
          </cell>
          <cell r="E205">
            <v>128</v>
          </cell>
          <cell r="G205" t="str">
            <v>MARKET</v>
          </cell>
          <cell r="I205">
            <v>45261</v>
          </cell>
        </row>
        <row r="206">
          <cell r="A206" t="str">
            <v>23TMP-003869</v>
          </cell>
          <cell r="B206" t="str">
            <v>1318-26-101-011</v>
          </cell>
          <cell r="C206" t="str">
            <v>Qualified Exempt</v>
          </cell>
          <cell r="E206">
            <v>128</v>
          </cell>
          <cell r="G206" t="str">
            <v>MARKET</v>
          </cell>
          <cell r="I206">
            <v>45261</v>
          </cell>
        </row>
        <row r="207">
          <cell r="A207" t="str">
            <v>23TMP-003872</v>
          </cell>
          <cell r="B207" t="str">
            <v>1318-26-101-011</v>
          </cell>
          <cell r="C207" t="str">
            <v>Qualified Exempt</v>
          </cell>
          <cell r="E207">
            <v>128</v>
          </cell>
          <cell r="G207" t="str">
            <v>MARKET</v>
          </cell>
          <cell r="I207">
            <v>45261</v>
          </cell>
        </row>
        <row r="208">
          <cell r="A208" t="str">
            <v>23TMP-003873</v>
          </cell>
          <cell r="B208" t="str">
            <v>1318-26-101-011</v>
          </cell>
          <cell r="C208" t="str">
            <v>Qualified Exempt</v>
          </cell>
          <cell r="E208">
            <v>128</v>
          </cell>
          <cell r="G208" t="str">
            <v>MARKET</v>
          </cell>
          <cell r="I208">
            <v>45261</v>
          </cell>
        </row>
        <row r="209">
          <cell r="A209" t="str">
            <v>MOUA2023-1603</v>
          </cell>
          <cell r="B209" t="str">
            <v>023-181-043</v>
          </cell>
          <cell r="C209" t="str">
            <v>MOU Application</v>
          </cell>
          <cell r="E209">
            <v>871</v>
          </cell>
          <cell r="G209" t="str">
            <v>EMERALD BAY</v>
          </cell>
          <cell r="I209">
            <v>45261</v>
          </cell>
        </row>
        <row r="210">
          <cell r="A210" t="str">
            <v>ERSP2023-0794-01</v>
          </cell>
          <cell r="B210" t="str">
            <v>1418-03-401-014</v>
          </cell>
          <cell r="C210" t="str">
            <v>Plan Revision</v>
          </cell>
          <cell r="D210" t="str">
            <v>Brandy Mcmahon</v>
          </cell>
          <cell r="E210">
            <v>2214</v>
          </cell>
          <cell r="G210" t="str">
            <v>LANDS END</v>
          </cell>
          <cell r="H210" t="str">
            <v>Acknowledged</v>
          </cell>
          <cell r="I210">
            <v>45261</v>
          </cell>
        </row>
        <row r="211">
          <cell r="A211" t="str">
            <v>LCAP2023-0345</v>
          </cell>
          <cell r="B211" t="str">
            <v>022-402-001</v>
          </cell>
          <cell r="C211" t="str">
            <v>Site Assessment</v>
          </cell>
          <cell r="D211" t="str">
            <v>Julie Roll</v>
          </cell>
          <cell r="E211">
            <v>2171</v>
          </cell>
          <cell r="G211" t="str">
            <v>WHITE SANDS</v>
          </cell>
          <cell r="H211" t="str">
            <v>Results Issued</v>
          </cell>
          <cell r="I211">
            <v>45260</v>
          </cell>
        </row>
        <row r="212">
          <cell r="A212" t="str">
            <v>ERSP2023-1708</v>
          </cell>
          <cell r="B212" t="str">
            <v>021-150-003</v>
          </cell>
          <cell r="C212" t="str">
            <v>Rec-Public Service</v>
          </cell>
          <cell r="D212" t="str">
            <v>Paul Nielsen</v>
          </cell>
          <cell r="E212">
            <v>130</v>
          </cell>
          <cell r="G212" t="str">
            <v>FALLEN LEAF</v>
          </cell>
          <cell r="H212" t="str">
            <v>In Review</v>
          </cell>
          <cell r="I212">
            <v>45260</v>
          </cell>
        </row>
        <row r="213">
          <cell r="A213" t="str">
            <v>ERSP2023-1720</v>
          </cell>
          <cell r="B213" t="str">
            <v>126-251-17</v>
          </cell>
          <cell r="C213" t="str">
            <v>Residential Dwelling</v>
          </cell>
          <cell r="D213" t="str">
            <v>Brandy Mcmahon</v>
          </cell>
          <cell r="E213">
            <v>683</v>
          </cell>
          <cell r="G213" t="str">
            <v>CRISTINA</v>
          </cell>
          <cell r="H213" t="str">
            <v>In Review</v>
          </cell>
          <cell r="I213">
            <v>45260</v>
          </cell>
        </row>
        <row r="214">
          <cell r="A214" t="str">
            <v>ERSP2023-1727</v>
          </cell>
          <cell r="B214" t="str">
            <v>090-115-037</v>
          </cell>
          <cell r="C214" t="str">
            <v>Residential Dwelling</v>
          </cell>
          <cell r="D214" t="str">
            <v>Brandy Mcmahon</v>
          </cell>
          <cell r="E214">
            <v>8642</v>
          </cell>
          <cell r="G214" t="str">
            <v>STEELHEAD</v>
          </cell>
          <cell r="H214" t="str">
            <v>In Review</v>
          </cell>
          <cell r="I214">
            <v>45260</v>
          </cell>
        </row>
        <row r="215">
          <cell r="A215" t="str">
            <v>WOOD2023-0048</v>
          </cell>
          <cell r="B215" t="str">
            <v>131-190-08</v>
          </cell>
          <cell r="C215" t="str">
            <v>Wood Heater Retrofit</v>
          </cell>
          <cell r="E215">
            <v>948</v>
          </cell>
          <cell r="G215" t="str">
            <v>HAROLD</v>
          </cell>
          <cell r="I215">
            <v>45259</v>
          </cell>
        </row>
        <row r="216">
          <cell r="A216" t="str">
            <v>WOOD2023-0047</v>
          </cell>
          <cell r="B216" t="str">
            <v>127-330-03</v>
          </cell>
          <cell r="C216" t="str">
            <v>Wood Heater Retrofit</v>
          </cell>
          <cell r="E216">
            <v>150</v>
          </cell>
          <cell r="G216" t="str">
            <v>JUANITA</v>
          </cell>
          <cell r="I216">
            <v>45259</v>
          </cell>
        </row>
        <row r="217">
          <cell r="A217" t="str">
            <v>FEET2023-1580</v>
          </cell>
          <cell r="B217" t="str">
            <v>083-061-062</v>
          </cell>
          <cell r="C217" t="str">
            <v>Building/ERS/Admin/Fee Transfer</v>
          </cell>
          <cell r="D217" t="str">
            <v>NO FILE</v>
          </cell>
          <cell r="E217">
            <v>1584</v>
          </cell>
          <cell r="G217" t="str">
            <v>PINE</v>
          </cell>
          <cell r="I217">
            <v>45259</v>
          </cell>
        </row>
        <row r="218">
          <cell r="A218" t="str">
            <v>FEET2023-1581</v>
          </cell>
          <cell r="B218" t="str">
            <v>093-083-051</v>
          </cell>
          <cell r="C218" t="str">
            <v>Building/ERS/Admin/Fee Transfer</v>
          </cell>
          <cell r="D218" t="str">
            <v>NO FILE</v>
          </cell>
          <cell r="E218">
            <v>3420</v>
          </cell>
          <cell r="G218" t="str">
            <v>EDGEWATER</v>
          </cell>
          <cell r="I218">
            <v>45259</v>
          </cell>
        </row>
        <row r="219">
          <cell r="A219" t="str">
            <v>LCAP2023-0344</v>
          </cell>
          <cell r="B219" t="str">
            <v>016-313-015</v>
          </cell>
          <cell r="C219" t="str">
            <v>Soils Hydrology</v>
          </cell>
          <cell r="D219" t="str">
            <v>Julie Roll</v>
          </cell>
          <cell r="E219">
            <v>9172</v>
          </cell>
          <cell r="G219" t="str">
            <v>SCENIC</v>
          </cell>
          <cell r="H219" t="str">
            <v>In Review</v>
          </cell>
          <cell r="I219">
            <v>45259</v>
          </cell>
        </row>
        <row r="220">
          <cell r="A220" t="str">
            <v>FEET2023-1585</v>
          </cell>
          <cell r="B220" t="str">
            <v>085-215-013</v>
          </cell>
          <cell r="C220" t="str">
            <v>Building/ERS/Admin/Fee Transfer</v>
          </cell>
          <cell r="D220" t="str">
            <v>NO FILE</v>
          </cell>
          <cell r="E220">
            <v>3945</v>
          </cell>
          <cell r="F220" t="str">
            <v>W</v>
          </cell>
          <cell r="G220" t="str">
            <v>LAKE</v>
          </cell>
          <cell r="I220">
            <v>45259</v>
          </cell>
        </row>
        <row r="221">
          <cell r="A221" t="str">
            <v>HIST2023-1588</v>
          </cell>
          <cell r="B221" t="str">
            <v>027-155-002</v>
          </cell>
          <cell r="C221" t="str">
            <v>Historical Determination</v>
          </cell>
          <cell r="D221" t="str">
            <v>INTAKE INTAKE</v>
          </cell>
          <cell r="E221">
            <v>1169</v>
          </cell>
          <cell r="G221" t="str">
            <v>SKI RUN</v>
          </cell>
          <cell r="H221" t="str">
            <v>In Review</v>
          </cell>
          <cell r="I221">
            <v>45259</v>
          </cell>
        </row>
        <row r="222">
          <cell r="A222" t="str">
            <v>FEET2023-1595</v>
          </cell>
          <cell r="B222" t="str">
            <v>094-090-042</v>
          </cell>
          <cell r="C222" t="str">
            <v>Building/ERS/Admin/Fee Transfer</v>
          </cell>
          <cell r="D222" t="str">
            <v>NO FILE</v>
          </cell>
          <cell r="E222">
            <v>0</v>
          </cell>
          <cell r="G222" t="str">
            <v>NONE</v>
          </cell>
          <cell r="I222">
            <v>45259</v>
          </cell>
        </row>
        <row r="223">
          <cell r="A223" t="str">
            <v>FEET2023-1584</v>
          </cell>
          <cell r="B223" t="str">
            <v>092-222-006</v>
          </cell>
          <cell r="C223" t="str">
            <v>Building/ERS/Admin/Fee Transfer</v>
          </cell>
          <cell r="D223" t="str">
            <v>NO FILE</v>
          </cell>
          <cell r="E223">
            <v>3670</v>
          </cell>
          <cell r="G223" t="str">
            <v>LACROSSE</v>
          </cell>
          <cell r="I223">
            <v>45259</v>
          </cell>
        </row>
        <row r="224">
          <cell r="A224" t="str">
            <v>FEET2023-1583</v>
          </cell>
          <cell r="B224" t="str">
            <v>092-170-022</v>
          </cell>
          <cell r="C224" t="str">
            <v>Building/ERS/Admin/Fee Transfer</v>
          </cell>
          <cell r="D224" t="str">
            <v>NO FILE</v>
          </cell>
          <cell r="E224">
            <v>650</v>
          </cell>
          <cell r="G224" t="str">
            <v>SHAMROCK</v>
          </cell>
          <cell r="I224">
            <v>45259</v>
          </cell>
        </row>
        <row r="225">
          <cell r="A225" t="str">
            <v>FEET2023-1582</v>
          </cell>
          <cell r="B225" t="str">
            <v>117-190-061</v>
          </cell>
          <cell r="C225" t="str">
            <v>Building/ERS/Admin/Fee Transfer</v>
          </cell>
          <cell r="D225" t="str">
            <v>NO FILE</v>
          </cell>
          <cell r="E225">
            <v>515</v>
          </cell>
          <cell r="G225" t="str">
            <v>MIDIRON</v>
          </cell>
          <cell r="I225">
            <v>45259</v>
          </cell>
        </row>
        <row r="226">
          <cell r="A226" t="str">
            <v>FEET2023-1589</v>
          </cell>
          <cell r="B226" t="str">
            <v>083-230-077</v>
          </cell>
          <cell r="C226" t="str">
            <v>Building/ERS/Admin/Fee Transfer</v>
          </cell>
          <cell r="D226" t="str">
            <v>NO FILE</v>
          </cell>
          <cell r="E226">
            <v>1880</v>
          </cell>
          <cell r="G226" t="str">
            <v>WASHOE</v>
          </cell>
          <cell r="I226">
            <v>45259</v>
          </cell>
        </row>
        <row r="227">
          <cell r="A227" t="str">
            <v>FEET2023-1587</v>
          </cell>
          <cell r="B227" t="str">
            <v>111-110-042</v>
          </cell>
          <cell r="C227" t="str">
            <v>Building/ERS/Admin/Fee Transfer</v>
          </cell>
          <cell r="D227" t="str">
            <v>NO FILE</v>
          </cell>
          <cell r="E227">
            <v>7640</v>
          </cell>
          <cell r="G227" t="str">
            <v>FOREST GLENN</v>
          </cell>
          <cell r="I227">
            <v>45259</v>
          </cell>
        </row>
        <row r="228">
          <cell r="A228" t="str">
            <v>FEET2023-1586</v>
          </cell>
          <cell r="B228" t="str">
            <v>112-240-006</v>
          </cell>
          <cell r="C228" t="str">
            <v>Building/ERS/Admin/Fee Transfer</v>
          </cell>
          <cell r="D228" t="str">
            <v>NO FILE</v>
          </cell>
          <cell r="E228">
            <v>1115</v>
          </cell>
          <cell r="G228" t="str">
            <v>REGENCY</v>
          </cell>
          <cell r="I228">
            <v>45259</v>
          </cell>
        </row>
        <row r="229">
          <cell r="A229" t="str">
            <v>23TMP-003827</v>
          </cell>
          <cell r="B229" t="str">
            <v>090-074-024</v>
          </cell>
          <cell r="C229" t="str">
            <v>Verification and Banking of Uses</v>
          </cell>
          <cell r="E229">
            <v>8345</v>
          </cell>
          <cell r="G229" t="str">
            <v>TROUT</v>
          </cell>
          <cell r="I229">
            <v>45259</v>
          </cell>
        </row>
        <row r="230">
          <cell r="A230" t="str">
            <v>FEET2023-1590</v>
          </cell>
          <cell r="B230" t="str">
            <v>083-085-013</v>
          </cell>
          <cell r="C230" t="str">
            <v>Building/ERS/Admin/Fee Transfer</v>
          </cell>
          <cell r="D230" t="str">
            <v>NO FILE</v>
          </cell>
          <cell r="E230">
            <v>1490</v>
          </cell>
          <cell r="G230" t="str">
            <v>PINE</v>
          </cell>
          <cell r="I230">
            <v>45259</v>
          </cell>
        </row>
        <row r="231">
          <cell r="A231" t="str">
            <v>FEET2023-1594</v>
          </cell>
          <cell r="B231" t="str">
            <v>094-090-065</v>
          </cell>
          <cell r="C231" t="str">
            <v>Building/ERS/Admin/Fee Transfer</v>
          </cell>
          <cell r="D231" t="str">
            <v>NO FILE</v>
          </cell>
          <cell r="E231">
            <v>760</v>
          </cell>
          <cell r="F231" t="str">
            <v>N</v>
          </cell>
          <cell r="G231" t="str">
            <v>LAKE</v>
          </cell>
          <cell r="I231">
            <v>45259</v>
          </cell>
        </row>
        <row r="232">
          <cell r="A232" t="str">
            <v>LCAP2023-0342</v>
          </cell>
          <cell r="B232" t="str">
            <v>032-275-008</v>
          </cell>
          <cell r="C232" t="str">
            <v>IPES</v>
          </cell>
          <cell r="D232" t="str">
            <v>Julie Roll</v>
          </cell>
          <cell r="E232">
            <v>1084</v>
          </cell>
          <cell r="G232" t="str">
            <v>DEDI</v>
          </cell>
          <cell r="H232" t="str">
            <v>In Review</v>
          </cell>
          <cell r="I232">
            <v>45259</v>
          </cell>
        </row>
        <row r="233">
          <cell r="A233" t="str">
            <v>FEET2023-1593</v>
          </cell>
          <cell r="B233" t="str">
            <v>097-140-005</v>
          </cell>
          <cell r="C233" t="str">
            <v>Building/ERS/Admin/Fee Transfer</v>
          </cell>
          <cell r="E233">
            <v>0</v>
          </cell>
          <cell r="G233" t="str">
            <v>NONE</v>
          </cell>
          <cell r="I233">
            <v>45259</v>
          </cell>
        </row>
        <row r="234">
          <cell r="A234" t="str">
            <v>FEET2023-1591</v>
          </cell>
          <cell r="B234" t="str">
            <v>116-040-021</v>
          </cell>
          <cell r="C234" t="str">
            <v>Building/ERS/Admin/Fee Transfer</v>
          </cell>
          <cell r="D234" t="str">
            <v>NO FILE</v>
          </cell>
          <cell r="E234">
            <v>650</v>
          </cell>
          <cell r="G234" t="str">
            <v>AGATE</v>
          </cell>
          <cell r="I234">
            <v>45259</v>
          </cell>
        </row>
        <row r="235">
          <cell r="A235" t="str">
            <v>HIST2023-1579</v>
          </cell>
          <cell r="B235" t="str">
            <v>031-231-015</v>
          </cell>
          <cell r="C235" t="str">
            <v>Historical Determination</v>
          </cell>
          <cell r="D235" t="str">
            <v>Trevor Smith</v>
          </cell>
          <cell r="E235">
            <v>2653</v>
          </cell>
          <cell r="G235" t="str">
            <v>PINTER</v>
          </cell>
          <cell r="H235" t="str">
            <v>Determination Issued</v>
          </cell>
          <cell r="I235">
            <v>45259</v>
          </cell>
        </row>
        <row r="236">
          <cell r="A236" t="str">
            <v>LCAP2023-0341</v>
          </cell>
          <cell r="B236" t="str">
            <v>1418-10-511-022</v>
          </cell>
          <cell r="C236" t="str">
            <v>Site Assessment</v>
          </cell>
          <cell r="D236" t="str">
            <v>Julie Roll</v>
          </cell>
          <cell r="E236">
            <v>2146</v>
          </cell>
          <cell r="G236" t="str">
            <v>THE BACK</v>
          </cell>
          <cell r="H236" t="str">
            <v>Results Issued</v>
          </cell>
          <cell r="I236">
            <v>45259</v>
          </cell>
        </row>
        <row r="237">
          <cell r="A237" t="str">
            <v>LCAP2023-0343</v>
          </cell>
          <cell r="B237" t="str">
            <v>032-282-016</v>
          </cell>
          <cell r="C237" t="str">
            <v>Site Assessment</v>
          </cell>
          <cell r="D237" t="str">
            <v>Julie Roll</v>
          </cell>
          <cell r="E237">
            <v>1247</v>
          </cell>
          <cell r="G237" t="str">
            <v>MARGARET</v>
          </cell>
          <cell r="H237" t="str">
            <v>Results Issued</v>
          </cell>
          <cell r="I237">
            <v>45259</v>
          </cell>
        </row>
        <row r="238">
          <cell r="A238" t="str">
            <v>FEET2023-1597</v>
          </cell>
          <cell r="B238" t="str">
            <v>094-090-001</v>
          </cell>
          <cell r="C238" t="str">
            <v>Building/ERS/Admin/Fee Transfer</v>
          </cell>
          <cell r="D238" t="str">
            <v>NO FILE</v>
          </cell>
          <cell r="E238">
            <v>790</v>
          </cell>
          <cell r="F238" t="str">
            <v>N</v>
          </cell>
          <cell r="G238" t="str">
            <v>LAKE</v>
          </cell>
          <cell r="I238">
            <v>45259</v>
          </cell>
        </row>
        <row r="239">
          <cell r="A239" t="str">
            <v>FEET2023-1596</v>
          </cell>
          <cell r="B239" t="str">
            <v>092-190-041</v>
          </cell>
          <cell r="C239" t="str">
            <v>Building/ERS/Admin/Fee Transfer</v>
          </cell>
          <cell r="D239" t="str">
            <v>NO FILE</v>
          </cell>
          <cell r="E239">
            <v>490</v>
          </cell>
          <cell r="G239" t="str">
            <v>TERRACE</v>
          </cell>
          <cell r="I239">
            <v>45259</v>
          </cell>
        </row>
        <row r="240">
          <cell r="A240" t="str">
            <v>FEET2023-1598</v>
          </cell>
          <cell r="B240" t="str">
            <v>098-072-006</v>
          </cell>
          <cell r="C240" t="str">
            <v>Building/ERS/Admin/Fee Transfer</v>
          </cell>
          <cell r="D240" t="str">
            <v>NO FILE</v>
          </cell>
          <cell r="E240">
            <v>6240</v>
          </cell>
          <cell r="G240" t="str">
            <v>FLICKER</v>
          </cell>
          <cell r="I240">
            <v>45259</v>
          </cell>
        </row>
        <row r="241">
          <cell r="A241" t="str">
            <v>FEET2023-1592</v>
          </cell>
          <cell r="B241" t="str">
            <v>085-290-022</v>
          </cell>
          <cell r="C241" t="str">
            <v>Building/ERS/Admin/Fee Transfer</v>
          </cell>
          <cell r="D241" t="str">
            <v>NO FILE</v>
          </cell>
          <cell r="E241">
            <v>3290</v>
          </cell>
          <cell r="G241" t="str">
            <v>ANN</v>
          </cell>
          <cell r="I241">
            <v>45259</v>
          </cell>
        </row>
        <row r="242">
          <cell r="A242" t="str">
            <v>FEET2023-1599</v>
          </cell>
          <cell r="B242" t="str">
            <v>094-200-043</v>
          </cell>
          <cell r="C242" t="str">
            <v>Building/ERS/Admin/Fee Transfer</v>
          </cell>
          <cell r="D242" t="str">
            <v>NO FILE</v>
          </cell>
          <cell r="E242">
            <v>319</v>
          </cell>
          <cell r="F242" t="str">
            <v>W</v>
          </cell>
          <cell r="G242" t="str">
            <v>LAKE</v>
          </cell>
          <cell r="I242">
            <v>45259</v>
          </cell>
        </row>
        <row r="243">
          <cell r="A243" t="str">
            <v>QEXE2023-1576</v>
          </cell>
          <cell r="B243" t="str">
            <v>1318-23-401-019</v>
          </cell>
          <cell r="C243" t="str">
            <v>Qualified Exempt</v>
          </cell>
          <cell r="D243" t="str">
            <v>INTAKE INTAKE</v>
          </cell>
          <cell r="E243">
            <v>201</v>
          </cell>
          <cell r="G243" t="str">
            <v>MANOR</v>
          </cell>
          <cell r="H243" t="str">
            <v>Declaration Filed</v>
          </cell>
          <cell r="I243">
            <v>45258</v>
          </cell>
        </row>
        <row r="244">
          <cell r="A244" t="str">
            <v>23TMP-003818</v>
          </cell>
          <cell r="B244" t="str">
            <v>1318-23-401-019</v>
          </cell>
          <cell r="C244" t="str">
            <v>Residential Dwelling</v>
          </cell>
          <cell r="E244">
            <v>201</v>
          </cell>
          <cell r="G244" t="str">
            <v>MANOR</v>
          </cell>
          <cell r="I244">
            <v>45258</v>
          </cell>
        </row>
        <row r="245">
          <cell r="A245" t="str">
            <v>23TMP-003814</v>
          </cell>
          <cell r="B245" t="str">
            <v>1318-23-401-019</v>
          </cell>
          <cell r="C245" t="str">
            <v>Residential Dwelling</v>
          </cell>
          <cell r="E245">
            <v>201</v>
          </cell>
          <cell r="G245" t="str">
            <v>MANOR</v>
          </cell>
          <cell r="I245">
            <v>45258</v>
          </cell>
        </row>
        <row r="246">
          <cell r="A246" t="str">
            <v>ERSP2023-1683</v>
          </cell>
          <cell r="B246" t="str">
            <v>016-051-058</v>
          </cell>
          <cell r="C246" t="str">
            <v>Residential Dwelling</v>
          </cell>
          <cell r="D246" t="str">
            <v>Brandy Mcmahon</v>
          </cell>
          <cell r="E246">
            <v>8193</v>
          </cell>
          <cell r="G246" t="str">
            <v>MEEKS BAY</v>
          </cell>
          <cell r="H246" t="str">
            <v>In Review</v>
          </cell>
          <cell r="I246">
            <v>45258</v>
          </cell>
        </row>
        <row r="247">
          <cell r="A247" t="str">
            <v>FEET2023-1572</v>
          </cell>
          <cell r="B247" t="str">
            <v>029-710-001</v>
          </cell>
          <cell r="C247" t="str">
            <v>Building/ERS/Admin/Fee Transfer</v>
          </cell>
          <cell r="D247" t="str">
            <v>NO FILE</v>
          </cell>
          <cell r="E247">
            <v>0</v>
          </cell>
          <cell r="G247" t="str">
            <v>UNASSIGNED</v>
          </cell>
          <cell r="I247">
            <v>45258</v>
          </cell>
        </row>
        <row r="248">
          <cell r="A248" t="str">
            <v>QEXE2023-1571</v>
          </cell>
          <cell r="B248" t="str">
            <v>1318-26-101-011</v>
          </cell>
          <cell r="C248" t="str">
            <v>Qualified Exempt</v>
          </cell>
          <cell r="D248" t="str">
            <v>INTAKE INTAKE</v>
          </cell>
          <cell r="E248">
            <v>128</v>
          </cell>
          <cell r="G248" t="str">
            <v>MARKET</v>
          </cell>
          <cell r="H248" t="str">
            <v>Declaration Filed</v>
          </cell>
          <cell r="I248">
            <v>45257</v>
          </cell>
        </row>
        <row r="249">
          <cell r="A249" t="str">
            <v>LCAP2023-0340</v>
          </cell>
          <cell r="B249" t="str">
            <v>1319-18-412-013</v>
          </cell>
          <cell r="C249" t="str">
            <v>Site Assessment</v>
          </cell>
          <cell r="D249" t="str">
            <v>Julie Roll</v>
          </cell>
          <cell r="E249">
            <v>297</v>
          </cell>
          <cell r="G249" t="str">
            <v>ANDRIA</v>
          </cell>
          <cell r="H249" t="str">
            <v>Results Issued</v>
          </cell>
          <cell r="I249">
            <v>45257</v>
          </cell>
        </row>
        <row r="250">
          <cell r="A250" t="str">
            <v>HIST2023-1553</v>
          </cell>
          <cell r="B250" t="str">
            <v>028-152-020</v>
          </cell>
          <cell r="C250" t="str">
            <v>Historical Determination</v>
          </cell>
          <cell r="D250" t="str">
            <v>Trevor Smith</v>
          </cell>
          <cell r="E250">
            <v>4051</v>
          </cell>
          <cell r="G250" t="str">
            <v>SADDLE</v>
          </cell>
          <cell r="H250" t="str">
            <v>Determination Issued</v>
          </cell>
          <cell r="I250">
            <v>45257</v>
          </cell>
        </row>
        <row r="251">
          <cell r="A251" t="str">
            <v>HIST2023-1546</v>
          </cell>
          <cell r="B251" t="str">
            <v>023-671-002</v>
          </cell>
          <cell r="C251" t="str">
            <v>Historical Determination</v>
          </cell>
          <cell r="D251" t="str">
            <v>Julie Roll</v>
          </cell>
          <cell r="E251">
            <v>951</v>
          </cell>
          <cell r="G251" t="str">
            <v>TAHOE ISLAND</v>
          </cell>
          <cell r="H251" t="str">
            <v>Determination Issued</v>
          </cell>
          <cell r="I251">
            <v>45257</v>
          </cell>
        </row>
        <row r="252">
          <cell r="A252" t="str">
            <v>LLAD2023-1559</v>
          </cell>
          <cell r="B252" t="str">
            <v>1418-27-403-005</v>
          </cell>
          <cell r="C252" t="str">
            <v>Lot Line Adjustment</v>
          </cell>
          <cell r="D252" t="str">
            <v>INTAKE INTAKE</v>
          </cell>
          <cell r="E252">
            <v>1321</v>
          </cell>
          <cell r="G252" t="str">
            <v>HWY 50</v>
          </cell>
          <cell r="H252" t="str">
            <v>Incomplete Submittal</v>
          </cell>
          <cell r="I252">
            <v>45257</v>
          </cell>
        </row>
        <row r="253">
          <cell r="A253" t="str">
            <v>FEET2023-1539</v>
          </cell>
          <cell r="B253" t="str">
            <v>031-153-006</v>
          </cell>
          <cell r="C253" t="str">
            <v>Building/ERS/Admin/Fee Transfer</v>
          </cell>
          <cell r="D253" t="str">
            <v>NO FILE</v>
          </cell>
          <cell r="E253">
            <v>2568</v>
          </cell>
          <cell r="G253" t="str">
            <v>KNOX</v>
          </cell>
          <cell r="I253">
            <v>45257</v>
          </cell>
        </row>
        <row r="254">
          <cell r="A254" t="str">
            <v>FEET2023-1540</v>
          </cell>
          <cell r="B254" t="str">
            <v>031-191-004</v>
          </cell>
          <cell r="C254" t="str">
            <v>Building/ERS/Admin/Fee Transfer</v>
          </cell>
          <cell r="D254" t="str">
            <v>NO FILE</v>
          </cell>
          <cell r="E254">
            <v>2576</v>
          </cell>
          <cell r="G254" t="str">
            <v>OSBORNE</v>
          </cell>
          <cell r="I254">
            <v>45257</v>
          </cell>
        </row>
        <row r="255">
          <cell r="A255" t="str">
            <v>FEET2023-1544</v>
          </cell>
          <cell r="B255" t="str">
            <v>026-154-021</v>
          </cell>
          <cell r="C255" t="str">
            <v>Building/ERS/Admin/Fee Transfer</v>
          </cell>
          <cell r="D255" t="str">
            <v>NO FILE</v>
          </cell>
          <cell r="E255">
            <v>836</v>
          </cell>
          <cell r="G255" t="str">
            <v>EL DORADO</v>
          </cell>
          <cell r="I255">
            <v>45257</v>
          </cell>
        </row>
        <row r="256">
          <cell r="A256" t="str">
            <v>FEET2023-1541</v>
          </cell>
          <cell r="B256" t="str">
            <v>028-340-017</v>
          </cell>
          <cell r="C256" t="str">
            <v>Building/ERS/Admin/Fee Transfer</v>
          </cell>
          <cell r="D256" t="str">
            <v>NO FILE</v>
          </cell>
          <cell r="E256">
            <v>1201</v>
          </cell>
          <cell r="G256" t="str">
            <v>WILDWOOD</v>
          </cell>
          <cell r="I256">
            <v>45257</v>
          </cell>
        </row>
        <row r="257">
          <cell r="A257" t="str">
            <v>FEET2023-1550</v>
          </cell>
          <cell r="B257" t="str">
            <v>023-581-006</v>
          </cell>
          <cell r="C257" t="str">
            <v>Building/ERS/Admin/Fee Transfer</v>
          </cell>
          <cell r="D257" t="str">
            <v>NO FILE</v>
          </cell>
          <cell r="E257">
            <v>907</v>
          </cell>
          <cell r="G257" t="str">
            <v>PATRICIA</v>
          </cell>
          <cell r="I257">
            <v>45257</v>
          </cell>
        </row>
        <row r="258">
          <cell r="A258" t="str">
            <v>FEET2023-1542</v>
          </cell>
          <cell r="B258" t="str">
            <v>022-411-012</v>
          </cell>
          <cell r="C258" t="str">
            <v>Building/ERS/Admin/Fee Transfer</v>
          </cell>
          <cell r="D258" t="str">
            <v>NO FILE</v>
          </cell>
          <cell r="E258">
            <v>477</v>
          </cell>
          <cell r="G258" t="str">
            <v>ALA WAI</v>
          </cell>
          <cell r="I258">
            <v>45257</v>
          </cell>
        </row>
        <row r="259">
          <cell r="A259" t="str">
            <v>FEET2023-1545</v>
          </cell>
          <cell r="B259" t="str">
            <v>022-332-044</v>
          </cell>
          <cell r="C259" t="str">
            <v>Building/ERS/Admin/Fee Transfer</v>
          </cell>
          <cell r="D259" t="str">
            <v>NO FILE</v>
          </cell>
          <cell r="E259">
            <v>1819</v>
          </cell>
          <cell r="G259" t="str">
            <v>VENICE</v>
          </cell>
          <cell r="I259">
            <v>45257</v>
          </cell>
        </row>
        <row r="260">
          <cell r="A260" t="str">
            <v>FEET2023-1551</v>
          </cell>
          <cell r="B260" t="str">
            <v>027-082-030</v>
          </cell>
          <cell r="C260" t="str">
            <v>Building/ERS/Admin/Fee Transfer</v>
          </cell>
          <cell r="D260" t="str">
            <v>NO FILE</v>
          </cell>
          <cell r="E260">
            <v>3791</v>
          </cell>
          <cell r="G260" t="str">
            <v>PARADISE</v>
          </cell>
          <cell r="I260">
            <v>45257</v>
          </cell>
        </row>
        <row r="261">
          <cell r="A261" t="str">
            <v>FEET2023-1549</v>
          </cell>
          <cell r="B261" t="str">
            <v>028-180-038</v>
          </cell>
          <cell r="C261" t="str">
            <v>Building/ERS/Admin/Fee Transfer</v>
          </cell>
          <cell r="D261" t="str">
            <v>NO FILE</v>
          </cell>
          <cell r="E261">
            <v>1283</v>
          </cell>
          <cell r="G261" t="str">
            <v>WILDWOOD</v>
          </cell>
          <cell r="I261">
            <v>45257</v>
          </cell>
        </row>
        <row r="262">
          <cell r="A262" t="str">
            <v>FEET2023-1547</v>
          </cell>
          <cell r="B262" t="str">
            <v>031-314-007</v>
          </cell>
          <cell r="C262" t="str">
            <v>Building/ERS/Admin/Fee Transfer</v>
          </cell>
          <cell r="D262" t="str">
            <v>NO FILE</v>
          </cell>
          <cell r="E262">
            <v>923</v>
          </cell>
          <cell r="G262" t="str">
            <v>TANGLEWOOD</v>
          </cell>
          <cell r="I262">
            <v>45257</v>
          </cell>
        </row>
        <row r="263">
          <cell r="A263" t="str">
            <v>FEET2023-1555</v>
          </cell>
          <cell r="B263" t="str">
            <v>028-221-001</v>
          </cell>
          <cell r="C263" t="str">
            <v>Building/ERS/Admin/Fee Transfer</v>
          </cell>
          <cell r="D263" t="str">
            <v>NO FILE</v>
          </cell>
          <cell r="E263">
            <v>0</v>
          </cell>
          <cell r="G263" t="str">
            <v>NONE</v>
          </cell>
          <cell r="I263">
            <v>45257</v>
          </cell>
        </row>
        <row r="264">
          <cell r="A264" t="str">
            <v>FEET2023-1552</v>
          </cell>
          <cell r="B264" t="str">
            <v>023-471-010</v>
          </cell>
          <cell r="C264" t="str">
            <v>Building/ERS/Admin/Fee Transfer</v>
          </cell>
          <cell r="D264" t="str">
            <v>NO FILE</v>
          </cell>
          <cell r="E264">
            <v>863</v>
          </cell>
          <cell r="G264" t="str">
            <v>TATA</v>
          </cell>
          <cell r="I264">
            <v>45257</v>
          </cell>
        </row>
        <row r="265">
          <cell r="A265" t="str">
            <v>FEET2023-1556</v>
          </cell>
          <cell r="B265" t="str">
            <v>031-319-007</v>
          </cell>
          <cell r="C265" t="str">
            <v>Building/ERS/Admin/Fee Transfer</v>
          </cell>
          <cell r="D265" t="str">
            <v>NO FILE</v>
          </cell>
          <cell r="E265">
            <v>923</v>
          </cell>
          <cell r="G265" t="str">
            <v>CANDLEWOOD</v>
          </cell>
          <cell r="I265">
            <v>45257</v>
          </cell>
        </row>
        <row r="266">
          <cell r="A266" t="str">
            <v>FEET2023-1560</v>
          </cell>
          <cell r="B266" t="str">
            <v>027-151-035</v>
          </cell>
          <cell r="C266" t="str">
            <v>Building/ERS/Admin/Fee Transfer</v>
          </cell>
          <cell r="D266" t="str">
            <v>NO FILE</v>
          </cell>
          <cell r="E266">
            <v>1141</v>
          </cell>
          <cell r="G266" t="str">
            <v>SKI RUN</v>
          </cell>
          <cell r="I266">
            <v>45257</v>
          </cell>
        </row>
        <row r="267">
          <cell r="A267" t="str">
            <v>FEET2023-1561</v>
          </cell>
          <cell r="B267" t="str">
            <v>022-241-006</v>
          </cell>
          <cell r="C267" t="str">
            <v>Building/ERS/Admin/Fee Transfer</v>
          </cell>
          <cell r="D267" t="str">
            <v>NO FILE</v>
          </cell>
          <cell r="E267">
            <v>1972</v>
          </cell>
          <cell r="G267" t="str">
            <v>MARCONI</v>
          </cell>
          <cell r="I267">
            <v>45257</v>
          </cell>
        </row>
        <row r="268">
          <cell r="A268" t="str">
            <v>FEET2023-1557</v>
          </cell>
          <cell r="B268" t="str">
            <v>026-066-005</v>
          </cell>
          <cell r="C268" t="str">
            <v>Building/ERS/Admin/Fee Transfer</v>
          </cell>
          <cell r="D268" t="str">
            <v>NO FILE</v>
          </cell>
          <cell r="E268">
            <v>697</v>
          </cell>
          <cell r="G268" t="str">
            <v>SAN FRANCISCO</v>
          </cell>
          <cell r="I268">
            <v>45257</v>
          </cell>
        </row>
        <row r="269">
          <cell r="A269" t="str">
            <v>FEET2023-1565</v>
          </cell>
          <cell r="B269" t="str">
            <v>022-331-023</v>
          </cell>
          <cell r="C269" t="str">
            <v>Building/ERS/Admin/Fee Transfer</v>
          </cell>
          <cell r="D269" t="str">
            <v>NO FILE</v>
          </cell>
          <cell r="E269">
            <v>575</v>
          </cell>
          <cell r="G269" t="str">
            <v>ALPINE</v>
          </cell>
          <cell r="I269">
            <v>45257</v>
          </cell>
        </row>
        <row r="270">
          <cell r="A270" t="str">
            <v>FEET2023-1562</v>
          </cell>
          <cell r="B270" t="str">
            <v>023-161-032</v>
          </cell>
          <cell r="C270" t="str">
            <v>Building/ERS/Admin/Fee Transfer</v>
          </cell>
          <cell r="D270" t="str">
            <v>NO FILE</v>
          </cell>
          <cell r="E270">
            <v>759</v>
          </cell>
          <cell r="G270" t="str">
            <v>JAMES</v>
          </cell>
          <cell r="I270">
            <v>45257</v>
          </cell>
        </row>
        <row r="271">
          <cell r="A271" t="str">
            <v>FEET2023-1566</v>
          </cell>
          <cell r="B271" t="str">
            <v>029-361-027</v>
          </cell>
          <cell r="C271" t="str">
            <v>Building/ERS/Admin/Fee Transfer</v>
          </cell>
          <cell r="D271" t="str">
            <v>NO FILE</v>
          </cell>
          <cell r="E271">
            <v>1053</v>
          </cell>
          <cell r="G271" t="str">
            <v>MOSS</v>
          </cell>
          <cell r="I271">
            <v>45257</v>
          </cell>
        </row>
        <row r="272">
          <cell r="A272" t="str">
            <v>FEET2023-1570</v>
          </cell>
          <cell r="B272" t="str">
            <v>027-201-010</v>
          </cell>
          <cell r="C272" t="str">
            <v>Building/ERS/Admin/Fee Transfer</v>
          </cell>
          <cell r="D272" t="str">
            <v>NO FILE</v>
          </cell>
          <cell r="E272">
            <v>1066</v>
          </cell>
          <cell r="G272" t="str">
            <v>HERBERT</v>
          </cell>
          <cell r="I272">
            <v>45257</v>
          </cell>
        </row>
        <row r="273">
          <cell r="A273" t="str">
            <v>HIST2023-1554</v>
          </cell>
          <cell r="B273" t="str">
            <v>1318-03-210-028</v>
          </cell>
          <cell r="C273" t="str">
            <v>Historical Determination</v>
          </cell>
          <cell r="D273" t="str">
            <v>Julie Roll</v>
          </cell>
          <cell r="E273">
            <v>1009</v>
          </cell>
          <cell r="G273" t="str">
            <v>SKYLAND</v>
          </cell>
          <cell r="H273" t="str">
            <v>Determination Issued</v>
          </cell>
          <cell r="I273">
            <v>45257</v>
          </cell>
        </row>
        <row r="274">
          <cell r="A274" t="str">
            <v>FEET2023-1569</v>
          </cell>
          <cell r="B274" t="str">
            <v>022-061-064</v>
          </cell>
          <cell r="C274" t="str">
            <v>Building/ERS/Admin/Fee Transfer</v>
          </cell>
          <cell r="D274" t="str">
            <v>NO FILE</v>
          </cell>
          <cell r="E274">
            <v>2201</v>
          </cell>
          <cell r="G274" t="str">
            <v>BALBOA</v>
          </cell>
          <cell r="I274">
            <v>45257</v>
          </cell>
        </row>
        <row r="275">
          <cell r="A275" t="str">
            <v>FEET2023-1568</v>
          </cell>
          <cell r="B275" t="str">
            <v>023-561-001</v>
          </cell>
          <cell r="C275" t="str">
            <v>Building/ERS/Admin/Fee Transfer</v>
          </cell>
          <cell r="D275" t="str">
            <v>NO FILE</v>
          </cell>
          <cell r="E275">
            <v>783</v>
          </cell>
          <cell r="G275" t="str">
            <v>PATRICIA</v>
          </cell>
          <cell r="I275">
            <v>45257</v>
          </cell>
        </row>
        <row r="276">
          <cell r="A276" t="str">
            <v>FEET2023-1564</v>
          </cell>
          <cell r="B276" t="str">
            <v>031-261-049</v>
          </cell>
          <cell r="C276" t="str">
            <v>Building/ERS/Admin/Fee Transfer</v>
          </cell>
          <cell r="D276" t="str">
            <v>NO FILE</v>
          </cell>
          <cell r="E276">
            <v>1150</v>
          </cell>
          <cell r="G276" t="str">
            <v>LINDBERG</v>
          </cell>
          <cell r="I276">
            <v>45257</v>
          </cell>
        </row>
        <row r="277">
          <cell r="A277" t="str">
            <v>FEET2023-1567</v>
          </cell>
          <cell r="B277" t="str">
            <v>029-361-028</v>
          </cell>
          <cell r="C277" t="str">
            <v>Building/ERS/Admin/Fee Transfer</v>
          </cell>
          <cell r="D277" t="str">
            <v>NO FILE</v>
          </cell>
          <cell r="E277">
            <v>3728</v>
          </cell>
          <cell r="G277" t="str">
            <v>PRIMROSE</v>
          </cell>
          <cell r="I277">
            <v>45257</v>
          </cell>
        </row>
        <row r="278">
          <cell r="A278" t="str">
            <v>23TMP-003796</v>
          </cell>
          <cell r="B278" t="str">
            <v>1318-26-101-011</v>
          </cell>
          <cell r="C278" t="str">
            <v>Residential Dwelling</v>
          </cell>
          <cell r="E278">
            <v>128</v>
          </cell>
          <cell r="G278" t="str">
            <v>MARKET</v>
          </cell>
          <cell r="I278">
            <v>45257</v>
          </cell>
        </row>
        <row r="279">
          <cell r="A279" t="str">
            <v>ERSP2023-1677</v>
          </cell>
          <cell r="B279" t="str">
            <v>132-012-02</v>
          </cell>
          <cell r="C279" t="str">
            <v>Sign</v>
          </cell>
          <cell r="D279" t="str">
            <v>Bridget Cornell</v>
          </cell>
          <cell r="E279">
            <v>930</v>
          </cell>
          <cell r="G279" t="str">
            <v>TAHOE</v>
          </cell>
          <cell r="H279" t="str">
            <v>In Review</v>
          </cell>
          <cell r="I279">
            <v>45257</v>
          </cell>
        </row>
        <row r="280">
          <cell r="A280" t="str">
            <v>23TMP-003803</v>
          </cell>
          <cell r="B280" t="str">
            <v>1318-26-101-011</v>
          </cell>
          <cell r="C280" t="str">
            <v>Qualified Exempt</v>
          </cell>
          <cell r="E280">
            <v>128</v>
          </cell>
          <cell r="G280" t="str">
            <v>MARKET</v>
          </cell>
          <cell r="I280">
            <v>45257</v>
          </cell>
        </row>
        <row r="281">
          <cell r="A281" t="str">
            <v>FEET2023-1563</v>
          </cell>
          <cell r="B281" t="str">
            <v>023-131-022</v>
          </cell>
          <cell r="C281" t="str">
            <v>Building/ERS/Admin/Fee Transfer</v>
          </cell>
          <cell r="D281" t="str">
            <v>NO FILE</v>
          </cell>
          <cell r="E281">
            <v>590</v>
          </cell>
          <cell r="G281" t="str">
            <v>ELOISE</v>
          </cell>
          <cell r="I281">
            <v>45257</v>
          </cell>
        </row>
        <row r="282">
          <cell r="A282" t="str">
            <v>FEET2023-1558</v>
          </cell>
          <cell r="B282" t="str">
            <v>022-181-010</v>
          </cell>
          <cell r="C282" t="str">
            <v>Building/ERS/Admin/Fee Transfer</v>
          </cell>
          <cell r="D282" t="str">
            <v>NO FILE</v>
          </cell>
          <cell r="E282">
            <v>484</v>
          </cell>
          <cell r="G282" t="str">
            <v>CHRISTIE</v>
          </cell>
          <cell r="I282">
            <v>45257</v>
          </cell>
        </row>
        <row r="283">
          <cell r="A283" t="str">
            <v>FEET2023-1548</v>
          </cell>
          <cell r="B283" t="str">
            <v>026-122-032</v>
          </cell>
          <cell r="C283" t="str">
            <v>Building/ERS/Admin/Fee Transfer</v>
          </cell>
          <cell r="D283" t="str">
            <v>NO FILE</v>
          </cell>
          <cell r="E283">
            <v>684</v>
          </cell>
          <cell r="G283" t="str">
            <v>EL DORADO</v>
          </cell>
          <cell r="I283">
            <v>45257</v>
          </cell>
        </row>
        <row r="284">
          <cell r="A284" t="str">
            <v>FEET2023-1543</v>
          </cell>
          <cell r="B284" t="str">
            <v>022-301-034</v>
          </cell>
          <cell r="C284" t="str">
            <v>Building/ERS/Admin/Fee Transfer</v>
          </cell>
          <cell r="D284" t="str">
            <v>NO FILE</v>
          </cell>
          <cell r="E284">
            <v>490</v>
          </cell>
          <cell r="G284" t="str">
            <v>CARSON</v>
          </cell>
          <cell r="I284">
            <v>45257</v>
          </cell>
        </row>
        <row r="285">
          <cell r="A285" t="str">
            <v>LCAP2023-0337</v>
          </cell>
          <cell r="B285" t="str">
            <v>125-422-06</v>
          </cell>
          <cell r="C285" t="str">
            <v>Site Assessment</v>
          </cell>
          <cell r="D285" t="str">
            <v>Julie Roll</v>
          </cell>
          <cell r="E285">
            <v>1049</v>
          </cell>
          <cell r="G285" t="str">
            <v>APOLLO</v>
          </cell>
          <cell r="H285" t="str">
            <v>Results Issued</v>
          </cell>
          <cell r="I285">
            <v>45256</v>
          </cell>
        </row>
        <row r="286">
          <cell r="A286" t="str">
            <v>23TMP-003783</v>
          </cell>
          <cell r="B286" t="str">
            <v>125-422-06</v>
          </cell>
          <cell r="C286" t="str">
            <v>Qualified Exempt</v>
          </cell>
          <cell r="E286">
            <v>1049</v>
          </cell>
          <cell r="G286" t="str">
            <v>APOLLO</v>
          </cell>
          <cell r="I286">
            <v>45256</v>
          </cell>
        </row>
        <row r="287">
          <cell r="A287" t="str">
            <v>23TMP-003782</v>
          </cell>
          <cell r="B287" t="str">
            <v>1318-26-101-011</v>
          </cell>
          <cell r="C287" t="str">
            <v>Qualified Exempt</v>
          </cell>
          <cell r="E287">
            <v>128</v>
          </cell>
          <cell r="G287" t="str">
            <v>MARKET</v>
          </cell>
          <cell r="I287">
            <v>45255</v>
          </cell>
        </row>
        <row r="288">
          <cell r="A288" t="str">
            <v>QEXE2023-1528</v>
          </cell>
          <cell r="B288" t="str">
            <v>098-191-020</v>
          </cell>
          <cell r="C288" t="str">
            <v>Qualified Exempt</v>
          </cell>
          <cell r="D288" t="str">
            <v>Alyson Borawski</v>
          </cell>
          <cell r="E288">
            <v>24</v>
          </cell>
          <cell r="G288" t="str">
            <v>MOANA</v>
          </cell>
          <cell r="H288" t="str">
            <v>Declaration Filed</v>
          </cell>
          <cell r="I288">
            <v>45252</v>
          </cell>
        </row>
        <row r="289">
          <cell r="A289" t="str">
            <v>ERSP2023-1672</v>
          </cell>
          <cell r="B289" t="str">
            <v>1418-27-210-034</v>
          </cell>
          <cell r="C289" t="str">
            <v>Shorezone-Lakezone</v>
          </cell>
          <cell r="D289" t="str">
            <v>Zach Davis</v>
          </cell>
          <cell r="E289">
            <v>1440</v>
          </cell>
          <cell r="G289" t="str">
            <v>PITTMAN</v>
          </cell>
          <cell r="H289" t="str">
            <v>Incomplete Submittal</v>
          </cell>
          <cell r="I289">
            <v>45252</v>
          </cell>
        </row>
        <row r="290">
          <cell r="A290" t="str">
            <v>ERSP2023-1670</v>
          </cell>
          <cell r="B290" t="str">
            <v>097-084-018</v>
          </cell>
          <cell r="C290" t="str">
            <v>Shorezone-Lakezone</v>
          </cell>
          <cell r="D290" t="str">
            <v>Tiffany Good</v>
          </cell>
          <cell r="E290">
            <v>4880</v>
          </cell>
          <cell r="F290" t="str">
            <v>W</v>
          </cell>
          <cell r="G290" t="str">
            <v>LAKE</v>
          </cell>
          <cell r="H290" t="str">
            <v>In Review</v>
          </cell>
          <cell r="I290">
            <v>45252</v>
          </cell>
        </row>
        <row r="291">
          <cell r="A291" t="str">
            <v>QEXE2023-1527</v>
          </cell>
          <cell r="B291" t="str">
            <v>1318-23-401-019</v>
          </cell>
          <cell r="C291" t="str">
            <v>Qualified Exempt</v>
          </cell>
          <cell r="D291" t="str">
            <v>Alyson Borawski</v>
          </cell>
          <cell r="E291">
            <v>201</v>
          </cell>
          <cell r="G291" t="str">
            <v>MANOR</v>
          </cell>
          <cell r="H291" t="str">
            <v>Declaration Filed</v>
          </cell>
          <cell r="I291">
            <v>45252</v>
          </cell>
        </row>
        <row r="292">
          <cell r="A292" t="str">
            <v>ERSP2022-1688-01</v>
          </cell>
          <cell r="B292" t="str">
            <v>126-550-14</v>
          </cell>
          <cell r="C292" t="str">
            <v>Plan Revision</v>
          </cell>
          <cell r="D292" t="str">
            <v>INTAKE INTAKE</v>
          </cell>
          <cell r="E292">
            <v>1458</v>
          </cell>
          <cell r="G292" t="str">
            <v>GLARUS</v>
          </cell>
          <cell r="H292" t="str">
            <v>Incomplete Submittal</v>
          </cell>
          <cell r="I292">
            <v>45252</v>
          </cell>
        </row>
        <row r="293">
          <cell r="A293" t="str">
            <v>ERSP2023-1671</v>
          </cell>
          <cell r="B293" t="str">
            <v>016-081-003</v>
          </cell>
          <cell r="C293" t="str">
            <v>Residential Dwelling</v>
          </cell>
          <cell r="D293" t="str">
            <v>Alyson Borawski</v>
          </cell>
          <cell r="E293">
            <v>8335</v>
          </cell>
          <cell r="G293" t="str">
            <v>MEEKS BAY</v>
          </cell>
          <cell r="H293" t="str">
            <v>In Review</v>
          </cell>
          <cell r="I293">
            <v>45252</v>
          </cell>
        </row>
        <row r="294">
          <cell r="A294" t="str">
            <v>23TMP-003747</v>
          </cell>
          <cell r="B294" t="str">
            <v>1319-19-714-011</v>
          </cell>
          <cell r="C294" t="str">
            <v>Qualified Exempt</v>
          </cell>
          <cell r="E294">
            <v>744</v>
          </cell>
          <cell r="G294" t="str">
            <v>BIGLER</v>
          </cell>
          <cell r="I294">
            <v>45252</v>
          </cell>
        </row>
        <row r="295">
          <cell r="A295" t="str">
            <v>QEXE2023-1529</v>
          </cell>
          <cell r="B295" t="str">
            <v>132-232-01</v>
          </cell>
          <cell r="C295" t="str">
            <v>Qualified Exempt</v>
          </cell>
          <cell r="D295" t="str">
            <v>Alyson Borawski</v>
          </cell>
          <cell r="E295">
            <v>250</v>
          </cell>
          <cell r="G295" t="str">
            <v>VILLAGE</v>
          </cell>
          <cell r="H295" t="str">
            <v>Declaration Filed</v>
          </cell>
          <cell r="I295">
            <v>45252</v>
          </cell>
        </row>
        <row r="296">
          <cell r="A296" t="str">
            <v>LCAP2023-0335</v>
          </cell>
          <cell r="B296" t="str">
            <v>025-911-040</v>
          </cell>
          <cell r="C296" t="str">
            <v>Soils Hydrology</v>
          </cell>
          <cell r="D296" t="str">
            <v>Contractor</v>
          </cell>
          <cell r="E296">
            <v>0</v>
          </cell>
          <cell r="G296" t="str">
            <v>NONE</v>
          </cell>
          <cell r="H296" t="str">
            <v>In Review</v>
          </cell>
          <cell r="I296">
            <v>45252</v>
          </cell>
        </row>
        <row r="297">
          <cell r="A297" t="str">
            <v>LCAP2023-0334</v>
          </cell>
          <cell r="B297" t="str">
            <v>029-601-001</v>
          </cell>
          <cell r="C297" t="str">
            <v>Land Capability Verification</v>
          </cell>
          <cell r="D297" t="str">
            <v>Julie Roll</v>
          </cell>
          <cell r="E297">
            <v>4041</v>
          </cell>
          <cell r="G297" t="str">
            <v>Lakeshore</v>
          </cell>
          <cell r="H297" t="str">
            <v>Results Issued</v>
          </cell>
          <cell r="I297">
            <v>45252</v>
          </cell>
        </row>
        <row r="298">
          <cell r="A298" t="str">
            <v>23TMP-003751</v>
          </cell>
          <cell r="C298" t="str">
            <v>FOIA - Subpoena</v>
          </cell>
          <cell r="I298">
            <v>45252</v>
          </cell>
        </row>
        <row r="299">
          <cell r="A299" t="str">
            <v>MOOR2023-1669</v>
          </cell>
          <cell r="B299" t="str">
            <v>130-230-36</v>
          </cell>
          <cell r="C299" t="str">
            <v>Mooring Buoys</v>
          </cell>
          <cell r="D299" t="str">
            <v>Zach Davis</v>
          </cell>
          <cell r="E299">
            <v>1029</v>
          </cell>
          <cell r="G299" t="str">
            <v>LAKESHORE</v>
          </cell>
          <cell r="H299" t="str">
            <v>Incomplete Submittal</v>
          </cell>
          <cell r="I299">
            <v>45252</v>
          </cell>
        </row>
        <row r="300">
          <cell r="A300" t="str">
            <v>ERSP2023-1666</v>
          </cell>
          <cell r="B300" t="str">
            <v>016-251-007</v>
          </cell>
          <cell r="C300" t="str">
            <v>Residential Dwelling</v>
          </cell>
          <cell r="D300" t="str">
            <v>INTAKE INTAKE</v>
          </cell>
          <cell r="E300">
            <v>8849</v>
          </cell>
          <cell r="G300" t="str">
            <v>RUBICON</v>
          </cell>
          <cell r="H300" t="str">
            <v>In Review</v>
          </cell>
          <cell r="I300">
            <v>45251</v>
          </cell>
        </row>
        <row r="301">
          <cell r="A301" t="str">
            <v>LCAP2023-0332</v>
          </cell>
          <cell r="B301" t="str">
            <v>016-211-011</v>
          </cell>
          <cell r="C301" t="str">
            <v>Building/ERS/Assessments/Scenic Assessment</v>
          </cell>
          <cell r="D301" t="str">
            <v>Tiffany Good</v>
          </cell>
          <cell r="E301">
            <v>8769</v>
          </cell>
          <cell r="G301" t="str">
            <v>LAKESIDE</v>
          </cell>
          <cell r="H301" t="str">
            <v>In Review</v>
          </cell>
          <cell r="I301">
            <v>45251</v>
          </cell>
        </row>
        <row r="302">
          <cell r="A302" t="str">
            <v>WOOD2023-0046</v>
          </cell>
          <cell r="B302" t="str">
            <v>126-302-06</v>
          </cell>
          <cell r="C302" t="str">
            <v>Wood Heater Retrofit</v>
          </cell>
          <cell r="E302">
            <v>725</v>
          </cell>
          <cell r="G302" t="str">
            <v>FAIRVIEW</v>
          </cell>
          <cell r="I302">
            <v>45250</v>
          </cell>
        </row>
        <row r="303">
          <cell r="A303" t="str">
            <v>WOOD2023-0045</v>
          </cell>
          <cell r="B303" t="str">
            <v>125-522-02</v>
          </cell>
          <cell r="C303" t="str">
            <v>Wood Heater Retrofit</v>
          </cell>
          <cell r="E303">
            <v>668</v>
          </cell>
          <cell r="G303" t="str">
            <v>TUMBLEWEED</v>
          </cell>
          <cell r="I303">
            <v>45250</v>
          </cell>
        </row>
        <row r="304">
          <cell r="A304" t="str">
            <v>WOOD2023-0044</v>
          </cell>
          <cell r="B304" t="str">
            <v>126-173-02</v>
          </cell>
          <cell r="C304" t="str">
            <v>Wood Heater Retrofit</v>
          </cell>
          <cell r="E304">
            <v>335</v>
          </cell>
          <cell r="G304" t="str">
            <v>SKI</v>
          </cell>
          <cell r="I304">
            <v>45250</v>
          </cell>
        </row>
        <row r="305">
          <cell r="A305" t="str">
            <v>BMPM2023-0036</v>
          </cell>
          <cell r="B305" t="str">
            <v>029-442-008</v>
          </cell>
          <cell r="C305" t="str">
            <v>BMP Maintenance</v>
          </cell>
          <cell r="D305" t="str">
            <v>Joan Douglas</v>
          </cell>
          <cell r="E305">
            <v>4000</v>
          </cell>
          <cell r="G305" t="str">
            <v>LAKE TAHOE</v>
          </cell>
          <cell r="H305" t="str">
            <v>Cert Updated</v>
          </cell>
          <cell r="I305">
            <v>45250</v>
          </cell>
        </row>
        <row r="306">
          <cell r="A306" t="str">
            <v>MOUA2023-1526</v>
          </cell>
          <cell r="B306" t="str">
            <v>034-181-24</v>
          </cell>
          <cell r="C306" t="str">
            <v>MOU Application</v>
          </cell>
          <cell r="D306" t="str">
            <v>MOU</v>
          </cell>
          <cell r="E306">
            <v>1406</v>
          </cell>
          <cell r="G306" t="str">
            <v>APACHE</v>
          </cell>
          <cell r="H306" t="str">
            <v>Results Issued</v>
          </cell>
          <cell r="I306">
            <v>45250</v>
          </cell>
        </row>
        <row r="307">
          <cell r="A307" t="str">
            <v>ERSP2023-1662</v>
          </cell>
          <cell r="B307" t="str">
            <v>090-191-023</v>
          </cell>
          <cell r="C307" t="str">
            <v>Residential Dwelling</v>
          </cell>
          <cell r="D307" t="str">
            <v>INTAKE INTAKE</v>
          </cell>
          <cell r="E307">
            <v>210</v>
          </cell>
          <cell r="G307" t="str">
            <v>FOX</v>
          </cell>
          <cell r="H307" t="str">
            <v>Incomplete Submittal</v>
          </cell>
          <cell r="I307">
            <v>45250</v>
          </cell>
        </row>
        <row r="308">
          <cell r="A308" t="str">
            <v>ADMIN2023-0037</v>
          </cell>
          <cell r="B308" t="str">
            <v>034-265-009</v>
          </cell>
          <cell r="C308" t="str">
            <v>FOIA - Subpoena</v>
          </cell>
          <cell r="D308" t="str">
            <v>Katherine Huston</v>
          </cell>
          <cell r="E308">
            <v>0</v>
          </cell>
          <cell r="G308" t="str">
            <v>NONE</v>
          </cell>
          <cell r="H308" t="str">
            <v>Fees Sent</v>
          </cell>
          <cell r="I308">
            <v>45249</v>
          </cell>
        </row>
        <row r="309">
          <cell r="A309" t="str">
            <v>23TMP-003716</v>
          </cell>
          <cell r="B309" t="str">
            <v>033-353-020</v>
          </cell>
          <cell r="C309" t="str">
            <v>Allocation Assignment</v>
          </cell>
          <cell r="E309">
            <v>723</v>
          </cell>
          <cell r="G309" t="str">
            <v>CAYUGA</v>
          </cell>
          <cell r="I309">
            <v>45248</v>
          </cell>
        </row>
        <row r="310">
          <cell r="A310" t="str">
            <v>TRAN2023-1524</v>
          </cell>
          <cell r="B310" t="str">
            <v>032-162-001</v>
          </cell>
          <cell r="C310" t="str">
            <v>Transfer of Development</v>
          </cell>
          <cell r="D310" t="str">
            <v>CONSULTANT</v>
          </cell>
          <cell r="E310">
            <v>1956</v>
          </cell>
          <cell r="G310" t="str">
            <v>F</v>
          </cell>
          <cell r="H310" t="str">
            <v>Conditional Permit</v>
          </cell>
          <cell r="I310">
            <v>45247</v>
          </cell>
        </row>
        <row r="311">
          <cell r="A311" t="str">
            <v>ERSP2023-1657</v>
          </cell>
          <cell r="B311" t="str">
            <v>127-280-02</v>
          </cell>
          <cell r="C311" t="str">
            <v>Commercial or Tourist Accommodation Project</v>
          </cell>
          <cell r="D311" t="str">
            <v>Paul Nielsen</v>
          </cell>
          <cell r="E311">
            <v>995</v>
          </cell>
          <cell r="G311" t="str">
            <v>LAKESHORE</v>
          </cell>
          <cell r="H311" t="str">
            <v>In Review</v>
          </cell>
          <cell r="I311">
            <v>45247</v>
          </cell>
        </row>
        <row r="312">
          <cell r="A312" t="str">
            <v>23TMP-003712</v>
          </cell>
          <cell r="B312" t="str">
            <v>025-282-018</v>
          </cell>
          <cell r="C312" t="str">
            <v>Grading Project</v>
          </cell>
          <cell r="E312">
            <v>3453</v>
          </cell>
          <cell r="G312" t="str">
            <v>PIONEER</v>
          </cell>
          <cell r="I312">
            <v>45247</v>
          </cell>
        </row>
        <row r="313">
          <cell r="A313" t="str">
            <v>23TMP-003714</v>
          </cell>
          <cell r="B313" t="str">
            <v>1318-22-001-013</v>
          </cell>
          <cell r="C313" t="str">
            <v>Rec-Public Service</v>
          </cell>
          <cell r="E313">
            <v>0</v>
          </cell>
          <cell r="G313" t="str">
            <v>NONE</v>
          </cell>
          <cell r="I313">
            <v>45247</v>
          </cell>
        </row>
        <row r="314">
          <cell r="A314" t="str">
            <v>CORR2023-1522</v>
          </cell>
          <cell r="B314" t="str">
            <v>092-010-035</v>
          </cell>
          <cell r="C314" t="str">
            <v>Correspondence</v>
          </cell>
          <cell r="E314">
            <v>0</v>
          </cell>
          <cell r="G314" t="str">
            <v>NONE</v>
          </cell>
          <cell r="H314" t="str">
            <v>Initiated</v>
          </cell>
          <cell r="I314">
            <v>45247</v>
          </cell>
        </row>
        <row r="315">
          <cell r="A315" t="str">
            <v>23TMP-003704</v>
          </cell>
          <cell r="B315" t="str">
            <v>1318-26-101-011</v>
          </cell>
          <cell r="C315" t="str">
            <v>Lot Line Adjustment</v>
          </cell>
          <cell r="E315">
            <v>128</v>
          </cell>
          <cell r="G315" t="str">
            <v>MARKET</v>
          </cell>
          <cell r="I315">
            <v>45247</v>
          </cell>
        </row>
        <row r="316">
          <cell r="A316" t="str">
            <v>ERSP2022-1325-01</v>
          </cell>
          <cell r="B316" t="str">
            <v>125-361-12</v>
          </cell>
          <cell r="C316" t="str">
            <v>Plan Revision</v>
          </cell>
          <cell r="D316" t="str">
            <v>Bridget Cornell</v>
          </cell>
          <cell r="E316">
            <v>919</v>
          </cell>
          <cell r="G316" t="str">
            <v>JENNIFER</v>
          </cell>
          <cell r="H316" t="str">
            <v>Incomplete Submittal</v>
          </cell>
          <cell r="I316">
            <v>45247</v>
          </cell>
        </row>
        <row r="317">
          <cell r="A317" t="str">
            <v>LCAP2023-0331</v>
          </cell>
          <cell r="B317" t="str">
            <v>023-471-002</v>
          </cell>
          <cell r="C317" t="str">
            <v>Site Assessment</v>
          </cell>
          <cell r="D317" t="str">
            <v>Julie Roll</v>
          </cell>
          <cell r="E317">
            <v>833</v>
          </cell>
          <cell r="G317" t="str">
            <v>TATA</v>
          </cell>
          <cell r="H317" t="str">
            <v>Results Issued</v>
          </cell>
          <cell r="I317">
            <v>45247</v>
          </cell>
        </row>
        <row r="318">
          <cell r="A318" t="str">
            <v>CORR2023-1519</v>
          </cell>
          <cell r="B318" t="str">
            <v>033-672-010</v>
          </cell>
          <cell r="C318" t="str">
            <v>Correspondence</v>
          </cell>
          <cell r="E318">
            <v>1622</v>
          </cell>
          <cell r="G318" t="str">
            <v>SEMAT</v>
          </cell>
          <cell r="H318" t="str">
            <v>Initiated</v>
          </cell>
          <cell r="I318">
            <v>45247</v>
          </cell>
        </row>
        <row r="319">
          <cell r="A319" t="str">
            <v>CORR2023-1521</v>
          </cell>
          <cell r="B319" t="str">
            <v>092-010-035</v>
          </cell>
          <cell r="C319" t="str">
            <v>Correspondence</v>
          </cell>
          <cell r="E319">
            <v>0</v>
          </cell>
          <cell r="G319" t="str">
            <v>NONE</v>
          </cell>
          <cell r="H319" t="str">
            <v>Initiated</v>
          </cell>
          <cell r="I319">
            <v>45247</v>
          </cell>
        </row>
        <row r="320">
          <cell r="A320" t="str">
            <v>23TMP-003711</v>
          </cell>
          <cell r="B320" t="str">
            <v>025-282-018</v>
          </cell>
          <cell r="C320" t="str">
            <v>Grading Season Exception</v>
          </cell>
          <cell r="E320">
            <v>3453</v>
          </cell>
          <cell r="G320" t="str">
            <v>PIONEER</v>
          </cell>
          <cell r="I320">
            <v>45247</v>
          </cell>
        </row>
        <row r="321">
          <cell r="A321" t="str">
            <v>CORR2023-1523</v>
          </cell>
          <cell r="B321" t="str">
            <v>032-100-006</v>
          </cell>
          <cell r="C321" t="str">
            <v>Correspondence</v>
          </cell>
          <cell r="E321">
            <v>0</v>
          </cell>
          <cell r="G321" t="str">
            <v>NONE</v>
          </cell>
          <cell r="H321" t="str">
            <v>Initiated</v>
          </cell>
          <cell r="I321">
            <v>45247</v>
          </cell>
        </row>
        <row r="322">
          <cell r="A322" t="str">
            <v>ERSP2023-1655</v>
          </cell>
          <cell r="B322" t="str">
            <v>1418-03-801-001</v>
          </cell>
          <cell r="C322" t="str">
            <v>Residential Dwelling</v>
          </cell>
          <cell r="D322" t="str">
            <v>Theresa Avance</v>
          </cell>
          <cell r="E322">
            <v>2169</v>
          </cell>
          <cell r="G322" t="str">
            <v>PRAY MEADOW</v>
          </cell>
          <cell r="H322" t="str">
            <v>In Review</v>
          </cell>
          <cell r="I322">
            <v>45247</v>
          </cell>
        </row>
        <row r="323">
          <cell r="A323" t="str">
            <v>CORR2023-1520</v>
          </cell>
          <cell r="B323" t="str">
            <v>033-304-010</v>
          </cell>
          <cell r="C323" t="str">
            <v>Correspondence</v>
          </cell>
          <cell r="E323">
            <v>1408</v>
          </cell>
          <cell r="G323" t="str">
            <v>PEBBLE BEACH</v>
          </cell>
          <cell r="H323" t="str">
            <v>Initiated</v>
          </cell>
          <cell r="I323">
            <v>45247</v>
          </cell>
        </row>
        <row r="324">
          <cell r="A324" t="str">
            <v>EIPC2023-0010</v>
          </cell>
          <cell r="B324" t="str">
            <v>112-010-001</v>
          </cell>
          <cell r="C324" t="str">
            <v>EIP Construction</v>
          </cell>
          <cell r="D324" t="str">
            <v>Shannon Friedman</v>
          </cell>
          <cell r="E324">
            <v>0</v>
          </cell>
          <cell r="G324" t="str">
            <v>DONNER</v>
          </cell>
          <cell r="H324" t="str">
            <v>Awaiting Assignment</v>
          </cell>
          <cell r="I324">
            <v>45246</v>
          </cell>
        </row>
        <row r="325">
          <cell r="A325" t="str">
            <v>23TMP-003685</v>
          </cell>
          <cell r="B325" t="str">
            <v>016-251-007</v>
          </cell>
          <cell r="C325" t="str">
            <v>Grading Project</v>
          </cell>
          <cell r="E325">
            <v>8849</v>
          </cell>
          <cell r="G325" t="str">
            <v>RUBICON</v>
          </cell>
          <cell r="I325">
            <v>45246</v>
          </cell>
        </row>
        <row r="326">
          <cell r="A326" t="str">
            <v>QEXE2023-1514</v>
          </cell>
          <cell r="B326" t="str">
            <v>126-083-15</v>
          </cell>
          <cell r="C326" t="str">
            <v>Qualified Exempt</v>
          </cell>
          <cell r="D326" t="str">
            <v>Alyson Borawski</v>
          </cell>
          <cell r="E326">
            <v>1197</v>
          </cell>
          <cell r="G326" t="str">
            <v>ALTDORF</v>
          </cell>
          <cell r="H326" t="str">
            <v>Declaration Filed</v>
          </cell>
          <cell r="I326">
            <v>45246</v>
          </cell>
        </row>
        <row r="327">
          <cell r="A327" t="str">
            <v>LCAP2023-0329</v>
          </cell>
          <cell r="B327" t="str">
            <v>025-225-007</v>
          </cell>
          <cell r="C327" t="str">
            <v>Site Assessment</v>
          </cell>
          <cell r="D327" t="str">
            <v>INTAKE INTAKE</v>
          </cell>
          <cell r="E327">
            <v>3433</v>
          </cell>
          <cell r="G327" t="str">
            <v>HOBART</v>
          </cell>
          <cell r="H327" t="str">
            <v>Incomplete Submittal</v>
          </cell>
          <cell r="I327">
            <v>45246</v>
          </cell>
        </row>
        <row r="328">
          <cell r="A328" t="str">
            <v>HIST2023-1517</v>
          </cell>
          <cell r="B328" t="str">
            <v>123-165-03</v>
          </cell>
          <cell r="C328" t="str">
            <v>Historical Determination</v>
          </cell>
          <cell r="D328" t="str">
            <v>Trevor Smith</v>
          </cell>
          <cell r="E328">
            <v>259</v>
          </cell>
          <cell r="G328" t="str">
            <v>TUSCARORA</v>
          </cell>
          <cell r="H328" t="str">
            <v>In Review</v>
          </cell>
          <cell r="I328">
            <v>45246</v>
          </cell>
        </row>
        <row r="329">
          <cell r="A329" t="str">
            <v>ERSP2023-1651</v>
          </cell>
          <cell r="B329" t="str">
            <v>1318-03-210-017</v>
          </cell>
          <cell r="C329" t="str">
            <v>Residential Dwelling</v>
          </cell>
          <cell r="D329" t="str">
            <v>Brandy Mcmahon</v>
          </cell>
          <cell r="E329">
            <v>74</v>
          </cell>
          <cell r="G329" t="str">
            <v>SKYLAND</v>
          </cell>
          <cell r="H329" t="str">
            <v>In Review</v>
          </cell>
          <cell r="I329">
            <v>45246</v>
          </cell>
        </row>
        <row r="330">
          <cell r="A330" t="str">
            <v>QEXE2023-1518</v>
          </cell>
          <cell r="B330" t="str">
            <v>1318-23-811-011</v>
          </cell>
          <cell r="C330" t="str">
            <v>Qualified Exempt</v>
          </cell>
          <cell r="D330" t="str">
            <v>Alyson Borawski</v>
          </cell>
          <cell r="E330">
            <v>188</v>
          </cell>
          <cell r="G330" t="str">
            <v>PINE</v>
          </cell>
          <cell r="H330" t="str">
            <v>Declaration Filed</v>
          </cell>
          <cell r="I330">
            <v>45246</v>
          </cell>
        </row>
        <row r="331">
          <cell r="A331" t="str">
            <v>LCAP2023-0330</v>
          </cell>
          <cell r="B331" t="str">
            <v>123-165-03</v>
          </cell>
          <cell r="C331" t="str">
            <v>Soils Hydrology</v>
          </cell>
          <cell r="D331" t="str">
            <v>Julie Roll</v>
          </cell>
          <cell r="E331">
            <v>259</v>
          </cell>
          <cell r="G331" t="str">
            <v>TUSCARORA</v>
          </cell>
          <cell r="H331" t="str">
            <v>Results Issued</v>
          </cell>
          <cell r="I331">
            <v>45246</v>
          </cell>
        </row>
        <row r="332">
          <cell r="A332" t="str">
            <v>ERSP2023-1645</v>
          </cell>
          <cell r="B332" t="str">
            <v>540-101-00</v>
          </cell>
          <cell r="C332" t="str">
            <v>Rec-Public Service</v>
          </cell>
          <cell r="D332" t="str">
            <v>Paul Nielsen</v>
          </cell>
          <cell r="E332">
            <v>101</v>
          </cell>
          <cell r="G332" t="str">
            <v>General</v>
          </cell>
          <cell r="H332" t="str">
            <v>In Review</v>
          </cell>
          <cell r="I332">
            <v>45245</v>
          </cell>
        </row>
        <row r="333">
          <cell r="A333" t="str">
            <v>VBOC2023-1511</v>
          </cell>
          <cell r="B333" t="str">
            <v>029-170-003</v>
          </cell>
          <cell r="C333" t="str">
            <v>Verification and Banking of Coverage</v>
          </cell>
          <cell r="D333" t="str">
            <v>Julie Roll</v>
          </cell>
          <cell r="E333">
            <v>3924</v>
          </cell>
          <cell r="G333" t="str">
            <v>LAKE TAHOE</v>
          </cell>
          <cell r="H333" t="str">
            <v>Results Issued</v>
          </cell>
          <cell r="I333">
            <v>45245</v>
          </cell>
        </row>
        <row r="334">
          <cell r="A334" t="str">
            <v>ERSP2023-0043-01</v>
          </cell>
          <cell r="B334" t="str">
            <v>092-130-003</v>
          </cell>
          <cell r="C334" t="str">
            <v>Plan Revision</v>
          </cell>
          <cell r="D334" t="str">
            <v>Julie Roll</v>
          </cell>
          <cell r="E334">
            <v>3910</v>
          </cell>
          <cell r="F334" t="str">
            <v>N</v>
          </cell>
          <cell r="G334" t="str">
            <v>LAKE</v>
          </cell>
          <cell r="H334" t="str">
            <v>Conditional Permit</v>
          </cell>
          <cell r="I334">
            <v>45245</v>
          </cell>
        </row>
        <row r="335">
          <cell r="A335" t="str">
            <v>23TMP-003680</v>
          </cell>
          <cell r="B335" t="str">
            <v>130-230-37</v>
          </cell>
          <cell r="C335" t="str">
            <v>Shorezone-Lakezone</v>
          </cell>
          <cell r="E335">
            <v>1021</v>
          </cell>
          <cell r="G335" t="str">
            <v>LAKESHORE</v>
          </cell>
          <cell r="I335">
            <v>45245</v>
          </cell>
        </row>
        <row r="336">
          <cell r="A336" t="str">
            <v>23TMP-003672</v>
          </cell>
          <cell r="B336" t="str">
            <v>015-204-007</v>
          </cell>
          <cell r="C336" t="str">
            <v>Tree Removal</v>
          </cell>
          <cell r="E336">
            <v>396</v>
          </cell>
          <cell r="G336" t="str">
            <v>FIR</v>
          </cell>
          <cell r="I336">
            <v>45245</v>
          </cell>
        </row>
        <row r="337">
          <cell r="A337" t="str">
            <v>HIST2023-1513</v>
          </cell>
          <cell r="B337" t="str">
            <v>026-242-006</v>
          </cell>
          <cell r="C337" t="str">
            <v>Historical Determination</v>
          </cell>
          <cell r="D337" t="str">
            <v>Trevor Smith</v>
          </cell>
          <cell r="E337">
            <v>962</v>
          </cell>
          <cell r="G337" t="str">
            <v>LOS ANGELES</v>
          </cell>
          <cell r="H337" t="str">
            <v>Determination Issued</v>
          </cell>
          <cell r="I337">
            <v>45245</v>
          </cell>
        </row>
        <row r="338">
          <cell r="A338" t="str">
            <v>HIST2023-1509</v>
          </cell>
          <cell r="B338" t="str">
            <v>016-143-012</v>
          </cell>
          <cell r="C338" t="str">
            <v>Historical Determination</v>
          </cell>
          <cell r="D338" t="str">
            <v>Trevor Smith</v>
          </cell>
          <cell r="E338">
            <v>8596</v>
          </cell>
          <cell r="G338" t="str">
            <v>NORTH</v>
          </cell>
          <cell r="H338" t="str">
            <v>Determination Issued</v>
          </cell>
          <cell r="I338">
            <v>45244</v>
          </cell>
        </row>
        <row r="339">
          <cell r="A339" t="str">
            <v>23TMP-003667</v>
          </cell>
          <cell r="B339" t="str">
            <v>093-092-013</v>
          </cell>
          <cell r="C339" t="str">
            <v>Tree Removal</v>
          </cell>
          <cell r="E339">
            <v>12</v>
          </cell>
          <cell r="G339" t="str">
            <v>OBSERVATION</v>
          </cell>
          <cell r="I339">
            <v>45244</v>
          </cell>
        </row>
        <row r="340">
          <cell r="A340" t="str">
            <v>TRAN2023-1508</v>
          </cell>
          <cell r="B340" t="str">
            <v>023-374-002</v>
          </cell>
          <cell r="C340" t="str">
            <v>Transfer of Development</v>
          </cell>
          <cell r="D340" t="str">
            <v>Julie Roll</v>
          </cell>
          <cell r="E340">
            <v>1090</v>
          </cell>
          <cell r="G340" t="str">
            <v>3RD</v>
          </cell>
          <cell r="H340" t="str">
            <v>Additional Information</v>
          </cell>
          <cell r="I340">
            <v>45244</v>
          </cell>
        </row>
        <row r="341">
          <cell r="A341" t="str">
            <v>ERSP2023-1639</v>
          </cell>
          <cell r="B341" t="str">
            <v>1318-23-810-079</v>
          </cell>
          <cell r="C341" t="str">
            <v>Rec-Public Service</v>
          </cell>
          <cell r="D341" t="str">
            <v>Paul Nielsen</v>
          </cell>
          <cell r="E341">
            <v>168</v>
          </cell>
          <cell r="G341" t="str">
            <v>JUNIPER</v>
          </cell>
          <cell r="H341" t="str">
            <v>In Review</v>
          </cell>
          <cell r="I341">
            <v>45244</v>
          </cell>
        </row>
        <row r="342">
          <cell r="A342" t="str">
            <v>LCAP2023-0328</v>
          </cell>
          <cell r="B342" t="str">
            <v>112-070-023</v>
          </cell>
          <cell r="C342" t="str">
            <v>Site Assessment</v>
          </cell>
          <cell r="D342" t="str">
            <v>INTAKE INTAKE</v>
          </cell>
          <cell r="E342">
            <v>6428</v>
          </cell>
          <cell r="G342" t="str">
            <v>DONNER</v>
          </cell>
          <cell r="H342" t="str">
            <v>Incomplete Submittal</v>
          </cell>
          <cell r="I342">
            <v>45244</v>
          </cell>
        </row>
        <row r="343">
          <cell r="A343" t="str">
            <v>23TMP-003657</v>
          </cell>
          <cell r="B343" t="str">
            <v>027-144-007</v>
          </cell>
          <cell r="C343" t="str">
            <v>Grading Season Exception</v>
          </cell>
          <cell r="E343">
            <v>3760</v>
          </cell>
          <cell r="G343" t="str">
            <v>ASPEN</v>
          </cell>
          <cell r="I343">
            <v>45244</v>
          </cell>
        </row>
        <row r="344">
          <cell r="A344" t="str">
            <v>QEXE2023-1505</v>
          </cell>
          <cell r="B344" t="str">
            <v>1318-10-310-007</v>
          </cell>
          <cell r="C344" t="str">
            <v>Qualified Exempt</v>
          </cell>
          <cell r="D344" t="str">
            <v>Alyson Borawski</v>
          </cell>
          <cell r="E344">
            <v>722</v>
          </cell>
          <cell r="G344" t="str">
            <v>LINCOLN</v>
          </cell>
          <cell r="H344" t="str">
            <v>Declaration Filed</v>
          </cell>
          <cell r="I344">
            <v>45244</v>
          </cell>
        </row>
        <row r="345">
          <cell r="A345" t="str">
            <v>HIST2023-1506</v>
          </cell>
          <cell r="B345" t="str">
            <v>027-451-007</v>
          </cell>
          <cell r="C345" t="str">
            <v>Historical Determination</v>
          </cell>
          <cell r="D345" t="str">
            <v>Trevor Smith</v>
          </cell>
          <cell r="E345">
            <v>3535</v>
          </cell>
          <cell r="G345" t="str">
            <v>LAKE TAHOE</v>
          </cell>
          <cell r="H345" t="str">
            <v>Determination Issued</v>
          </cell>
          <cell r="I345">
            <v>45244</v>
          </cell>
        </row>
        <row r="346">
          <cell r="A346" t="str">
            <v>23TMP-003649</v>
          </cell>
          <cell r="B346" t="str">
            <v>130-230-36</v>
          </cell>
          <cell r="C346" t="str">
            <v>Shorezone-Lakezone</v>
          </cell>
          <cell r="E346">
            <v>1029</v>
          </cell>
          <cell r="G346" t="str">
            <v>LAKESHORE</v>
          </cell>
          <cell r="I346">
            <v>45243</v>
          </cell>
        </row>
        <row r="347">
          <cell r="A347" t="str">
            <v>LCAP2023-0326</v>
          </cell>
          <cell r="B347" t="str">
            <v>122-142-11</v>
          </cell>
          <cell r="C347" t="str">
            <v>Site Assessment</v>
          </cell>
          <cell r="D347" t="str">
            <v>Julie Roll</v>
          </cell>
          <cell r="E347">
            <v>597</v>
          </cell>
          <cell r="G347" t="str">
            <v>KNOTTY PINE</v>
          </cell>
          <cell r="H347" t="str">
            <v>Results Issued</v>
          </cell>
          <cell r="I347">
            <v>45243</v>
          </cell>
        </row>
        <row r="348">
          <cell r="A348" t="str">
            <v>LCAP2023-0324</v>
          </cell>
          <cell r="B348" t="str">
            <v>1318-23-610-011</v>
          </cell>
          <cell r="C348" t="str">
            <v>Site Assessment</v>
          </cell>
          <cell r="D348" t="str">
            <v>INTAKE INTAKE</v>
          </cell>
          <cell r="E348">
            <v>298</v>
          </cell>
          <cell r="G348" t="str">
            <v>CHIMNEY ROCK</v>
          </cell>
          <cell r="H348" t="str">
            <v>Incomplete Submittal</v>
          </cell>
          <cell r="I348">
            <v>45243</v>
          </cell>
        </row>
        <row r="349">
          <cell r="A349" t="str">
            <v>CEXT2023-1501</v>
          </cell>
          <cell r="B349" t="str">
            <v>540-101-00</v>
          </cell>
          <cell r="C349" t="str">
            <v>Construction Schedule Extension</v>
          </cell>
          <cell r="D349" t="str">
            <v>Rachel Lopez</v>
          </cell>
          <cell r="E349">
            <v>101</v>
          </cell>
          <cell r="G349" t="str">
            <v>General</v>
          </cell>
          <cell r="H349" t="str">
            <v>Accepted</v>
          </cell>
          <cell r="I349">
            <v>45240</v>
          </cell>
        </row>
        <row r="350">
          <cell r="A350" t="str">
            <v>VBOC2023-1500</v>
          </cell>
          <cell r="B350" t="str">
            <v>022-092-024</v>
          </cell>
          <cell r="C350" t="str">
            <v>Verification and Banking of Coverage</v>
          </cell>
          <cell r="D350" t="str">
            <v>Julie Roll</v>
          </cell>
          <cell r="E350">
            <v>336</v>
          </cell>
          <cell r="G350" t="str">
            <v>ALA WAI</v>
          </cell>
          <cell r="H350" t="str">
            <v>Results Issued</v>
          </cell>
          <cell r="I350">
            <v>45240</v>
          </cell>
        </row>
        <row r="351">
          <cell r="A351" t="str">
            <v>ERSP2023-1636</v>
          </cell>
          <cell r="B351" t="str">
            <v>132-030-00</v>
          </cell>
          <cell r="C351" t="str">
            <v>Grading Project</v>
          </cell>
          <cell r="D351" t="str">
            <v>Bridget Cornell</v>
          </cell>
          <cell r="E351">
            <v>801</v>
          </cell>
          <cell r="G351" t="str">
            <v>NORTHWOOD</v>
          </cell>
          <cell r="H351" t="str">
            <v>In Review</v>
          </cell>
          <cell r="I351">
            <v>45240</v>
          </cell>
        </row>
        <row r="352">
          <cell r="A352" t="str">
            <v>23TMP-003642</v>
          </cell>
          <cell r="B352" t="str">
            <v>022-092-024</v>
          </cell>
          <cell r="C352" t="str">
            <v>Land Capability Verification</v>
          </cell>
          <cell r="E352">
            <v>336</v>
          </cell>
          <cell r="G352" t="str">
            <v>ALA WAI</v>
          </cell>
          <cell r="I352">
            <v>45240</v>
          </cell>
        </row>
        <row r="353">
          <cell r="A353" t="str">
            <v>WOOD2023-0043</v>
          </cell>
          <cell r="B353" t="str">
            <v>1318-24-710-012</v>
          </cell>
          <cell r="C353" t="str">
            <v>Wood Heater Retrofit</v>
          </cell>
          <cell r="E353">
            <v>531</v>
          </cell>
          <cell r="G353" t="str">
            <v>LAUREL</v>
          </cell>
          <cell r="I353">
            <v>45239</v>
          </cell>
        </row>
        <row r="354">
          <cell r="A354" t="str">
            <v>BMPP2023-0006</v>
          </cell>
          <cell r="B354" t="str">
            <v>029-373-024</v>
          </cell>
          <cell r="C354" t="str">
            <v>BMP Retrofit</v>
          </cell>
          <cell r="E354">
            <v>1039</v>
          </cell>
          <cell r="G354" t="str">
            <v>GLEN</v>
          </cell>
          <cell r="H354" t="str">
            <v>Accepted</v>
          </cell>
          <cell r="I354">
            <v>45239</v>
          </cell>
        </row>
        <row r="355">
          <cell r="A355" t="str">
            <v>TREE2023-1632</v>
          </cell>
          <cell r="B355" t="str">
            <v>031-321-001</v>
          </cell>
          <cell r="C355" t="str">
            <v>Tree Removal</v>
          </cell>
          <cell r="D355" t="str">
            <v>Bruce Barr</v>
          </cell>
          <cell r="E355">
            <v>942</v>
          </cell>
          <cell r="G355" t="str">
            <v>SILVERWOOD</v>
          </cell>
          <cell r="H355" t="str">
            <v>Accepted</v>
          </cell>
          <cell r="I355">
            <v>45239</v>
          </cell>
        </row>
        <row r="356">
          <cell r="A356" t="str">
            <v>23TMP-003628</v>
          </cell>
          <cell r="B356" t="str">
            <v>1418-00-001-005</v>
          </cell>
          <cell r="C356" t="str">
            <v>Grading Season Exception</v>
          </cell>
          <cell r="E356">
            <v>0</v>
          </cell>
          <cell r="G356" t="str">
            <v>NONE</v>
          </cell>
          <cell r="I356">
            <v>45239</v>
          </cell>
        </row>
        <row r="357">
          <cell r="A357" t="str">
            <v>23TMP-003635</v>
          </cell>
          <cell r="B357" t="str">
            <v>1418-34-210-011</v>
          </cell>
          <cell r="C357" t="str">
            <v>Tree Removal</v>
          </cell>
          <cell r="E357">
            <v>176</v>
          </cell>
          <cell r="G357" t="str">
            <v>PINE POINT</v>
          </cell>
          <cell r="I357">
            <v>45239</v>
          </cell>
        </row>
        <row r="358">
          <cell r="A358" t="str">
            <v>QEXE2023-1498</v>
          </cell>
          <cell r="B358" t="str">
            <v>124-020-02</v>
          </cell>
          <cell r="C358" t="str">
            <v>Qualified Exempt</v>
          </cell>
          <cell r="D358" t="str">
            <v>Alyson Borawski</v>
          </cell>
          <cell r="E358">
            <v>391</v>
          </cell>
          <cell r="G358" t="str">
            <v>WILLOW</v>
          </cell>
          <cell r="H358" t="str">
            <v>Declaration Filed</v>
          </cell>
          <cell r="I358">
            <v>45239</v>
          </cell>
        </row>
        <row r="359">
          <cell r="A359" t="str">
            <v>23TMP-003633</v>
          </cell>
          <cell r="B359" t="str">
            <v>123-097-01</v>
          </cell>
          <cell r="C359" t="str">
            <v>Tree Removal</v>
          </cell>
          <cell r="E359">
            <v>425</v>
          </cell>
          <cell r="G359" t="str">
            <v>LAKE VIEW</v>
          </cell>
          <cell r="I359">
            <v>45239</v>
          </cell>
        </row>
        <row r="360">
          <cell r="A360" t="str">
            <v>ERSP2023-1626</v>
          </cell>
          <cell r="B360" t="str">
            <v>098-360-005</v>
          </cell>
          <cell r="C360" t="str">
            <v>Grading Project</v>
          </cell>
          <cell r="D360" t="str">
            <v>Alyson Borawski</v>
          </cell>
          <cell r="E360">
            <v>121</v>
          </cell>
          <cell r="G360" t="str">
            <v>OLD CEDARS</v>
          </cell>
          <cell r="H360" t="str">
            <v>In Review</v>
          </cell>
          <cell r="I360">
            <v>45238</v>
          </cell>
        </row>
        <row r="361">
          <cell r="A361" t="str">
            <v>HIST2023-1493</v>
          </cell>
          <cell r="B361" t="str">
            <v>125-155-09</v>
          </cell>
          <cell r="C361" t="str">
            <v>Historical Determination</v>
          </cell>
          <cell r="D361" t="str">
            <v>Julie Roll</v>
          </cell>
          <cell r="E361">
            <v>831</v>
          </cell>
          <cell r="G361" t="str">
            <v>TYNER</v>
          </cell>
          <cell r="H361" t="str">
            <v>Determination Issued</v>
          </cell>
          <cell r="I361">
            <v>45238</v>
          </cell>
        </row>
        <row r="362">
          <cell r="A362" t="str">
            <v>QEXE2023-1494</v>
          </cell>
          <cell r="B362" t="str">
            <v>1318-15-612-020</v>
          </cell>
          <cell r="C362" t="str">
            <v>Qualified Exempt</v>
          </cell>
          <cell r="D362" t="str">
            <v>Alyson Borawski</v>
          </cell>
          <cell r="E362">
            <v>281</v>
          </cell>
          <cell r="G362" t="str">
            <v>CHEYENNE</v>
          </cell>
          <cell r="H362" t="str">
            <v>Declaration Filed</v>
          </cell>
          <cell r="I362">
            <v>45238</v>
          </cell>
        </row>
        <row r="363">
          <cell r="A363" t="str">
            <v>QEXE2023-1497</v>
          </cell>
          <cell r="B363" t="str">
            <v>1318-09-810-019</v>
          </cell>
          <cell r="C363" t="str">
            <v>Qualified Exempt</v>
          </cell>
          <cell r="D363" t="str">
            <v>Alyson Borawski</v>
          </cell>
          <cell r="E363">
            <v>620</v>
          </cell>
          <cell r="G363" t="str">
            <v>LAKE SHORE</v>
          </cell>
          <cell r="H363" t="str">
            <v>Declaration Filed</v>
          </cell>
          <cell r="I363">
            <v>45238</v>
          </cell>
        </row>
        <row r="364">
          <cell r="A364" t="str">
            <v>23TMP-003610</v>
          </cell>
          <cell r="B364" t="str">
            <v>STPUD</v>
          </cell>
          <cell r="C364" t="str">
            <v>FOIA - Subpoena</v>
          </cell>
          <cell r="E364">
            <v>1</v>
          </cell>
          <cell r="G364" t="str">
            <v>STPUD</v>
          </cell>
          <cell r="I364">
            <v>45238</v>
          </cell>
        </row>
        <row r="365">
          <cell r="A365" t="str">
            <v>ADMIN2023-0036</v>
          </cell>
          <cell r="B365" t="str">
            <v>500-000-00</v>
          </cell>
          <cell r="C365" t="str">
            <v>FOIA - Subpoena</v>
          </cell>
          <cell r="D365" t="str">
            <v>Katherine Huston</v>
          </cell>
          <cell r="E365">
            <v>0</v>
          </cell>
          <cell r="G365" t="str">
            <v>NONE</v>
          </cell>
          <cell r="H365" t="str">
            <v>Closed</v>
          </cell>
          <cell r="I365">
            <v>45238</v>
          </cell>
        </row>
        <row r="366">
          <cell r="A366" t="str">
            <v>ERSP2016-0432-03</v>
          </cell>
          <cell r="B366" t="str">
            <v>035-010-23</v>
          </cell>
          <cell r="C366" t="str">
            <v>Plan Revision</v>
          </cell>
          <cell r="D366" t="str">
            <v>Bridget Cornell</v>
          </cell>
          <cell r="E366">
            <v>2478</v>
          </cell>
          <cell r="G366" t="str">
            <v>MEYERS</v>
          </cell>
          <cell r="H366" t="str">
            <v>In Review</v>
          </cell>
          <cell r="I366">
            <v>45237</v>
          </cell>
        </row>
        <row r="367">
          <cell r="A367" t="str">
            <v>ERSP2023-1624</v>
          </cell>
          <cell r="B367" t="str">
            <v>098-180-006</v>
          </cell>
          <cell r="C367" t="str">
            <v>Shorezone-Lakezone</v>
          </cell>
          <cell r="D367" t="str">
            <v>CONSULTANT</v>
          </cell>
          <cell r="E367">
            <v>6720</v>
          </cell>
          <cell r="G367" t="str">
            <v>POWDERHORN</v>
          </cell>
          <cell r="H367" t="str">
            <v>Additional Information</v>
          </cell>
          <cell r="I367">
            <v>45237</v>
          </cell>
        </row>
        <row r="368">
          <cell r="A368" t="str">
            <v>CORR2023-1492</v>
          </cell>
          <cell r="B368" t="str">
            <v>130-230-09</v>
          </cell>
          <cell r="C368" t="str">
            <v>Correspondence</v>
          </cell>
          <cell r="E368">
            <v>1041</v>
          </cell>
          <cell r="G368" t="str">
            <v>LAKESHORE</v>
          </cell>
          <cell r="H368" t="str">
            <v>Initiated</v>
          </cell>
          <cell r="I368">
            <v>45237</v>
          </cell>
        </row>
        <row r="369">
          <cell r="A369" t="str">
            <v>LLAD2023-1489</v>
          </cell>
          <cell r="B369" t="str">
            <v>123-071-35</v>
          </cell>
          <cell r="C369" t="str">
            <v>Lot Line Adjustment</v>
          </cell>
          <cell r="D369" t="str">
            <v>Paul Nielsen</v>
          </cell>
          <cell r="E369">
            <v>0</v>
          </cell>
          <cell r="G369" t="str">
            <v>STATE ROUTE 28</v>
          </cell>
          <cell r="H369" t="str">
            <v>Acknowledged</v>
          </cell>
          <cell r="I369">
            <v>45237</v>
          </cell>
        </row>
        <row r="370">
          <cell r="A370" t="str">
            <v>QEXE2023-1485</v>
          </cell>
          <cell r="B370" t="str">
            <v>131-080-34</v>
          </cell>
          <cell r="C370" t="str">
            <v>Qualified Exempt</v>
          </cell>
          <cell r="D370" t="str">
            <v>Alyson Borawski</v>
          </cell>
          <cell r="E370">
            <v>976</v>
          </cell>
          <cell r="G370" t="str">
            <v>TEE</v>
          </cell>
          <cell r="H370" t="str">
            <v>Declaration Filed</v>
          </cell>
          <cell r="I370">
            <v>45236</v>
          </cell>
        </row>
        <row r="371">
          <cell r="A371" t="str">
            <v>LCAP2023-0320</v>
          </cell>
          <cell r="B371" t="str">
            <v>098-031-002</v>
          </cell>
          <cell r="C371" t="str">
            <v>Land Capability Verification</v>
          </cell>
          <cell r="D371" t="str">
            <v>Julie Roll</v>
          </cell>
          <cell r="E371">
            <v>6130</v>
          </cell>
          <cell r="F371" t="str">
            <v>W</v>
          </cell>
          <cell r="G371" t="str">
            <v>LAKE</v>
          </cell>
          <cell r="H371" t="str">
            <v>Results Issued</v>
          </cell>
          <cell r="I371">
            <v>45236</v>
          </cell>
        </row>
        <row r="372">
          <cell r="A372" t="str">
            <v>23TMP-003592</v>
          </cell>
          <cell r="B372" t="str">
            <v>016-482-010</v>
          </cell>
          <cell r="C372" t="str">
            <v>Residential Dwelling</v>
          </cell>
          <cell r="E372">
            <v>8914</v>
          </cell>
          <cell r="G372" t="str">
            <v>HIGHVIEW</v>
          </cell>
          <cell r="I372">
            <v>45234</v>
          </cell>
        </row>
        <row r="373">
          <cell r="A373" t="str">
            <v>HIST2023-1483</v>
          </cell>
          <cell r="B373" t="str">
            <v>083-062-026</v>
          </cell>
          <cell r="C373" t="str">
            <v>Historical Determination</v>
          </cell>
          <cell r="D373" t="str">
            <v>INTAKE INTAKE</v>
          </cell>
          <cell r="E373">
            <v>1670</v>
          </cell>
          <cell r="G373" t="str">
            <v>WILLOW</v>
          </cell>
          <cell r="H373" t="str">
            <v>Incomplete Submittal</v>
          </cell>
          <cell r="I373">
            <v>45233</v>
          </cell>
        </row>
        <row r="374">
          <cell r="A374" t="str">
            <v>23TMP-003591</v>
          </cell>
          <cell r="B374" t="str">
            <v>091-190-012</v>
          </cell>
          <cell r="C374" t="str">
            <v>Grading Season Exception</v>
          </cell>
          <cell r="E374">
            <v>4465</v>
          </cell>
          <cell r="G374" t="str">
            <v>MULETAIL</v>
          </cell>
          <cell r="I374">
            <v>45233</v>
          </cell>
        </row>
        <row r="375">
          <cell r="A375" t="str">
            <v>LCAP2023-0319</v>
          </cell>
          <cell r="B375" t="str">
            <v>085-250-007</v>
          </cell>
          <cell r="C375" t="str">
            <v>Site Assessment</v>
          </cell>
          <cell r="D375" t="str">
            <v>Julie Roll</v>
          </cell>
          <cell r="E375">
            <v>4260</v>
          </cell>
          <cell r="F375" t="str">
            <v>W</v>
          </cell>
          <cell r="G375" t="str">
            <v>LAKE</v>
          </cell>
          <cell r="H375" t="str">
            <v>Results Issued</v>
          </cell>
          <cell r="I375">
            <v>45233</v>
          </cell>
        </row>
        <row r="376">
          <cell r="A376" t="str">
            <v>23TMP-003586</v>
          </cell>
          <cell r="B376" t="str">
            <v>117-071-015</v>
          </cell>
          <cell r="C376" t="str">
            <v>Grading Season Exception</v>
          </cell>
          <cell r="E376">
            <v>6731</v>
          </cell>
          <cell r="F376" t="str">
            <v>N</v>
          </cell>
          <cell r="G376" t="str">
            <v>LAKE</v>
          </cell>
          <cell r="I376">
            <v>45233</v>
          </cell>
        </row>
        <row r="377">
          <cell r="A377" t="str">
            <v>QESZ2023-1482</v>
          </cell>
          <cell r="B377" t="str">
            <v>117-020-007</v>
          </cell>
          <cell r="C377" t="str">
            <v>QE Shorezone</v>
          </cell>
          <cell r="D377" t="str">
            <v>Alyson Borawski</v>
          </cell>
          <cell r="E377">
            <v>6073</v>
          </cell>
          <cell r="F377" t="str">
            <v>N</v>
          </cell>
          <cell r="G377" t="str">
            <v>LAKE</v>
          </cell>
          <cell r="H377" t="str">
            <v>Declaration Filed</v>
          </cell>
          <cell r="I377">
            <v>45233</v>
          </cell>
        </row>
        <row r="378">
          <cell r="A378" t="str">
            <v>23TMP-003588</v>
          </cell>
          <cell r="B378" t="str">
            <v>1318-26-101-011</v>
          </cell>
          <cell r="C378" t="str">
            <v>Qualified Exempt</v>
          </cell>
          <cell r="E378">
            <v>128</v>
          </cell>
          <cell r="G378" t="str">
            <v>MARKET</v>
          </cell>
          <cell r="I378">
            <v>45233</v>
          </cell>
        </row>
        <row r="379">
          <cell r="A379" t="str">
            <v>ERSP2023-1617</v>
          </cell>
          <cell r="B379" t="str">
            <v>123-155-08</v>
          </cell>
          <cell r="C379" t="str">
            <v>Residential Dwelling</v>
          </cell>
          <cell r="D379" t="str">
            <v>Brandy Mcmahon</v>
          </cell>
          <cell r="E379">
            <v>315</v>
          </cell>
          <cell r="G379" t="str">
            <v>TUSCARORA</v>
          </cell>
          <cell r="H379" t="str">
            <v>In Review</v>
          </cell>
          <cell r="I379">
            <v>45232</v>
          </cell>
        </row>
        <row r="380">
          <cell r="A380" t="str">
            <v>LCAP2023-0318</v>
          </cell>
          <cell r="B380" t="str">
            <v>128-032-17</v>
          </cell>
          <cell r="C380" t="str">
            <v>Site Assessment</v>
          </cell>
          <cell r="D380" t="str">
            <v>Julie Roll</v>
          </cell>
          <cell r="E380">
            <v>969</v>
          </cell>
          <cell r="G380" t="str">
            <v>DANA</v>
          </cell>
          <cell r="H380" t="str">
            <v>Results Issued</v>
          </cell>
          <cell r="I380">
            <v>45232</v>
          </cell>
        </row>
        <row r="381">
          <cell r="A381" t="str">
            <v>LLAD2023-1480</v>
          </cell>
          <cell r="B381" t="str">
            <v>130-331-14</v>
          </cell>
          <cell r="C381" t="str">
            <v>Lot Line Adjustment</v>
          </cell>
          <cell r="D381" t="str">
            <v>Julie Roll</v>
          </cell>
          <cell r="E381">
            <v>1713</v>
          </cell>
          <cell r="G381" t="str">
            <v>LAKESHORE</v>
          </cell>
          <cell r="H381" t="str">
            <v>Project Complete</v>
          </cell>
          <cell r="I381">
            <v>45232</v>
          </cell>
        </row>
        <row r="382">
          <cell r="A382" t="str">
            <v>ERSP2022-1124-01</v>
          </cell>
          <cell r="B382" t="str">
            <v>130-331-05</v>
          </cell>
          <cell r="C382" t="str">
            <v>Plan Revision</v>
          </cell>
          <cell r="D382" t="str">
            <v>Julie Roll</v>
          </cell>
          <cell r="E382">
            <v>1713</v>
          </cell>
          <cell r="G382" t="str">
            <v>LAKESHORE</v>
          </cell>
          <cell r="H382" t="str">
            <v>Acknowledged</v>
          </cell>
          <cell r="I382">
            <v>45232</v>
          </cell>
        </row>
        <row r="383">
          <cell r="A383" t="str">
            <v>QEXE2023-1479</v>
          </cell>
          <cell r="B383" t="str">
            <v>1318-23-810-073</v>
          </cell>
          <cell r="C383" t="str">
            <v>Qualified Exempt</v>
          </cell>
          <cell r="D383" t="str">
            <v>Alyson Borawski</v>
          </cell>
          <cell r="E383">
            <v>165</v>
          </cell>
          <cell r="G383" t="str">
            <v>MEADOW</v>
          </cell>
          <cell r="H383" t="str">
            <v>Incomplete</v>
          </cell>
          <cell r="I383">
            <v>45232</v>
          </cell>
        </row>
        <row r="384">
          <cell r="A384" t="str">
            <v>QEXE2023-1478</v>
          </cell>
          <cell r="B384" t="str">
            <v>125-151-06</v>
          </cell>
          <cell r="C384" t="str">
            <v>Qualified Exempt</v>
          </cell>
          <cell r="D384" t="str">
            <v>Alyson Borawski</v>
          </cell>
          <cell r="E384">
            <v>865</v>
          </cell>
          <cell r="G384" t="str">
            <v>TYNER</v>
          </cell>
          <cell r="H384" t="str">
            <v>Declaration Filed</v>
          </cell>
          <cell r="I384">
            <v>45232</v>
          </cell>
        </row>
        <row r="385">
          <cell r="A385" t="str">
            <v>23TMP-003575</v>
          </cell>
          <cell r="B385" t="str">
            <v>022-051-026</v>
          </cell>
          <cell r="C385" t="str">
            <v>Tree Removal</v>
          </cell>
          <cell r="E385">
            <v>2163</v>
          </cell>
          <cell r="G385" t="str">
            <v>MONTEREY</v>
          </cell>
          <cell r="I385">
            <v>45232</v>
          </cell>
        </row>
        <row r="386">
          <cell r="A386" t="str">
            <v>ERSP2023-1612</v>
          </cell>
          <cell r="B386" t="str">
            <v>1418-03-811-026</v>
          </cell>
          <cell r="C386" t="str">
            <v>Residential Dwelling</v>
          </cell>
          <cell r="D386" t="str">
            <v>Theresa Avance</v>
          </cell>
          <cell r="E386">
            <v>119</v>
          </cell>
          <cell r="G386" t="str">
            <v>PRAY MEADOW</v>
          </cell>
          <cell r="H386" t="str">
            <v>In Review</v>
          </cell>
          <cell r="I386">
            <v>45231</v>
          </cell>
        </row>
        <row r="387">
          <cell r="A387" t="str">
            <v>HIST2023-1472</v>
          </cell>
          <cell r="B387" t="str">
            <v>117-110-007</v>
          </cell>
          <cell r="C387" t="str">
            <v>Historical Determination</v>
          </cell>
          <cell r="D387" t="str">
            <v>Trevor Smith</v>
          </cell>
          <cell r="E387">
            <v>7150</v>
          </cell>
          <cell r="F387" t="str">
            <v>N</v>
          </cell>
          <cell r="G387" t="str">
            <v>LAKE</v>
          </cell>
          <cell r="H387" t="str">
            <v>Determination Issued</v>
          </cell>
          <cell r="I387">
            <v>45231</v>
          </cell>
        </row>
        <row r="388">
          <cell r="A388" t="str">
            <v>LCAP2023-0316</v>
          </cell>
          <cell r="B388" t="str">
            <v>029-412-011</v>
          </cell>
          <cell r="C388" t="str">
            <v>Site Assessment</v>
          </cell>
          <cell r="D388" t="str">
            <v>Julie Roll</v>
          </cell>
          <cell r="E388">
            <v>3852</v>
          </cell>
          <cell r="G388" t="str">
            <v>FIGUEROA</v>
          </cell>
          <cell r="H388" t="str">
            <v>Results Issued</v>
          </cell>
          <cell r="I388">
            <v>45231</v>
          </cell>
        </row>
        <row r="389">
          <cell r="A389" t="str">
            <v>LCAP2023-0317</v>
          </cell>
          <cell r="B389" t="str">
            <v>1318-10-310-030</v>
          </cell>
          <cell r="C389" t="str">
            <v>Site Assessment</v>
          </cell>
          <cell r="D389" t="str">
            <v>Julie Roll</v>
          </cell>
          <cell r="E389">
            <v>747</v>
          </cell>
          <cell r="G389" t="str">
            <v>LINCOLN</v>
          </cell>
          <cell r="H389" t="str">
            <v>Results Issued</v>
          </cell>
          <cell r="I389">
            <v>45231</v>
          </cell>
        </row>
        <row r="390">
          <cell r="A390" t="str">
            <v>QEXE2023-1475</v>
          </cell>
          <cell r="B390" t="str">
            <v>1318-15-111-009</v>
          </cell>
          <cell r="C390" t="str">
            <v>Qualified Exempt</v>
          </cell>
          <cell r="D390" t="str">
            <v>Alyson Borawski</v>
          </cell>
          <cell r="E390">
            <v>600</v>
          </cell>
          <cell r="G390" t="str">
            <v>HWY 50</v>
          </cell>
          <cell r="H390" t="str">
            <v>Declaration Filed</v>
          </cell>
          <cell r="I390">
            <v>45231</v>
          </cell>
        </row>
        <row r="391">
          <cell r="A391" t="str">
            <v>GEXC2023-1462</v>
          </cell>
          <cell r="B391" t="str">
            <v>1418-27-210-037</v>
          </cell>
          <cell r="C391" t="str">
            <v>Grading Season Exception</v>
          </cell>
          <cell r="D391" t="str">
            <v>Brenden Phillips</v>
          </cell>
          <cell r="E391">
            <v>1470</v>
          </cell>
          <cell r="G391" t="str">
            <v>FLOWERS</v>
          </cell>
          <cell r="H391" t="str">
            <v>Incompete Submittal</v>
          </cell>
          <cell r="I391">
            <v>45230</v>
          </cell>
        </row>
        <row r="392">
          <cell r="A392" t="str">
            <v>LCAP2023-0313</v>
          </cell>
          <cell r="B392" t="str">
            <v>1318-03-212-023</v>
          </cell>
          <cell r="C392" t="str">
            <v>Site Assessment</v>
          </cell>
          <cell r="D392" t="str">
            <v>Julie Roll</v>
          </cell>
          <cell r="E392">
            <v>136</v>
          </cell>
          <cell r="G392" t="str">
            <v>PONDEROSA</v>
          </cell>
          <cell r="H392" t="str">
            <v>Results Issued</v>
          </cell>
          <cell r="I392">
            <v>45230</v>
          </cell>
        </row>
        <row r="393">
          <cell r="A393" t="str">
            <v>HIST2023-1469</v>
          </cell>
          <cell r="B393" t="str">
            <v>031-131-019</v>
          </cell>
          <cell r="C393" t="str">
            <v>Historical Determination</v>
          </cell>
          <cell r="D393" t="str">
            <v>INTAKE INTAKE</v>
          </cell>
          <cell r="E393">
            <v>2645</v>
          </cell>
          <cell r="G393" t="str">
            <v>ELWOOD</v>
          </cell>
          <cell r="H393" t="str">
            <v>Incomplete Submittal</v>
          </cell>
          <cell r="I393">
            <v>45230</v>
          </cell>
        </row>
        <row r="394">
          <cell r="A394" t="str">
            <v>QEXE2023-1471</v>
          </cell>
          <cell r="B394" t="str">
            <v>1318-03-212-030</v>
          </cell>
          <cell r="C394" t="str">
            <v>Qualified Exempt</v>
          </cell>
          <cell r="D394" t="str">
            <v>Alyson Borawski</v>
          </cell>
          <cell r="E394">
            <v>125</v>
          </cell>
          <cell r="G394" t="str">
            <v>TAHOE</v>
          </cell>
          <cell r="H394" t="str">
            <v>Declaration Filed</v>
          </cell>
          <cell r="I394">
            <v>45230</v>
          </cell>
        </row>
        <row r="395">
          <cell r="A395" t="str">
            <v>ERSP2023-1610</v>
          </cell>
          <cell r="B395" t="str">
            <v>123-143-21</v>
          </cell>
          <cell r="C395" t="str">
            <v>Residential Dwelling</v>
          </cell>
          <cell r="D395" t="str">
            <v>Bridget Cornell</v>
          </cell>
          <cell r="E395">
            <v>425</v>
          </cell>
          <cell r="G395" t="str">
            <v>PAHUTE</v>
          </cell>
          <cell r="H395" t="str">
            <v>In Review</v>
          </cell>
          <cell r="I395">
            <v>45230</v>
          </cell>
        </row>
        <row r="396">
          <cell r="A396" t="str">
            <v>23TMP-003541</v>
          </cell>
          <cell r="B396" t="str">
            <v>023-782-013</v>
          </cell>
          <cell r="C396" t="str">
            <v>Land Capability Verification</v>
          </cell>
          <cell r="E396">
            <v>925</v>
          </cell>
          <cell r="G396" t="str">
            <v>LAPHAM</v>
          </cell>
          <cell r="I396">
            <v>45230</v>
          </cell>
        </row>
        <row r="397">
          <cell r="A397" t="str">
            <v>LCAP2023-0314</v>
          </cell>
          <cell r="B397" t="str">
            <v>1418-11-201-005</v>
          </cell>
          <cell r="C397" t="str">
            <v>Soils Hydrology</v>
          </cell>
          <cell r="D397" t="str">
            <v>Julie Roll</v>
          </cell>
          <cell r="E397">
            <v>2025</v>
          </cell>
          <cell r="G397" t="str">
            <v>THE BACK</v>
          </cell>
          <cell r="H397" t="str">
            <v>Results Issued</v>
          </cell>
          <cell r="I397">
            <v>45230</v>
          </cell>
        </row>
        <row r="398">
          <cell r="A398" t="str">
            <v>WOOD2023-0042</v>
          </cell>
          <cell r="B398" t="str">
            <v>126-280-07</v>
          </cell>
          <cell r="C398" t="str">
            <v>Wood Heater Retrofit</v>
          </cell>
          <cell r="E398">
            <v>400</v>
          </cell>
          <cell r="G398" t="str">
            <v>FAIRVIEW</v>
          </cell>
          <cell r="I398">
            <v>45229</v>
          </cell>
        </row>
        <row r="399">
          <cell r="A399" t="str">
            <v>WOOD2023-0041</v>
          </cell>
          <cell r="B399" t="str">
            <v>129-071-03</v>
          </cell>
          <cell r="C399" t="str">
            <v>Wood Heater Retrofit</v>
          </cell>
          <cell r="E399">
            <v>649</v>
          </cell>
          <cell r="G399" t="str">
            <v>ROSEWOOD</v>
          </cell>
          <cell r="I399">
            <v>45229</v>
          </cell>
        </row>
        <row r="400">
          <cell r="A400" t="str">
            <v>23TMP-003520</v>
          </cell>
          <cell r="B400" t="str">
            <v>520-101-00</v>
          </cell>
          <cell r="C400" t="str">
            <v>Grading Season Exception</v>
          </cell>
          <cell r="E400">
            <v>101</v>
          </cell>
          <cell r="G400" t="str">
            <v>General</v>
          </cell>
          <cell r="I400">
            <v>45229</v>
          </cell>
        </row>
        <row r="401">
          <cell r="A401" t="str">
            <v>ERSP2023-1603</v>
          </cell>
          <cell r="B401" t="str">
            <v>131-261-01</v>
          </cell>
          <cell r="C401" t="str">
            <v>Residential Dwelling</v>
          </cell>
          <cell r="D401" t="str">
            <v>Brandy Mcmahon</v>
          </cell>
          <cell r="E401">
            <v>965</v>
          </cell>
          <cell r="G401" t="str">
            <v>WEDGE</v>
          </cell>
          <cell r="H401" t="str">
            <v>In Review</v>
          </cell>
          <cell r="I401">
            <v>45229</v>
          </cell>
        </row>
        <row r="402">
          <cell r="A402" t="str">
            <v>QEXE2023-1446</v>
          </cell>
          <cell r="B402" t="str">
            <v>116-080-041</v>
          </cell>
          <cell r="C402" t="str">
            <v>Qualified Exempt</v>
          </cell>
          <cell r="D402" t="str">
            <v>Alyson Borawski</v>
          </cell>
          <cell r="E402">
            <v>5760</v>
          </cell>
          <cell r="G402" t="str">
            <v>UPLANDS</v>
          </cell>
          <cell r="H402" t="str">
            <v>Declaration Filed</v>
          </cell>
          <cell r="I402">
            <v>45226</v>
          </cell>
        </row>
        <row r="403">
          <cell r="A403" t="str">
            <v>ERSP2023-1594</v>
          </cell>
          <cell r="B403" t="str">
            <v>1318-15-802-010</v>
          </cell>
          <cell r="C403" t="str">
            <v>Sign</v>
          </cell>
          <cell r="D403" t="str">
            <v>Theresa Avance</v>
          </cell>
          <cell r="E403">
            <v>212</v>
          </cell>
          <cell r="G403" t="str">
            <v>ELKS POINT</v>
          </cell>
          <cell r="H403" t="str">
            <v>In Review</v>
          </cell>
          <cell r="I403">
            <v>45226</v>
          </cell>
        </row>
        <row r="404">
          <cell r="A404" t="str">
            <v>BUOY2023-1590</v>
          </cell>
          <cell r="B404" t="str">
            <v>122-530-00</v>
          </cell>
          <cell r="C404" t="str">
            <v>Buoy</v>
          </cell>
          <cell r="H404" t="str">
            <v>Accepted</v>
          </cell>
          <cell r="I404">
            <v>45225</v>
          </cell>
        </row>
        <row r="405">
          <cell r="A405" t="str">
            <v>23TMP-003471</v>
          </cell>
          <cell r="B405" t="str">
            <v>1318-09-810-019</v>
          </cell>
          <cell r="C405" t="str">
            <v>Grading Project</v>
          </cell>
          <cell r="E405">
            <v>620</v>
          </cell>
          <cell r="G405" t="str">
            <v>LAKE SHORE</v>
          </cell>
          <cell r="I405">
            <v>45225</v>
          </cell>
        </row>
        <row r="406">
          <cell r="A406" t="str">
            <v>QEXE2023-1441</v>
          </cell>
          <cell r="B406" t="str">
            <v>520-201-00</v>
          </cell>
          <cell r="C406" t="str">
            <v>Qualified Exempt</v>
          </cell>
          <cell r="D406" t="str">
            <v>Alyson Borawski</v>
          </cell>
          <cell r="E406">
            <v>201</v>
          </cell>
          <cell r="G406" t="str">
            <v>CALTRANS</v>
          </cell>
          <cell r="H406" t="str">
            <v>Declaration Filed</v>
          </cell>
          <cell r="I406">
            <v>45225</v>
          </cell>
        </row>
        <row r="407">
          <cell r="A407" t="str">
            <v>23TMP-003474</v>
          </cell>
          <cell r="B407" t="str">
            <v>520-101-00</v>
          </cell>
          <cell r="C407" t="str">
            <v>Grading Season Exception</v>
          </cell>
          <cell r="E407">
            <v>101</v>
          </cell>
          <cell r="G407" t="str">
            <v>General</v>
          </cell>
          <cell r="I407">
            <v>45225</v>
          </cell>
        </row>
        <row r="408">
          <cell r="A408" t="str">
            <v>ERSP2023-1591</v>
          </cell>
          <cell r="B408" t="str">
            <v>130-162-05</v>
          </cell>
          <cell r="C408" t="str">
            <v>Residential Dwelling</v>
          </cell>
          <cell r="D408" t="str">
            <v>Bridget Cornell</v>
          </cell>
          <cell r="E408">
            <v>1066</v>
          </cell>
          <cell r="G408" t="str">
            <v>FLUME</v>
          </cell>
          <cell r="H408" t="str">
            <v>In Review</v>
          </cell>
          <cell r="I408">
            <v>45225</v>
          </cell>
        </row>
        <row r="409">
          <cell r="A409" t="str">
            <v>MOOR2023-1593</v>
          </cell>
          <cell r="B409" t="str">
            <v>1418-10-501-002</v>
          </cell>
          <cell r="C409" t="str">
            <v>Mooring Buoys</v>
          </cell>
          <cell r="D409" t="str">
            <v>Matt Miller</v>
          </cell>
          <cell r="E409">
            <v>2145</v>
          </cell>
          <cell r="G409" t="str">
            <v>PRAY MEADOW</v>
          </cell>
          <cell r="H409" t="str">
            <v>In Review</v>
          </cell>
          <cell r="I409">
            <v>45225</v>
          </cell>
        </row>
        <row r="410">
          <cell r="A410" t="str">
            <v>ADMIN2023-0035</v>
          </cell>
          <cell r="B410" t="str">
            <v>500-000-00</v>
          </cell>
          <cell r="C410" t="str">
            <v>FOIA - Subpoena</v>
          </cell>
          <cell r="D410" t="str">
            <v>Katherine Huston</v>
          </cell>
          <cell r="E410">
            <v>0</v>
          </cell>
          <cell r="G410" t="str">
            <v>NONE</v>
          </cell>
          <cell r="H410" t="str">
            <v>Fees Sent</v>
          </cell>
          <cell r="I410">
            <v>45224</v>
          </cell>
        </row>
        <row r="411">
          <cell r="A411" t="str">
            <v>QEXE2023-1436</v>
          </cell>
          <cell r="B411" t="str">
            <v>1318-23-401-019</v>
          </cell>
          <cell r="C411" t="str">
            <v>Qualified Exempt</v>
          </cell>
          <cell r="D411" t="str">
            <v>Alyson Borawski</v>
          </cell>
          <cell r="E411">
            <v>201</v>
          </cell>
          <cell r="G411" t="str">
            <v>MANOR</v>
          </cell>
          <cell r="H411" t="str">
            <v>Declaration Filed</v>
          </cell>
          <cell r="I411">
            <v>45224</v>
          </cell>
        </row>
        <row r="412">
          <cell r="A412" t="str">
            <v>QEXE2023-1437</v>
          </cell>
          <cell r="B412" t="str">
            <v>1318-23-401-019</v>
          </cell>
          <cell r="C412" t="str">
            <v>Qualified Exempt</v>
          </cell>
          <cell r="D412" t="str">
            <v>Alyson Borawski</v>
          </cell>
          <cell r="E412">
            <v>201</v>
          </cell>
          <cell r="G412" t="str">
            <v>MANOR</v>
          </cell>
          <cell r="H412" t="str">
            <v>Declaration Filed</v>
          </cell>
          <cell r="I412">
            <v>45224</v>
          </cell>
        </row>
        <row r="413">
          <cell r="A413" t="str">
            <v>QEXE2023-1434</v>
          </cell>
          <cell r="B413" t="str">
            <v>1418-11-412-006</v>
          </cell>
          <cell r="C413" t="str">
            <v>Qualified Exempt</v>
          </cell>
          <cell r="D413" t="str">
            <v>Alyson Borawski</v>
          </cell>
          <cell r="E413">
            <v>1965</v>
          </cell>
          <cell r="G413" t="str">
            <v>PRAY MEADOW</v>
          </cell>
          <cell r="H413" t="str">
            <v>Declaration Filed</v>
          </cell>
          <cell r="I413">
            <v>45224</v>
          </cell>
        </row>
        <row r="414">
          <cell r="A414" t="str">
            <v>23TMP-003456</v>
          </cell>
          <cell r="B414" t="str">
            <v>034-221-041</v>
          </cell>
          <cell r="C414" t="str">
            <v>Grading Project</v>
          </cell>
          <cell r="E414">
            <v>1232</v>
          </cell>
          <cell r="G414" t="str">
            <v>UTE</v>
          </cell>
          <cell r="I414">
            <v>45224</v>
          </cell>
        </row>
        <row r="415">
          <cell r="A415" t="str">
            <v>TREE2023-1582</v>
          </cell>
          <cell r="B415" t="str">
            <v>097-050-073</v>
          </cell>
          <cell r="C415" t="str">
            <v>Tree Removal</v>
          </cell>
          <cell r="D415" t="str">
            <v>Bruce Barr</v>
          </cell>
          <cell r="E415">
            <v>0</v>
          </cell>
          <cell r="G415" t="str">
            <v>NONE</v>
          </cell>
          <cell r="H415" t="str">
            <v>Accepted</v>
          </cell>
          <cell r="I415">
            <v>45223</v>
          </cell>
        </row>
        <row r="416">
          <cell r="A416" t="str">
            <v>LCAP2023-0308</v>
          </cell>
          <cell r="B416" t="str">
            <v>1318-03-212-093</v>
          </cell>
          <cell r="C416" t="str">
            <v>Site Assessment</v>
          </cell>
          <cell r="D416" t="str">
            <v>Julie Roll</v>
          </cell>
          <cell r="E416">
            <v>93</v>
          </cell>
          <cell r="G416" t="str">
            <v>PONDEROSA</v>
          </cell>
          <cell r="H416" t="str">
            <v>Results Issued</v>
          </cell>
          <cell r="I416">
            <v>45223</v>
          </cell>
        </row>
        <row r="417">
          <cell r="A417" t="str">
            <v>LCAP2023-0310</v>
          </cell>
          <cell r="B417" t="str">
            <v>131-212-03</v>
          </cell>
          <cell r="C417" t="str">
            <v>Soils Hydrology</v>
          </cell>
          <cell r="D417" t="str">
            <v>Contractor</v>
          </cell>
          <cell r="E417">
            <v>545</v>
          </cell>
          <cell r="G417" t="str">
            <v>ALPINE VIEW</v>
          </cell>
          <cell r="H417" t="str">
            <v>In Review</v>
          </cell>
          <cell r="I417">
            <v>45223</v>
          </cell>
        </row>
        <row r="418">
          <cell r="A418" t="str">
            <v>LCAP2023-0309</v>
          </cell>
          <cell r="B418" t="str">
            <v>131-212-03</v>
          </cell>
          <cell r="C418" t="str">
            <v>Land Capability Challenge</v>
          </cell>
          <cell r="D418" t="str">
            <v>Contractor</v>
          </cell>
          <cell r="E418">
            <v>545</v>
          </cell>
          <cell r="G418" t="str">
            <v>ALPINE VIEW</v>
          </cell>
          <cell r="H418" t="str">
            <v>In Review</v>
          </cell>
          <cell r="I418">
            <v>45223</v>
          </cell>
        </row>
        <row r="419">
          <cell r="A419" t="str">
            <v>ERSP2023-1580</v>
          </cell>
          <cell r="B419" t="str">
            <v>027-451-007</v>
          </cell>
          <cell r="C419" t="str">
            <v>Residential Dwelling</v>
          </cell>
          <cell r="D419" t="str">
            <v>Trevor Smith</v>
          </cell>
          <cell r="E419">
            <v>3535</v>
          </cell>
          <cell r="G419" t="str">
            <v>LAKE TAHOE</v>
          </cell>
          <cell r="H419" t="str">
            <v>In Review</v>
          </cell>
          <cell r="I419">
            <v>45223</v>
          </cell>
        </row>
        <row r="420">
          <cell r="A420" t="str">
            <v>ERSP2023-1576</v>
          </cell>
          <cell r="B420" t="str">
            <v>130-241-23</v>
          </cell>
          <cell r="C420" t="str">
            <v>Residential Dwelling</v>
          </cell>
          <cell r="D420" t="str">
            <v>Julie Roll</v>
          </cell>
          <cell r="E420">
            <v>1170</v>
          </cell>
          <cell r="G420" t="str">
            <v>VIVIAN</v>
          </cell>
          <cell r="H420" t="str">
            <v>Conditional Permit</v>
          </cell>
          <cell r="I420">
            <v>45222</v>
          </cell>
        </row>
        <row r="421">
          <cell r="A421" t="str">
            <v>ERSP2023-1577</v>
          </cell>
          <cell r="B421" t="str">
            <v>1418-11-412-010</v>
          </cell>
          <cell r="C421" t="str">
            <v>Underground Tank Removal</v>
          </cell>
          <cell r="D421" t="str">
            <v>Trevor Smith</v>
          </cell>
          <cell r="E421">
            <v>291</v>
          </cell>
          <cell r="G421" t="str">
            <v>OLD HWY 50</v>
          </cell>
          <cell r="H421" t="str">
            <v>In Review</v>
          </cell>
          <cell r="I421">
            <v>45222</v>
          </cell>
        </row>
        <row r="422">
          <cell r="A422" t="str">
            <v>LCAP2023-0305</v>
          </cell>
          <cell r="B422" t="str">
            <v>022-051-060</v>
          </cell>
          <cell r="C422" t="str">
            <v>Site Assessment</v>
          </cell>
          <cell r="D422" t="str">
            <v>Julie Roll</v>
          </cell>
          <cell r="E422">
            <v>2144</v>
          </cell>
          <cell r="G422" t="str">
            <v>INVERNESS</v>
          </cell>
          <cell r="H422" t="str">
            <v>Results Issued</v>
          </cell>
          <cell r="I422">
            <v>45222</v>
          </cell>
        </row>
        <row r="423">
          <cell r="A423" t="str">
            <v>LCAP2023-0306</v>
          </cell>
          <cell r="B423" t="str">
            <v>130-201-17</v>
          </cell>
          <cell r="C423" t="str">
            <v>Site Assessment</v>
          </cell>
          <cell r="D423" t="str">
            <v>Bridget Cornell</v>
          </cell>
          <cell r="E423">
            <v>1075</v>
          </cell>
          <cell r="G423" t="str">
            <v>TILLER</v>
          </cell>
          <cell r="H423" t="str">
            <v>Results Issued</v>
          </cell>
          <cell r="I423">
            <v>45222</v>
          </cell>
        </row>
        <row r="424">
          <cell r="A424" t="str">
            <v>ERSP2023-1574</v>
          </cell>
          <cell r="B424" t="str">
            <v>1318-15-601-004</v>
          </cell>
          <cell r="C424" t="str">
            <v>Rec-Public Service</v>
          </cell>
          <cell r="D424" t="str">
            <v>INTAKE INTAKE</v>
          </cell>
          <cell r="E424">
            <v>343</v>
          </cell>
          <cell r="G424" t="str">
            <v>UTE</v>
          </cell>
          <cell r="H424" t="str">
            <v>Incomplete Submittal</v>
          </cell>
          <cell r="I424">
            <v>45222</v>
          </cell>
        </row>
        <row r="425">
          <cell r="A425" t="str">
            <v>LCAP2023-0304</v>
          </cell>
          <cell r="B425" t="str">
            <v>1418-15-801-006</v>
          </cell>
          <cell r="C425" t="str">
            <v>Soils Hydrology</v>
          </cell>
          <cell r="D425" t="str">
            <v>Julie Roll</v>
          </cell>
          <cell r="E425">
            <v>1754</v>
          </cell>
          <cell r="G425" t="str">
            <v>HWY 50</v>
          </cell>
          <cell r="H425" t="str">
            <v>Results Issued</v>
          </cell>
          <cell r="I425">
            <v>45222</v>
          </cell>
        </row>
        <row r="426">
          <cell r="A426" t="str">
            <v>LCAP2023-0307</v>
          </cell>
          <cell r="B426" t="str">
            <v>027-082-029</v>
          </cell>
          <cell r="C426" t="str">
            <v>Site Assessment</v>
          </cell>
          <cell r="D426" t="str">
            <v>INTAKE INTAKE</v>
          </cell>
          <cell r="E426">
            <v>3785</v>
          </cell>
          <cell r="G426" t="str">
            <v>PARADISE</v>
          </cell>
          <cell r="H426" t="str">
            <v>Incomplete Submittal</v>
          </cell>
          <cell r="I426">
            <v>45222</v>
          </cell>
        </row>
        <row r="427">
          <cell r="A427" t="str">
            <v>HIST2023-1428</v>
          </cell>
          <cell r="B427" t="str">
            <v>1418-03-802-007</v>
          </cell>
          <cell r="C427" t="str">
            <v>Historical Determination</v>
          </cell>
          <cell r="D427" t="str">
            <v>Trevor Smith</v>
          </cell>
          <cell r="E427">
            <v>2171</v>
          </cell>
          <cell r="G427" t="str">
            <v>THE BACK</v>
          </cell>
          <cell r="H427" t="str">
            <v>Determination Issued</v>
          </cell>
          <cell r="I427">
            <v>45222</v>
          </cell>
        </row>
        <row r="428">
          <cell r="A428" t="str">
            <v>HIST2023-1427</v>
          </cell>
          <cell r="B428" t="str">
            <v>025-395-004</v>
          </cell>
          <cell r="C428" t="str">
            <v>Historical Determination</v>
          </cell>
          <cell r="D428" t="str">
            <v>Julie Roll</v>
          </cell>
          <cell r="E428">
            <v>3408</v>
          </cell>
          <cell r="G428" t="str">
            <v>JANET</v>
          </cell>
          <cell r="H428" t="str">
            <v>Determination Issued</v>
          </cell>
          <cell r="I428">
            <v>45222</v>
          </cell>
        </row>
        <row r="429">
          <cell r="A429" t="str">
            <v>LCAP2023-0303</v>
          </cell>
          <cell r="B429" t="str">
            <v>032-191-012</v>
          </cell>
          <cell r="C429" t="str">
            <v>Land Capability Verification</v>
          </cell>
          <cell r="D429" t="str">
            <v>Julie Roll</v>
          </cell>
          <cell r="E429">
            <v>1110</v>
          </cell>
          <cell r="G429" t="str">
            <v>MELBA</v>
          </cell>
          <cell r="H429" t="str">
            <v>Results Issued</v>
          </cell>
          <cell r="I429">
            <v>45221</v>
          </cell>
        </row>
        <row r="430">
          <cell r="A430" t="str">
            <v>VBOU2023-1504</v>
          </cell>
          <cell r="B430" t="str">
            <v>032-191-012</v>
          </cell>
          <cell r="C430" t="str">
            <v>Verification and Banking of Uses</v>
          </cell>
          <cell r="D430" t="str">
            <v>Julie Roll</v>
          </cell>
          <cell r="E430">
            <v>1110</v>
          </cell>
          <cell r="G430" t="str">
            <v>MELBA</v>
          </cell>
          <cell r="H430" t="str">
            <v>Results Issued</v>
          </cell>
          <cell r="I430">
            <v>45219</v>
          </cell>
        </row>
        <row r="431">
          <cell r="A431" t="str">
            <v>VBOU2023-1503</v>
          </cell>
          <cell r="B431" t="str">
            <v>032-191-012</v>
          </cell>
          <cell r="C431" t="str">
            <v>Verification and Banking of Uses</v>
          </cell>
          <cell r="D431" t="str">
            <v>INTAKE INTAKE</v>
          </cell>
          <cell r="E431">
            <v>1110</v>
          </cell>
          <cell r="G431" t="str">
            <v>MELBA</v>
          </cell>
          <cell r="H431" t="str">
            <v>Incomplete Submittal</v>
          </cell>
          <cell r="I431">
            <v>45219</v>
          </cell>
        </row>
        <row r="432">
          <cell r="A432" t="str">
            <v>23TMP-003407</v>
          </cell>
          <cell r="B432" t="str">
            <v>123-031-01</v>
          </cell>
          <cell r="C432" t="str">
            <v>Commercial or Tourist Accommodation Project</v>
          </cell>
          <cell r="E432">
            <v>2</v>
          </cell>
          <cell r="G432" t="str">
            <v>STATELINE</v>
          </cell>
          <cell r="I432">
            <v>45219</v>
          </cell>
        </row>
        <row r="433">
          <cell r="A433" t="str">
            <v>QEXE2023-1418</v>
          </cell>
          <cell r="B433" t="str">
            <v>126-470-15</v>
          </cell>
          <cell r="C433" t="str">
            <v>Qualified Exempt</v>
          </cell>
          <cell r="D433" t="str">
            <v>Bridget Cornell</v>
          </cell>
          <cell r="E433">
            <v>1356</v>
          </cell>
          <cell r="G433" t="str">
            <v>VALAIS</v>
          </cell>
          <cell r="H433" t="str">
            <v>Declaration Filed</v>
          </cell>
          <cell r="I433">
            <v>45219</v>
          </cell>
        </row>
        <row r="434">
          <cell r="A434" t="str">
            <v>23TMP-003406</v>
          </cell>
          <cell r="B434" t="str">
            <v>1318-26-101-011</v>
          </cell>
          <cell r="C434" t="str">
            <v>Qualified Exempt</v>
          </cell>
          <cell r="E434">
            <v>128</v>
          </cell>
          <cell r="G434" t="str">
            <v>MARKET</v>
          </cell>
          <cell r="I434">
            <v>45219</v>
          </cell>
        </row>
        <row r="435">
          <cell r="A435" t="str">
            <v>23TMP-003398</v>
          </cell>
          <cell r="B435" t="str">
            <v>1318-26-101-011</v>
          </cell>
          <cell r="C435" t="str">
            <v>Qualified Exempt</v>
          </cell>
          <cell r="E435">
            <v>128</v>
          </cell>
          <cell r="G435" t="str">
            <v>MARKET</v>
          </cell>
          <cell r="I435">
            <v>45219</v>
          </cell>
        </row>
        <row r="436">
          <cell r="A436" t="str">
            <v>ERSP2019-0414-01</v>
          </cell>
          <cell r="B436" t="str">
            <v>130-211-09</v>
          </cell>
          <cell r="C436" t="str">
            <v>Plan Revision</v>
          </cell>
          <cell r="D436" t="str">
            <v>Bridget Cornell</v>
          </cell>
          <cell r="E436">
            <v>104</v>
          </cell>
          <cell r="G436" t="str">
            <v>PINE CONE</v>
          </cell>
          <cell r="H436" t="str">
            <v>Incomplete Submittal</v>
          </cell>
          <cell r="I436">
            <v>45219</v>
          </cell>
        </row>
        <row r="437">
          <cell r="A437" t="str">
            <v>23TMP-003393</v>
          </cell>
          <cell r="B437" t="str">
            <v>1418-10-510-003</v>
          </cell>
          <cell r="C437" t="str">
            <v>Tree Removal</v>
          </cell>
          <cell r="E437">
            <v>2070</v>
          </cell>
          <cell r="G437" t="str">
            <v>PRAY MEADOW</v>
          </cell>
          <cell r="I437">
            <v>45219</v>
          </cell>
        </row>
        <row r="438">
          <cell r="A438" t="str">
            <v>CEXT2023-1424</v>
          </cell>
          <cell r="B438" t="str">
            <v>090-272-017</v>
          </cell>
          <cell r="C438" t="str">
            <v>Construction Schedule Extension</v>
          </cell>
          <cell r="D438" t="str">
            <v>Rachel Lopez</v>
          </cell>
          <cell r="E438">
            <v>190</v>
          </cell>
          <cell r="G438" t="str">
            <v>SPEEDBOAT</v>
          </cell>
          <cell r="H438" t="str">
            <v>Accepted</v>
          </cell>
          <cell r="I438">
            <v>45219</v>
          </cell>
        </row>
        <row r="439">
          <cell r="A439" t="str">
            <v>ERSP2023-1570</v>
          </cell>
          <cell r="B439" t="str">
            <v>123-031-01</v>
          </cell>
          <cell r="C439" t="str">
            <v>Commercial or Tourist Accommodation Project</v>
          </cell>
          <cell r="D439" t="str">
            <v>Paul Nielsen</v>
          </cell>
          <cell r="E439">
            <v>2</v>
          </cell>
          <cell r="G439" t="str">
            <v>STATELINE</v>
          </cell>
          <cell r="H439" t="str">
            <v>In Review</v>
          </cell>
          <cell r="I439">
            <v>45219</v>
          </cell>
        </row>
        <row r="440">
          <cell r="A440" t="str">
            <v>GEXC2023-1413</v>
          </cell>
          <cell r="B440" t="str">
            <v>1418-03-401-014</v>
          </cell>
          <cell r="C440" t="str">
            <v>Grading Season Exception</v>
          </cell>
          <cell r="D440" t="str">
            <v>Brenden Phillips</v>
          </cell>
          <cell r="E440">
            <v>2214</v>
          </cell>
          <cell r="G440" t="str">
            <v>LANDS END</v>
          </cell>
          <cell r="H440" t="str">
            <v>Incompete Submittal</v>
          </cell>
          <cell r="I440">
            <v>45218</v>
          </cell>
        </row>
        <row r="441">
          <cell r="A441" t="str">
            <v>FEET2023-1411</v>
          </cell>
          <cell r="B441" t="str">
            <v>025-411-003</v>
          </cell>
          <cell r="C441" t="str">
            <v>Building/ERS/Admin/Fee Transfer</v>
          </cell>
          <cell r="D441" t="str">
            <v>NO FILE</v>
          </cell>
          <cell r="E441">
            <v>1381</v>
          </cell>
          <cell r="G441" t="str">
            <v>GLENWOOD</v>
          </cell>
          <cell r="I441">
            <v>45218</v>
          </cell>
        </row>
        <row r="442">
          <cell r="A442" t="str">
            <v>FEET2023-1408</v>
          </cell>
          <cell r="B442" t="str">
            <v>031-318-005</v>
          </cell>
          <cell r="C442" t="str">
            <v>Building/ERS/Admin/Fee Transfer</v>
          </cell>
          <cell r="D442" t="str">
            <v>NO FILE</v>
          </cell>
          <cell r="E442">
            <v>910</v>
          </cell>
          <cell r="G442" t="str">
            <v>CANDLEWOOD</v>
          </cell>
          <cell r="I442">
            <v>45218</v>
          </cell>
        </row>
        <row r="443">
          <cell r="A443" t="str">
            <v>FEET2023-1410</v>
          </cell>
          <cell r="B443" t="str">
            <v>031-174-010</v>
          </cell>
          <cell r="C443" t="str">
            <v>Building/ERS/Admin/Fee Transfer</v>
          </cell>
          <cell r="D443" t="str">
            <v>NO FILE</v>
          </cell>
          <cell r="E443">
            <v>1179</v>
          </cell>
          <cell r="G443" t="str">
            <v>O MALLEY</v>
          </cell>
          <cell r="I443">
            <v>45218</v>
          </cell>
        </row>
        <row r="444">
          <cell r="A444" t="str">
            <v>FEET2023-1407</v>
          </cell>
          <cell r="B444" t="str">
            <v>022-341-010</v>
          </cell>
          <cell r="C444" t="str">
            <v>Building/ERS/Admin/Fee Transfer</v>
          </cell>
          <cell r="D444" t="str">
            <v>NO FILE</v>
          </cell>
          <cell r="E444">
            <v>1931</v>
          </cell>
          <cell r="G444" t="str">
            <v>VENICE</v>
          </cell>
          <cell r="I444">
            <v>45218</v>
          </cell>
        </row>
        <row r="445">
          <cell r="A445" t="str">
            <v>FEET2023-1403</v>
          </cell>
          <cell r="B445" t="str">
            <v>027-342-013</v>
          </cell>
          <cell r="C445" t="str">
            <v>Building/ERS/Admin/Fee Transfer</v>
          </cell>
          <cell r="D445" t="str">
            <v>NO FILE</v>
          </cell>
          <cell r="E445">
            <v>3511</v>
          </cell>
          <cell r="G445" t="str">
            <v>PINECREST</v>
          </cell>
          <cell r="I445">
            <v>45218</v>
          </cell>
        </row>
        <row r="446">
          <cell r="A446" t="str">
            <v>FEET2023-1412</v>
          </cell>
          <cell r="B446" t="str">
            <v>029-610-012</v>
          </cell>
          <cell r="C446" t="str">
            <v>Building/ERS/Admin/Fee Transfer</v>
          </cell>
          <cell r="D446" t="str">
            <v>NO FILE</v>
          </cell>
          <cell r="E446">
            <v>4094</v>
          </cell>
          <cell r="G446" t="str">
            <v>AZURE</v>
          </cell>
          <cell r="I446">
            <v>45218</v>
          </cell>
        </row>
        <row r="447">
          <cell r="A447" t="str">
            <v>FEET2023-1406</v>
          </cell>
          <cell r="B447" t="str">
            <v>031-122-012</v>
          </cell>
          <cell r="C447" t="str">
            <v>Building/ERS/Admin/Fee Transfer</v>
          </cell>
          <cell r="D447" t="str">
            <v>NO FILE</v>
          </cell>
          <cell r="E447">
            <v>2621</v>
          </cell>
          <cell r="G447" t="str">
            <v>ELWOOD</v>
          </cell>
          <cell r="I447">
            <v>45218</v>
          </cell>
        </row>
        <row r="448">
          <cell r="A448" t="str">
            <v>FEET2023-1402</v>
          </cell>
          <cell r="B448" t="str">
            <v>022-311-008</v>
          </cell>
          <cell r="C448" t="str">
            <v>Building/ERS/Admin/Fee Transfer</v>
          </cell>
          <cell r="D448" t="str">
            <v>NO FILE</v>
          </cell>
          <cell r="E448">
            <v>1579</v>
          </cell>
          <cell r="G448" t="str">
            <v>VENICE</v>
          </cell>
          <cell r="I448">
            <v>45218</v>
          </cell>
        </row>
        <row r="449">
          <cell r="A449" t="str">
            <v>FEET2023-1414</v>
          </cell>
          <cell r="B449" t="str">
            <v>027-223-002</v>
          </cell>
          <cell r="C449" t="str">
            <v>Building/ERS/Admin/Fee Transfer</v>
          </cell>
          <cell r="D449" t="str">
            <v>NO FILE</v>
          </cell>
          <cell r="E449">
            <v>1079</v>
          </cell>
          <cell r="G449" t="str">
            <v>JUNIPER</v>
          </cell>
          <cell r="I449">
            <v>45218</v>
          </cell>
        </row>
        <row r="450">
          <cell r="A450" t="str">
            <v>LCAP2023-0302</v>
          </cell>
          <cell r="B450" t="str">
            <v>023-553-10</v>
          </cell>
          <cell r="C450" t="str">
            <v>Site Assessment</v>
          </cell>
          <cell r="D450" t="str">
            <v>Julie Roll</v>
          </cell>
          <cell r="E450">
            <v>2140</v>
          </cell>
          <cell r="G450" t="str">
            <v>PETER</v>
          </cell>
          <cell r="H450" t="str">
            <v>Results Issued</v>
          </cell>
          <cell r="I450">
            <v>45218</v>
          </cell>
        </row>
        <row r="451">
          <cell r="A451" t="str">
            <v>FEET2023-1416</v>
          </cell>
          <cell r="B451" t="str">
            <v>023-472-022</v>
          </cell>
          <cell r="C451" t="str">
            <v>Building/ERS/Admin/Fee Transfer</v>
          </cell>
          <cell r="D451" t="str">
            <v>NO FILE</v>
          </cell>
          <cell r="E451">
            <v>912</v>
          </cell>
          <cell r="G451" t="str">
            <v>TATA</v>
          </cell>
          <cell r="I451">
            <v>45218</v>
          </cell>
        </row>
        <row r="452">
          <cell r="A452" t="str">
            <v>ERSP2023-1566</v>
          </cell>
          <cell r="B452" t="str">
            <v>1418-10-511-018</v>
          </cell>
          <cell r="C452" t="str">
            <v>Residential Dwelling</v>
          </cell>
          <cell r="D452" t="str">
            <v>CONSULTANT</v>
          </cell>
          <cell r="E452">
            <v>142</v>
          </cell>
          <cell r="G452" t="str">
            <v>DIRIGO</v>
          </cell>
          <cell r="H452" t="str">
            <v>Additional Information</v>
          </cell>
          <cell r="I452">
            <v>45218</v>
          </cell>
        </row>
        <row r="453">
          <cell r="A453" t="str">
            <v>ERSP2023-1562</v>
          </cell>
          <cell r="B453" t="str">
            <v>130-331-08</v>
          </cell>
          <cell r="C453" t="str">
            <v>Shorezone-Lakezone</v>
          </cell>
          <cell r="D453" t="str">
            <v>Tiffany Good</v>
          </cell>
          <cell r="E453">
            <v>1705</v>
          </cell>
          <cell r="G453" t="str">
            <v>LAKESHORE</v>
          </cell>
          <cell r="H453" t="str">
            <v>In Review</v>
          </cell>
          <cell r="I453">
            <v>45218</v>
          </cell>
        </row>
        <row r="454">
          <cell r="A454" t="str">
            <v>ERSP2023-1563</v>
          </cell>
          <cell r="B454" t="str">
            <v>094-240-008</v>
          </cell>
          <cell r="C454" t="str">
            <v>Rec-Public Service</v>
          </cell>
          <cell r="D454" t="str">
            <v>INTAKE INTAKE</v>
          </cell>
          <cell r="E454">
            <v>645</v>
          </cell>
          <cell r="F454" t="str">
            <v>W</v>
          </cell>
          <cell r="G454" t="str">
            <v>LAKE</v>
          </cell>
          <cell r="H454" t="str">
            <v>Incomplete Submittal</v>
          </cell>
          <cell r="I454">
            <v>45218</v>
          </cell>
        </row>
        <row r="455">
          <cell r="A455" t="str">
            <v>LCAP2023-0301</v>
          </cell>
          <cell r="B455" t="str">
            <v>083-450-008</v>
          </cell>
          <cell r="C455" t="str">
            <v>Land Capability Challenge</v>
          </cell>
          <cell r="D455" t="str">
            <v>Contractor</v>
          </cell>
          <cell r="E455">
            <v>4127</v>
          </cell>
          <cell r="G455" t="str">
            <v>VERBIER</v>
          </cell>
          <cell r="H455" t="str">
            <v>In Review</v>
          </cell>
          <cell r="I455">
            <v>45218</v>
          </cell>
        </row>
        <row r="456">
          <cell r="A456" t="str">
            <v>ERSP2023-1561</v>
          </cell>
          <cell r="B456" t="str">
            <v>125-531-06</v>
          </cell>
          <cell r="C456" t="str">
            <v>Residential Dwelling</v>
          </cell>
          <cell r="D456" t="str">
            <v>INTAKE INTAKE</v>
          </cell>
          <cell r="E456">
            <v>606</v>
          </cell>
          <cell r="G456" t="str">
            <v>FALLEN LEAF</v>
          </cell>
          <cell r="H456" t="str">
            <v>Incomplete Submittal</v>
          </cell>
          <cell r="I456">
            <v>45218</v>
          </cell>
        </row>
        <row r="457">
          <cell r="A457" t="str">
            <v>QEXE2023-1394</v>
          </cell>
          <cell r="B457" t="str">
            <v>126-430-17</v>
          </cell>
          <cell r="C457" t="str">
            <v>Qualified Exempt</v>
          </cell>
          <cell r="D457" t="str">
            <v>Alyson Borawski</v>
          </cell>
          <cell r="E457">
            <v>1361</v>
          </cell>
          <cell r="G457" t="str">
            <v>ZURICH</v>
          </cell>
          <cell r="H457" t="str">
            <v>Incomplete</v>
          </cell>
          <cell r="I457">
            <v>45218</v>
          </cell>
        </row>
        <row r="458">
          <cell r="A458" t="str">
            <v>23TMP-003379</v>
          </cell>
          <cell r="B458" t="str">
            <v>030-401-012</v>
          </cell>
          <cell r="C458" t="str">
            <v>Site Assessment</v>
          </cell>
          <cell r="E458">
            <v>4004</v>
          </cell>
          <cell r="G458" t="str">
            <v>SADDLE</v>
          </cell>
          <cell r="I458">
            <v>45218</v>
          </cell>
        </row>
        <row r="459">
          <cell r="A459" t="str">
            <v>HIST2023-1399</v>
          </cell>
          <cell r="B459" t="str">
            <v>027-224-011</v>
          </cell>
          <cell r="C459" t="str">
            <v>Historical Determination</v>
          </cell>
          <cell r="D459" t="str">
            <v>Julie Roll</v>
          </cell>
          <cell r="E459">
            <v>3370</v>
          </cell>
          <cell r="G459" t="str">
            <v>DEER PARK</v>
          </cell>
          <cell r="H459" t="str">
            <v>Determination Issued</v>
          </cell>
          <cell r="I459">
            <v>45218</v>
          </cell>
        </row>
        <row r="460">
          <cell r="A460" t="str">
            <v>23TMP-003381</v>
          </cell>
          <cell r="B460" t="str">
            <v>1318-23-315-045</v>
          </cell>
          <cell r="C460" t="str">
            <v>Construction Schedule Extension</v>
          </cell>
          <cell r="E460">
            <v>115</v>
          </cell>
          <cell r="G460" t="str">
            <v>Sierra COLINA</v>
          </cell>
          <cell r="I460">
            <v>45218</v>
          </cell>
        </row>
        <row r="461">
          <cell r="A461" t="str">
            <v>FEET2023-1405</v>
          </cell>
          <cell r="B461" t="str">
            <v>022-332-062</v>
          </cell>
          <cell r="C461" t="str">
            <v>Building/ERS/Admin/Fee Transfer</v>
          </cell>
          <cell r="D461" t="str">
            <v>NO FILE</v>
          </cell>
          <cell r="E461">
            <v>576</v>
          </cell>
          <cell r="G461" t="str">
            <v>ALPINE</v>
          </cell>
          <cell r="I461">
            <v>45218</v>
          </cell>
        </row>
        <row r="462">
          <cell r="A462" t="str">
            <v>FEET2023-1409</v>
          </cell>
          <cell r="B462" t="str">
            <v>022-221-013</v>
          </cell>
          <cell r="C462" t="str">
            <v>Building/ERS/Admin/Fee Transfer</v>
          </cell>
          <cell r="D462" t="str">
            <v>NO FILE</v>
          </cell>
          <cell r="E462">
            <v>2031</v>
          </cell>
          <cell r="G462" t="str">
            <v>GARMISH</v>
          </cell>
          <cell r="I462">
            <v>45218</v>
          </cell>
        </row>
        <row r="463">
          <cell r="A463" t="str">
            <v>VBOU2023-1391</v>
          </cell>
          <cell r="B463" t="str">
            <v>025-021-077</v>
          </cell>
          <cell r="C463" t="str">
            <v>Verification and Banking of Uses</v>
          </cell>
          <cell r="D463" t="str">
            <v>Julie Roll</v>
          </cell>
          <cell r="E463">
            <v>3740</v>
          </cell>
          <cell r="G463" t="str">
            <v>BLACKWOOD</v>
          </cell>
          <cell r="H463" t="str">
            <v>Results Issued</v>
          </cell>
          <cell r="I463">
            <v>45217</v>
          </cell>
        </row>
        <row r="464">
          <cell r="A464" t="str">
            <v>QEXE2023-1393</v>
          </cell>
          <cell r="B464" t="str">
            <v>126-244-02</v>
          </cell>
          <cell r="C464" t="str">
            <v>Qualified Exempt</v>
          </cell>
          <cell r="D464" t="str">
            <v>Bridget Cornell</v>
          </cell>
          <cell r="E464">
            <v>969</v>
          </cell>
          <cell r="G464" t="str">
            <v>FAIRVIEW</v>
          </cell>
          <cell r="H464" t="str">
            <v>Declaration Filed</v>
          </cell>
          <cell r="I464">
            <v>45217</v>
          </cell>
        </row>
        <row r="465">
          <cell r="A465" t="str">
            <v>23TMP-003367</v>
          </cell>
          <cell r="B465" t="str">
            <v>083-450-008</v>
          </cell>
          <cell r="C465" t="str">
            <v>Land Capability Challenge</v>
          </cell>
          <cell r="E465">
            <v>4127</v>
          </cell>
          <cell r="G465" t="str">
            <v>VERBIER</v>
          </cell>
          <cell r="I465">
            <v>45217</v>
          </cell>
        </row>
        <row r="466">
          <cell r="A466" t="str">
            <v>VBOC2023-1386</v>
          </cell>
          <cell r="B466" t="str">
            <v>1319-18-212-004</v>
          </cell>
          <cell r="C466" t="str">
            <v>Verification and Banking of Coverage</v>
          </cell>
          <cell r="D466" t="str">
            <v>Alyson Borawski</v>
          </cell>
          <cell r="E466">
            <v>310</v>
          </cell>
          <cell r="G466" t="str">
            <v>GRIFFIN</v>
          </cell>
          <cell r="H466" t="str">
            <v>Results Issued</v>
          </cell>
          <cell r="I466">
            <v>45217</v>
          </cell>
        </row>
        <row r="467">
          <cell r="A467" t="str">
            <v>ERSP2023-1555</v>
          </cell>
          <cell r="B467" t="str">
            <v>1318-03-110-018</v>
          </cell>
          <cell r="C467" t="str">
            <v>Shorezone-Lakezone</v>
          </cell>
          <cell r="D467" t="str">
            <v>Tiffany Good</v>
          </cell>
          <cell r="E467">
            <v>1050</v>
          </cell>
          <cell r="G467" t="str">
            <v>SKYLAND</v>
          </cell>
          <cell r="H467" t="str">
            <v>In Review</v>
          </cell>
          <cell r="I467">
            <v>45217</v>
          </cell>
        </row>
        <row r="468">
          <cell r="A468" t="str">
            <v>ERSP2023-1554</v>
          </cell>
          <cell r="B468" t="str">
            <v>023-392-015</v>
          </cell>
          <cell r="C468" t="str">
            <v>Residential Dwelling</v>
          </cell>
          <cell r="D468" t="str">
            <v>INTAKE INTAKE</v>
          </cell>
          <cell r="E468">
            <v>1134</v>
          </cell>
          <cell r="G468" t="str">
            <v>3RD</v>
          </cell>
          <cell r="H468" t="str">
            <v>Incomplete Submittal</v>
          </cell>
          <cell r="I468">
            <v>45217</v>
          </cell>
        </row>
        <row r="469">
          <cell r="A469" t="str">
            <v>LCAP2023-0299</v>
          </cell>
          <cell r="B469" t="str">
            <v>033-623-012</v>
          </cell>
          <cell r="C469" t="str">
            <v>Site Assessment</v>
          </cell>
          <cell r="D469" t="str">
            <v>INTAKE INTAKE</v>
          </cell>
          <cell r="E469">
            <v>1045</v>
          </cell>
          <cell r="G469" t="str">
            <v>LAMOR</v>
          </cell>
          <cell r="H469" t="str">
            <v>Incomplete Submittal</v>
          </cell>
          <cell r="I469">
            <v>45217</v>
          </cell>
        </row>
        <row r="470">
          <cell r="A470" t="str">
            <v>LCAP2023-0300</v>
          </cell>
          <cell r="B470" t="str">
            <v>084-032-009</v>
          </cell>
          <cell r="C470" t="str">
            <v>Soils Hydrology</v>
          </cell>
          <cell r="D470" t="str">
            <v>Contractor</v>
          </cell>
          <cell r="E470">
            <v>825</v>
          </cell>
          <cell r="G470" t="str">
            <v>SUGAR PINE</v>
          </cell>
          <cell r="H470" t="str">
            <v>Snow Hold</v>
          </cell>
          <cell r="I470">
            <v>45217</v>
          </cell>
        </row>
        <row r="471">
          <cell r="A471" t="str">
            <v>23TMP-003315</v>
          </cell>
          <cell r="B471" t="str">
            <v>1318-26-101-011</v>
          </cell>
          <cell r="C471" t="str">
            <v>Grading Season Exception</v>
          </cell>
          <cell r="E471">
            <v>128</v>
          </cell>
          <cell r="G471" t="str">
            <v>MARKET</v>
          </cell>
          <cell r="I471">
            <v>45216</v>
          </cell>
        </row>
        <row r="472">
          <cell r="A472" t="str">
            <v>LCAP2023-0298</v>
          </cell>
          <cell r="B472" t="str">
            <v>029-081-003</v>
          </cell>
          <cell r="C472" t="str">
            <v>Land Capability Challenge</v>
          </cell>
          <cell r="D472" t="str">
            <v>Contractor</v>
          </cell>
          <cell r="E472">
            <v>4001</v>
          </cell>
          <cell r="G472" t="str">
            <v>MANZANITA</v>
          </cell>
          <cell r="H472" t="str">
            <v>In Review</v>
          </cell>
          <cell r="I472">
            <v>45216</v>
          </cell>
        </row>
        <row r="473">
          <cell r="A473" t="str">
            <v>ERSP2023-1548</v>
          </cell>
          <cell r="B473" t="str">
            <v>1418-03-802-006</v>
          </cell>
          <cell r="C473" t="str">
            <v>Residential Dwelling</v>
          </cell>
          <cell r="D473" t="str">
            <v>Theresa Avance</v>
          </cell>
          <cell r="E473">
            <v>165</v>
          </cell>
          <cell r="G473" t="str">
            <v>THE BACK</v>
          </cell>
          <cell r="H473" t="str">
            <v>In Review</v>
          </cell>
          <cell r="I473">
            <v>45216</v>
          </cell>
        </row>
        <row r="474">
          <cell r="A474" t="str">
            <v>23TMP-003324</v>
          </cell>
          <cell r="C474" t="str">
            <v>Tree Removal</v>
          </cell>
          <cell r="E474">
            <v>4004</v>
          </cell>
          <cell r="G474" t="str">
            <v>SADDLE</v>
          </cell>
          <cell r="I474">
            <v>45216</v>
          </cell>
        </row>
        <row r="475">
          <cell r="A475" t="str">
            <v>23TMP-003336</v>
          </cell>
          <cell r="B475" t="str">
            <v>097-140-046</v>
          </cell>
          <cell r="C475" t="str">
            <v>Grading Season Exception</v>
          </cell>
          <cell r="E475">
            <v>0</v>
          </cell>
          <cell r="G475" t="str">
            <v>NONE</v>
          </cell>
          <cell r="I475">
            <v>45216</v>
          </cell>
        </row>
        <row r="476">
          <cell r="A476" t="str">
            <v>HIST2023-1382</v>
          </cell>
          <cell r="B476" t="str">
            <v>025-543-002</v>
          </cell>
          <cell r="C476" t="str">
            <v>Historical Determination</v>
          </cell>
          <cell r="D476" t="str">
            <v>Julie Roll</v>
          </cell>
          <cell r="E476">
            <v>3570</v>
          </cell>
          <cell r="G476" t="str">
            <v>BODE</v>
          </cell>
          <cell r="H476" t="str">
            <v>Determination Issued</v>
          </cell>
          <cell r="I476">
            <v>45216</v>
          </cell>
        </row>
        <row r="477">
          <cell r="A477" t="str">
            <v>QEXE2023-1381</v>
          </cell>
          <cell r="B477" t="str">
            <v>520-201-00</v>
          </cell>
          <cell r="C477" t="str">
            <v>Qualified Exempt</v>
          </cell>
          <cell r="D477" t="str">
            <v>Alyson Borawski</v>
          </cell>
          <cell r="E477">
            <v>201</v>
          </cell>
          <cell r="G477" t="str">
            <v>CALTRANS</v>
          </cell>
          <cell r="H477" t="str">
            <v>Declaration Filed</v>
          </cell>
          <cell r="I477">
            <v>45216</v>
          </cell>
        </row>
        <row r="478">
          <cell r="A478" t="str">
            <v>23TMP-003321</v>
          </cell>
          <cell r="B478" t="str">
            <v>025-224-010</v>
          </cell>
          <cell r="C478" t="str">
            <v>Tree Removal</v>
          </cell>
          <cell r="E478">
            <v>1362</v>
          </cell>
          <cell r="G478" t="str">
            <v>GILMORE LAKE</v>
          </cell>
          <cell r="I478">
            <v>45216</v>
          </cell>
        </row>
        <row r="479">
          <cell r="A479" t="str">
            <v>GEXC2023-1359</v>
          </cell>
          <cell r="B479" t="str">
            <v>025-232-002</v>
          </cell>
          <cell r="C479" t="str">
            <v>Grading Season Exception</v>
          </cell>
          <cell r="D479" t="str">
            <v>Brenden Phillips</v>
          </cell>
          <cell r="E479">
            <v>3460</v>
          </cell>
          <cell r="G479" t="str">
            <v>SPRUCE</v>
          </cell>
          <cell r="H479" t="str">
            <v>Incompete Submittal</v>
          </cell>
          <cell r="I479">
            <v>45215</v>
          </cell>
        </row>
        <row r="480">
          <cell r="A480" t="str">
            <v>MOOR2023-1544</v>
          </cell>
          <cell r="B480" t="str">
            <v>1418-03-401-014</v>
          </cell>
          <cell r="C480" t="str">
            <v>Mooring Buoys</v>
          </cell>
          <cell r="D480" t="str">
            <v>Justin Lanoff</v>
          </cell>
          <cell r="E480">
            <v>2214</v>
          </cell>
          <cell r="G480" t="str">
            <v>LANDS END</v>
          </cell>
          <cell r="H480" t="str">
            <v>Incomplete Submittal</v>
          </cell>
          <cell r="I480">
            <v>45215</v>
          </cell>
        </row>
        <row r="481">
          <cell r="A481" t="str">
            <v>23TMP-003281</v>
          </cell>
          <cell r="B481" t="str">
            <v>090-192-061</v>
          </cell>
          <cell r="C481" t="str">
            <v>Grading Season Exception</v>
          </cell>
          <cell r="E481">
            <v>8755</v>
          </cell>
          <cell r="G481" t="str">
            <v>NORTHLAKE</v>
          </cell>
          <cell r="I481">
            <v>45215</v>
          </cell>
        </row>
        <row r="482">
          <cell r="A482" t="str">
            <v>ERSP2023-1373-01</v>
          </cell>
          <cell r="B482" t="str">
            <v>124-072-03</v>
          </cell>
          <cell r="C482" t="str">
            <v>Plan Revision</v>
          </cell>
          <cell r="D482" t="str">
            <v>Julie Roll</v>
          </cell>
          <cell r="E482">
            <v>533</v>
          </cell>
          <cell r="G482" t="str">
            <v>JENSEN</v>
          </cell>
          <cell r="H482" t="str">
            <v>Conditional Permit</v>
          </cell>
          <cell r="I482">
            <v>45215</v>
          </cell>
        </row>
        <row r="483">
          <cell r="A483" t="str">
            <v>23TMP-003314</v>
          </cell>
          <cell r="B483" t="str">
            <v>032-191-012</v>
          </cell>
          <cell r="C483" t="str">
            <v>Land Capability Verification</v>
          </cell>
          <cell r="E483">
            <v>1110</v>
          </cell>
          <cell r="G483" t="str">
            <v>MELBA</v>
          </cell>
          <cell r="I483">
            <v>45215</v>
          </cell>
        </row>
        <row r="484">
          <cell r="A484" t="str">
            <v>LCAP2023-0296</v>
          </cell>
          <cell r="B484" t="str">
            <v>025-793-005</v>
          </cell>
          <cell r="C484" t="str">
            <v>Soils Hydrology</v>
          </cell>
          <cell r="D484" t="str">
            <v>Julie Roll</v>
          </cell>
          <cell r="E484">
            <v>2442</v>
          </cell>
          <cell r="G484" t="str">
            <v>WAGON TRAIN</v>
          </cell>
          <cell r="H484" t="str">
            <v>Results Issued</v>
          </cell>
          <cell r="I484">
            <v>45215</v>
          </cell>
        </row>
        <row r="485">
          <cell r="A485" t="str">
            <v>ERSP2023-1541</v>
          </cell>
          <cell r="B485" t="str">
            <v>125-010-20</v>
          </cell>
          <cell r="C485" t="str">
            <v>Residential Dwelling</v>
          </cell>
          <cell r="D485" t="str">
            <v>Julie Roll</v>
          </cell>
          <cell r="E485">
            <v>789</v>
          </cell>
          <cell r="G485" t="str">
            <v>GERALDINE</v>
          </cell>
          <cell r="H485" t="str">
            <v>Additional Information</v>
          </cell>
          <cell r="I485">
            <v>45215</v>
          </cell>
        </row>
        <row r="486">
          <cell r="A486" t="str">
            <v>23TMP-003278</v>
          </cell>
          <cell r="B486" t="str">
            <v>115-070-013</v>
          </cell>
          <cell r="C486" t="str">
            <v>Construction Schedule Extension</v>
          </cell>
          <cell r="E486">
            <v>4694</v>
          </cell>
          <cell r="F486" t="str">
            <v>N</v>
          </cell>
          <cell r="G486" t="str">
            <v>LAKE</v>
          </cell>
          <cell r="I486">
            <v>45215</v>
          </cell>
        </row>
        <row r="487">
          <cell r="A487" t="str">
            <v>CEXT2023-1353</v>
          </cell>
          <cell r="B487" t="str">
            <v>033-781-001</v>
          </cell>
          <cell r="C487" t="str">
            <v>Construction Schedule Extension</v>
          </cell>
          <cell r="D487" t="str">
            <v>Brenden Phillips</v>
          </cell>
          <cell r="E487">
            <v>926</v>
          </cell>
          <cell r="G487" t="str">
            <v>WASHOAN</v>
          </cell>
          <cell r="H487" t="str">
            <v>Incompete Submittal</v>
          </cell>
          <cell r="I487">
            <v>45214</v>
          </cell>
        </row>
        <row r="488">
          <cell r="A488" t="str">
            <v>CEXT2023-1352</v>
          </cell>
          <cell r="B488" t="str">
            <v>026-221-27</v>
          </cell>
          <cell r="C488" t="str">
            <v>Construction Schedule Extension</v>
          </cell>
          <cell r="D488" t="str">
            <v>Brenden Phillips</v>
          </cell>
          <cell r="E488">
            <v>2877</v>
          </cell>
          <cell r="G488" t="str">
            <v>LAKE TAHOE</v>
          </cell>
          <cell r="H488" t="str">
            <v>Incompete Submittal</v>
          </cell>
          <cell r="I488">
            <v>45214</v>
          </cell>
        </row>
        <row r="489">
          <cell r="A489" t="str">
            <v>LCAP2023-0295</v>
          </cell>
          <cell r="B489" t="str">
            <v>022-251-001</v>
          </cell>
          <cell r="C489" t="str">
            <v>Site Assessment</v>
          </cell>
          <cell r="D489" t="str">
            <v>Julie Roll</v>
          </cell>
          <cell r="E489">
            <v>436</v>
          </cell>
          <cell r="G489" t="str">
            <v>EMERALD</v>
          </cell>
          <cell r="H489" t="str">
            <v>Results Issued</v>
          </cell>
          <cell r="I489">
            <v>45214</v>
          </cell>
        </row>
        <row r="490">
          <cell r="A490" t="str">
            <v>LCAP2023-0294</v>
          </cell>
          <cell r="B490" t="str">
            <v>023-571-018</v>
          </cell>
          <cell r="C490" t="str">
            <v>Site Assessment</v>
          </cell>
          <cell r="D490" t="str">
            <v>Julie Roll</v>
          </cell>
          <cell r="E490">
            <v>799</v>
          </cell>
          <cell r="G490" t="str">
            <v>PATRICIA</v>
          </cell>
          <cell r="H490" t="str">
            <v>Results Issued</v>
          </cell>
          <cell r="I490">
            <v>45213</v>
          </cell>
        </row>
        <row r="491">
          <cell r="A491" t="str">
            <v>QEXE2023-1335</v>
          </cell>
          <cell r="B491" t="str">
            <v>530-301-00</v>
          </cell>
          <cell r="C491" t="str">
            <v>Qualified Exempt</v>
          </cell>
          <cell r="D491" t="str">
            <v>Alyson Borawski</v>
          </cell>
          <cell r="E491">
            <v>301</v>
          </cell>
          <cell r="G491" t="str">
            <v>PUDs</v>
          </cell>
          <cell r="H491" t="str">
            <v>Declaration Filed</v>
          </cell>
          <cell r="I491">
            <v>45212</v>
          </cell>
        </row>
        <row r="492">
          <cell r="A492" t="str">
            <v>LCAP2023-0293</v>
          </cell>
          <cell r="B492" t="str">
            <v>025-021-077</v>
          </cell>
          <cell r="C492" t="str">
            <v>Land Capability Verification</v>
          </cell>
          <cell r="D492" t="str">
            <v>Julie Roll</v>
          </cell>
          <cell r="E492">
            <v>3740</v>
          </cell>
          <cell r="G492" t="str">
            <v>BLACKWOOD</v>
          </cell>
          <cell r="H492" t="str">
            <v>Results Issued</v>
          </cell>
          <cell r="I492">
            <v>45212</v>
          </cell>
        </row>
        <row r="493">
          <cell r="A493" t="str">
            <v>23TMP-003261</v>
          </cell>
          <cell r="B493" t="str">
            <v>123-152-08</v>
          </cell>
          <cell r="C493" t="str">
            <v>Qualified Exempt</v>
          </cell>
          <cell r="E493">
            <v>324</v>
          </cell>
          <cell r="G493" t="str">
            <v>WASSOU</v>
          </cell>
          <cell r="I493">
            <v>45212</v>
          </cell>
        </row>
        <row r="494">
          <cell r="A494" t="str">
            <v>QEXE2023-1299</v>
          </cell>
          <cell r="B494" t="str">
            <v>025-580-007</v>
          </cell>
          <cell r="C494" t="str">
            <v>Qualified Exempt</v>
          </cell>
          <cell r="D494" t="str">
            <v>Alyson Borawski</v>
          </cell>
          <cell r="E494">
            <v>1360</v>
          </cell>
          <cell r="G494" t="str">
            <v>SKI RUN</v>
          </cell>
          <cell r="H494" t="str">
            <v>Declaration Filed</v>
          </cell>
          <cell r="I494">
            <v>45211</v>
          </cell>
        </row>
        <row r="495">
          <cell r="A495" t="str">
            <v>23TMP-003204</v>
          </cell>
          <cell r="B495" t="str">
            <v>084-060-002</v>
          </cell>
          <cell r="C495" t="str">
            <v>Construction Schedule Extension</v>
          </cell>
          <cell r="E495">
            <v>635</v>
          </cell>
          <cell r="G495" t="str">
            <v>WARD</v>
          </cell>
          <cell r="I495">
            <v>45211</v>
          </cell>
        </row>
        <row r="496">
          <cell r="A496" t="str">
            <v>23TMP-003200</v>
          </cell>
          <cell r="B496" t="str">
            <v>092-010-052</v>
          </cell>
          <cell r="C496" t="str">
            <v>Construction Schedule Extension</v>
          </cell>
          <cell r="E496">
            <v>291</v>
          </cell>
          <cell r="G496" t="str">
            <v>WILDWOOD</v>
          </cell>
          <cell r="I496">
            <v>45211</v>
          </cell>
        </row>
        <row r="497">
          <cell r="A497" t="str">
            <v>23TMP-003202</v>
          </cell>
          <cell r="B497" t="str">
            <v>092-010-053</v>
          </cell>
          <cell r="C497" t="str">
            <v>Construction Schedule Extension</v>
          </cell>
          <cell r="E497">
            <v>0</v>
          </cell>
          <cell r="G497" t="str">
            <v>NONE</v>
          </cell>
          <cell r="I497">
            <v>45211</v>
          </cell>
        </row>
        <row r="498">
          <cell r="A498" t="str">
            <v>ERSP2023-1531</v>
          </cell>
          <cell r="B498" t="str">
            <v>1418-10-601-002</v>
          </cell>
          <cell r="C498" t="str">
            <v>Shorezone-Lakezone</v>
          </cell>
          <cell r="D498" t="str">
            <v>Zach Davis</v>
          </cell>
          <cell r="E498">
            <v>2059</v>
          </cell>
          <cell r="G498" t="str">
            <v>PRAY MEADOW</v>
          </cell>
          <cell r="H498" t="str">
            <v>Incomplete Submittal</v>
          </cell>
          <cell r="I498">
            <v>45211</v>
          </cell>
        </row>
        <row r="499">
          <cell r="A499" t="str">
            <v>23TMP-003182</v>
          </cell>
          <cell r="B499" t="str">
            <v>027-241-003</v>
          </cell>
          <cell r="C499" t="str">
            <v>Site Assessment</v>
          </cell>
          <cell r="E499">
            <v>1084</v>
          </cell>
          <cell r="G499" t="str">
            <v>BIJOU</v>
          </cell>
          <cell r="I499">
            <v>45211</v>
          </cell>
        </row>
        <row r="500">
          <cell r="A500" t="str">
            <v>ERSP2023-1530</v>
          </cell>
          <cell r="B500" t="str">
            <v>123-201-02</v>
          </cell>
          <cell r="C500" t="str">
            <v>Temporary Uses</v>
          </cell>
          <cell r="D500" t="str">
            <v>Tiffany Good</v>
          </cell>
          <cell r="E500">
            <v>61</v>
          </cell>
          <cell r="G500" t="str">
            <v>SOMERS</v>
          </cell>
          <cell r="H500" t="str">
            <v>In Review</v>
          </cell>
          <cell r="I500">
            <v>45211</v>
          </cell>
        </row>
        <row r="501">
          <cell r="A501" t="str">
            <v>LCAP2023-0292</v>
          </cell>
          <cell r="B501" t="str">
            <v>016-554-002</v>
          </cell>
          <cell r="C501" t="str">
            <v>Soils Hydrology</v>
          </cell>
          <cell r="D501" t="str">
            <v>Julie Roll</v>
          </cell>
          <cell r="E501">
            <v>454</v>
          </cell>
          <cell r="G501" t="str">
            <v>SWEETWATER</v>
          </cell>
          <cell r="H501" t="str">
            <v>Results Issued</v>
          </cell>
          <cell r="I501">
            <v>45211</v>
          </cell>
        </row>
        <row r="502">
          <cell r="A502" t="str">
            <v>23TMP-003175</v>
          </cell>
          <cell r="B502" t="str">
            <v>095-110-022</v>
          </cell>
          <cell r="C502" t="str">
            <v>Grading Season Exception</v>
          </cell>
          <cell r="E502">
            <v>760</v>
          </cell>
          <cell r="G502" t="str">
            <v>RIVER</v>
          </cell>
          <cell r="I502">
            <v>45211</v>
          </cell>
        </row>
        <row r="503">
          <cell r="A503" t="str">
            <v>23TMP-003127</v>
          </cell>
          <cell r="B503" t="str">
            <v>1318-03-212-030</v>
          </cell>
          <cell r="C503" t="str">
            <v>Site Assessment</v>
          </cell>
          <cell r="E503">
            <v>125</v>
          </cell>
          <cell r="G503" t="str">
            <v>TAHOE</v>
          </cell>
          <cell r="I503">
            <v>45210</v>
          </cell>
        </row>
        <row r="504">
          <cell r="A504" t="str">
            <v>ERSP2023-1521</v>
          </cell>
          <cell r="B504" t="str">
            <v>094-140-030</v>
          </cell>
          <cell r="C504" t="str">
            <v>Grading Project</v>
          </cell>
          <cell r="D504" t="str">
            <v>Brandy Mcmahon</v>
          </cell>
          <cell r="E504">
            <v>0</v>
          </cell>
          <cell r="F504" t="str">
            <v>N</v>
          </cell>
          <cell r="G504" t="str">
            <v>LAKE</v>
          </cell>
          <cell r="H504" t="str">
            <v>Conditional Permit</v>
          </cell>
          <cell r="I504">
            <v>45210</v>
          </cell>
        </row>
        <row r="505">
          <cell r="A505" t="str">
            <v>ERSP2019-0759-02</v>
          </cell>
          <cell r="B505" t="str">
            <v>085-280-046</v>
          </cell>
          <cell r="C505" t="str">
            <v>Plan Revision</v>
          </cell>
          <cell r="D505" t="str">
            <v>Brandy Mcmahon</v>
          </cell>
          <cell r="E505">
            <v>3145</v>
          </cell>
          <cell r="F505" t="str">
            <v>W</v>
          </cell>
          <cell r="G505" t="str">
            <v>LAKE</v>
          </cell>
          <cell r="H505" t="str">
            <v>Conditional Permit</v>
          </cell>
          <cell r="I505">
            <v>45210</v>
          </cell>
        </row>
        <row r="506">
          <cell r="A506" t="str">
            <v>23TMP-003103</v>
          </cell>
          <cell r="B506" t="str">
            <v>093-142-009</v>
          </cell>
          <cell r="C506" t="str">
            <v>Grading Season Exception</v>
          </cell>
          <cell r="E506">
            <v>3070</v>
          </cell>
          <cell r="G506" t="str">
            <v>PANORAMA</v>
          </cell>
          <cell r="I506">
            <v>45210</v>
          </cell>
        </row>
        <row r="507">
          <cell r="A507" t="str">
            <v>23TMP-003148</v>
          </cell>
          <cell r="B507" t="str">
            <v>115-060-021</v>
          </cell>
          <cell r="C507" t="str">
            <v>Grading Season Exception</v>
          </cell>
          <cell r="E507">
            <v>4796</v>
          </cell>
          <cell r="G507" t="str">
            <v>North Lake Blvd</v>
          </cell>
          <cell r="I507">
            <v>45210</v>
          </cell>
        </row>
        <row r="508">
          <cell r="A508" t="str">
            <v>23TMP-003116</v>
          </cell>
          <cell r="B508" t="str">
            <v>090-080-009</v>
          </cell>
          <cell r="C508" t="str">
            <v>Grading Season Exception</v>
          </cell>
          <cell r="E508">
            <v>0</v>
          </cell>
          <cell r="G508" t="str">
            <v>NONE</v>
          </cell>
          <cell r="I508">
            <v>45210</v>
          </cell>
        </row>
        <row r="509">
          <cell r="A509" t="str">
            <v>HIST2023-1285</v>
          </cell>
          <cell r="B509" t="str">
            <v>027-371-002</v>
          </cell>
          <cell r="C509" t="str">
            <v>Historical Determination</v>
          </cell>
          <cell r="D509" t="str">
            <v>Julie Roll</v>
          </cell>
          <cell r="E509">
            <v>984</v>
          </cell>
          <cell r="G509" t="str">
            <v>BAL BIJOU</v>
          </cell>
          <cell r="H509" t="str">
            <v>Determination Issued</v>
          </cell>
          <cell r="I509">
            <v>45210</v>
          </cell>
        </row>
        <row r="510">
          <cell r="A510" t="str">
            <v>QEXE2023-1293</v>
          </cell>
          <cell r="B510" t="str">
            <v>1418-15-510-013</v>
          </cell>
          <cell r="C510" t="str">
            <v>Qualified Exempt</v>
          </cell>
          <cell r="D510" t="str">
            <v>Alyson Borawski</v>
          </cell>
          <cell r="E510">
            <v>220</v>
          </cell>
          <cell r="G510" t="str">
            <v>SOUTH MEADOW</v>
          </cell>
          <cell r="H510" t="str">
            <v>Declaration Filed</v>
          </cell>
          <cell r="I510">
            <v>45210</v>
          </cell>
        </row>
        <row r="511">
          <cell r="A511" t="str">
            <v>FEET2023-1282</v>
          </cell>
          <cell r="B511" t="str">
            <v>022-251-034</v>
          </cell>
          <cell r="C511" t="str">
            <v>Building/ERS/Admin/Fee Transfer</v>
          </cell>
          <cell r="D511" t="str">
            <v>NO FILE</v>
          </cell>
          <cell r="E511">
            <v>1947</v>
          </cell>
          <cell r="G511" t="str">
            <v>KOKANEE</v>
          </cell>
          <cell r="I511">
            <v>45210</v>
          </cell>
        </row>
        <row r="512">
          <cell r="A512" t="str">
            <v>FEET2023-1279</v>
          </cell>
          <cell r="B512" t="str">
            <v>032-251-013</v>
          </cell>
          <cell r="C512" t="str">
            <v>Building/ERS/Admin/Fee Transfer</v>
          </cell>
          <cell r="D512" t="str">
            <v>NO FILE</v>
          </cell>
          <cell r="E512">
            <v>1247</v>
          </cell>
          <cell r="G512" t="str">
            <v>TATA</v>
          </cell>
          <cell r="I512">
            <v>45210</v>
          </cell>
        </row>
        <row r="513">
          <cell r="A513" t="str">
            <v>FEET2023-1277</v>
          </cell>
          <cell r="B513" t="str">
            <v>029-604-010</v>
          </cell>
          <cell r="C513" t="str">
            <v>Building/ERS/Admin/Fee Transfer</v>
          </cell>
          <cell r="D513" t="str">
            <v>NO FILE</v>
          </cell>
          <cell r="E513">
            <v>846</v>
          </cell>
          <cell r="G513" t="str">
            <v>HILL</v>
          </cell>
          <cell r="I513">
            <v>45210</v>
          </cell>
        </row>
        <row r="514">
          <cell r="A514" t="str">
            <v>LCAP2023-0290</v>
          </cell>
          <cell r="B514" t="str">
            <v>093-083-040</v>
          </cell>
          <cell r="C514" t="str">
            <v>Land Capability Verification</v>
          </cell>
          <cell r="D514" t="str">
            <v>Julie Roll</v>
          </cell>
          <cell r="E514">
            <v>3350</v>
          </cell>
          <cell r="G514" t="str">
            <v>EDGEWATER</v>
          </cell>
          <cell r="H514" t="str">
            <v>Results Issued</v>
          </cell>
          <cell r="I514">
            <v>45210</v>
          </cell>
        </row>
        <row r="515">
          <cell r="A515" t="str">
            <v>ERSP2023-1525</v>
          </cell>
          <cell r="B515" t="str">
            <v>094-200-051</v>
          </cell>
          <cell r="C515" t="str">
            <v>Rec-Public Service</v>
          </cell>
          <cell r="D515" t="str">
            <v>Theresa Avance</v>
          </cell>
          <cell r="E515">
            <v>401</v>
          </cell>
          <cell r="F515" t="str">
            <v>W</v>
          </cell>
          <cell r="G515" t="str">
            <v>LAKE</v>
          </cell>
          <cell r="H515" t="str">
            <v>In Review</v>
          </cell>
          <cell r="I515">
            <v>45210</v>
          </cell>
        </row>
        <row r="516">
          <cell r="A516" t="str">
            <v>QEXE2023-1283</v>
          </cell>
          <cell r="B516" t="str">
            <v>1418-34-304-011</v>
          </cell>
          <cell r="C516" t="str">
            <v>Qualified Exempt</v>
          </cell>
          <cell r="D516" t="str">
            <v>Alyson Borawski</v>
          </cell>
          <cell r="E516">
            <v>179</v>
          </cell>
          <cell r="G516" t="str">
            <v>MASON</v>
          </cell>
          <cell r="H516" t="str">
            <v>Declaration Filed</v>
          </cell>
          <cell r="I516">
            <v>45210</v>
          </cell>
        </row>
        <row r="517">
          <cell r="A517" t="str">
            <v>TREE2023-1515</v>
          </cell>
          <cell r="B517" t="str">
            <v>127-021-02</v>
          </cell>
          <cell r="C517" t="str">
            <v>Tree Removal</v>
          </cell>
          <cell r="D517" t="str">
            <v>Bruce Barr</v>
          </cell>
          <cell r="E517">
            <v>893</v>
          </cell>
          <cell r="G517" t="str">
            <v>SOUTHWOOD</v>
          </cell>
          <cell r="H517" t="str">
            <v>Accepted</v>
          </cell>
          <cell r="I517">
            <v>45209</v>
          </cell>
        </row>
        <row r="518">
          <cell r="A518" t="str">
            <v>TREE2023-1514</v>
          </cell>
          <cell r="B518" t="str">
            <v>131-240-02</v>
          </cell>
          <cell r="C518" t="str">
            <v>Tree Removal</v>
          </cell>
          <cell r="D518" t="str">
            <v>Bruce Barr</v>
          </cell>
          <cell r="E518">
            <v>955</v>
          </cell>
          <cell r="G518" t="str">
            <v>FAIRWAY</v>
          </cell>
          <cell r="H518" t="str">
            <v>Accepted</v>
          </cell>
          <cell r="I518">
            <v>45209</v>
          </cell>
        </row>
        <row r="519">
          <cell r="A519" t="str">
            <v>EIPC2023-0009</v>
          </cell>
          <cell r="B519" t="str">
            <v>520-101-00</v>
          </cell>
          <cell r="C519" t="str">
            <v>EIP Construction</v>
          </cell>
          <cell r="D519" t="str">
            <v>Shannon Friedman</v>
          </cell>
          <cell r="E519">
            <v>101</v>
          </cell>
          <cell r="G519" t="str">
            <v>General</v>
          </cell>
          <cell r="H519" t="str">
            <v>Awaiting Assignment</v>
          </cell>
          <cell r="I519">
            <v>45209</v>
          </cell>
        </row>
        <row r="520">
          <cell r="A520" t="str">
            <v>ERSP2023-1513</v>
          </cell>
          <cell r="B520" t="str">
            <v>027-364-015</v>
          </cell>
          <cell r="C520" t="str">
            <v>Residential Dwelling</v>
          </cell>
          <cell r="D520" t="str">
            <v>INTAKE INTAKE</v>
          </cell>
          <cell r="E520">
            <v>3380</v>
          </cell>
          <cell r="G520" t="str">
            <v>TREEHAVEN</v>
          </cell>
          <cell r="H520" t="str">
            <v>Conditional Permit</v>
          </cell>
          <cell r="I520">
            <v>45209</v>
          </cell>
        </row>
        <row r="521">
          <cell r="A521" t="str">
            <v>23TMP-003097</v>
          </cell>
          <cell r="B521" t="str">
            <v>560-101-00</v>
          </cell>
          <cell r="C521" t="str">
            <v>Grading Season Exception</v>
          </cell>
          <cell r="E521">
            <v>101</v>
          </cell>
          <cell r="G521" t="str">
            <v>General</v>
          </cell>
          <cell r="I521">
            <v>45209</v>
          </cell>
        </row>
        <row r="522">
          <cell r="A522" t="str">
            <v>QEXE2023-1267</v>
          </cell>
          <cell r="B522" t="str">
            <v>520-101-00</v>
          </cell>
          <cell r="C522" t="str">
            <v>Qualified Exempt</v>
          </cell>
          <cell r="D522" t="str">
            <v>Alyson Borawski</v>
          </cell>
          <cell r="E522">
            <v>101</v>
          </cell>
          <cell r="G522" t="str">
            <v>General</v>
          </cell>
          <cell r="H522" t="str">
            <v>Incomplete</v>
          </cell>
          <cell r="I522">
            <v>45209</v>
          </cell>
        </row>
        <row r="523">
          <cell r="A523" t="str">
            <v>23TMP-003101</v>
          </cell>
          <cell r="B523" t="str">
            <v>115-020-019</v>
          </cell>
          <cell r="C523" t="str">
            <v>Residential Dwelling</v>
          </cell>
          <cell r="E523">
            <v>5271</v>
          </cell>
          <cell r="F523" t="str">
            <v>N</v>
          </cell>
          <cell r="G523" t="str">
            <v>LAKE</v>
          </cell>
          <cell r="I523">
            <v>45209</v>
          </cell>
        </row>
        <row r="524">
          <cell r="A524" t="str">
            <v>EIPC2023-0008</v>
          </cell>
          <cell r="B524" t="str">
            <v>520-101-00</v>
          </cell>
          <cell r="C524" t="str">
            <v>EIP Construction</v>
          </cell>
          <cell r="D524" t="str">
            <v>Shannon Friedman</v>
          </cell>
          <cell r="E524">
            <v>101</v>
          </cell>
          <cell r="G524" t="str">
            <v>General</v>
          </cell>
          <cell r="H524" t="str">
            <v>Awaiting Assignment</v>
          </cell>
          <cell r="I524">
            <v>45208</v>
          </cell>
        </row>
        <row r="525">
          <cell r="A525" t="str">
            <v>ERSP2023-1506</v>
          </cell>
          <cell r="B525" t="str">
            <v>1318-26-101-011</v>
          </cell>
          <cell r="C525" t="str">
            <v>Residential Dwelling</v>
          </cell>
          <cell r="E525">
            <v>128</v>
          </cell>
          <cell r="G525" t="str">
            <v>MARKET</v>
          </cell>
          <cell r="H525" t="str">
            <v>Acknowledged</v>
          </cell>
          <cell r="I525">
            <v>45208</v>
          </cell>
        </row>
        <row r="526">
          <cell r="A526" t="str">
            <v>ERSP2023-0633-01</v>
          </cell>
          <cell r="B526" t="str">
            <v>084-132-003</v>
          </cell>
          <cell r="C526" t="str">
            <v>Plan Revision</v>
          </cell>
          <cell r="D526" t="str">
            <v>CONSULTANT</v>
          </cell>
          <cell r="E526">
            <v>2570</v>
          </cell>
          <cell r="F526" t="str">
            <v>W</v>
          </cell>
          <cell r="G526" t="str">
            <v>LAKE</v>
          </cell>
          <cell r="H526" t="str">
            <v>Acknowledged</v>
          </cell>
          <cell r="I526">
            <v>45208</v>
          </cell>
        </row>
        <row r="527">
          <cell r="A527" t="str">
            <v>ERSP2023-1504</v>
          </cell>
          <cell r="B527" t="str">
            <v>021-340-001</v>
          </cell>
          <cell r="C527" t="str">
            <v>Rec-Public Service</v>
          </cell>
          <cell r="D527" t="str">
            <v>Paul Nielsen</v>
          </cell>
          <cell r="E527">
            <v>0</v>
          </cell>
          <cell r="G527" t="str">
            <v>NONE</v>
          </cell>
          <cell r="H527" t="str">
            <v>Conditional Permit</v>
          </cell>
          <cell r="I527">
            <v>45208</v>
          </cell>
        </row>
        <row r="528">
          <cell r="A528" t="str">
            <v>FEET2023-1254</v>
          </cell>
          <cell r="B528" t="str">
            <v>027-132-023</v>
          </cell>
          <cell r="C528" t="str">
            <v>Building/ERS/Admin/Fee Transfer</v>
          </cell>
          <cell r="D528" t="str">
            <v>NO FILE</v>
          </cell>
          <cell r="E528">
            <v>1081</v>
          </cell>
          <cell r="G528" t="str">
            <v>SONORA</v>
          </cell>
          <cell r="I528">
            <v>45208</v>
          </cell>
        </row>
        <row r="529">
          <cell r="A529" t="str">
            <v>FEET2023-1238</v>
          </cell>
          <cell r="B529" t="str">
            <v>032-277-001</v>
          </cell>
          <cell r="C529" t="str">
            <v>Building/ERS/Admin/Fee Transfer</v>
          </cell>
          <cell r="D529" t="str">
            <v>NO FILE</v>
          </cell>
          <cell r="E529">
            <v>1085</v>
          </cell>
          <cell r="G529" t="str">
            <v>JULIE</v>
          </cell>
          <cell r="I529">
            <v>45208</v>
          </cell>
        </row>
        <row r="530">
          <cell r="A530" t="str">
            <v>ERSP2023-1508</v>
          </cell>
          <cell r="B530" t="str">
            <v>092-090-056</v>
          </cell>
          <cell r="C530" t="str">
            <v>Residential Dwelling</v>
          </cell>
          <cell r="D530" t="str">
            <v>Bridget Cornell</v>
          </cell>
          <cell r="E530">
            <v>410</v>
          </cell>
          <cell r="G530" t="str">
            <v>NIGHTINGALE</v>
          </cell>
          <cell r="H530" t="str">
            <v>In Review</v>
          </cell>
          <cell r="I530">
            <v>45208</v>
          </cell>
        </row>
        <row r="531">
          <cell r="A531" t="str">
            <v>FEET2023-1251</v>
          </cell>
          <cell r="B531" t="str">
            <v>026-251-014</v>
          </cell>
          <cell r="C531" t="str">
            <v>Building/ERS/Admin/Fee Transfer</v>
          </cell>
          <cell r="D531" t="str">
            <v>NO FILE</v>
          </cell>
          <cell r="E531">
            <v>953</v>
          </cell>
          <cell r="G531" t="str">
            <v>STAR LAKE</v>
          </cell>
          <cell r="I531">
            <v>45208</v>
          </cell>
        </row>
        <row r="532">
          <cell r="A532" t="str">
            <v>QEXE2023-1259</v>
          </cell>
          <cell r="B532" t="str">
            <v>027-231-006</v>
          </cell>
          <cell r="C532" t="str">
            <v>Qualified Exempt</v>
          </cell>
          <cell r="D532" t="str">
            <v>Alyson Borawski</v>
          </cell>
          <cell r="E532">
            <v>1144</v>
          </cell>
          <cell r="G532" t="str">
            <v>CRAIG</v>
          </cell>
          <cell r="H532" t="str">
            <v>Declaration Filed</v>
          </cell>
          <cell r="I532">
            <v>45208</v>
          </cell>
        </row>
        <row r="533">
          <cell r="A533" t="str">
            <v>FEET2023-1243</v>
          </cell>
          <cell r="B533" t="str">
            <v>022-023-003</v>
          </cell>
          <cell r="C533" t="str">
            <v>Building/ERS/Admin/Fee Transfer</v>
          </cell>
          <cell r="D533" t="str">
            <v>NO FILE</v>
          </cell>
          <cell r="E533">
            <v>662</v>
          </cell>
          <cell r="G533" t="str">
            <v>TAHOE KEYS</v>
          </cell>
          <cell r="I533">
            <v>45208</v>
          </cell>
        </row>
        <row r="534">
          <cell r="A534" t="str">
            <v>FEET2023-1239</v>
          </cell>
          <cell r="B534" t="str">
            <v>022-331-009</v>
          </cell>
          <cell r="C534" t="str">
            <v>Building/ERS/Admin/Fee Transfer</v>
          </cell>
          <cell r="D534" t="str">
            <v>NO FILE</v>
          </cell>
          <cell r="E534">
            <v>1908</v>
          </cell>
          <cell r="G534" t="str">
            <v>CATHEDRAL</v>
          </cell>
          <cell r="I534">
            <v>45208</v>
          </cell>
        </row>
        <row r="535">
          <cell r="A535" t="str">
            <v>FEET2023-1252</v>
          </cell>
          <cell r="B535" t="str">
            <v>025-262-006</v>
          </cell>
          <cell r="C535" t="str">
            <v>Building/ERS/Admin/Fee Transfer</v>
          </cell>
          <cell r="D535" t="str">
            <v>NO FILE</v>
          </cell>
          <cell r="E535">
            <v>1305</v>
          </cell>
          <cell r="G535" t="str">
            <v>PENINSULA</v>
          </cell>
          <cell r="I535">
            <v>45208</v>
          </cell>
        </row>
        <row r="536">
          <cell r="A536" t="str">
            <v>FEET2023-1244</v>
          </cell>
          <cell r="B536" t="str">
            <v>026-261-001</v>
          </cell>
          <cell r="C536" t="str">
            <v>Building/ERS/Admin/Fee Transfer</v>
          </cell>
          <cell r="D536" t="str">
            <v>NO FILE</v>
          </cell>
          <cell r="E536">
            <v>940</v>
          </cell>
          <cell r="G536" t="str">
            <v>CAVE ROCK</v>
          </cell>
          <cell r="I536">
            <v>45208</v>
          </cell>
        </row>
        <row r="537">
          <cell r="A537" t="str">
            <v>FEET2023-1253</v>
          </cell>
          <cell r="B537" t="str">
            <v>022-301-037</v>
          </cell>
          <cell r="C537" t="str">
            <v>Building/ERS/Admin/Fee Transfer</v>
          </cell>
          <cell r="D537" t="str">
            <v>NO FILE</v>
          </cell>
          <cell r="E537">
            <v>2030</v>
          </cell>
          <cell r="G537" t="str">
            <v>ALOHA</v>
          </cell>
          <cell r="I537">
            <v>45208</v>
          </cell>
        </row>
        <row r="538">
          <cell r="A538" t="str">
            <v>FEET2023-1256</v>
          </cell>
          <cell r="B538" t="str">
            <v>028-301-068</v>
          </cell>
          <cell r="C538" t="str">
            <v>Building/ERS/Admin/Fee Transfer</v>
          </cell>
          <cell r="D538" t="str">
            <v>NO FILE</v>
          </cell>
          <cell r="E538">
            <v>1282</v>
          </cell>
          <cell r="G538" t="str">
            <v>TIMBER</v>
          </cell>
          <cell r="I538">
            <v>45208</v>
          </cell>
        </row>
        <row r="539">
          <cell r="A539" t="str">
            <v>FEET2023-1255</v>
          </cell>
          <cell r="B539" t="str">
            <v>026-023-007</v>
          </cell>
          <cell r="C539" t="str">
            <v>Building/ERS/Admin/Fee Transfer</v>
          </cell>
          <cell r="D539" t="str">
            <v>NO FILE</v>
          </cell>
          <cell r="E539">
            <v>728</v>
          </cell>
          <cell r="G539" t="str">
            <v>LAKEVIEW</v>
          </cell>
          <cell r="I539">
            <v>45208</v>
          </cell>
        </row>
        <row r="540">
          <cell r="A540" t="str">
            <v>FEET2023-1257</v>
          </cell>
          <cell r="B540" t="str">
            <v>022-251-031</v>
          </cell>
          <cell r="C540" t="str">
            <v>Building/ERS/Admin/Fee Transfer</v>
          </cell>
          <cell r="D540" t="str">
            <v>NO FILE</v>
          </cell>
          <cell r="E540">
            <v>1935</v>
          </cell>
          <cell r="G540" t="str">
            <v>KOKANEE</v>
          </cell>
          <cell r="I540">
            <v>45208</v>
          </cell>
        </row>
        <row r="541">
          <cell r="A541" t="str">
            <v>FEET2023-1241</v>
          </cell>
          <cell r="B541" t="str">
            <v>031-084-006</v>
          </cell>
          <cell r="C541" t="str">
            <v>Building/ERS/Admin/Fee Transfer</v>
          </cell>
          <cell r="D541" t="str">
            <v>NO FILE</v>
          </cell>
          <cell r="E541">
            <v>0</v>
          </cell>
          <cell r="G541" t="str">
            <v>NONE</v>
          </cell>
          <cell r="I541">
            <v>45208</v>
          </cell>
        </row>
        <row r="542">
          <cell r="A542" t="str">
            <v>FEET2023-1240</v>
          </cell>
          <cell r="B542" t="str">
            <v>023-101-028</v>
          </cell>
          <cell r="C542" t="str">
            <v>Building/ERS/Admin/Fee Transfer</v>
          </cell>
          <cell r="D542" t="str">
            <v>NO FILE</v>
          </cell>
          <cell r="E542">
            <v>2161</v>
          </cell>
          <cell r="G542" t="str">
            <v>WEST</v>
          </cell>
          <cell r="I542">
            <v>45208</v>
          </cell>
        </row>
        <row r="543">
          <cell r="A543" t="str">
            <v>FEET2023-1250</v>
          </cell>
          <cell r="B543" t="str">
            <v>027-364-025</v>
          </cell>
          <cell r="C543" t="str">
            <v>Building/ERS/Admin/Fee Transfer</v>
          </cell>
          <cell r="D543" t="str">
            <v>NO FILE</v>
          </cell>
          <cell r="E543">
            <v>1029</v>
          </cell>
          <cell r="G543" t="str">
            <v>TAKELA</v>
          </cell>
          <cell r="I543">
            <v>45208</v>
          </cell>
        </row>
        <row r="544">
          <cell r="A544" t="str">
            <v>FEET2023-1248</v>
          </cell>
          <cell r="B544" t="str">
            <v>029-082-009</v>
          </cell>
          <cell r="C544" t="str">
            <v>Building/ERS/Admin/Fee Transfer</v>
          </cell>
          <cell r="D544" t="str">
            <v>NO FILE</v>
          </cell>
          <cell r="E544">
            <v>4007</v>
          </cell>
          <cell r="G544" t="str">
            <v>CEDAR</v>
          </cell>
          <cell r="I544">
            <v>45208</v>
          </cell>
        </row>
        <row r="545">
          <cell r="A545" t="str">
            <v>FEET2023-1249</v>
          </cell>
          <cell r="B545" t="str">
            <v>022-232-011</v>
          </cell>
          <cell r="C545" t="str">
            <v>Building/ERS/Admin/Fee Transfer</v>
          </cell>
          <cell r="D545" t="str">
            <v>NO FILE</v>
          </cell>
          <cell r="E545">
            <v>2026</v>
          </cell>
          <cell r="G545" t="str">
            <v>MARCONI</v>
          </cell>
          <cell r="I545">
            <v>45208</v>
          </cell>
        </row>
        <row r="546">
          <cell r="A546" t="str">
            <v>FEET2023-1246</v>
          </cell>
          <cell r="B546" t="str">
            <v>029-412-020</v>
          </cell>
          <cell r="C546" t="str">
            <v>Building/ERS/Admin/Fee Transfer</v>
          </cell>
          <cell r="D546" t="str">
            <v>NO FILE</v>
          </cell>
          <cell r="E546">
            <v>3829</v>
          </cell>
          <cell r="G546" t="str">
            <v>BRIAN</v>
          </cell>
          <cell r="I546">
            <v>45208</v>
          </cell>
        </row>
        <row r="547">
          <cell r="A547" t="str">
            <v>FEET2023-1245</v>
          </cell>
          <cell r="B547" t="str">
            <v>032-162-002</v>
          </cell>
          <cell r="C547" t="str">
            <v>Building/ERS/Admin/Fee Transfer</v>
          </cell>
          <cell r="D547" t="str">
            <v>NO FILE</v>
          </cell>
          <cell r="E547">
            <v>1320</v>
          </cell>
          <cell r="G547" t="str">
            <v>BONANZA</v>
          </cell>
          <cell r="I547">
            <v>45208</v>
          </cell>
        </row>
        <row r="548">
          <cell r="A548" t="str">
            <v>FEET2023-1242</v>
          </cell>
          <cell r="B548" t="str">
            <v>032-252-029</v>
          </cell>
          <cell r="C548" t="str">
            <v>Building/ERS/Admin/Fee Transfer</v>
          </cell>
          <cell r="D548" t="str">
            <v>NO FILE</v>
          </cell>
          <cell r="E548">
            <v>1917</v>
          </cell>
          <cell r="G548" t="str">
            <v>F</v>
          </cell>
          <cell r="I548">
            <v>45208</v>
          </cell>
        </row>
        <row r="549">
          <cell r="A549" t="str">
            <v>FEET2023-1247</v>
          </cell>
          <cell r="B549" t="str">
            <v>023-791-006</v>
          </cell>
          <cell r="C549" t="str">
            <v>Building/ERS/Admin/Fee Transfer</v>
          </cell>
          <cell r="D549" t="str">
            <v>NO FILE</v>
          </cell>
          <cell r="E549">
            <v>2192</v>
          </cell>
          <cell r="G549" t="str">
            <v>DUNLAP</v>
          </cell>
          <cell r="I549">
            <v>45208</v>
          </cell>
        </row>
        <row r="550">
          <cell r="A550" t="str">
            <v>LCAP2023-0289</v>
          </cell>
          <cell r="B550" t="str">
            <v>1418-34-304-011</v>
          </cell>
          <cell r="C550" t="str">
            <v>Land Capability Challenge</v>
          </cell>
          <cell r="D550" t="str">
            <v>Contractor</v>
          </cell>
          <cell r="E550">
            <v>179</v>
          </cell>
          <cell r="G550" t="str">
            <v>MASON</v>
          </cell>
          <cell r="H550" t="str">
            <v>In Review</v>
          </cell>
          <cell r="I550">
            <v>45205</v>
          </cell>
        </row>
        <row r="551">
          <cell r="A551" t="str">
            <v>CORR2023-1235</v>
          </cell>
          <cell r="B551" t="str">
            <v>025-510-002</v>
          </cell>
          <cell r="C551" t="str">
            <v>Correspondence</v>
          </cell>
          <cell r="E551">
            <v>1447</v>
          </cell>
          <cell r="G551" t="str">
            <v>HERBERT</v>
          </cell>
          <cell r="H551" t="str">
            <v>Initiated</v>
          </cell>
          <cell r="I551">
            <v>45205</v>
          </cell>
        </row>
        <row r="552">
          <cell r="A552" t="str">
            <v>HIST2023-1233</v>
          </cell>
          <cell r="B552" t="str">
            <v>023-911-004</v>
          </cell>
          <cell r="C552" t="str">
            <v>Historical Determination</v>
          </cell>
          <cell r="D552" t="str">
            <v>Julie Roll</v>
          </cell>
          <cell r="E552">
            <v>2247</v>
          </cell>
          <cell r="G552" t="str">
            <v>WYOMING</v>
          </cell>
          <cell r="H552" t="str">
            <v>Determination Issued</v>
          </cell>
          <cell r="I552">
            <v>45205</v>
          </cell>
        </row>
        <row r="553">
          <cell r="A553" t="str">
            <v>CORR2023-1234</v>
          </cell>
          <cell r="B553" t="str">
            <v>1318-22-002-043</v>
          </cell>
          <cell r="C553" t="str">
            <v>Correspondence</v>
          </cell>
          <cell r="E553">
            <v>149</v>
          </cell>
          <cell r="G553" t="str">
            <v>KAHLE</v>
          </cell>
          <cell r="H553" t="str">
            <v>Initiated</v>
          </cell>
          <cell r="I553">
            <v>45205</v>
          </cell>
        </row>
        <row r="554">
          <cell r="A554" t="str">
            <v>WOOD2023-0040</v>
          </cell>
          <cell r="B554" t="str">
            <v>129-292-09</v>
          </cell>
          <cell r="C554" t="str">
            <v>Wood Heater Retrofit</v>
          </cell>
          <cell r="E554">
            <v>748</v>
          </cell>
          <cell r="G554" t="str">
            <v>ROSEWOOD</v>
          </cell>
          <cell r="I554">
            <v>45204</v>
          </cell>
        </row>
        <row r="555">
          <cell r="A555" t="str">
            <v>HIST2023-1231</v>
          </cell>
          <cell r="B555" t="str">
            <v>1318-10-416-040</v>
          </cell>
          <cell r="C555" t="str">
            <v>Historical Determination</v>
          </cell>
          <cell r="D555" t="str">
            <v>Trevor Smith</v>
          </cell>
          <cell r="E555">
            <v>609</v>
          </cell>
          <cell r="G555" t="str">
            <v>ALMA</v>
          </cell>
          <cell r="H555" t="str">
            <v>Determination Issued</v>
          </cell>
          <cell r="I555">
            <v>45204</v>
          </cell>
        </row>
        <row r="556">
          <cell r="A556" t="str">
            <v>LCAP2023-0287</v>
          </cell>
          <cell r="B556" t="str">
            <v>131-080-34</v>
          </cell>
          <cell r="C556" t="str">
            <v>Soils Hydrology</v>
          </cell>
          <cell r="D556" t="str">
            <v>Contractor</v>
          </cell>
          <cell r="E556">
            <v>976</v>
          </cell>
          <cell r="G556" t="str">
            <v>TEE</v>
          </cell>
          <cell r="H556" t="str">
            <v>In Review</v>
          </cell>
          <cell r="I556">
            <v>45204</v>
          </cell>
        </row>
        <row r="557">
          <cell r="A557" t="str">
            <v>LCAP2023-0286</v>
          </cell>
          <cell r="B557" t="str">
            <v>123-155-08</v>
          </cell>
          <cell r="C557" t="str">
            <v>Soils Hydrology</v>
          </cell>
          <cell r="D557" t="str">
            <v>Julie Roll</v>
          </cell>
          <cell r="E557">
            <v>315</v>
          </cell>
          <cell r="G557" t="str">
            <v>TUSCARORA</v>
          </cell>
          <cell r="H557" t="str">
            <v>Results Issued</v>
          </cell>
          <cell r="I557">
            <v>45204</v>
          </cell>
        </row>
        <row r="558">
          <cell r="A558" t="str">
            <v>QEXE2023-1227</v>
          </cell>
          <cell r="B558" t="str">
            <v>1318-27-001-009</v>
          </cell>
          <cell r="C558" t="str">
            <v>Qualified Exempt</v>
          </cell>
          <cell r="D558" t="str">
            <v>Theresa Avance</v>
          </cell>
          <cell r="E558">
            <v>50</v>
          </cell>
          <cell r="G558" t="str">
            <v>HWY 50</v>
          </cell>
          <cell r="H558" t="str">
            <v>Declaration Filed</v>
          </cell>
          <cell r="I558">
            <v>45204</v>
          </cell>
        </row>
        <row r="559">
          <cell r="A559" t="str">
            <v>ERSP2022-1557-01</v>
          </cell>
          <cell r="B559" t="str">
            <v>084-182-002</v>
          </cell>
          <cell r="C559" t="str">
            <v>Plan Revision</v>
          </cell>
          <cell r="D559" t="str">
            <v>Paul Nielsen</v>
          </cell>
          <cell r="E559">
            <v>2340</v>
          </cell>
          <cell r="G559" t="str">
            <v>SUNNYSIDE</v>
          </cell>
          <cell r="H559" t="str">
            <v>In Review</v>
          </cell>
          <cell r="I559">
            <v>45204</v>
          </cell>
        </row>
        <row r="560">
          <cell r="A560" t="str">
            <v>EIPC2023-0007</v>
          </cell>
          <cell r="B560" t="str">
            <v>520-201-00</v>
          </cell>
          <cell r="C560" t="str">
            <v>EIP Construction</v>
          </cell>
          <cell r="D560" t="str">
            <v>Shannon Friedman</v>
          </cell>
          <cell r="E560">
            <v>201</v>
          </cell>
          <cell r="G560" t="str">
            <v>CALTRANS</v>
          </cell>
          <cell r="H560" t="str">
            <v>Awaiting Assignment</v>
          </cell>
          <cell r="I560">
            <v>45203</v>
          </cell>
        </row>
        <row r="561">
          <cell r="A561" t="str">
            <v>WOOD2023-0039</v>
          </cell>
          <cell r="B561" t="str">
            <v>127-110-18</v>
          </cell>
          <cell r="C561" t="str">
            <v>Wood Heater Retrofit</v>
          </cell>
          <cell r="E561">
            <v>825</v>
          </cell>
          <cell r="G561" t="str">
            <v>SOUTHWOOD</v>
          </cell>
          <cell r="I561">
            <v>45203</v>
          </cell>
        </row>
        <row r="562">
          <cell r="A562" t="str">
            <v>LCAP2023-0284</v>
          </cell>
          <cell r="B562" t="str">
            <v>025-554-013</v>
          </cell>
          <cell r="C562" t="str">
            <v>Site Assessment</v>
          </cell>
          <cell r="D562" t="str">
            <v>Julie Roll</v>
          </cell>
          <cell r="E562">
            <v>3560</v>
          </cell>
          <cell r="G562" t="str">
            <v>RALPH</v>
          </cell>
          <cell r="H562" t="str">
            <v>Results Issued</v>
          </cell>
          <cell r="I562">
            <v>45203</v>
          </cell>
        </row>
        <row r="563">
          <cell r="A563" t="str">
            <v>QEXE2023-1219</v>
          </cell>
          <cell r="B563" t="str">
            <v>122-251-04</v>
          </cell>
          <cell r="C563" t="str">
            <v>Qualified Exempt</v>
          </cell>
          <cell r="D563" t="str">
            <v>Alyson Borawski</v>
          </cell>
          <cell r="E563">
            <v>911</v>
          </cell>
          <cell r="G563" t="str">
            <v>LAKESHORE</v>
          </cell>
          <cell r="H563" t="str">
            <v>Declaration Filed</v>
          </cell>
          <cell r="I563">
            <v>45203</v>
          </cell>
        </row>
        <row r="564">
          <cell r="A564" t="str">
            <v>LCAP2023-0283</v>
          </cell>
          <cell r="B564" t="str">
            <v>1318-16-810-054</v>
          </cell>
          <cell r="C564" t="str">
            <v>Land Capability Verification</v>
          </cell>
          <cell r="D564" t="str">
            <v>Contractor</v>
          </cell>
          <cell r="E564">
            <v>440</v>
          </cell>
          <cell r="G564" t="str">
            <v>LAKEVIEW</v>
          </cell>
          <cell r="H564" t="str">
            <v>In Review</v>
          </cell>
          <cell r="I564">
            <v>45203</v>
          </cell>
        </row>
        <row r="565">
          <cell r="A565" t="str">
            <v>LCAP2023-0285</v>
          </cell>
          <cell r="B565" t="str">
            <v>025-554-009</v>
          </cell>
          <cell r="C565" t="str">
            <v>Land Capability Verification</v>
          </cell>
          <cell r="D565" t="str">
            <v>Julie Roll</v>
          </cell>
          <cell r="E565">
            <v>3482</v>
          </cell>
          <cell r="G565" t="str">
            <v>NORMA</v>
          </cell>
          <cell r="H565" t="str">
            <v>Results Issued</v>
          </cell>
          <cell r="I565">
            <v>45203</v>
          </cell>
        </row>
        <row r="566">
          <cell r="A566" t="str">
            <v>VBOU2023-1218</v>
          </cell>
          <cell r="B566" t="str">
            <v>025-554-009</v>
          </cell>
          <cell r="C566" t="str">
            <v>Verification and Banking of Uses</v>
          </cell>
          <cell r="D566" t="str">
            <v>Julie Roll</v>
          </cell>
          <cell r="E566">
            <v>3482</v>
          </cell>
          <cell r="G566" t="str">
            <v>NORMA</v>
          </cell>
          <cell r="H566" t="str">
            <v>Results Issued</v>
          </cell>
          <cell r="I566">
            <v>45203</v>
          </cell>
        </row>
        <row r="567">
          <cell r="A567" t="str">
            <v>TREE2023-1472</v>
          </cell>
          <cell r="B567" t="str">
            <v>027-241-030</v>
          </cell>
          <cell r="C567" t="str">
            <v>Tree Removal</v>
          </cell>
          <cell r="D567" t="str">
            <v>Bruce Barr</v>
          </cell>
          <cell r="E567">
            <v>1101</v>
          </cell>
          <cell r="G567" t="str">
            <v>JOHNSON</v>
          </cell>
          <cell r="H567" t="str">
            <v>Accepted</v>
          </cell>
          <cell r="I567">
            <v>45202</v>
          </cell>
        </row>
        <row r="568">
          <cell r="A568" t="str">
            <v>TREE2023-1473</v>
          </cell>
          <cell r="B568" t="str">
            <v>027-241-031</v>
          </cell>
          <cell r="C568" t="str">
            <v>Tree Removal</v>
          </cell>
          <cell r="D568" t="str">
            <v>Bruce Barr</v>
          </cell>
          <cell r="E568">
            <v>1091</v>
          </cell>
          <cell r="G568" t="str">
            <v>JOHNSON</v>
          </cell>
          <cell r="H568" t="str">
            <v>Accepted</v>
          </cell>
          <cell r="I568">
            <v>45202</v>
          </cell>
        </row>
        <row r="569">
          <cell r="A569" t="str">
            <v>LCAP2023-0339</v>
          </cell>
          <cell r="B569" t="str">
            <v>098-033-011</v>
          </cell>
          <cell r="C569" t="str">
            <v>Site Assessment</v>
          </cell>
          <cell r="D569" t="str">
            <v>Julie Roll</v>
          </cell>
          <cell r="E569">
            <v>6185</v>
          </cell>
          <cell r="G569" t="str">
            <v>MCKINNEY</v>
          </cell>
          <cell r="H569" t="str">
            <v>Results Issued</v>
          </cell>
          <cell r="I569">
            <v>45202</v>
          </cell>
        </row>
        <row r="570">
          <cell r="A570" t="str">
            <v>VBOU2023-1213</v>
          </cell>
          <cell r="B570" t="str">
            <v>026-068-009</v>
          </cell>
          <cell r="C570" t="str">
            <v>Verification and Banking of Uses</v>
          </cell>
          <cell r="D570" t="str">
            <v>Julie Roll</v>
          </cell>
          <cell r="E570">
            <v>769</v>
          </cell>
          <cell r="G570" t="str">
            <v>SAN FRANCISCO</v>
          </cell>
          <cell r="H570" t="str">
            <v>Conditional Permit</v>
          </cell>
          <cell r="I570">
            <v>45202</v>
          </cell>
        </row>
        <row r="571">
          <cell r="A571" t="str">
            <v>CORR2023-1217</v>
          </cell>
          <cell r="B571" t="str">
            <v>131-070-46</v>
          </cell>
          <cell r="C571" t="str">
            <v>Correspondence</v>
          </cell>
          <cell r="D571" t="str">
            <v>Joan Douglas</v>
          </cell>
          <cell r="E571">
            <v>908</v>
          </cell>
          <cell r="G571" t="str">
            <v>HAROLD</v>
          </cell>
          <cell r="H571" t="str">
            <v>Initiated</v>
          </cell>
          <cell r="I571">
            <v>45202</v>
          </cell>
        </row>
        <row r="572">
          <cell r="A572" t="str">
            <v>ERSP2023-1475</v>
          </cell>
          <cell r="B572" t="str">
            <v>1318-27-001-015</v>
          </cell>
          <cell r="C572" t="str">
            <v>Shorezone-Lakezone</v>
          </cell>
          <cell r="D572" t="str">
            <v>Zach Davis</v>
          </cell>
          <cell r="E572">
            <v>180</v>
          </cell>
          <cell r="G572" t="str">
            <v>LAKE</v>
          </cell>
          <cell r="H572" t="str">
            <v>Acknowledged</v>
          </cell>
          <cell r="I572">
            <v>45202</v>
          </cell>
        </row>
        <row r="573">
          <cell r="A573" t="str">
            <v>ERSP2023-1474</v>
          </cell>
          <cell r="B573" t="str">
            <v>097-153-005</v>
          </cell>
          <cell r="C573" t="str">
            <v>Grading Project</v>
          </cell>
          <cell r="D573" t="str">
            <v>INTAKE INTAKE</v>
          </cell>
          <cell r="E573">
            <v>5395</v>
          </cell>
          <cell r="F573" t="str">
            <v>W</v>
          </cell>
          <cell r="G573" t="str">
            <v>LAKE</v>
          </cell>
          <cell r="H573" t="str">
            <v>Incomplete Submittal</v>
          </cell>
          <cell r="I573">
            <v>45202</v>
          </cell>
        </row>
        <row r="574">
          <cell r="A574" t="str">
            <v>LCAP2023-0280</v>
          </cell>
          <cell r="B574" t="str">
            <v>085-190-006</v>
          </cell>
          <cell r="C574" t="str">
            <v>Land Capability Verification</v>
          </cell>
          <cell r="D574" t="str">
            <v>Julie Roll</v>
          </cell>
          <cell r="E574">
            <v>0</v>
          </cell>
          <cell r="G574" t="str">
            <v>NONE</v>
          </cell>
          <cell r="H574" t="str">
            <v>Results Issued</v>
          </cell>
          <cell r="I574">
            <v>45202</v>
          </cell>
        </row>
        <row r="575">
          <cell r="A575" t="str">
            <v>LCAP2023-0277</v>
          </cell>
          <cell r="B575" t="str">
            <v>085-190-009</v>
          </cell>
          <cell r="C575" t="str">
            <v>Site Assessment</v>
          </cell>
          <cell r="D575" t="str">
            <v>Julie Roll</v>
          </cell>
          <cell r="E575">
            <v>3670</v>
          </cell>
          <cell r="F575" t="str">
            <v>W</v>
          </cell>
          <cell r="G575" t="str">
            <v>LAKE</v>
          </cell>
          <cell r="H575" t="str">
            <v>Results Issued</v>
          </cell>
          <cell r="I575">
            <v>45202</v>
          </cell>
        </row>
        <row r="576">
          <cell r="A576" t="str">
            <v>LCAP2023-0279</v>
          </cell>
          <cell r="B576" t="str">
            <v>085-190-006</v>
          </cell>
          <cell r="C576" t="str">
            <v>Site Assessment</v>
          </cell>
          <cell r="D576" t="str">
            <v>Julie Roll</v>
          </cell>
          <cell r="E576">
            <v>0</v>
          </cell>
          <cell r="G576" t="str">
            <v>NONE</v>
          </cell>
          <cell r="H576" t="str">
            <v>Results Issued</v>
          </cell>
          <cell r="I576">
            <v>45202</v>
          </cell>
        </row>
        <row r="577">
          <cell r="A577" t="str">
            <v>QEXE2023-1212</v>
          </cell>
          <cell r="B577" t="str">
            <v>1318-03-000-001</v>
          </cell>
          <cell r="C577" t="str">
            <v>Qualified Exempt</v>
          </cell>
          <cell r="D577" t="str">
            <v>Alyson Borawski</v>
          </cell>
          <cell r="E577">
            <v>811</v>
          </cell>
          <cell r="G577" t="str">
            <v>HWY 50</v>
          </cell>
          <cell r="H577" t="str">
            <v>Declaration Filed</v>
          </cell>
          <cell r="I577">
            <v>45202</v>
          </cell>
        </row>
        <row r="578">
          <cell r="A578" t="str">
            <v>LCAP2023-0278</v>
          </cell>
          <cell r="B578" t="str">
            <v>085-190-002</v>
          </cell>
          <cell r="C578" t="str">
            <v>Site Assessment</v>
          </cell>
          <cell r="D578" t="str">
            <v>Julie Roll</v>
          </cell>
          <cell r="E578">
            <v>3675</v>
          </cell>
          <cell r="G578" t="str">
            <v>IDLEWILD</v>
          </cell>
          <cell r="H578" t="str">
            <v>Results Issued</v>
          </cell>
          <cell r="I578">
            <v>45202</v>
          </cell>
        </row>
        <row r="579">
          <cell r="A579" t="str">
            <v>PREC2023-1214</v>
          </cell>
          <cell r="B579" t="str">
            <v>117-072-007</v>
          </cell>
          <cell r="C579" t="str">
            <v>Pre Application Consultation</v>
          </cell>
          <cell r="D579" t="str">
            <v>Tiffany Good</v>
          </cell>
          <cell r="E579">
            <v>6674</v>
          </cell>
          <cell r="F579" t="str">
            <v>N</v>
          </cell>
          <cell r="G579" t="str">
            <v>LAKE</v>
          </cell>
          <cell r="H579" t="str">
            <v>Accepted</v>
          </cell>
          <cell r="I579">
            <v>45202</v>
          </cell>
        </row>
        <row r="580">
          <cell r="A580" t="str">
            <v>ADMIN2023-0034</v>
          </cell>
          <cell r="B580" t="str">
            <v>500-000-00</v>
          </cell>
          <cell r="C580" t="str">
            <v>FOIA - Subpoena</v>
          </cell>
          <cell r="D580" t="str">
            <v>Katherine Huston</v>
          </cell>
          <cell r="E580">
            <v>0</v>
          </cell>
          <cell r="G580" t="str">
            <v>NONE</v>
          </cell>
          <cell r="H580" t="str">
            <v>Closed</v>
          </cell>
          <cell r="I580">
            <v>45202</v>
          </cell>
        </row>
        <row r="581">
          <cell r="A581" t="str">
            <v>LCAP2023-0281</v>
          </cell>
          <cell r="B581" t="str">
            <v>026-068-009</v>
          </cell>
          <cell r="C581" t="str">
            <v>Land Capability Verification</v>
          </cell>
          <cell r="D581" t="str">
            <v>Julie Roll</v>
          </cell>
          <cell r="E581">
            <v>769</v>
          </cell>
          <cell r="G581" t="str">
            <v>SAN FRANCISCO</v>
          </cell>
          <cell r="H581" t="str">
            <v>Results Issued</v>
          </cell>
          <cell r="I581">
            <v>45202</v>
          </cell>
        </row>
        <row r="582">
          <cell r="A582" t="str">
            <v>CEXT2023-1209</v>
          </cell>
          <cell r="B582" t="str">
            <v>1318-23-401-048</v>
          </cell>
          <cell r="C582" t="str">
            <v>Construction Schedule Extension</v>
          </cell>
          <cell r="D582" t="str">
            <v>Brenden Phillips</v>
          </cell>
          <cell r="E582">
            <v>179</v>
          </cell>
          <cell r="G582" t="str">
            <v>HWY 50</v>
          </cell>
          <cell r="H582" t="str">
            <v>Incompete Submittal</v>
          </cell>
          <cell r="I582">
            <v>45201</v>
          </cell>
        </row>
        <row r="583">
          <cell r="A583" t="str">
            <v>FEET2023-1207</v>
          </cell>
          <cell r="B583" t="str">
            <v>015-152-022</v>
          </cell>
          <cell r="C583" t="str">
            <v>Building/ERS/Admin/Fee Transfer</v>
          </cell>
          <cell r="D583" t="str">
            <v>NO FILE</v>
          </cell>
          <cell r="E583">
            <v>7156</v>
          </cell>
          <cell r="G583" t="str">
            <v>EIGHTH</v>
          </cell>
          <cell r="I583">
            <v>45201</v>
          </cell>
        </row>
        <row r="584">
          <cell r="A584" t="str">
            <v>MFEE2023-1204</v>
          </cell>
          <cell r="B584" t="str">
            <v>1318-10-310-079</v>
          </cell>
          <cell r="C584" t="str">
            <v>Mooring Fee</v>
          </cell>
          <cell r="D584" t="str">
            <v>NO FILE</v>
          </cell>
          <cell r="E584">
            <v>692</v>
          </cell>
          <cell r="G584" t="str">
            <v>LAKEVIEW</v>
          </cell>
          <cell r="H584" t="str">
            <v>Paid</v>
          </cell>
          <cell r="I584">
            <v>45201</v>
          </cell>
        </row>
        <row r="585">
          <cell r="A585" t="str">
            <v>FEET2023-1205</v>
          </cell>
          <cell r="B585" t="str">
            <v>016-493-002</v>
          </cell>
          <cell r="C585" t="str">
            <v>Building/ERS/Admin/Fee Transfer</v>
          </cell>
          <cell r="D585" t="str">
            <v>NO FILE</v>
          </cell>
          <cell r="E585">
            <v>8592</v>
          </cell>
          <cell r="G585" t="str">
            <v>SILVERTIP</v>
          </cell>
          <cell r="I585">
            <v>45201</v>
          </cell>
        </row>
        <row r="586">
          <cell r="A586" t="str">
            <v>FEET2023-1206</v>
          </cell>
          <cell r="B586" t="str">
            <v>033-412-005</v>
          </cell>
          <cell r="C586" t="str">
            <v>Building/ERS/Admin/Fee Transfer</v>
          </cell>
          <cell r="D586" t="str">
            <v>NO FILE</v>
          </cell>
          <cell r="E586">
            <v>830</v>
          </cell>
          <cell r="G586" t="str">
            <v>KIOWA</v>
          </cell>
          <cell r="I586">
            <v>45201</v>
          </cell>
        </row>
        <row r="587">
          <cell r="A587" t="str">
            <v>RBUC2023-1210</v>
          </cell>
          <cell r="B587" t="str">
            <v>092-090-056</v>
          </cell>
          <cell r="C587" t="str">
            <v>Deed Restriction Compliance Form</v>
          </cell>
          <cell r="E587">
            <v>410</v>
          </cell>
          <cell r="G587" t="str">
            <v>NIGHTINGALE</v>
          </cell>
          <cell r="I587">
            <v>45201</v>
          </cell>
        </row>
        <row r="588">
          <cell r="A588" t="str">
            <v>LCAP2023-0275</v>
          </cell>
          <cell r="B588" t="str">
            <v>022-321-035</v>
          </cell>
          <cell r="C588" t="str">
            <v>Site Assessment</v>
          </cell>
          <cell r="D588" t="str">
            <v>INTAKE INTAKE</v>
          </cell>
          <cell r="E588">
            <v>1628</v>
          </cell>
          <cell r="G588" t="str">
            <v>VENICE</v>
          </cell>
          <cell r="H588" t="str">
            <v>Incomplete Submittal</v>
          </cell>
          <cell r="I588">
            <v>45201</v>
          </cell>
        </row>
        <row r="589">
          <cell r="A589" t="str">
            <v>LCAP2023-0273</v>
          </cell>
          <cell r="B589" t="str">
            <v>022-192-013</v>
          </cell>
          <cell r="C589" t="str">
            <v>Land Capability Verification</v>
          </cell>
          <cell r="D589" t="str">
            <v>INTAKE INTAKE</v>
          </cell>
          <cell r="E589">
            <v>2076</v>
          </cell>
          <cell r="G589" t="str">
            <v>TRAVERSE</v>
          </cell>
          <cell r="H589" t="str">
            <v>Incomplete Submittal</v>
          </cell>
          <cell r="I589">
            <v>45201</v>
          </cell>
        </row>
        <row r="590">
          <cell r="A590" t="str">
            <v>LCAP2023-0272</v>
          </cell>
          <cell r="B590" t="str">
            <v>022-192-014</v>
          </cell>
          <cell r="C590" t="str">
            <v>Land Capability Verification</v>
          </cell>
          <cell r="D590" t="str">
            <v>INTAKE INTAKE</v>
          </cell>
          <cell r="E590">
            <v>2074</v>
          </cell>
          <cell r="G590" t="str">
            <v>TRAVERSE</v>
          </cell>
          <cell r="H590" t="str">
            <v>Incomplete Submittal</v>
          </cell>
          <cell r="I590">
            <v>45201</v>
          </cell>
        </row>
        <row r="591">
          <cell r="A591" t="str">
            <v>QEXE2023-1208</v>
          </cell>
          <cell r="B591" t="str">
            <v>094-200-043</v>
          </cell>
          <cell r="C591" t="str">
            <v>Qualified Exempt</v>
          </cell>
          <cell r="D591" t="str">
            <v>Alyson Borawski</v>
          </cell>
          <cell r="E591">
            <v>319</v>
          </cell>
          <cell r="F591" t="str">
            <v>W</v>
          </cell>
          <cell r="G591" t="str">
            <v>LAKE</v>
          </cell>
          <cell r="H591" t="str">
            <v>Declaration Filed</v>
          </cell>
          <cell r="I591">
            <v>45201</v>
          </cell>
        </row>
        <row r="592">
          <cell r="A592" t="str">
            <v>LCAP2023-0271</v>
          </cell>
          <cell r="B592" t="str">
            <v>1318-10-317-001</v>
          </cell>
          <cell r="C592" t="str">
            <v>Site Assessment</v>
          </cell>
          <cell r="D592" t="str">
            <v>Julie Roll</v>
          </cell>
          <cell r="E592">
            <v>700</v>
          </cell>
          <cell r="G592" t="str">
            <v>HWY 50</v>
          </cell>
          <cell r="H592" t="str">
            <v>Results Issued</v>
          </cell>
          <cell r="I592">
            <v>45200</v>
          </cell>
        </row>
        <row r="593">
          <cell r="A593" t="str">
            <v>MOOR2023-1456</v>
          </cell>
          <cell r="B593" t="str">
            <v>016-101-092</v>
          </cell>
          <cell r="C593" t="str">
            <v>Mooring Buoys</v>
          </cell>
          <cell r="D593" t="str">
            <v>Justin Lanoff</v>
          </cell>
          <cell r="E593">
            <v>8551</v>
          </cell>
          <cell r="G593" t="str">
            <v>MEEKS BAY</v>
          </cell>
          <cell r="H593" t="str">
            <v>In Review</v>
          </cell>
          <cell r="I593">
            <v>45199</v>
          </cell>
        </row>
        <row r="594">
          <cell r="A594" t="str">
            <v>VBOU2023-1201</v>
          </cell>
          <cell r="B594" t="str">
            <v>1318-09-810-119</v>
          </cell>
          <cell r="C594" t="str">
            <v>Verification and Banking of Uses</v>
          </cell>
          <cell r="D594" t="str">
            <v>Julie Roll</v>
          </cell>
          <cell r="E594">
            <v>184</v>
          </cell>
          <cell r="G594" t="str">
            <v>TALLAC</v>
          </cell>
          <cell r="H594" t="str">
            <v>Results Issued</v>
          </cell>
          <cell r="I594">
            <v>45198</v>
          </cell>
        </row>
        <row r="595">
          <cell r="A595" t="str">
            <v>ERSP2023-1454</v>
          </cell>
          <cell r="B595" t="str">
            <v>117-060-018</v>
          </cell>
          <cell r="C595" t="str">
            <v>Shorezone-Lakezone</v>
          </cell>
          <cell r="D595" t="str">
            <v>Tiffany Good</v>
          </cell>
          <cell r="E595">
            <v>6350</v>
          </cell>
          <cell r="F595" t="str">
            <v>N</v>
          </cell>
          <cell r="G595" t="str">
            <v>LAKE</v>
          </cell>
          <cell r="H595" t="str">
            <v>In Review</v>
          </cell>
          <cell r="I595">
            <v>45198</v>
          </cell>
        </row>
        <row r="596">
          <cell r="A596" t="str">
            <v>LCAP2023-0269</v>
          </cell>
          <cell r="B596" t="str">
            <v>090-212-024</v>
          </cell>
          <cell r="C596" t="str">
            <v>Land Capability Challenge</v>
          </cell>
          <cell r="D596" t="str">
            <v>Contractor</v>
          </cell>
          <cell r="E596">
            <v>370</v>
          </cell>
          <cell r="G596" t="str">
            <v>BEAVER</v>
          </cell>
          <cell r="H596" t="str">
            <v>In Review</v>
          </cell>
          <cell r="I596">
            <v>45198</v>
          </cell>
        </row>
        <row r="597">
          <cell r="A597" t="str">
            <v>HIST2023-1200</v>
          </cell>
          <cell r="B597" t="str">
            <v>1318-09-810-119</v>
          </cell>
          <cell r="C597" t="str">
            <v>Historical Determination</v>
          </cell>
          <cell r="D597" t="str">
            <v>Julie Roll</v>
          </cell>
          <cell r="E597">
            <v>184</v>
          </cell>
          <cell r="G597" t="str">
            <v>TALLAC</v>
          </cell>
          <cell r="H597" t="str">
            <v>Determination Issued</v>
          </cell>
          <cell r="I597">
            <v>45198</v>
          </cell>
        </row>
        <row r="598">
          <cell r="A598" t="str">
            <v>LCAP2023-0268</v>
          </cell>
          <cell r="B598" t="str">
            <v>090-212-010</v>
          </cell>
          <cell r="C598" t="str">
            <v>Land Capability Challenge</v>
          </cell>
          <cell r="D598" t="str">
            <v>Contractor</v>
          </cell>
          <cell r="E598">
            <v>362</v>
          </cell>
          <cell r="G598" t="str">
            <v>BEAVER</v>
          </cell>
          <cell r="H598" t="str">
            <v>In Review</v>
          </cell>
          <cell r="I598">
            <v>45198</v>
          </cell>
        </row>
        <row r="599">
          <cell r="A599" t="str">
            <v>LCAP2023-0267</v>
          </cell>
          <cell r="B599" t="str">
            <v>1318-09-810-118</v>
          </cell>
          <cell r="C599" t="str">
            <v>IPES</v>
          </cell>
          <cell r="D599" t="str">
            <v>Contractor</v>
          </cell>
          <cell r="E599">
            <v>0</v>
          </cell>
          <cell r="G599" t="str">
            <v>NONE</v>
          </cell>
          <cell r="H599" t="str">
            <v>Results Issued</v>
          </cell>
          <cell r="I599">
            <v>45198</v>
          </cell>
        </row>
        <row r="600">
          <cell r="A600" t="str">
            <v>QEXE2023-1199</v>
          </cell>
          <cell r="B600" t="str">
            <v>097-122-031</v>
          </cell>
          <cell r="C600" t="str">
            <v>Qualified Exempt</v>
          </cell>
          <cell r="D600" t="str">
            <v>Alyson Borawski</v>
          </cell>
          <cell r="E600">
            <v>5010</v>
          </cell>
          <cell r="F600" t="str">
            <v>W</v>
          </cell>
          <cell r="G600" t="str">
            <v>LAKE</v>
          </cell>
          <cell r="H600" t="str">
            <v>Declaration Filed</v>
          </cell>
          <cell r="I600">
            <v>45198</v>
          </cell>
        </row>
        <row r="601">
          <cell r="A601" t="str">
            <v>ERSP2023-1453</v>
          </cell>
          <cell r="B601" t="str">
            <v>115-030-050</v>
          </cell>
          <cell r="C601" t="str">
            <v>Shorezone-Lakezone</v>
          </cell>
          <cell r="D601" t="str">
            <v>Zach Davis</v>
          </cell>
          <cell r="E601">
            <v>5146</v>
          </cell>
          <cell r="F601" t="str">
            <v>N</v>
          </cell>
          <cell r="G601" t="str">
            <v>LAKE</v>
          </cell>
          <cell r="H601" t="str">
            <v>Incomplete Submittal</v>
          </cell>
          <cell r="I601">
            <v>45198</v>
          </cell>
        </row>
        <row r="602">
          <cell r="A602" t="str">
            <v>HIST2023-1194</v>
          </cell>
          <cell r="B602" t="str">
            <v>028-162-037</v>
          </cell>
          <cell r="C602" t="str">
            <v>Historical Determination</v>
          </cell>
          <cell r="D602" t="str">
            <v>Trevor Smith</v>
          </cell>
          <cell r="E602">
            <v>4268</v>
          </cell>
          <cell r="G602" t="str">
            <v>SADDLE</v>
          </cell>
          <cell r="H602" t="str">
            <v>Determination Issued</v>
          </cell>
          <cell r="I602">
            <v>45198</v>
          </cell>
        </row>
        <row r="603">
          <cell r="A603" t="str">
            <v>ERSP2023-1450</v>
          </cell>
          <cell r="B603" t="str">
            <v>025-010-023</v>
          </cell>
          <cell r="C603" t="str">
            <v>Rec-Public Service</v>
          </cell>
          <cell r="D603" t="str">
            <v>Trevor Smith</v>
          </cell>
          <cell r="E603">
            <v>1360</v>
          </cell>
          <cell r="G603" t="str">
            <v>JOHNSON</v>
          </cell>
          <cell r="H603" t="str">
            <v>In Review</v>
          </cell>
          <cell r="I603">
            <v>45198</v>
          </cell>
        </row>
        <row r="604">
          <cell r="A604" t="str">
            <v>QEXE2023-1196</v>
          </cell>
          <cell r="B604" t="str">
            <v>027-355-008</v>
          </cell>
          <cell r="C604" t="str">
            <v>Qualified Exempt</v>
          </cell>
          <cell r="D604" t="str">
            <v>Bridget Cornell</v>
          </cell>
          <cell r="E604">
            <v>1079</v>
          </cell>
          <cell r="G604" t="str">
            <v>FAIRWAY</v>
          </cell>
          <cell r="H604" t="str">
            <v>Declaration Filed</v>
          </cell>
          <cell r="I604">
            <v>45198</v>
          </cell>
        </row>
        <row r="605">
          <cell r="A605" t="str">
            <v>LCAP2023-0265</v>
          </cell>
          <cell r="B605" t="str">
            <v>125-155-09</v>
          </cell>
          <cell r="C605" t="str">
            <v>Site Assessment</v>
          </cell>
          <cell r="D605" t="str">
            <v>Julie Roll</v>
          </cell>
          <cell r="E605">
            <v>831</v>
          </cell>
          <cell r="G605" t="str">
            <v>TYNER</v>
          </cell>
          <cell r="H605" t="str">
            <v>Results Issued</v>
          </cell>
          <cell r="I605">
            <v>45198</v>
          </cell>
        </row>
        <row r="606">
          <cell r="A606" t="str">
            <v>LCAP2023-0266</v>
          </cell>
          <cell r="B606" t="str">
            <v>023-632-013</v>
          </cell>
          <cell r="C606" t="str">
            <v>Site Assessment</v>
          </cell>
          <cell r="D606" t="str">
            <v>Julie Roll</v>
          </cell>
          <cell r="E606">
            <v>827</v>
          </cell>
          <cell r="G606" t="str">
            <v>GARDNER</v>
          </cell>
          <cell r="H606" t="str">
            <v>Results Issued</v>
          </cell>
          <cell r="I606">
            <v>45198</v>
          </cell>
        </row>
        <row r="607">
          <cell r="A607" t="str">
            <v>LCAP2023-0270</v>
          </cell>
          <cell r="B607" t="str">
            <v>1318-09-810-119</v>
          </cell>
          <cell r="C607" t="str">
            <v>Land Capability Verification</v>
          </cell>
          <cell r="D607" t="str">
            <v>Julie Roll</v>
          </cell>
          <cell r="E607">
            <v>184</v>
          </cell>
          <cell r="G607" t="str">
            <v>TALLAC</v>
          </cell>
          <cell r="H607" t="str">
            <v>Results Issued</v>
          </cell>
          <cell r="I607">
            <v>45198</v>
          </cell>
        </row>
        <row r="608">
          <cell r="A608" t="str">
            <v>VBOU2023-1202</v>
          </cell>
          <cell r="B608" t="str">
            <v>1318-09-810-118</v>
          </cell>
          <cell r="C608" t="str">
            <v>Verification and Banking of Uses</v>
          </cell>
          <cell r="D608" t="str">
            <v>Julie Roll</v>
          </cell>
          <cell r="E608">
            <v>0</v>
          </cell>
          <cell r="G608" t="str">
            <v>NONE</v>
          </cell>
          <cell r="H608" t="str">
            <v>Results Issued</v>
          </cell>
          <cell r="I608">
            <v>45198</v>
          </cell>
        </row>
        <row r="609">
          <cell r="A609" t="str">
            <v>ERSP2023-1452</v>
          </cell>
          <cell r="B609" t="str">
            <v>085-250-008</v>
          </cell>
          <cell r="C609" t="str">
            <v>Shorezone-Lakezone</v>
          </cell>
          <cell r="D609" t="str">
            <v>CONSULTANT</v>
          </cell>
          <cell r="E609">
            <v>4250</v>
          </cell>
          <cell r="F609" t="str">
            <v>W</v>
          </cell>
          <cell r="G609" t="str">
            <v>LAKE</v>
          </cell>
          <cell r="H609" t="str">
            <v>Additional Information</v>
          </cell>
          <cell r="I609">
            <v>45198</v>
          </cell>
        </row>
        <row r="610">
          <cell r="A610" t="str">
            <v>FEET2023-1181</v>
          </cell>
          <cell r="B610" t="str">
            <v>033-342-016</v>
          </cell>
          <cell r="C610" t="str">
            <v>Building/ERS/Admin/Fee Transfer</v>
          </cell>
          <cell r="D610" t="str">
            <v>NO FILE</v>
          </cell>
          <cell r="E610">
            <v>0</v>
          </cell>
          <cell r="G610" t="str">
            <v>NONE</v>
          </cell>
          <cell r="I610">
            <v>45197</v>
          </cell>
        </row>
        <row r="611">
          <cell r="A611" t="str">
            <v>FEET2023-1183</v>
          </cell>
          <cell r="B611" t="str">
            <v>033-876-009</v>
          </cell>
          <cell r="C611" t="str">
            <v>Building/ERS/Admin/Fee Transfer</v>
          </cell>
          <cell r="D611" t="str">
            <v>NO FILE</v>
          </cell>
          <cell r="E611">
            <v>1767</v>
          </cell>
          <cell r="G611" t="str">
            <v>NADOWA</v>
          </cell>
          <cell r="I611">
            <v>45197</v>
          </cell>
        </row>
        <row r="612">
          <cell r="A612" t="str">
            <v>VBOC2023-1193</v>
          </cell>
          <cell r="B612" t="str">
            <v>520-201-00</v>
          </cell>
          <cell r="C612" t="str">
            <v>Verification and Banking of Coverage</v>
          </cell>
          <cell r="D612" t="str">
            <v>Julie Roll</v>
          </cell>
          <cell r="E612">
            <v>201</v>
          </cell>
          <cell r="G612" t="str">
            <v>CALTRANS</v>
          </cell>
          <cell r="H612" t="str">
            <v>Incomplete Submittal</v>
          </cell>
          <cell r="I612">
            <v>45197</v>
          </cell>
        </row>
        <row r="613">
          <cell r="A613" t="str">
            <v>LCAP2023-0264</v>
          </cell>
          <cell r="B613" t="str">
            <v>520-201-00</v>
          </cell>
          <cell r="C613" t="str">
            <v>Land Capability Verification</v>
          </cell>
          <cell r="D613" t="str">
            <v>Contractor</v>
          </cell>
          <cell r="E613">
            <v>201</v>
          </cell>
          <cell r="G613" t="str">
            <v>CALTRANS</v>
          </cell>
          <cell r="H613" t="str">
            <v>Additional Information</v>
          </cell>
          <cell r="I613">
            <v>45197</v>
          </cell>
        </row>
        <row r="614">
          <cell r="A614" t="str">
            <v>LCAP2023-0262</v>
          </cell>
          <cell r="B614" t="str">
            <v>025-252-008</v>
          </cell>
          <cell r="C614" t="str">
            <v>Land Capability Verification</v>
          </cell>
          <cell r="D614" t="str">
            <v>Contractor</v>
          </cell>
          <cell r="E614">
            <v>1260</v>
          </cell>
          <cell r="G614" t="str">
            <v>HEATHER LAKE</v>
          </cell>
          <cell r="H614" t="str">
            <v>Results Issued</v>
          </cell>
          <cell r="I614">
            <v>45197</v>
          </cell>
        </row>
        <row r="615">
          <cell r="A615" t="str">
            <v>ERSP2023-0324-01</v>
          </cell>
          <cell r="B615" t="str">
            <v>094-273-013</v>
          </cell>
          <cell r="C615" t="str">
            <v>Plan Revision</v>
          </cell>
          <cell r="D615" t="str">
            <v>Alyson Borawski</v>
          </cell>
          <cell r="E615">
            <v>636</v>
          </cell>
          <cell r="G615" t="str">
            <v>OLYMPIC</v>
          </cell>
          <cell r="H615" t="str">
            <v>In Review</v>
          </cell>
          <cell r="I615">
            <v>45197</v>
          </cell>
        </row>
        <row r="616">
          <cell r="A616" t="str">
            <v>ERSP2023-1433</v>
          </cell>
          <cell r="B616" t="str">
            <v>1418-11-303-004</v>
          </cell>
          <cell r="C616" t="str">
            <v>Rec-Public Service</v>
          </cell>
          <cell r="D616" t="str">
            <v>Paul Nielsen</v>
          </cell>
          <cell r="E616">
            <v>2005</v>
          </cell>
          <cell r="G616" t="str">
            <v>THE BACK</v>
          </cell>
          <cell r="H616" t="str">
            <v>In Review</v>
          </cell>
          <cell r="I616">
            <v>45197</v>
          </cell>
        </row>
        <row r="617">
          <cell r="A617" t="str">
            <v>FEET2023-1186</v>
          </cell>
          <cell r="B617" t="str">
            <v>033-613-007</v>
          </cell>
          <cell r="C617" t="str">
            <v>Building/ERS/Admin/Fee Transfer</v>
          </cell>
          <cell r="D617" t="str">
            <v>NO FILE</v>
          </cell>
          <cell r="E617">
            <v>0</v>
          </cell>
          <cell r="G617" t="str">
            <v>NONE</v>
          </cell>
          <cell r="I617">
            <v>45197</v>
          </cell>
        </row>
        <row r="618">
          <cell r="A618" t="str">
            <v>LCAP2023-0263</v>
          </cell>
          <cell r="B618" t="str">
            <v>1318-16-710-005</v>
          </cell>
          <cell r="C618" t="str">
            <v>Site Assessment</v>
          </cell>
          <cell r="D618" t="str">
            <v>Julie Roll</v>
          </cell>
          <cell r="E618">
            <v>454</v>
          </cell>
          <cell r="G618" t="str">
            <v>LAKEVIEW</v>
          </cell>
          <cell r="H618" t="str">
            <v>Results Issued</v>
          </cell>
          <cell r="I618">
            <v>45197</v>
          </cell>
        </row>
        <row r="619">
          <cell r="A619" t="str">
            <v>FEET2023-1180</v>
          </cell>
          <cell r="B619" t="str">
            <v>014-282-014</v>
          </cell>
          <cell r="C619" t="str">
            <v>Building/ERS/Admin/Fee Transfer</v>
          </cell>
          <cell r="D619" t="str">
            <v>NO FILE</v>
          </cell>
          <cell r="E619">
            <v>563</v>
          </cell>
          <cell r="G619" t="str">
            <v>MC KINNEY</v>
          </cell>
          <cell r="I619">
            <v>45197</v>
          </cell>
        </row>
        <row r="620">
          <cell r="A620" t="str">
            <v>FEET2023-1185</v>
          </cell>
          <cell r="B620" t="str">
            <v>033-411-003</v>
          </cell>
          <cell r="C620" t="str">
            <v>Building/ERS/Admin/Fee Transfer</v>
          </cell>
          <cell r="D620" t="str">
            <v>NO FILE</v>
          </cell>
          <cell r="E620">
            <v>910</v>
          </cell>
          <cell r="G620" t="str">
            <v>KIOWA</v>
          </cell>
          <cell r="I620">
            <v>45197</v>
          </cell>
        </row>
        <row r="621">
          <cell r="A621" t="str">
            <v>FEET2023-1184</v>
          </cell>
          <cell r="B621" t="str">
            <v>035-144-009</v>
          </cell>
          <cell r="C621" t="str">
            <v>Building/ERS/Admin/Fee Transfer</v>
          </cell>
          <cell r="D621" t="str">
            <v>NO FILE</v>
          </cell>
          <cell r="E621">
            <v>2189</v>
          </cell>
          <cell r="G621" t="str">
            <v>CORNELIAN</v>
          </cell>
          <cell r="I621">
            <v>45197</v>
          </cell>
        </row>
        <row r="622">
          <cell r="A622" t="str">
            <v>FEET2023-1182</v>
          </cell>
          <cell r="B622" t="str">
            <v>025-351-002</v>
          </cell>
          <cell r="C622" t="str">
            <v>Building/ERS/Admin/Fee Transfer</v>
          </cell>
          <cell r="D622" t="str">
            <v>NO FILE</v>
          </cell>
          <cell r="E622">
            <v>2690</v>
          </cell>
          <cell r="G622" t="str">
            <v>MUIR</v>
          </cell>
          <cell r="I622">
            <v>45197</v>
          </cell>
        </row>
        <row r="623">
          <cell r="A623" t="str">
            <v>FEET2023-1191</v>
          </cell>
          <cell r="B623" t="str">
            <v>017-041-031</v>
          </cell>
          <cell r="C623" t="str">
            <v>Building/ERS/Admin/Fee Transfer</v>
          </cell>
          <cell r="D623" t="str">
            <v>NO FILE</v>
          </cell>
          <cell r="E623">
            <v>9021</v>
          </cell>
          <cell r="G623" t="str">
            <v>LUPINE</v>
          </cell>
          <cell r="I623">
            <v>45197</v>
          </cell>
        </row>
        <row r="624">
          <cell r="A624" t="str">
            <v>FEET2023-1187</v>
          </cell>
          <cell r="B624" t="str">
            <v>015-152-006</v>
          </cell>
          <cell r="C624" t="str">
            <v>Building/ERS/Admin/Fee Transfer</v>
          </cell>
          <cell r="D624" t="str">
            <v>NO FILE</v>
          </cell>
          <cell r="E624">
            <v>7132</v>
          </cell>
          <cell r="G624" t="str">
            <v>EIGHTH</v>
          </cell>
          <cell r="I624">
            <v>45197</v>
          </cell>
        </row>
        <row r="625">
          <cell r="A625" t="str">
            <v>FEET2023-1190</v>
          </cell>
          <cell r="B625" t="str">
            <v>016-323-008</v>
          </cell>
          <cell r="C625" t="str">
            <v>Building/ERS/Admin/Fee Transfer</v>
          </cell>
          <cell r="D625" t="str">
            <v>NO FILE</v>
          </cell>
          <cell r="E625">
            <v>340</v>
          </cell>
          <cell r="G625" t="str">
            <v>BAY VIEW</v>
          </cell>
          <cell r="I625">
            <v>45197</v>
          </cell>
        </row>
        <row r="626">
          <cell r="A626" t="str">
            <v>FEET2023-1189</v>
          </cell>
          <cell r="B626" t="str">
            <v>033-180-009</v>
          </cell>
          <cell r="C626" t="str">
            <v>Building/ERS/Admin/Fee Transfer</v>
          </cell>
          <cell r="D626" t="str">
            <v>NO FILE</v>
          </cell>
          <cell r="E626">
            <v>0</v>
          </cell>
          <cell r="G626" t="str">
            <v>NONE</v>
          </cell>
          <cell r="I626">
            <v>45197</v>
          </cell>
        </row>
        <row r="627">
          <cell r="A627" t="str">
            <v>FEET2023-1188</v>
          </cell>
          <cell r="B627" t="str">
            <v>034-283-015</v>
          </cell>
          <cell r="C627" t="str">
            <v>Building/ERS/Admin/Fee Transfer</v>
          </cell>
          <cell r="D627" t="str">
            <v>NO FILE</v>
          </cell>
          <cell r="E627">
            <v>1142</v>
          </cell>
          <cell r="G627" t="str">
            <v>MODOC</v>
          </cell>
          <cell r="I627">
            <v>45197</v>
          </cell>
        </row>
        <row r="628">
          <cell r="A628" t="str">
            <v>WOOD2023-0038</v>
          </cell>
          <cell r="B628" t="str">
            <v>125-171-17</v>
          </cell>
          <cell r="C628" t="str">
            <v>Wood Heater Retrofit</v>
          </cell>
          <cell r="E628">
            <v>975</v>
          </cell>
          <cell r="G628" t="str">
            <v>TYNER</v>
          </cell>
          <cell r="I628">
            <v>45196</v>
          </cell>
        </row>
        <row r="629">
          <cell r="A629" t="str">
            <v>WOOD2023-0036</v>
          </cell>
          <cell r="B629" t="str">
            <v>125-441-21</v>
          </cell>
          <cell r="C629" t="str">
            <v>Wood Heater Retrofit</v>
          </cell>
          <cell r="E629">
            <v>1007</v>
          </cell>
          <cell r="G629" t="str">
            <v>APOLLO</v>
          </cell>
          <cell r="I629">
            <v>45196</v>
          </cell>
        </row>
        <row r="630">
          <cell r="A630" t="str">
            <v>WOOD2023-0037</v>
          </cell>
          <cell r="B630" t="str">
            <v>1318-23-611-004</v>
          </cell>
          <cell r="C630" t="str">
            <v>Wood Heater Retrofit</v>
          </cell>
          <cell r="E630">
            <v>266</v>
          </cell>
          <cell r="G630" t="str">
            <v>PLEASANT</v>
          </cell>
          <cell r="I630">
            <v>45196</v>
          </cell>
        </row>
        <row r="631">
          <cell r="A631" t="str">
            <v>ADMIN2023-0033</v>
          </cell>
          <cell r="B631" t="str">
            <v>015-370-024</v>
          </cell>
          <cell r="C631" t="str">
            <v>FOIA - Subpoena</v>
          </cell>
          <cell r="D631" t="str">
            <v>Katherine Huston</v>
          </cell>
          <cell r="E631">
            <v>173</v>
          </cell>
          <cell r="G631" t="str">
            <v>QUIET WALK</v>
          </cell>
          <cell r="H631" t="str">
            <v>Closed</v>
          </cell>
          <cell r="I631">
            <v>45196</v>
          </cell>
        </row>
        <row r="632">
          <cell r="A632" t="str">
            <v>VBOC2023-1174</v>
          </cell>
          <cell r="B632" t="str">
            <v>027-355-008</v>
          </cell>
          <cell r="C632" t="str">
            <v>Verification and Banking of Coverage</v>
          </cell>
          <cell r="D632" t="str">
            <v>Julie Roll</v>
          </cell>
          <cell r="E632">
            <v>1079</v>
          </cell>
          <cell r="G632" t="str">
            <v>FAIRWAY</v>
          </cell>
          <cell r="H632" t="str">
            <v>In Review</v>
          </cell>
          <cell r="I632">
            <v>45196</v>
          </cell>
        </row>
        <row r="633">
          <cell r="A633" t="str">
            <v>VBOC2023-1179</v>
          </cell>
          <cell r="B633" t="str">
            <v>1319-18-412-013</v>
          </cell>
          <cell r="C633" t="str">
            <v>Verification and Banking of Coverage</v>
          </cell>
          <cell r="D633" t="str">
            <v>Julie Roll</v>
          </cell>
          <cell r="E633">
            <v>297</v>
          </cell>
          <cell r="G633" t="str">
            <v>ANDRIA</v>
          </cell>
          <cell r="H633" t="str">
            <v>Results Issued</v>
          </cell>
          <cell r="I633">
            <v>45196</v>
          </cell>
        </row>
        <row r="634">
          <cell r="A634" t="str">
            <v>HIST2023-1173</v>
          </cell>
          <cell r="B634" t="str">
            <v>032-152-012</v>
          </cell>
          <cell r="C634" t="str">
            <v>Historical Determination</v>
          </cell>
          <cell r="D634" t="str">
            <v>Julie Roll</v>
          </cell>
          <cell r="E634">
            <v>1262</v>
          </cell>
          <cell r="G634" t="str">
            <v>BONANZA</v>
          </cell>
          <cell r="H634" t="str">
            <v>Determination Issued</v>
          </cell>
          <cell r="I634">
            <v>45196</v>
          </cell>
        </row>
        <row r="635">
          <cell r="A635" t="str">
            <v>LCAP2023-0261</v>
          </cell>
          <cell r="B635" t="str">
            <v>125-511-10</v>
          </cell>
          <cell r="C635" t="str">
            <v>Site Assessment</v>
          </cell>
          <cell r="D635" t="str">
            <v>Julie Roll</v>
          </cell>
          <cell r="E635">
            <v>596</v>
          </cell>
          <cell r="G635" t="str">
            <v>TYNER</v>
          </cell>
          <cell r="H635" t="str">
            <v>In Review</v>
          </cell>
          <cell r="I635">
            <v>45196</v>
          </cell>
        </row>
        <row r="636">
          <cell r="A636" t="str">
            <v>MOOR2023-1425</v>
          </cell>
          <cell r="B636" t="str">
            <v>1318-03-210-012</v>
          </cell>
          <cell r="C636" t="str">
            <v>Mooring Buoys</v>
          </cell>
          <cell r="D636" t="str">
            <v>Justin Lanoff</v>
          </cell>
          <cell r="E636">
            <v>88</v>
          </cell>
          <cell r="G636" t="str">
            <v>SKYLAND</v>
          </cell>
          <cell r="H636" t="str">
            <v>In Review</v>
          </cell>
          <cell r="I636">
            <v>45196</v>
          </cell>
        </row>
        <row r="637">
          <cell r="A637" t="str">
            <v>QEXE2023-1167</v>
          </cell>
          <cell r="B637" t="str">
            <v>126-450-04</v>
          </cell>
          <cell r="C637" t="str">
            <v>Qualified Exempt</v>
          </cell>
          <cell r="D637" t="str">
            <v>Bridget Cornell</v>
          </cell>
          <cell r="E637">
            <v>1333</v>
          </cell>
          <cell r="G637" t="str">
            <v>ZURICH</v>
          </cell>
          <cell r="H637" t="str">
            <v>Declaration Filed</v>
          </cell>
          <cell r="I637">
            <v>45195</v>
          </cell>
        </row>
        <row r="638">
          <cell r="A638" t="str">
            <v>LLAD2023-1165</v>
          </cell>
          <cell r="B638" t="str">
            <v>023-141-028</v>
          </cell>
          <cell r="C638" t="str">
            <v>Lot Line Adjustment</v>
          </cell>
          <cell r="D638" t="str">
            <v>Theresa Avance</v>
          </cell>
          <cell r="E638">
            <v>651</v>
          </cell>
          <cell r="G638" t="str">
            <v>JAMES</v>
          </cell>
          <cell r="H638" t="str">
            <v>In Review</v>
          </cell>
          <cell r="I638">
            <v>45195</v>
          </cell>
        </row>
        <row r="639">
          <cell r="A639" t="str">
            <v>VBOU2023-1172</v>
          </cell>
          <cell r="B639" t="str">
            <v>090-133-021</v>
          </cell>
          <cell r="C639" t="str">
            <v>Verification and Banking of Uses</v>
          </cell>
          <cell r="D639" t="str">
            <v>Julie Roll</v>
          </cell>
          <cell r="E639">
            <v>8603</v>
          </cell>
          <cell r="F639" t="str">
            <v>N</v>
          </cell>
          <cell r="G639" t="str">
            <v>LAKE</v>
          </cell>
          <cell r="H639" t="str">
            <v>Incomplete Submittal</v>
          </cell>
          <cell r="I639">
            <v>45195</v>
          </cell>
        </row>
        <row r="640">
          <cell r="A640" t="str">
            <v>LCAP2023-0260</v>
          </cell>
          <cell r="B640" t="str">
            <v>1318-26-101-048</v>
          </cell>
          <cell r="C640" t="str">
            <v>Site Assessment</v>
          </cell>
          <cell r="D640" t="str">
            <v>Julie Roll</v>
          </cell>
          <cell r="E640">
            <v>107</v>
          </cell>
          <cell r="G640" t="str">
            <v>SEQUOIA</v>
          </cell>
          <cell r="H640" t="str">
            <v>In Review</v>
          </cell>
          <cell r="I640">
            <v>45195</v>
          </cell>
        </row>
        <row r="641">
          <cell r="A641" t="str">
            <v>HIST2023-1169</v>
          </cell>
          <cell r="B641" t="str">
            <v>016-091-056</v>
          </cell>
          <cell r="C641" t="str">
            <v>Historical Determination</v>
          </cell>
          <cell r="D641" t="str">
            <v>Julie Roll</v>
          </cell>
          <cell r="E641">
            <v>8435</v>
          </cell>
          <cell r="G641" t="str">
            <v>MEEKS BAY</v>
          </cell>
          <cell r="H641" t="str">
            <v>Determination Issued</v>
          </cell>
          <cell r="I641">
            <v>45195</v>
          </cell>
        </row>
        <row r="642">
          <cell r="A642" t="str">
            <v>TRAN2023-1166</v>
          </cell>
          <cell r="B642" t="str">
            <v>023-392-047</v>
          </cell>
          <cell r="C642" t="str">
            <v>Transfer of Development</v>
          </cell>
          <cell r="D642" t="str">
            <v>Trevor Smith</v>
          </cell>
          <cell r="E642">
            <v>1067</v>
          </cell>
          <cell r="G642" t="str">
            <v>4TH</v>
          </cell>
          <cell r="H642" t="str">
            <v>In Review</v>
          </cell>
          <cell r="I642">
            <v>45195</v>
          </cell>
        </row>
        <row r="643">
          <cell r="A643" t="str">
            <v>LCAP2023-0258</v>
          </cell>
          <cell r="B643" t="str">
            <v>1418-11-303-004</v>
          </cell>
          <cell r="C643" t="str">
            <v>Soils Hydrology</v>
          </cell>
          <cell r="D643" t="str">
            <v>Julie Roll</v>
          </cell>
          <cell r="E643">
            <v>2005</v>
          </cell>
          <cell r="G643" t="str">
            <v>THE BACK</v>
          </cell>
          <cell r="H643" t="str">
            <v>Results Issued</v>
          </cell>
          <cell r="I643">
            <v>45195</v>
          </cell>
        </row>
        <row r="644">
          <cell r="A644" t="str">
            <v>HIST2023-1168</v>
          </cell>
          <cell r="B644" t="str">
            <v>029-604-014</v>
          </cell>
          <cell r="C644" t="str">
            <v>Historical Determination</v>
          </cell>
          <cell r="D644" t="str">
            <v>AOSBORN</v>
          </cell>
          <cell r="E644">
            <v>4060</v>
          </cell>
          <cell r="G644" t="str">
            <v>SUNRISE</v>
          </cell>
          <cell r="H644" t="str">
            <v>Determination Issued</v>
          </cell>
          <cell r="I644">
            <v>45195</v>
          </cell>
        </row>
        <row r="645">
          <cell r="A645" t="str">
            <v>VBOU2023-1171</v>
          </cell>
          <cell r="B645" t="str">
            <v>090-133-021</v>
          </cell>
          <cell r="C645" t="str">
            <v>Verification and Banking of Uses</v>
          </cell>
          <cell r="D645" t="str">
            <v>Julie Roll</v>
          </cell>
          <cell r="E645">
            <v>8603</v>
          </cell>
          <cell r="F645" t="str">
            <v>N</v>
          </cell>
          <cell r="G645" t="str">
            <v>LAKE</v>
          </cell>
          <cell r="H645" t="str">
            <v>Incomplete Submittal</v>
          </cell>
          <cell r="I645">
            <v>45195</v>
          </cell>
        </row>
        <row r="646">
          <cell r="A646" t="str">
            <v>VBOU2023-1170</v>
          </cell>
          <cell r="B646" t="str">
            <v>090-133-019</v>
          </cell>
          <cell r="C646" t="str">
            <v>Verification and Banking of Uses</v>
          </cell>
          <cell r="D646" t="str">
            <v>Julie Roll</v>
          </cell>
          <cell r="E646">
            <v>8603</v>
          </cell>
          <cell r="F646" t="str">
            <v>N</v>
          </cell>
          <cell r="G646" t="str">
            <v>LAKE</v>
          </cell>
          <cell r="H646" t="str">
            <v>Results Issued</v>
          </cell>
          <cell r="I646">
            <v>45195</v>
          </cell>
        </row>
        <row r="647">
          <cell r="A647" t="str">
            <v>LCAP2023-0259</v>
          </cell>
          <cell r="B647" t="str">
            <v>085-050-032</v>
          </cell>
          <cell r="C647" t="str">
            <v>Soils Hydrology</v>
          </cell>
          <cell r="D647" t="str">
            <v>Julie Roll</v>
          </cell>
          <cell r="E647">
            <v>2975</v>
          </cell>
          <cell r="F647" t="str">
            <v>W</v>
          </cell>
          <cell r="G647" t="str">
            <v>LAKE</v>
          </cell>
          <cell r="H647" t="str">
            <v>Results Issued</v>
          </cell>
          <cell r="I647">
            <v>45195</v>
          </cell>
        </row>
        <row r="648">
          <cell r="A648" t="str">
            <v>LCAP2023-0257</v>
          </cell>
          <cell r="B648" t="str">
            <v>1318-23-101-002</v>
          </cell>
          <cell r="C648" t="str">
            <v>Soils Hydrology</v>
          </cell>
          <cell r="D648" t="str">
            <v>Julie Roll</v>
          </cell>
          <cell r="E648">
            <v>23</v>
          </cell>
          <cell r="G648" t="str">
            <v>SEWER PLANT</v>
          </cell>
          <cell r="H648" t="str">
            <v>Results Issued</v>
          </cell>
          <cell r="I648">
            <v>45195</v>
          </cell>
        </row>
        <row r="649">
          <cell r="A649" t="str">
            <v>ERSP2023-1415</v>
          </cell>
          <cell r="B649" t="str">
            <v>126-470-15</v>
          </cell>
          <cell r="C649" t="str">
            <v>Residential Dwelling</v>
          </cell>
          <cell r="D649" t="str">
            <v>INTAKE INTAKE</v>
          </cell>
          <cell r="E649">
            <v>1356</v>
          </cell>
          <cell r="G649" t="str">
            <v>VALAIS</v>
          </cell>
          <cell r="H649" t="str">
            <v>Incomplete Submittal</v>
          </cell>
          <cell r="I649">
            <v>45195</v>
          </cell>
        </row>
        <row r="650">
          <cell r="A650" t="str">
            <v>LCAP2023-0256</v>
          </cell>
          <cell r="B650" t="str">
            <v>023-671-002</v>
          </cell>
          <cell r="C650" t="str">
            <v>Site Assessment</v>
          </cell>
          <cell r="D650" t="str">
            <v>Julie Roll</v>
          </cell>
          <cell r="E650">
            <v>951</v>
          </cell>
          <cell r="G650" t="str">
            <v>TAHOE ISLAND</v>
          </cell>
          <cell r="H650" t="str">
            <v>Results Issued</v>
          </cell>
          <cell r="I650">
            <v>45194</v>
          </cell>
        </row>
        <row r="651">
          <cell r="A651" t="str">
            <v>QEXE2023-1164</v>
          </cell>
          <cell r="B651" t="str">
            <v>1418-10-401-002</v>
          </cell>
          <cell r="C651" t="str">
            <v>Qualified Exempt</v>
          </cell>
          <cell r="D651" t="str">
            <v>Bridget Cornell</v>
          </cell>
          <cell r="E651">
            <v>177</v>
          </cell>
          <cell r="G651" t="str">
            <v>YELLOW JACKET</v>
          </cell>
          <cell r="H651" t="str">
            <v>Declaration Filed</v>
          </cell>
          <cell r="I651">
            <v>45194</v>
          </cell>
        </row>
        <row r="652">
          <cell r="A652" t="str">
            <v>HIST2023-1163</v>
          </cell>
          <cell r="B652" t="str">
            <v>1418-34-304-011</v>
          </cell>
          <cell r="C652" t="str">
            <v>Historical Determination</v>
          </cell>
          <cell r="D652" t="str">
            <v>Julie Roll</v>
          </cell>
          <cell r="E652">
            <v>179</v>
          </cell>
          <cell r="G652" t="str">
            <v>MASON</v>
          </cell>
          <cell r="H652" t="str">
            <v>Determination Issued</v>
          </cell>
          <cell r="I652">
            <v>45194</v>
          </cell>
        </row>
        <row r="653">
          <cell r="A653" t="str">
            <v>LCAP2023-0252</v>
          </cell>
          <cell r="B653" t="str">
            <v>1418-03-401-013</v>
          </cell>
          <cell r="C653" t="str">
            <v>IPES</v>
          </cell>
          <cell r="D653" t="str">
            <v>Contractor</v>
          </cell>
          <cell r="E653">
            <v>2217</v>
          </cell>
          <cell r="G653" t="str">
            <v>LANDS END</v>
          </cell>
          <cell r="H653" t="str">
            <v>In Review</v>
          </cell>
          <cell r="I653">
            <v>45194</v>
          </cell>
        </row>
        <row r="654">
          <cell r="A654" t="str">
            <v>LCAP2023-0253</v>
          </cell>
          <cell r="B654" t="str">
            <v>1318-03-210-028</v>
          </cell>
          <cell r="C654" t="str">
            <v>Site Assessment</v>
          </cell>
          <cell r="D654" t="str">
            <v>Julie Roll</v>
          </cell>
          <cell r="E654">
            <v>1009</v>
          </cell>
          <cell r="G654" t="str">
            <v>SKYLAND</v>
          </cell>
          <cell r="H654" t="str">
            <v>Results Issued</v>
          </cell>
          <cell r="I654">
            <v>45194</v>
          </cell>
        </row>
        <row r="655">
          <cell r="A655" t="str">
            <v>LCAP2023-0254</v>
          </cell>
          <cell r="B655" t="str">
            <v>1418-03-401-011</v>
          </cell>
          <cell r="C655" t="str">
            <v>Land Capability Challenge</v>
          </cell>
          <cell r="D655" t="str">
            <v>Contractor</v>
          </cell>
          <cell r="E655">
            <v>2221</v>
          </cell>
          <cell r="G655" t="str">
            <v>LANDS END</v>
          </cell>
          <cell r="H655" t="str">
            <v>In Review</v>
          </cell>
          <cell r="I655">
            <v>45194</v>
          </cell>
        </row>
        <row r="656">
          <cell r="A656" t="str">
            <v>VBOC2023-1160</v>
          </cell>
          <cell r="B656" t="str">
            <v>1418-34-304-011</v>
          </cell>
          <cell r="C656" t="str">
            <v>Verification and Banking of Coverage</v>
          </cell>
          <cell r="D656" t="str">
            <v>Julie Roll</v>
          </cell>
          <cell r="E656">
            <v>179</v>
          </cell>
          <cell r="G656" t="str">
            <v>MASON</v>
          </cell>
          <cell r="H656" t="str">
            <v>Results Issued</v>
          </cell>
          <cell r="I656">
            <v>45194</v>
          </cell>
        </row>
        <row r="657">
          <cell r="A657" t="str">
            <v>QEXE2023-1156</v>
          </cell>
          <cell r="B657" t="str">
            <v>131-225-12</v>
          </cell>
          <cell r="C657" t="str">
            <v>Qualified Exempt</v>
          </cell>
          <cell r="D657" t="str">
            <v>Alyson Borawski</v>
          </cell>
          <cell r="E657">
            <v>517</v>
          </cell>
          <cell r="G657" t="str">
            <v>DRIVER</v>
          </cell>
          <cell r="H657" t="str">
            <v>Declaration Filed</v>
          </cell>
          <cell r="I657">
            <v>45191</v>
          </cell>
        </row>
        <row r="658">
          <cell r="A658" t="str">
            <v>QEXE2023-1157</v>
          </cell>
          <cell r="B658" t="str">
            <v>1318-23-401-009</v>
          </cell>
          <cell r="C658" t="str">
            <v>Qualified Exempt</v>
          </cell>
          <cell r="D658" t="str">
            <v>Alyson Borawski</v>
          </cell>
          <cell r="E658">
            <v>250</v>
          </cell>
          <cell r="G658" t="str">
            <v>KINGSBURY GRADE</v>
          </cell>
          <cell r="H658" t="str">
            <v>Declaration Filed</v>
          </cell>
          <cell r="I658">
            <v>45191</v>
          </cell>
        </row>
        <row r="659">
          <cell r="A659" t="str">
            <v>LCAP2023-0251</v>
          </cell>
          <cell r="B659" t="str">
            <v>124-083-28</v>
          </cell>
          <cell r="C659" t="str">
            <v>Site Assessment</v>
          </cell>
          <cell r="D659" t="str">
            <v>Julie Roll</v>
          </cell>
          <cell r="E659">
            <v>900</v>
          </cell>
          <cell r="G659" t="str">
            <v>DONNA</v>
          </cell>
          <cell r="H659" t="str">
            <v>Additional Information</v>
          </cell>
          <cell r="I659">
            <v>45191</v>
          </cell>
        </row>
        <row r="660">
          <cell r="A660" t="str">
            <v>ERSP2023-1390</v>
          </cell>
          <cell r="B660" t="str">
            <v>125-161-43</v>
          </cell>
          <cell r="C660" t="str">
            <v>Residential Dwelling</v>
          </cell>
          <cell r="D660" t="str">
            <v>Brandy Mcmahon</v>
          </cell>
          <cell r="E660">
            <v>945</v>
          </cell>
          <cell r="G660" t="str">
            <v>TYNER</v>
          </cell>
          <cell r="H660" t="str">
            <v>Additional Information</v>
          </cell>
          <cell r="I660">
            <v>45190</v>
          </cell>
        </row>
        <row r="661">
          <cell r="A661" t="str">
            <v>QEXE2023-1155</v>
          </cell>
          <cell r="B661" t="str">
            <v>132-280-06</v>
          </cell>
          <cell r="C661" t="str">
            <v>Qualified Exempt</v>
          </cell>
          <cell r="D661" t="str">
            <v>Alyson Borawski</v>
          </cell>
          <cell r="E661">
            <v>770</v>
          </cell>
          <cell r="G661" t="str">
            <v>SOUTHWOOD</v>
          </cell>
          <cell r="H661" t="str">
            <v>Declaration Filed</v>
          </cell>
          <cell r="I661">
            <v>45190</v>
          </cell>
        </row>
        <row r="662">
          <cell r="A662" t="str">
            <v>HIST2023-1154</v>
          </cell>
          <cell r="B662" t="str">
            <v>1318-03-210-034</v>
          </cell>
          <cell r="C662" t="str">
            <v>Historical Determination</v>
          </cell>
          <cell r="D662" t="str">
            <v>AOSBORN</v>
          </cell>
          <cell r="E662">
            <v>119</v>
          </cell>
          <cell r="G662" t="str">
            <v>PONDEROSA</v>
          </cell>
          <cell r="H662" t="str">
            <v>Determination Issued</v>
          </cell>
          <cell r="I662">
            <v>45190</v>
          </cell>
        </row>
        <row r="663">
          <cell r="A663" t="str">
            <v>ADMIN2023-0032</v>
          </cell>
          <cell r="B663" t="str">
            <v>094-176-007</v>
          </cell>
          <cell r="C663" t="str">
            <v>FOIA - Subpoena</v>
          </cell>
          <cell r="D663" t="str">
            <v>Katherine Huston</v>
          </cell>
          <cell r="E663">
            <v>2940</v>
          </cell>
          <cell r="G663" t="str">
            <v>LAKE TERRACE</v>
          </cell>
          <cell r="H663" t="str">
            <v>Closed</v>
          </cell>
          <cell r="I663">
            <v>45189</v>
          </cell>
        </row>
        <row r="664">
          <cell r="A664" t="str">
            <v>HIST2023-1153</v>
          </cell>
          <cell r="B664" t="str">
            <v>027-222-11</v>
          </cell>
          <cell r="C664" t="str">
            <v>Historical Determination</v>
          </cell>
          <cell r="D664" t="str">
            <v>Trevor Smith</v>
          </cell>
          <cell r="E664">
            <v>1100</v>
          </cell>
          <cell r="G664" t="str">
            <v>JUNIPER</v>
          </cell>
          <cell r="H664" t="str">
            <v>Determination Issued</v>
          </cell>
          <cell r="I664">
            <v>45189</v>
          </cell>
        </row>
        <row r="665">
          <cell r="A665" t="str">
            <v>MOOR2023-1381</v>
          </cell>
          <cell r="B665" t="str">
            <v>122-181-17</v>
          </cell>
          <cell r="C665" t="str">
            <v>Mooring Buoys</v>
          </cell>
          <cell r="D665" t="str">
            <v>Justin Lanoff</v>
          </cell>
          <cell r="E665">
            <v>841</v>
          </cell>
          <cell r="G665" t="str">
            <v>LAKESHORE</v>
          </cell>
          <cell r="H665" t="str">
            <v>In Review</v>
          </cell>
          <cell r="I665">
            <v>45189</v>
          </cell>
        </row>
        <row r="666">
          <cell r="A666" t="str">
            <v>MFEE2023-1150</v>
          </cell>
          <cell r="B666" t="str">
            <v>115-020-005</v>
          </cell>
          <cell r="C666" t="str">
            <v>Mooring Fee</v>
          </cell>
          <cell r="D666" t="str">
            <v>NO FILE</v>
          </cell>
          <cell r="E666">
            <v>5324</v>
          </cell>
          <cell r="F666" t="str">
            <v>N</v>
          </cell>
          <cell r="G666" t="str">
            <v>LAKE</v>
          </cell>
          <cell r="H666" t="str">
            <v>Paid</v>
          </cell>
          <cell r="I666">
            <v>45189</v>
          </cell>
        </row>
        <row r="667">
          <cell r="A667" t="str">
            <v>BMPP2023-0005</v>
          </cell>
          <cell r="B667" t="str">
            <v>1318-15-714-041</v>
          </cell>
          <cell r="C667" t="str">
            <v>BMP Retrofit</v>
          </cell>
          <cell r="D667" t="str">
            <v>Angela Turrietta</v>
          </cell>
          <cell r="E667">
            <v>0</v>
          </cell>
          <cell r="G667" t="str">
            <v>NONE</v>
          </cell>
          <cell r="H667" t="str">
            <v>Acknowledged</v>
          </cell>
          <cell r="I667">
            <v>45189</v>
          </cell>
        </row>
        <row r="668">
          <cell r="A668" t="str">
            <v>MOOR2021-1839-01</v>
          </cell>
          <cell r="B668" t="str">
            <v>094-500-022</v>
          </cell>
          <cell r="C668" t="str">
            <v>Plan Revision</v>
          </cell>
          <cell r="D668" t="str">
            <v>Matt Miller</v>
          </cell>
          <cell r="E668">
            <v>270</v>
          </cell>
          <cell r="F668" t="str">
            <v>N</v>
          </cell>
          <cell r="G668" t="str">
            <v>LAKE</v>
          </cell>
          <cell r="H668" t="str">
            <v>Acknowledged</v>
          </cell>
          <cell r="I668">
            <v>45189</v>
          </cell>
        </row>
        <row r="669">
          <cell r="A669" t="str">
            <v>LCAP2023-0250</v>
          </cell>
          <cell r="B669" t="str">
            <v>093-120-028</v>
          </cell>
          <cell r="C669" t="str">
            <v>Soils Hydrology</v>
          </cell>
          <cell r="D669" t="str">
            <v>Julie Roll</v>
          </cell>
          <cell r="E669">
            <v>19</v>
          </cell>
          <cell r="G669" t="str">
            <v>LASSEN</v>
          </cell>
          <cell r="H669" t="str">
            <v>Results Issued</v>
          </cell>
          <cell r="I669">
            <v>45189</v>
          </cell>
        </row>
        <row r="670">
          <cell r="A670" t="str">
            <v>ERSP2023-1380</v>
          </cell>
          <cell r="B670" t="str">
            <v>124-071-47</v>
          </cell>
          <cell r="C670" t="str">
            <v>Commercial or Tourist Accommodation Project</v>
          </cell>
          <cell r="D670" t="str">
            <v>Theresa Avance</v>
          </cell>
          <cell r="E670">
            <v>401</v>
          </cell>
          <cell r="G670" t="str">
            <v>VILLAGE</v>
          </cell>
          <cell r="H670" t="str">
            <v>In Review</v>
          </cell>
          <cell r="I670">
            <v>45189</v>
          </cell>
        </row>
        <row r="671">
          <cell r="A671" t="str">
            <v>QEXE2023-1144</v>
          </cell>
          <cell r="B671" t="str">
            <v>127-510-01</v>
          </cell>
          <cell r="C671" t="str">
            <v>Qualified Exempt</v>
          </cell>
          <cell r="D671" t="str">
            <v>Alyson Borawski</v>
          </cell>
          <cell r="E671">
            <v>989</v>
          </cell>
          <cell r="G671" t="str">
            <v>INCLINE</v>
          </cell>
          <cell r="H671" t="str">
            <v>Declaration Filed</v>
          </cell>
          <cell r="I671">
            <v>45188</v>
          </cell>
        </row>
        <row r="672">
          <cell r="A672" t="str">
            <v>TYCS2023-1147</v>
          </cell>
          <cell r="B672" t="str">
            <v>093-072-040</v>
          </cell>
          <cell r="C672" t="str">
            <v>Tahoe Yellow Cress Survey</v>
          </cell>
          <cell r="D672" t="str">
            <v>Bruce Barr</v>
          </cell>
          <cell r="E672">
            <v>3240</v>
          </cell>
          <cell r="G672" t="str">
            <v>EDGEWATER</v>
          </cell>
          <cell r="H672" t="str">
            <v>Inspected</v>
          </cell>
          <cell r="I672">
            <v>45188</v>
          </cell>
        </row>
        <row r="673">
          <cell r="A673" t="str">
            <v>ERSP2023-1369</v>
          </cell>
          <cell r="B673" t="str">
            <v>1418-34-210-032</v>
          </cell>
          <cell r="C673" t="str">
            <v>Grading Project</v>
          </cell>
          <cell r="D673" t="str">
            <v>Trevor Smith</v>
          </cell>
          <cell r="E673">
            <v>177</v>
          </cell>
          <cell r="G673" t="str">
            <v>PINE POINT</v>
          </cell>
          <cell r="H673" t="str">
            <v>In Review</v>
          </cell>
          <cell r="I673">
            <v>45188</v>
          </cell>
        </row>
        <row r="674">
          <cell r="A674" t="str">
            <v>TRAN2023-1146</v>
          </cell>
          <cell r="B674" t="str">
            <v>031-256-003</v>
          </cell>
          <cell r="C674" t="str">
            <v>Transfer of Development</v>
          </cell>
          <cell r="D674" t="str">
            <v>Brandy Mcmahon</v>
          </cell>
          <cell r="E674">
            <v>964</v>
          </cell>
          <cell r="G674" t="str">
            <v>RUBICON</v>
          </cell>
          <cell r="H674" t="str">
            <v>Acknowledged</v>
          </cell>
          <cell r="I674">
            <v>45188</v>
          </cell>
        </row>
        <row r="675">
          <cell r="A675" t="str">
            <v>ERSP2023-1373</v>
          </cell>
          <cell r="B675" t="str">
            <v>124-072-03</v>
          </cell>
          <cell r="C675" t="str">
            <v>Residential Dwelling</v>
          </cell>
          <cell r="D675" t="str">
            <v>Julie Roll</v>
          </cell>
          <cell r="E675">
            <v>533</v>
          </cell>
          <cell r="G675" t="str">
            <v>JENSEN</v>
          </cell>
          <cell r="H675" t="str">
            <v>Acknowledged</v>
          </cell>
          <cell r="I675">
            <v>45188</v>
          </cell>
        </row>
        <row r="676">
          <cell r="A676" t="str">
            <v>ERSP2022-0939-01</v>
          </cell>
          <cell r="B676" t="str">
            <v>124-083-33</v>
          </cell>
          <cell r="C676" t="str">
            <v>Plan Revision</v>
          </cell>
          <cell r="D676" t="str">
            <v>Brandy Mcmahon</v>
          </cell>
          <cell r="E676">
            <v>887</v>
          </cell>
          <cell r="F676" t="str">
            <v>S</v>
          </cell>
          <cell r="G676" t="str">
            <v>DYER</v>
          </cell>
          <cell r="H676" t="str">
            <v>Acknowledged</v>
          </cell>
          <cell r="I676">
            <v>45188</v>
          </cell>
        </row>
        <row r="677">
          <cell r="A677" t="str">
            <v>ERSP2022-1604-01</v>
          </cell>
          <cell r="B677" t="str">
            <v>1318-27-001-015</v>
          </cell>
          <cell r="C677" t="str">
            <v>Plan Revision</v>
          </cell>
          <cell r="D677" t="str">
            <v>Paul Nielsen</v>
          </cell>
          <cell r="E677">
            <v>180</v>
          </cell>
          <cell r="G677" t="str">
            <v>LAKE</v>
          </cell>
          <cell r="H677" t="str">
            <v>Acknowledged</v>
          </cell>
          <cell r="I677">
            <v>45188</v>
          </cell>
        </row>
        <row r="678">
          <cell r="A678" t="str">
            <v>ERSP2023-1371</v>
          </cell>
          <cell r="B678" t="str">
            <v>093-010-015</v>
          </cell>
          <cell r="C678" t="str">
            <v>Rec-Public Service</v>
          </cell>
          <cell r="D678" t="str">
            <v>Bridget Cornell</v>
          </cell>
          <cell r="E678">
            <v>2949</v>
          </cell>
          <cell r="G678" t="str">
            <v>POLARIS</v>
          </cell>
          <cell r="H678" t="str">
            <v>In Review</v>
          </cell>
          <cell r="I678">
            <v>45188</v>
          </cell>
        </row>
        <row r="679">
          <cell r="A679" t="str">
            <v>TYCS2023-1149</v>
          </cell>
          <cell r="B679" t="str">
            <v>1418-34-201-002</v>
          </cell>
          <cell r="C679" t="str">
            <v>Tahoe Yellow Cress Survey</v>
          </cell>
          <cell r="D679" t="str">
            <v>Bruce Barr</v>
          </cell>
          <cell r="E679">
            <v>1232</v>
          </cell>
          <cell r="G679" t="str">
            <v>HWY 50</v>
          </cell>
          <cell r="H679" t="str">
            <v>Inspected</v>
          </cell>
          <cell r="I679">
            <v>45188</v>
          </cell>
        </row>
        <row r="680">
          <cell r="A680" t="str">
            <v>TYCS2023-1148</v>
          </cell>
          <cell r="B680" t="str">
            <v>1418-27-210-009</v>
          </cell>
          <cell r="C680" t="str">
            <v>Tahoe Yellow Cress Survey</v>
          </cell>
          <cell r="D680" t="str">
            <v>Bruce Barr</v>
          </cell>
          <cell r="E680">
            <v>1460</v>
          </cell>
          <cell r="G680" t="str">
            <v>PITTMAN</v>
          </cell>
          <cell r="H680" t="str">
            <v>Inspected</v>
          </cell>
          <cell r="I680">
            <v>45188</v>
          </cell>
        </row>
        <row r="681">
          <cell r="A681" t="str">
            <v>TYCS2023-1145</v>
          </cell>
          <cell r="B681" t="str">
            <v>097-122-010</v>
          </cell>
          <cell r="C681" t="str">
            <v>Tahoe Yellow Cress Survey</v>
          </cell>
          <cell r="D681" t="str">
            <v>Bruce Barr</v>
          </cell>
          <cell r="E681">
            <v>5080</v>
          </cell>
          <cell r="F681" t="str">
            <v>W</v>
          </cell>
          <cell r="G681" t="str">
            <v>LAKE</v>
          </cell>
          <cell r="H681" t="str">
            <v>Inspected</v>
          </cell>
          <cell r="I681">
            <v>45188</v>
          </cell>
        </row>
        <row r="682">
          <cell r="A682" t="str">
            <v>QEXE2023-1139</v>
          </cell>
          <cell r="B682" t="str">
            <v>128-250-02</v>
          </cell>
          <cell r="C682" t="str">
            <v>Qualified Exempt</v>
          </cell>
          <cell r="D682" t="str">
            <v>Alyson Borawski</v>
          </cell>
          <cell r="E682">
            <v>680</v>
          </cell>
          <cell r="G682" t="str">
            <v>WILSON</v>
          </cell>
          <cell r="H682" t="str">
            <v>Declaration Filed</v>
          </cell>
          <cell r="I682">
            <v>45187</v>
          </cell>
        </row>
        <row r="683">
          <cell r="A683" t="str">
            <v>LCAP2023-0246</v>
          </cell>
          <cell r="B683" t="str">
            <v>1318-00-002-004</v>
          </cell>
          <cell r="C683" t="str">
            <v>Land Capability Verification</v>
          </cell>
          <cell r="D683" t="str">
            <v>Julie Roll</v>
          </cell>
          <cell r="E683">
            <v>0</v>
          </cell>
          <cell r="G683" t="str">
            <v>NONE</v>
          </cell>
          <cell r="H683" t="str">
            <v>Snow Hold</v>
          </cell>
          <cell r="I683">
            <v>45187</v>
          </cell>
        </row>
        <row r="684">
          <cell r="A684" t="str">
            <v>LCAP2023-0247</v>
          </cell>
          <cell r="B684" t="str">
            <v>025-395-011</v>
          </cell>
          <cell r="C684" t="str">
            <v>IPES</v>
          </cell>
          <cell r="D684" t="str">
            <v>Contractor</v>
          </cell>
          <cell r="E684">
            <v>3370</v>
          </cell>
          <cell r="G684" t="str">
            <v>JANET</v>
          </cell>
          <cell r="H684" t="str">
            <v>Results Issued</v>
          </cell>
          <cell r="I684">
            <v>45187</v>
          </cell>
        </row>
        <row r="685">
          <cell r="A685" t="str">
            <v>QEXE2023-1138</v>
          </cell>
          <cell r="B685" t="str">
            <v>128-250-01</v>
          </cell>
          <cell r="C685" t="str">
            <v>Qualified Exempt</v>
          </cell>
          <cell r="D685" t="str">
            <v>Alyson Borawski</v>
          </cell>
          <cell r="E685">
            <v>680</v>
          </cell>
          <cell r="G685" t="str">
            <v>WILSON</v>
          </cell>
          <cell r="H685" t="str">
            <v>Declaration Filed</v>
          </cell>
          <cell r="I685">
            <v>45187</v>
          </cell>
        </row>
        <row r="686">
          <cell r="A686" t="str">
            <v>HIST2023-1141</v>
          </cell>
          <cell r="B686" t="str">
            <v>130-242-11</v>
          </cell>
          <cell r="C686" t="str">
            <v>Historical Determination</v>
          </cell>
          <cell r="D686" t="str">
            <v>Trevor Smith</v>
          </cell>
          <cell r="E686">
            <v>1720</v>
          </cell>
          <cell r="G686" t="str">
            <v>PINE CONE</v>
          </cell>
          <cell r="H686" t="str">
            <v>Determination Issued</v>
          </cell>
          <cell r="I686">
            <v>45187</v>
          </cell>
        </row>
        <row r="687">
          <cell r="A687" t="str">
            <v>ERSP2023-1352</v>
          </cell>
          <cell r="B687" t="str">
            <v>1318-23-410-067</v>
          </cell>
          <cell r="C687" t="str">
            <v>Residential Dwelling</v>
          </cell>
          <cell r="D687" t="str">
            <v>Brandy Mcmahon</v>
          </cell>
          <cell r="E687">
            <v>182</v>
          </cell>
          <cell r="G687" t="str">
            <v>CRESCENT</v>
          </cell>
          <cell r="H687" t="str">
            <v>In Review</v>
          </cell>
          <cell r="I687">
            <v>45184</v>
          </cell>
        </row>
        <row r="688">
          <cell r="A688" t="str">
            <v>WOOD2023-0035</v>
          </cell>
          <cell r="B688" t="str">
            <v>125-141-06</v>
          </cell>
          <cell r="C688" t="str">
            <v>Wood Heater Retrofit</v>
          </cell>
          <cell r="D688" t="str">
            <v>OLD FILE</v>
          </cell>
          <cell r="E688">
            <v>429</v>
          </cell>
          <cell r="G688" t="str">
            <v>VALERIE</v>
          </cell>
          <cell r="I688">
            <v>45184</v>
          </cell>
        </row>
        <row r="689">
          <cell r="A689" t="str">
            <v>ERSP2020-1735-01</v>
          </cell>
          <cell r="B689" t="str">
            <v>094-140-017</v>
          </cell>
          <cell r="C689" t="str">
            <v>Plan Revision</v>
          </cell>
          <cell r="D689" t="str">
            <v>Theresa Avance</v>
          </cell>
          <cell r="E689">
            <v>2562</v>
          </cell>
          <cell r="G689" t="str">
            <v>LAKE FOREST</v>
          </cell>
          <cell r="H689" t="str">
            <v>In Review</v>
          </cell>
          <cell r="I689">
            <v>45184</v>
          </cell>
        </row>
        <row r="690">
          <cell r="A690" t="str">
            <v>BMPR2023-0017</v>
          </cell>
          <cell r="B690" t="str">
            <v>093-310-007</v>
          </cell>
          <cell r="C690" t="str">
            <v>BMP Small Retrofit Plan</v>
          </cell>
          <cell r="E690">
            <v>170</v>
          </cell>
          <cell r="G690" t="str">
            <v>MARLETTE</v>
          </cell>
          <cell r="H690" t="str">
            <v>Accepted</v>
          </cell>
          <cell r="I690">
            <v>45184</v>
          </cell>
        </row>
        <row r="691">
          <cell r="A691" t="str">
            <v>LCAP2023-0245</v>
          </cell>
          <cell r="B691" t="str">
            <v>122-211-06</v>
          </cell>
          <cell r="C691" t="str">
            <v>Soils Hydrology</v>
          </cell>
          <cell r="D691" t="str">
            <v>Julie Roll</v>
          </cell>
          <cell r="E691">
            <v>130</v>
          </cell>
          <cell r="G691" t="str">
            <v>RUBICON PEAK</v>
          </cell>
          <cell r="H691" t="str">
            <v>Results Issued</v>
          </cell>
          <cell r="I691">
            <v>45183</v>
          </cell>
        </row>
        <row r="692">
          <cell r="A692" t="str">
            <v>ERSP2023-1345</v>
          </cell>
          <cell r="B692" t="str">
            <v>092-120-026</v>
          </cell>
          <cell r="C692" t="str">
            <v>Residential Driveway/Paving</v>
          </cell>
          <cell r="D692" t="str">
            <v>Alyson Borawski</v>
          </cell>
          <cell r="E692">
            <v>3661</v>
          </cell>
          <cell r="F692" t="str">
            <v>N</v>
          </cell>
          <cell r="G692" t="str">
            <v>LAKE</v>
          </cell>
          <cell r="H692" t="str">
            <v>Acknowledged</v>
          </cell>
          <cell r="I692">
            <v>45183</v>
          </cell>
        </row>
        <row r="693">
          <cell r="A693" t="str">
            <v>LCAP2023-0244</v>
          </cell>
          <cell r="B693" t="str">
            <v>025-543-002</v>
          </cell>
          <cell r="C693" t="str">
            <v>Site Assessment</v>
          </cell>
          <cell r="D693" t="str">
            <v>Julie Roll</v>
          </cell>
          <cell r="E693">
            <v>3570</v>
          </cell>
          <cell r="G693" t="str">
            <v>BODE</v>
          </cell>
          <cell r="H693" t="str">
            <v>Results Issued</v>
          </cell>
          <cell r="I693">
            <v>45183</v>
          </cell>
        </row>
        <row r="694">
          <cell r="A694" t="str">
            <v>QEXE2023-1132</v>
          </cell>
          <cell r="B694" t="str">
            <v>094-340-033</v>
          </cell>
          <cell r="C694" t="str">
            <v>Qualified Exempt</v>
          </cell>
          <cell r="D694" t="str">
            <v>Alyson Borawski</v>
          </cell>
          <cell r="E694">
            <v>2350</v>
          </cell>
          <cell r="G694" t="str">
            <v>STAR HARBOR</v>
          </cell>
          <cell r="H694" t="str">
            <v>Declaration Filed</v>
          </cell>
          <cell r="I694">
            <v>45183</v>
          </cell>
        </row>
        <row r="695">
          <cell r="A695" t="str">
            <v>QEXE2023-1135</v>
          </cell>
          <cell r="B695" t="str">
            <v>122-132-15</v>
          </cell>
          <cell r="C695" t="str">
            <v>Qualified Exempt</v>
          </cell>
          <cell r="D695" t="str">
            <v>Alyson Borawski</v>
          </cell>
          <cell r="E695">
            <v>539</v>
          </cell>
          <cell r="G695" t="str">
            <v>DALE</v>
          </cell>
          <cell r="H695" t="str">
            <v>Declaration Filed</v>
          </cell>
          <cell r="I695">
            <v>45183</v>
          </cell>
        </row>
        <row r="696">
          <cell r="A696" t="str">
            <v>QEXE2023-1134</v>
          </cell>
          <cell r="B696" t="str">
            <v>122-080-00</v>
          </cell>
          <cell r="C696" t="str">
            <v>Qualified Exempt</v>
          </cell>
          <cell r="D696" t="str">
            <v>Alyson Borawski</v>
          </cell>
          <cell r="E696">
            <v>525</v>
          </cell>
          <cell r="G696" t="str">
            <v>LAKESHORE</v>
          </cell>
          <cell r="H696" t="str">
            <v>Declaration Filed</v>
          </cell>
          <cell r="I696">
            <v>45183</v>
          </cell>
        </row>
        <row r="697">
          <cell r="A697" t="str">
            <v>HIST2023-1133</v>
          </cell>
          <cell r="B697" t="str">
            <v>026-068-009</v>
          </cell>
          <cell r="C697" t="str">
            <v>Historical Determination</v>
          </cell>
          <cell r="D697" t="str">
            <v>Alyson Borawski</v>
          </cell>
          <cell r="E697">
            <v>769</v>
          </cell>
          <cell r="G697" t="str">
            <v>SAN FRANCISCO</v>
          </cell>
          <cell r="H697" t="str">
            <v>Determination Issued</v>
          </cell>
          <cell r="I697">
            <v>45183</v>
          </cell>
        </row>
        <row r="698">
          <cell r="A698" t="str">
            <v>TREE2023-1331</v>
          </cell>
          <cell r="B698" t="str">
            <v>022-221-022</v>
          </cell>
          <cell r="C698" t="str">
            <v>Tree Removal</v>
          </cell>
          <cell r="D698" t="str">
            <v>Bruce Barr</v>
          </cell>
          <cell r="E698">
            <v>2022</v>
          </cell>
          <cell r="G698" t="str">
            <v>GARMISH</v>
          </cell>
          <cell r="H698" t="str">
            <v>Accepted</v>
          </cell>
          <cell r="I698">
            <v>45182</v>
          </cell>
        </row>
        <row r="699">
          <cell r="A699" t="str">
            <v>TYCS2023-1127</v>
          </cell>
          <cell r="B699" t="str">
            <v>117-072-006</v>
          </cell>
          <cell r="C699" t="str">
            <v>Tahoe Yellow Cress Survey</v>
          </cell>
          <cell r="D699" t="str">
            <v>Bruce Barr</v>
          </cell>
          <cell r="E699">
            <v>6650</v>
          </cell>
          <cell r="F699" t="str">
            <v>N</v>
          </cell>
          <cell r="G699" t="str">
            <v>LAKE</v>
          </cell>
          <cell r="H699" t="str">
            <v>Inspected</v>
          </cell>
          <cell r="I699">
            <v>45182</v>
          </cell>
        </row>
        <row r="700">
          <cell r="A700" t="str">
            <v>FEET2023-1130</v>
          </cell>
          <cell r="B700" t="str">
            <v>036-563-017</v>
          </cell>
          <cell r="C700" t="str">
            <v>Building/ERS/Admin/Fee Transfer</v>
          </cell>
          <cell r="D700" t="str">
            <v>NO FILE</v>
          </cell>
          <cell r="E700">
            <v>3287</v>
          </cell>
          <cell r="F700" t="str">
            <v>S</v>
          </cell>
          <cell r="G700" t="str">
            <v>UPPER TRUCKEE</v>
          </cell>
          <cell r="I700">
            <v>45182</v>
          </cell>
        </row>
        <row r="701">
          <cell r="A701" t="str">
            <v>FEET2023-1128</v>
          </cell>
          <cell r="B701" t="str">
            <v>016-581-001</v>
          </cell>
          <cell r="C701" t="str">
            <v>Building/ERS/Admin/Fee Transfer</v>
          </cell>
          <cell r="D701" t="str">
            <v>NO FILE</v>
          </cell>
          <cell r="E701">
            <v>0</v>
          </cell>
          <cell r="G701" t="str">
            <v>NONE</v>
          </cell>
          <cell r="I701">
            <v>45182</v>
          </cell>
        </row>
        <row r="702">
          <cell r="A702" t="str">
            <v>FEET2023-1129</v>
          </cell>
          <cell r="B702" t="str">
            <v>034-573-005</v>
          </cell>
          <cell r="C702" t="str">
            <v>Building/ERS/Admin/Fee Transfer</v>
          </cell>
          <cell r="D702" t="str">
            <v>NO FILE</v>
          </cell>
          <cell r="E702">
            <v>1903</v>
          </cell>
          <cell r="G702" t="str">
            <v>ULMECA</v>
          </cell>
          <cell r="I702">
            <v>45182</v>
          </cell>
        </row>
        <row r="703">
          <cell r="A703" t="str">
            <v>LCAP2023-0242</v>
          </cell>
          <cell r="B703" t="str">
            <v>123-201-05</v>
          </cell>
          <cell r="C703" t="str">
            <v>IPES</v>
          </cell>
          <cell r="D703" t="str">
            <v>Contractor</v>
          </cell>
          <cell r="E703">
            <v>0</v>
          </cell>
          <cell r="G703" t="str">
            <v>SOMERS</v>
          </cell>
          <cell r="H703" t="str">
            <v>In Review</v>
          </cell>
          <cell r="I703">
            <v>45182</v>
          </cell>
        </row>
        <row r="704">
          <cell r="A704" t="str">
            <v>CORR2023-1125</v>
          </cell>
          <cell r="B704" t="str">
            <v>092-120-026</v>
          </cell>
          <cell r="C704" t="str">
            <v>Correspondence</v>
          </cell>
          <cell r="D704" t="str">
            <v>Joan Douglas</v>
          </cell>
          <cell r="E704">
            <v>3661</v>
          </cell>
          <cell r="F704" t="str">
            <v>N</v>
          </cell>
          <cell r="G704" t="str">
            <v>LAKE</v>
          </cell>
          <cell r="H704" t="str">
            <v>Initiated</v>
          </cell>
          <cell r="I704">
            <v>45182</v>
          </cell>
        </row>
        <row r="705">
          <cell r="A705" t="str">
            <v>ADMIN2023-0031</v>
          </cell>
          <cell r="B705" t="str">
            <v>500-000-00</v>
          </cell>
          <cell r="C705" t="str">
            <v>FOIA - Subpoena</v>
          </cell>
          <cell r="D705" t="str">
            <v>Katherine Huston</v>
          </cell>
          <cell r="E705">
            <v>0</v>
          </cell>
          <cell r="G705" t="str">
            <v>NONE</v>
          </cell>
          <cell r="H705" t="str">
            <v>Fees Sent</v>
          </cell>
          <cell r="I705">
            <v>45182</v>
          </cell>
        </row>
        <row r="706">
          <cell r="A706" t="str">
            <v>LCAP2023-0240</v>
          </cell>
          <cell r="B706" t="str">
            <v>033-151-010</v>
          </cell>
          <cell r="C706" t="str">
            <v>Land Capability Verification</v>
          </cell>
          <cell r="D706" t="str">
            <v>Contractor</v>
          </cell>
          <cell r="E706">
            <v>0</v>
          </cell>
          <cell r="G706" t="str">
            <v>NONE</v>
          </cell>
          <cell r="H706" t="str">
            <v>Results Issued</v>
          </cell>
          <cell r="I706">
            <v>45182</v>
          </cell>
        </row>
        <row r="707">
          <cell r="A707" t="str">
            <v>MFEE2023-1126</v>
          </cell>
          <cell r="B707" t="str">
            <v>116-060-005</v>
          </cell>
          <cell r="C707" t="str">
            <v>Mooring Fee</v>
          </cell>
          <cell r="D707" t="str">
            <v>NO FILE</v>
          </cell>
          <cell r="E707">
            <v>5890</v>
          </cell>
          <cell r="F707" t="str">
            <v>N</v>
          </cell>
          <cell r="G707" t="str">
            <v>LAKE</v>
          </cell>
          <cell r="H707" t="str">
            <v>Paid</v>
          </cell>
          <cell r="I707">
            <v>45182</v>
          </cell>
        </row>
        <row r="708">
          <cell r="A708" t="str">
            <v>LCAP2023-0243</v>
          </cell>
          <cell r="B708" t="str">
            <v>123-201-06</v>
          </cell>
          <cell r="C708" t="str">
            <v>IPES</v>
          </cell>
          <cell r="D708" t="str">
            <v>Contractor</v>
          </cell>
          <cell r="E708">
            <v>0</v>
          </cell>
          <cell r="G708" t="str">
            <v>SOMERS</v>
          </cell>
          <cell r="H708" t="str">
            <v>In Review</v>
          </cell>
          <cell r="I708">
            <v>45182</v>
          </cell>
        </row>
        <row r="709">
          <cell r="A709" t="str">
            <v>LCAP2023-0241</v>
          </cell>
          <cell r="B709" t="str">
            <v>123-201-03</v>
          </cell>
          <cell r="C709" t="str">
            <v>IPES</v>
          </cell>
          <cell r="D709" t="str">
            <v>Contractor</v>
          </cell>
          <cell r="E709">
            <v>0</v>
          </cell>
          <cell r="G709" t="str">
            <v>SOMERS</v>
          </cell>
          <cell r="H709" t="str">
            <v>In Review</v>
          </cell>
          <cell r="I709">
            <v>45182</v>
          </cell>
        </row>
        <row r="710">
          <cell r="A710" t="str">
            <v>LCAP2023-0239</v>
          </cell>
          <cell r="B710" t="str">
            <v>083-470-026</v>
          </cell>
          <cell r="C710" t="str">
            <v>Soils Hydrology</v>
          </cell>
          <cell r="D710" t="str">
            <v>Julie Roll</v>
          </cell>
          <cell r="E710">
            <v>1008</v>
          </cell>
          <cell r="G710" t="str">
            <v>SKYLINE</v>
          </cell>
          <cell r="H710" t="str">
            <v>Results Issued</v>
          </cell>
          <cell r="I710">
            <v>45182</v>
          </cell>
        </row>
        <row r="711">
          <cell r="A711" t="str">
            <v>TYCS2023-1124</v>
          </cell>
          <cell r="B711" t="str">
            <v>097-084-020</v>
          </cell>
          <cell r="C711" t="str">
            <v>Tahoe Yellow Cress Survey</v>
          </cell>
          <cell r="D711" t="str">
            <v>Bruce Barr</v>
          </cell>
          <cell r="E711">
            <v>4880</v>
          </cell>
          <cell r="F711" t="str">
            <v>W</v>
          </cell>
          <cell r="G711" t="str">
            <v>LAKE</v>
          </cell>
          <cell r="H711" t="str">
            <v>Inspected</v>
          </cell>
          <cell r="I711">
            <v>45181</v>
          </cell>
        </row>
        <row r="712">
          <cell r="A712" t="str">
            <v>FEET2023-1122</v>
          </cell>
          <cell r="B712" t="str">
            <v>081-062-011</v>
          </cell>
          <cell r="C712" t="str">
            <v>Building/ERS/Admin/Fee Transfer</v>
          </cell>
          <cell r="D712" t="str">
            <v>NO FILE</v>
          </cell>
          <cell r="E712">
            <v>1468</v>
          </cell>
          <cell r="G712" t="str">
            <v>CRYSTAL AIR</v>
          </cell>
          <cell r="I712">
            <v>45181</v>
          </cell>
        </row>
        <row r="713">
          <cell r="A713" t="str">
            <v>LCAP2023-0238</v>
          </cell>
          <cell r="B713" t="str">
            <v>083-450-032</v>
          </cell>
          <cell r="C713" t="str">
            <v>Land Capability Challenge</v>
          </cell>
          <cell r="D713" t="str">
            <v>Contractor</v>
          </cell>
          <cell r="E713">
            <v>4105</v>
          </cell>
          <cell r="G713" t="str">
            <v>GSTAAD</v>
          </cell>
          <cell r="H713" t="str">
            <v>Awaiting Hearing</v>
          </cell>
          <cell r="I713">
            <v>45181</v>
          </cell>
        </row>
        <row r="714">
          <cell r="A714" t="str">
            <v>LCAP2023-0237</v>
          </cell>
          <cell r="B714" t="str">
            <v>083-253-017</v>
          </cell>
          <cell r="C714" t="str">
            <v>Land Capability Verification</v>
          </cell>
          <cell r="D714" t="str">
            <v>Contractor</v>
          </cell>
          <cell r="E714">
            <v>975</v>
          </cell>
          <cell r="G714" t="str">
            <v>SKY</v>
          </cell>
          <cell r="H714" t="str">
            <v>Results Issued</v>
          </cell>
          <cell r="I714">
            <v>45181</v>
          </cell>
        </row>
        <row r="715">
          <cell r="A715" t="str">
            <v>ERSP2020-0559-01</v>
          </cell>
          <cell r="B715" t="str">
            <v>130-170-03</v>
          </cell>
          <cell r="C715" t="str">
            <v>Plan Revision</v>
          </cell>
          <cell r="D715" t="str">
            <v>Brandy Mcmahon</v>
          </cell>
          <cell r="E715">
            <v>135</v>
          </cell>
          <cell r="G715" t="str">
            <v>SELBY</v>
          </cell>
          <cell r="H715" t="str">
            <v>Acknowledged</v>
          </cell>
          <cell r="I715">
            <v>45181</v>
          </cell>
        </row>
        <row r="716">
          <cell r="A716" t="str">
            <v>FEET2023-1121</v>
          </cell>
          <cell r="B716" t="str">
            <v>016-231-011</v>
          </cell>
          <cell r="C716" t="str">
            <v>Building/ERS/Admin/Fee Transfer</v>
          </cell>
          <cell r="D716" t="str">
            <v>NO FILE</v>
          </cell>
          <cell r="E716">
            <v>8977</v>
          </cell>
          <cell r="G716" t="str">
            <v>RUBICON</v>
          </cell>
          <cell r="I716">
            <v>45181</v>
          </cell>
        </row>
        <row r="717">
          <cell r="A717" t="str">
            <v>ERSP2023-1326</v>
          </cell>
          <cell r="B717" t="str">
            <v>1318-27-002-002</v>
          </cell>
          <cell r="C717" t="str">
            <v>Sign</v>
          </cell>
          <cell r="D717" t="str">
            <v>Paul Nielsen</v>
          </cell>
          <cell r="E717">
            <v>18</v>
          </cell>
          <cell r="G717" t="str">
            <v>HWY 50</v>
          </cell>
          <cell r="H717" t="str">
            <v>Conditional Permit</v>
          </cell>
          <cell r="I717">
            <v>45181</v>
          </cell>
        </row>
        <row r="718">
          <cell r="A718" t="str">
            <v>WOOD2023-0033</v>
          </cell>
          <cell r="B718" t="str">
            <v>125-183-01</v>
          </cell>
          <cell r="C718" t="str">
            <v>Wood Heater Retrofit</v>
          </cell>
          <cell r="E718">
            <v>1012</v>
          </cell>
          <cell r="G718" t="str">
            <v>MARLENE</v>
          </cell>
          <cell r="I718">
            <v>45180</v>
          </cell>
        </row>
        <row r="719">
          <cell r="A719" t="str">
            <v>WOOD2023-0034</v>
          </cell>
          <cell r="B719" t="str">
            <v>1319-18-213-003</v>
          </cell>
          <cell r="C719" t="str">
            <v>Wood Heater Retrofit</v>
          </cell>
          <cell r="E719">
            <v>118</v>
          </cell>
          <cell r="G719" t="str">
            <v>VESPER</v>
          </cell>
          <cell r="I719">
            <v>45180</v>
          </cell>
        </row>
        <row r="720">
          <cell r="A720" t="str">
            <v>MFEE2023-1108</v>
          </cell>
          <cell r="B720" t="str">
            <v>015-370-004</v>
          </cell>
          <cell r="C720" t="str">
            <v>Mooring Fee</v>
          </cell>
          <cell r="D720" t="str">
            <v>NO FILE</v>
          </cell>
          <cell r="E720">
            <v>7169</v>
          </cell>
          <cell r="G720" t="str">
            <v>STATE HWY 89</v>
          </cell>
          <cell r="H720" t="str">
            <v>Paid</v>
          </cell>
          <cell r="I720">
            <v>45180</v>
          </cell>
        </row>
        <row r="721">
          <cell r="A721" t="str">
            <v>FEET2023-1112</v>
          </cell>
          <cell r="B721" t="str">
            <v>025-793-005</v>
          </cell>
          <cell r="C721" t="str">
            <v>Building/ERS/Admin/Fee Transfer</v>
          </cell>
          <cell r="D721" t="str">
            <v>NO FILE</v>
          </cell>
          <cell r="E721">
            <v>2442</v>
          </cell>
          <cell r="G721" t="str">
            <v>WAGON TRAIN</v>
          </cell>
          <cell r="I721">
            <v>45180</v>
          </cell>
        </row>
        <row r="722">
          <cell r="A722" t="str">
            <v>LCAP2023-0236</v>
          </cell>
          <cell r="B722" t="str">
            <v>022-092-001</v>
          </cell>
          <cell r="C722" t="str">
            <v>Land Capability Verification</v>
          </cell>
          <cell r="D722" t="str">
            <v>Julie Roll</v>
          </cell>
          <cell r="E722">
            <v>336</v>
          </cell>
          <cell r="G722" t="str">
            <v>ALA WAI</v>
          </cell>
          <cell r="H722" t="str">
            <v>Results Issued</v>
          </cell>
          <cell r="I722">
            <v>45180</v>
          </cell>
        </row>
        <row r="723">
          <cell r="A723" t="str">
            <v>ERSP2023-1318</v>
          </cell>
          <cell r="B723" t="str">
            <v>1318-23-101-002</v>
          </cell>
          <cell r="C723" t="str">
            <v>Rec-Public Service</v>
          </cell>
          <cell r="D723" t="str">
            <v>Theresa Avance</v>
          </cell>
          <cell r="E723">
            <v>23</v>
          </cell>
          <cell r="G723" t="str">
            <v>SEWER PLANT</v>
          </cell>
          <cell r="H723" t="str">
            <v>In Review</v>
          </cell>
          <cell r="I723">
            <v>45180</v>
          </cell>
        </row>
        <row r="724">
          <cell r="A724" t="str">
            <v>MOOR2021-1823-01</v>
          </cell>
          <cell r="B724" t="str">
            <v>093-570-025</v>
          </cell>
          <cell r="C724" t="str">
            <v>Plan Revision</v>
          </cell>
          <cell r="D724" t="str">
            <v>Matt Miller</v>
          </cell>
          <cell r="E724">
            <v>0</v>
          </cell>
          <cell r="G724" t="str">
            <v>NONE</v>
          </cell>
          <cell r="H724" t="str">
            <v>In Review</v>
          </cell>
          <cell r="I724">
            <v>45180</v>
          </cell>
        </row>
        <row r="725">
          <cell r="A725" t="str">
            <v>FEET2023-1113</v>
          </cell>
          <cell r="B725" t="str">
            <v>036-544-003</v>
          </cell>
          <cell r="C725" t="str">
            <v>Building/ERS/Admin/Fee Transfer</v>
          </cell>
          <cell r="D725" t="str">
            <v>NO FILE</v>
          </cell>
          <cell r="E725">
            <v>3446</v>
          </cell>
          <cell r="F725" t="str">
            <v>E</v>
          </cell>
          <cell r="G725" t="str">
            <v>RIVER PARK</v>
          </cell>
          <cell r="I725">
            <v>45180</v>
          </cell>
        </row>
        <row r="726">
          <cell r="A726" t="str">
            <v>FEET2023-1116</v>
          </cell>
          <cell r="B726" t="str">
            <v>033-672-007</v>
          </cell>
          <cell r="C726" t="str">
            <v>Building/ERS/Admin/Fee Transfer</v>
          </cell>
          <cell r="D726" t="str">
            <v>NO FILE</v>
          </cell>
          <cell r="E726">
            <v>1644</v>
          </cell>
          <cell r="G726" t="str">
            <v>SEMAT</v>
          </cell>
          <cell r="I726">
            <v>45180</v>
          </cell>
        </row>
        <row r="727">
          <cell r="A727" t="str">
            <v>FEET2023-1115</v>
          </cell>
          <cell r="B727" t="str">
            <v>014-271-004</v>
          </cell>
          <cell r="C727" t="str">
            <v>Building/ERS/Admin/Fee Transfer</v>
          </cell>
          <cell r="D727" t="str">
            <v>NO FILE</v>
          </cell>
          <cell r="E727">
            <v>477</v>
          </cell>
          <cell r="G727" t="str">
            <v>ELM</v>
          </cell>
          <cell r="I727">
            <v>45180</v>
          </cell>
        </row>
        <row r="728">
          <cell r="A728" t="str">
            <v>FEET2023-1114</v>
          </cell>
          <cell r="B728" t="str">
            <v>015-031-012</v>
          </cell>
          <cell r="C728" t="str">
            <v>Building/ERS/Admin/Fee Transfer</v>
          </cell>
          <cell r="D728" t="str">
            <v>NO FILE</v>
          </cell>
          <cell r="E728">
            <v>7021</v>
          </cell>
          <cell r="G728" t="str">
            <v>TENTH</v>
          </cell>
          <cell r="I728">
            <v>45180</v>
          </cell>
        </row>
        <row r="729">
          <cell r="A729" t="str">
            <v>LCAP2023-0235</v>
          </cell>
          <cell r="B729" t="str">
            <v>098-200-010</v>
          </cell>
          <cell r="C729" t="str">
            <v>IPES</v>
          </cell>
          <cell r="D729" t="str">
            <v>Contractor</v>
          </cell>
          <cell r="E729">
            <v>6912</v>
          </cell>
          <cell r="G729" t="str">
            <v>POMIN</v>
          </cell>
          <cell r="H729" t="str">
            <v>Results Issued</v>
          </cell>
          <cell r="I729">
            <v>45180</v>
          </cell>
        </row>
        <row r="730">
          <cell r="A730" t="str">
            <v>TYCS2023-1120</v>
          </cell>
          <cell r="B730" t="str">
            <v>098-330-013</v>
          </cell>
          <cell r="C730" t="str">
            <v>Tahoe Yellow Cress Survey</v>
          </cell>
          <cell r="D730" t="str">
            <v>Bruce Barr</v>
          </cell>
          <cell r="E730">
            <v>0</v>
          </cell>
          <cell r="G730" t="str">
            <v>NONE</v>
          </cell>
          <cell r="H730" t="str">
            <v>Inspected</v>
          </cell>
          <cell r="I730">
            <v>45180</v>
          </cell>
        </row>
        <row r="731">
          <cell r="A731" t="str">
            <v>FEET2023-1119</v>
          </cell>
          <cell r="B731" t="str">
            <v>033-432-013</v>
          </cell>
          <cell r="C731" t="str">
            <v>Building/ERS/Admin/Fee Transfer</v>
          </cell>
          <cell r="D731" t="str">
            <v>NO FILE</v>
          </cell>
          <cell r="E731">
            <v>1820</v>
          </cell>
          <cell r="G731" t="str">
            <v>NEZ PERCE</v>
          </cell>
          <cell r="I731">
            <v>45180</v>
          </cell>
        </row>
        <row r="732">
          <cell r="A732" t="str">
            <v>FEET2023-1118</v>
          </cell>
          <cell r="B732" t="str">
            <v>033-563-003</v>
          </cell>
          <cell r="C732" t="str">
            <v>Building/ERS/Admin/Fee Transfer</v>
          </cell>
          <cell r="D732" t="str">
            <v>NO FILE</v>
          </cell>
          <cell r="E732">
            <v>791</v>
          </cell>
          <cell r="G732" t="str">
            <v>BOULDER MOUNTAIN</v>
          </cell>
          <cell r="I732">
            <v>45180</v>
          </cell>
        </row>
        <row r="733">
          <cell r="A733" t="str">
            <v>FEET2023-1117</v>
          </cell>
          <cell r="B733" t="str">
            <v>036-475-001</v>
          </cell>
          <cell r="C733" t="str">
            <v>Building/ERS/Admin/Fee Transfer</v>
          </cell>
          <cell r="D733" t="str">
            <v>NO FILE</v>
          </cell>
          <cell r="E733">
            <v>0</v>
          </cell>
          <cell r="G733" t="str">
            <v>NONE</v>
          </cell>
          <cell r="I733">
            <v>45180</v>
          </cell>
        </row>
        <row r="734">
          <cell r="A734" t="str">
            <v>WOOD2023-0032</v>
          </cell>
          <cell r="B734" t="str">
            <v>131-211-08</v>
          </cell>
          <cell r="C734" t="str">
            <v>Wood Heater Retrofit</v>
          </cell>
          <cell r="E734">
            <v>561</v>
          </cell>
          <cell r="G734" t="str">
            <v>FAIRVIEW</v>
          </cell>
          <cell r="I734">
            <v>45177</v>
          </cell>
        </row>
        <row r="735">
          <cell r="A735" t="str">
            <v>LCAP2023-0234</v>
          </cell>
          <cell r="B735" t="str">
            <v>083-350-036</v>
          </cell>
          <cell r="C735" t="str">
            <v>IPES Limited Incentive</v>
          </cell>
          <cell r="D735" t="str">
            <v>Julie Roll</v>
          </cell>
          <cell r="E735">
            <v>394</v>
          </cell>
          <cell r="G735" t="str">
            <v>TAHOE WOODS</v>
          </cell>
          <cell r="H735" t="str">
            <v>Results Issued</v>
          </cell>
          <cell r="I735">
            <v>45177</v>
          </cell>
        </row>
        <row r="736">
          <cell r="A736" t="str">
            <v>CORR2023-1105</v>
          </cell>
          <cell r="B736" t="str">
            <v>034-241-002</v>
          </cell>
          <cell r="C736" t="str">
            <v>Correspondence</v>
          </cell>
          <cell r="D736" t="str">
            <v>Adele Gerz</v>
          </cell>
          <cell r="E736">
            <v>1128</v>
          </cell>
          <cell r="G736" t="str">
            <v>APACHE</v>
          </cell>
          <cell r="H736" t="str">
            <v>Initiated</v>
          </cell>
          <cell r="I736">
            <v>45176</v>
          </cell>
        </row>
        <row r="737">
          <cell r="A737" t="str">
            <v>ERSP2023-1305</v>
          </cell>
          <cell r="B737" t="str">
            <v>1318-27-001-006</v>
          </cell>
          <cell r="C737" t="str">
            <v>Sign</v>
          </cell>
          <cell r="D737" t="str">
            <v>Paul Nielsen</v>
          </cell>
          <cell r="E737">
            <v>101</v>
          </cell>
          <cell r="G737" t="str">
            <v>HWY 50</v>
          </cell>
          <cell r="H737" t="str">
            <v>In Review</v>
          </cell>
          <cell r="I737">
            <v>45176</v>
          </cell>
        </row>
        <row r="738">
          <cell r="A738" t="str">
            <v>QEXE2023-1103</v>
          </cell>
          <cell r="B738" t="str">
            <v>1319-18-412-013</v>
          </cell>
          <cell r="C738" t="str">
            <v>Qualified Exempt</v>
          </cell>
          <cell r="D738" t="str">
            <v>Alyson Borawski</v>
          </cell>
          <cell r="E738">
            <v>297</v>
          </cell>
          <cell r="G738" t="str">
            <v>ANDRIA</v>
          </cell>
          <cell r="H738" t="str">
            <v>Declaration Filed</v>
          </cell>
          <cell r="I738">
            <v>45176</v>
          </cell>
        </row>
        <row r="739">
          <cell r="A739" t="str">
            <v>QEXE2023-1106</v>
          </cell>
          <cell r="B739" t="str">
            <v>1318-03-210-031</v>
          </cell>
          <cell r="C739" t="str">
            <v>Qualified Exempt</v>
          </cell>
          <cell r="D739" t="str">
            <v>Alyson Borawski</v>
          </cell>
          <cell r="E739">
            <v>1017</v>
          </cell>
          <cell r="G739" t="str">
            <v>SKYLAND</v>
          </cell>
          <cell r="H739" t="str">
            <v>Declaration Filed</v>
          </cell>
          <cell r="I739">
            <v>45176</v>
          </cell>
        </row>
        <row r="740">
          <cell r="A740" t="str">
            <v>CORR2023-1104</v>
          </cell>
          <cell r="B740" t="str">
            <v>090-064-015</v>
          </cell>
          <cell r="C740" t="str">
            <v>Correspondence</v>
          </cell>
          <cell r="E740">
            <v>8259</v>
          </cell>
          <cell r="G740" t="str">
            <v>RAINBOW</v>
          </cell>
          <cell r="H740" t="str">
            <v>Initiated</v>
          </cell>
          <cell r="I740">
            <v>45176</v>
          </cell>
        </row>
        <row r="741">
          <cell r="A741" t="str">
            <v>WOOD2023-0031</v>
          </cell>
          <cell r="B741" t="str">
            <v>127-250-32</v>
          </cell>
          <cell r="C741" t="str">
            <v>Wood Heater Retrofit</v>
          </cell>
          <cell r="E741">
            <v>861</v>
          </cell>
          <cell r="G741" t="str">
            <v>SOUTHWOOD</v>
          </cell>
          <cell r="I741">
            <v>45175</v>
          </cell>
        </row>
        <row r="742">
          <cell r="A742" t="str">
            <v>WOOD2023-0030</v>
          </cell>
          <cell r="B742" t="str">
            <v>128-042-08</v>
          </cell>
          <cell r="C742" t="str">
            <v>Wood Heater Retrofit</v>
          </cell>
          <cell r="E742">
            <v>964</v>
          </cell>
          <cell r="G742" t="str">
            <v>PUMA</v>
          </cell>
          <cell r="I742">
            <v>45175</v>
          </cell>
        </row>
        <row r="743">
          <cell r="A743" t="str">
            <v>FEET2023-1086</v>
          </cell>
          <cell r="B743" t="str">
            <v>026-101-013</v>
          </cell>
          <cell r="C743" t="str">
            <v>Building/ERS/Admin/Fee Transfer</v>
          </cell>
          <cell r="D743" t="str">
            <v>NO FILE</v>
          </cell>
          <cell r="E743">
            <v>799</v>
          </cell>
          <cell r="G743" t="str">
            <v>MODESTO</v>
          </cell>
          <cell r="I743">
            <v>45175</v>
          </cell>
        </row>
        <row r="744">
          <cell r="A744" t="str">
            <v>FEET2023-1087</v>
          </cell>
          <cell r="B744" t="str">
            <v>023-331-009</v>
          </cell>
          <cell r="C744" t="str">
            <v>Building/ERS/Admin/Fee Transfer</v>
          </cell>
          <cell r="D744" t="str">
            <v>NO FILE</v>
          </cell>
          <cell r="E744">
            <v>732</v>
          </cell>
          <cell r="G744" t="str">
            <v>GLORENE</v>
          </cell>
          <cell r="I744">
            <v>45175</v>
          </cell>
        </row>
        <row r="745">
          <cell r="A745" t="str">
            <v>FEET2023-1098</v>
          </cell>
          <cell r="B745" t="str">
            <v>023-102-006</v>
          </cell>
          <cell r="C745" t="str">
            <v>Building/ERS/Admin/Fee Transfer</v>
          </cell>
          <cell r="D745" t="str">
            <v>NO FILE</v>
          </cell>
          <cell r="E745">
            <v>2140</v>
          </cell>
          <cell r="G745" t="str">
            <v>WEST</v>
          </cell>
          <cell r="I745">
            <v>45175</v>
          </cell>
        </row>
        <row r="746">
          <cell r="A746" t="str">
            <v>FEET2023-1097</v>
          </cell>
          <cell r="B746" t="str">
            <v>032-282-036</v>
          </cell>
          <cell r="C746" t="str">
            <v>Building/ERS/Admin/Fee Transfer</v>
          </cell>
          <cell r="D746" t="str">
            <v>NO FILE</v>
          </cell>
          <cell r="E746">
            <v>1268</v>
          </cell>
          <cell r="G746" t="str">
            <v>DEDI</v>
          </cell>
          <cell r="I746">
            <v>45175</v>
          </cell>
        </row>
        <row r="747">
          <cell r="A747" t="str">
            <v>FEET2023-1090</v>
          </cell>
          <cell r="B747" t="str">
            <v>026-139-028</v>
          </cell>
          <cell r="C747" t="str">
            <v>Building/ERS/Admin/Fee Transfer</v>
          </cell>
          <cell r="D747" t="str">
            <v>NO FILE</v>
          </cell>
          <cell r="E747">
            <v>2976</v>
          </cell>
          <cell r="G747" t="str">
            <v>OAKLAND</v>
          </cell>
          <cell r="I747">
            <v>45175</v>
          </cell>
        </row>
        <row r="748">
          <cell r="A748" t="str">
            <v>FEET2023-1085</v>
          </cell>
          <cell r="B748" t="str">
            <v>023-511-011</v>
          </cell>
          <cell r="C748" t="str">
            <v>Building/ERS/Admin/Fee Transfer</v>
          </cell>
          <cell r="D748" t="str">
            <v>NO FILE</v>
          </cell>
          <cell r="E748">
            <v>867</v>
          </cell>
          <cell r="G748" t="str">
            <v>CLEMENT</v>
          </cell>
          <cell r="I748">
            <v>45175</v>
          </cell>
        </row>
        <row r="749">
          <cell r="A749" t="str">
            <v>MFEE2023-1084</v>
          </cell>
          <cell r="B749" t="str">
            <v>084-192-001</v>
          </cell>
          <cell r="C749" t="str">
            <v>Mooring Fee</v>
          </cell>
          <cell r="D749" t="str">
            <v>NO FILE</v>
          </cell>
          <cell r="E749">
            <v>2380</v>
          </cell>
          <cell r="G749" t="str">
            <v>SUNNYSIDE</v>
          </cell>
          <cell r="H749" t="str">
            <v>Paid</v>
          </cell>
          <cell r="I749">
            <v>45175</v>
          </cell>
        </row>
        <row r="750">
          <cell r="A750" t="str">
            <v>FEET2023-1088</v>
          </cell>
          <cell r="B750" t="str">
            <v>027-234-005</v>
          </cell>
          <cell r="C750" t="str">
            <v>Building/ERS/Admin/Fee Transfer</v>
          </cell>
          <cell r="D750" t="str">
            <v>NO FILE</v>
          </cell>
          <cell r="E750">
            <v>1149</v>
          </cell>
          <cell r="G750" t="str">
            <v>LONG VALLEY</v>
          </cell>
          <cell r="I750">
            <v>45175</v>
          </cell>
        </row>
        <row r="751">
          <cell r="A751" t="str">
            <v>ERSP2022-0796-01</v>
          </cell>
          <cell r="B751" t="str">
            <v>128-351-01</v>
          </cell>
          <cell r="C751" t="str">
            <v>Plan Revision</v>
          </cell>
          <cell r="D751" t="str">
            <v>Bridget Cornell</v>
          </cell>
          <cell r="E751">
            <v>0</v>
          </cell>
          <cell r="G751" t="str">
            <v>GOLFERS PASS</v>
          </cell>
          <cell r="H751" t="str">
            <v>In Review</v>
          </cell>
          <cell r="I751">
            <v>45175</v>
          </cell>
        </row>
        <row r="752">
          <cell r="A752" t="str">
            <v>FEET2023-1096</v>
          </cell>
          <cell r="B752" t="str">
            <v>029-091-021</v>
          </cell>
          <cell r="C752" t="str">
            <v>Building/ERS/Admin/Fee Transfer</v>
          </cell>
          <cell r="D752" t="str">
            <v>NO FILE</v>
          </cell>
          <cell r="E752">
            <v>4006</v>
          </cell>
          <cell r="G752" t="str">
            <v>MEADOW</v>
          </cell>
          <cell r="I752">
            <v>45175</v>
          </cell>
        </row>
        <row r="753">
          <cell r="A753" t="str">
            <v>HIST2023-1083</v>
          </cell>
          <cell r="B753" t="str">
            <v>027-364-022</v>
          </cell>
          <cell r="C753" t="str">
            <v>Historical Determination</v>
          </cell>
          <cell r="D753" t="str">
            <v>Julie Roll</v>
          </cell>
          <cell r="E753">
            <v>1035</v>
          </cell>
          <cell r="G753" t="str">
            <v>TAKELA</v>
          </cell>
          <cell r="H753" t="str">
            <v>Determination Issued</v>
          </cell>
          <cell r="I753">
            <v>45175</v>
          </cell>
        </row>
        <row r="754">
          <cell r="A754" t="str">
            <v>FEET2023-1099</v>
          </cell>
          <cell r="B754" t="str">
            <v>025-032-033</v>
          </cell>
          <cell r="C754" t="str">
            <v>Building/ERS/Admin/Fee Transfer</v>
          </cell>
          <cell r="D754" t="str">
            <v>NO FILE</v>
          </cell>
          <cell r="E754">
            <v>3625</v>
          </cell>
          <cell r="G754" t="str">
            <v>SADDLE</v>
          </cell>
          <cell r="I754">
            <v>45175</v>
          </cell>
        </row>
        <row r="755">
          <cell r="A755" t="str">
            <v>LCAP2023-0233</v>
          </cell>
          <cell r="B755" t="str">
            <v>023-141-011</v>
          </cell>
          <cell r="C755" t="str">
            <v>Site Assessment</v>
          </cell>
          <cell r="D755" t="str">
            <v>INTAKE INTAKE</v>
          </cell>
          <cell r="E755">
            <v>664</v>
          </cell>
          <cell r="G755" t="str">
            <v>ELOISE</v>
          </cell>
          <cell r="H755" t="str">
            <v>Incomplete Submittal</v>
          </cell>
          <cell r="I755">
            <v>45175</v>
          </cell>
        </row>
        <row r="756">
          <cell r="A756" t="str">
            <v>FEET2023-1089</v>
          </cell>
          <cell r="B756" t="str">
            <v>025-261-009</v>
          </cell>
          <cell r="C756" t="str">
            <v>Building/ERS/Admin/Fee Transfer</v>
          </cell>
          <cell r="D756" t="str">
            <v>NO FILE</v>
          </cell>
          <cell r="E756">
            <v>1316</v>
          </cell>
          <cell r="G756" t="str">
            <v>HEATHER LAKE</v>
          </cell>
          <cell r="I756">
            <v>45175</v>
          </cell>
        </row>
        <row r="757">
          <cell r="A757" t="str">
            <v>QEXE2023-1102</v>
          </cell>
          <cell r="B757" t="str">
            <v>126-302-09</v>
          </cell>
          <cell r="C757" t="str">
            <v>Qualified Exempt</v>
          </cell>
          <cell r="D757" t="str">
            <v>Alyson Borawski</v>
          </cell>
          <cell r="E757">
            <v>725</v>
          </cell>
          <cell r="G757" t="str">
            <v>FAIRVIEW</v>
          </cell>
          <cell r="H757" t="str">
            <v>Incomplete</v>
          </cell>
          <cell r="I757">
            <v>45175</v>
          </cell>
        </row>
        <row r="758">
          <cell r="A758" t="str">
            <v>ERSP2023-1295</v>
          </cell>
          <cell r="B758" t="str">
            <v>1418-15-201-006</v>
          </cell>
          <cell r="C758" t="str">
            <v>Shorezone-Lakezone</v>
          </cell>
          <cell r="D758" t="str">
            <v>Zach Davis</v>
          </cell>
          <cell r="E758">
            <v>1850</v>
          </cell>
          <cell r="G758" t="str">
            <v>HWY 50</v>
          </cell>
          <cell r="H758" t="str">
            <v>Addl Information Received</v>
          </cell>
          <cell r="I758">
            <v>45175</v>
          </cell>
        </row>
        <row r="759">
          <cell r="A759" t="str">
            <v>QEXE2023-1101</v>
          </cell>
          <cell r="B759" t="str">
            <v>1418-27-810-008</v>
          </cell>
          <cell r="C759" t="str">
            <v>Qualified Exempt</v>
          </cell>
          <cell r="D759" t="str">
            <v>Alyson Borawski</v>
          </cell>
          <cell r="E759">
            <v>283</v>
          </cell>
          <cell r="G759" t="str">
            <v>ROBIN</v>
          </cell>
          <cell r="H759" t="str">
            <v>Declaration Filed</v>
          </cell>
          <cell r="I759">
            <v>45175</v>
          </cell>
        </row>
        <row r="760">
          <cell r="A760" t="str">
            <v>FEET2023-1093</v>
          </cell>
          <cell r="B760" t="str">
            <v>022-132-002</v>
          </cell>
          <cell r="C760" t="str">
            <v>Building/ERS/Admin/Fee Transfer</v>
          </cell>
          <cell r="D760" t="str">
            <v>NO FILE</v>
          </cell>
          <cell r="E760">
            <v>703</v>
          </cell>
          <cell r="G760" t="str">
            <v>LASSEN</v>
          </cell>
          <cell r="I760">
            <v>45175</v>
          </cell>
        </row>
        <row r="761">
          <cell r="A761" t="str">
            <v>FEET2023-1092</v>
          </cell>
          <cell r="B761" t="str">
            <v>027-344-059</v>
          </cell>
          <cell r="C761" t="str">
            <v>Building/ERS/Admin/Fee Transfer</v>
          </cell>
          <cell r="D761" t="str">
            <v>NO FILE</v>
          </cell>
          <cell r="E761">
            <v>1130</v>
          </cell>
          <cell r="G761" t="str">
            <v>FAIRWAY</v>
          </cell>
          <cell r="I761">
            <v>45175</v>
          </cell>
        </row>
        <row r="762">
          <cell r="A762" t="str">
            <v>ERSP2023-1091</v>
          </cell>
          <cell r="B762" t="str">
            <v>027-040-043</v>
          </cell>
          <cell r="C762" t="str">
            <v>Conversion</v>
          </cell>
          <cell r="D762" t="str">
            <v>Brandy Mcmahon</v>
          </cell>
          <cell r="E762">
            <v>0</v>
          </cell>
          <cell r="G762" t="str">
            <v>NONE</v>
          </cell>
          <cell r="H762" t="str">
            <v>Project Complete</v>
          </cell>
          <cell r="I762">
            <v>45175</v>
          </cell>
        </row>
        <row r="763">
          <cell r="A763" t="str">
            <v>FEET2023-1094</v>
          </cell>
          <cell r="B763" t="str">
            <v>028-052-004</v>
          </cell>
          <cell r="C763" t="str">
            <v>Building/ERS/Admin/Fee Transfer</v>
          </cell>
          <cell r="D763" t="str">
            <v>NO FILE</v>
          </cell>
          <cell r="E763">
            <v>3760</v>
          </cell>
          <cell r="G763" t="str">
            <v>TERRACE</v>
          </cell>
          <cell r="I763">
            <v>45175</v>
          </cell>
        </row>
        <row r="764">
          <cell r="A764" t="str">
            <v>FEET2023-1095</v>
          </cell>
          <cell r="B764" t="str">
            <v>023-684-005</v>
          </cell>
          <cell r="C764" t="str">
            <v>Building/ERS/Admin/Fee Transfer</v>
          </cell>
          <cell r="D764" t="str">
            <v>NO FILE</v>
          </cell>
          <cell r="E764">
            <v>1032</v>
          </cell>
          <cell r="G764" t="str">
            <v>TAHOE ISLAND</v>
          </cell>
          <cell r="I764">
            <v>45175</v>
          </cell>
        </row>
        <row r="765">
          <cell r="A765" t="str">
            <v>FEET2023-1100</v>
          </cell>
          <cell r="B765" t="str">
            <v>029-051-001</v>
          </cell>
          <cell r="C765" t="str">
            <v>Building/ERS/Admin/Fee Transfer</v>
          </cell>
          <cell r="D765" t="str">
            <v>NO FILE</v>
          </cell>
          <cell r="E765">
            <v>920</v>
          </cell>
          <cell r="G765" t="str">
            <v>STATELINE</v>
          </cell>
          <cell r="I765">
            <v>45175</v>
          </cell>
        </row>
        <row r="766">
          <cell r="A766" t="str">
            <v>WOOD2023-0029</v>
          </cell>
          <cell r="B766" t="str">
            <v>127-074-28</v>
          </cell>
          <cell r="C766" t="str">
            <v>Wood Heater Retrofit</v>
          </cell>
          <cell r="E766">
            <v>144</v>
          </cell>
          <cell r="G766" t="str">
            <v>VILLAGE</v>
          </cell>
          <cell r="I766">
            <v>45174</v>
          </cell>
        </row>
        <row r="767">
          <cell r="A767" t="str">
            <v>ERSP2023-1291</v>
          </cell>
          <cell r="B767" t="str">
            <v>036-010-004</v>
          </cell>
          <cell r="C767" t="str">
            <v>Grading Project</v>
          </cell>
          <cell r="D767" t="str">
            <v>Paul Nielsen</v>
          </cell>
          <cell r="E767">
            <v>21121</v>
          </cell>
          <cell r="G767" t="str">
            <v>US HWY 50</v>
          </cell>
          <cell r="H767" t="str">
            <v>Acknowledged</v>
          </cell>
          <cell r="I767">
            <v>45174</v>
          </cell>
        </row>
        <row r="768">
          <cell r="A768" t="str">
            <v>FEET2023-1080</v>
          </cell>
          <cell r="B768" t="str">
            <v>028-152-009</v>
          </cell>
          <cell r="C768" t="str">
            <v>Building/ERS/Admin/Fee Transfer</v>
          </cell>
          <cell r="D768" t="str">
            <v>NO FILE</v>
          </cell>
          <cell r="E768">
            <v>1462</v>
          </cell>
          <cell r="G768" t="str">
            <v>STERLING</v>
          </cell>
          <cell r="I768">
            <v>45174</v>
          </cell>
        </row>
        <row r="769">
          <cell r="A769" t="str">
            <v>TYCS2023-1081</v>
          </cell>
          <cell r="B769" t="str">
            <v>1418-15-701-001</v>
          </cell>
          <cell r="C769" t="str">
            <v>Tahoe Yellow Cress Survey</v>
          </cell>
          <cell r="D769" t="str">
            <v>Bruce Barr</v>
          </cell>
          <cell r="E769">
            <v>1820</v>
          </cell>
          <cell r="G769" t="str">
            <v>HWY 50</v>
          </cell>
          <cell r="H769" t="str">
            <v>Inspected</v>
          </cell>
          <cell r="I769">
            <v>45174</v>
          </cell>
        </row>
        <row r="770">
          <cell r="A770" t="str">
            <v>TYCS2023-1082</v>
          </cell>
          <cell r="B770" t="str">
            <v>1318-16-710-007</v>
          </cell>
          <cell r="C770" t="str">
            <v>Tahoe Yellow Cress Survey</v>
          </cell>
          <cell r="D770" t="str">
            <v>Bruce Barr</v>
          </cell>
          <cell r="E770">
            <v>458</v>
          </cell>
          <cell r="G770" t="str">
            <v>LAKEVIEW</v>
          </cell>
          <cell r="H770" t="str">
            <v>Inspected</v>
          </cell>
          <cell r="I770">
            <v>45174</v>
          </cell>
        </row>
        <row r="771">
          <cell r="A771" t="str">
            <v>FEET2023-1079</v>
          </cell>
          <cell r="B771" t="str">
            <v>027-122-021</v>
          </cell>
          <cell r="C771" t="str">
            <v>Building/ERS/Admin/Fee Transfer</v>
          </cell>
          <cell r="D771" t="str">
            <v>NO FILE</v>
          </cell>
          <cell r="E771">
            <v>3636</v>
          </cell>
          <cell r="G771" t="str">
            <v>PARADISE</v>
          </cell>
          <cell r="I771">
            <v>45174</v>
          </cell>
        </row>
        <row r="772">
          <cell r="A772" t="str">
            <v>FEET2023-1078</v>
          </cell>
          <cell r="B772" t="str">
            <v>023-430-032</v>
          </cell>
          <cell r="C772" t="str">
            <v>Building/ERS/Admin/Fee Transfer</v>
          </cell>
          <cell r="D772" t="str">
            <v>NO FILE</v>
          </cell>
          <cell r="E772">
            <v>1020</v>
          </cell>
          <cell r="G772" t="str">
            <v>LAKE TAHOE</v>
          </cell>
          <cell r="I772">
            <v>45174</v>
          </cell>
        </row>
        <row r="773">
          <cell r="A773" t="str">
            <v>TYCS2023-1073</v>
          </cell>
          <cell r="B773" t="str">
            <v>098-210-013</v>
          </cell>
          <cell r="C773" t="str">
            <v>Tahoe Yellow Cress Survey</v>
          </cell>
          <cell r="D773" t="str">
            <v>Bruce Barr</v>
          </cell>
          <cell r="E773">
            <v>200</v>
          </cell>
          <cell r="G773" t="str">
            <v>PINE</v>
          </cell>
          <cell r="H773" t="str">
            <v>Inspected</v>
          </cell>
          <cell r="I773">
            <v>45174</v>
          </cell>
        </row>
        <row r="774">
          <cell r="A774" t="str">
            <v>TYCS2023-1075</v>
          </cell>
          <cell r="B774" t="str">
            <v>016-091-020</v>
          </cell>
          <cell r="C774" t="str">
            <v>Tahoe Yellow Cress Survey</v>
          </cell>
          <cell r="D774" t="str">
            <v>Bruce Barr</v>
          </cell>
          <cell r="E774">
            <v>8477</v>
          </cell>
          <cell r="G774" t="str">
            <v>MEEKS BAY</v>
          </cell>
          <cell r="H774" t="str">
            <v>Inspected</v>
          </cell>
          <cell r="I774">
            <v>45174</v>
          </cell>
        </row>
        <row r="775">
          <cell r="A775" t="str">
            <v>TYCS2023-1074</v>
          </cell>
          <cell r="B775" t="str">
            <v>1418-15-701-001</v>
          </cell>
          <cell r="C775" t="str">
            <v>Tahoe Yellow Cress Survey</v>
          </cell>
          <cell r="D775" t="str">
            <v>Bruce Barr</v>
          </cell>
          <cell r="E775">
            <v>1820</v>
          </cell>
          <cell r="G775" t="str">
            <v>HWY 50</v>
          </cell>
          <cell r="H775" t="str">
            <v>Inspected</v>
          </cell>
          <cell r="I775">
            <v>45174</v>
          </cell>
        </row>
        <row r="776">
          <cell r="A776" t="str">
            <v>HIST2023-1076</v>
          </cell>
          <cell r="B776" t="str">
            <v>1318-23-411-023</v>
          </cell>
          <cell r="C776" t="str">
            <v>Historical Determination</v>
          </cell>
          <cell r="D776" t="str">
            <v>AOSBORN</v>
          </cell>
          <cell r="E776">
            <v>179</v>
          </cell>
          <cell r="G776" t="str">
            <v>PINE RIDGE</v>
          </cell>
          <cell r="H776" t="str">
            <v>Determination Issued</v>
          </cell>
          <cell r="I776">
            <v>45174</v>
          </cell>
        </row>
        <row r="777">
          <cell r="A777" t="str">
            <v>HIST2023-1077</v>
          </cell>
          <cell r="B777" t="str">
            <v>026-136-013</v>
          </cell>
          <cell r="C777" t="str">
            <v>Historical Determination</v>
          </cell>
          <cell r="D777" t="str">
            <v>AOSBORN</v>
          </cell>
          <cell r="E777">
            <v>2977</v>
          </cell>
          <cell r="G777" t="str">
            <v>OAKLAND</v>
          </cell>
          <cell r="H777" t="str">
            <v>Determination Issued</v>
          </cell>
          <cell r="I777">
            <v>45174</v>
          </cell>
        </row>
        <row r="778">
          <cell r="A778" t="str">
            <v>QESZ2023-1071</v>
          </cell>
          <cell r="B778" t="str">
            <v>092-200-014</v>
          </cell>
          <cell r="C778" t="str">
            <v>QE Shorezone</v>
          </cell>
          <cell r="D778" t="str">
            <v>Zach Davis</v>
          </cell>
          <cell r="E778">
            <v>4160</v>
          </cell>
          <cell r="G778" t="str">
            <v>FERGUSON</v>
          </cell>
          <cell r="H778" t="str">
            <v>Declaration Filed</v>
          </cell>
          <cell r="I778">
            <v>45173</v>
          </cell>
        </row>
        <row r="779">
          <cell r="A779" t="str">
            <v>LCAP2023-0232</v>
          </cell>
          <cell r="B779" t="str">
            <v>092-031-023</v>
          </cell>
          <cell r="C779" t="str">
            <v>Soils Hydrology</v>
          </cell>
          <cell r="D779" t="str">
            <v>Julie Roll</v>
          </cell>
          <cell r="E779">
            <v>800</v>
          </cell>
          <cell r="G779" t="str">
            <v>CARNELIAN</v>
          </cell>
          <cell r="H779" t="str">
            <v>Results Issued</v>
          </cell>
          <cell r="I779">
            <v>45172</v>
          </cell>
        </row>
        <row r="780">
          <cell r="A780" t="str">
            <v>TYCS2023-1070</v>
          </cell>
          <cell r="B780" t="str">
            <v>1418-34-210-018</v>
          </cell>
          <cell r="C780" t="str">
            <v>Tahoe Yellow Cress Survey</v>
          </cell>
          <cell r="D780" t="str">
            <v>Bruce Barr</v>
          </cell>
          <cell r="E780">
            <v>1263</v>
          </cell>
          <cell r="G780" t="str">
            <v>PIER</v>
          </cell>
          <cell r="H780" t="str">
            <v>Inspected</v>
          </cell>
          <cell r="I780">
            <v>45172</v>
          </cell>
        </row>
        <row r="781">
          <cell r="A781" t="str">
            <v>QEXE2023-1068</v>
          </cell>
          <cell r="B781" t="str">
            <v>124-400-13</v>
          </cell>
          <cell r="C781" t="str">
            <v>Qualified Exempt</v>
          </cell>
          <cell r="D781" t="str">
            <v>Alyson Borawski</v>
          </cell>
          <cell r="E781">
            <v>599</v>
          </cell>
          <cell r="G781" t="str">
            <v>CREST</v>
          </cell>
          <cell r="H781" t="str">
            <v>Declaration Filed</v>
          </cell>
          <cell r="I781">
            <v>45170</v>
          </cell>
        </row>
        <row r="782">
          <cell r="A782" t="str">
            <v>QEXE2023-1069</v>
          </cell>
          <cell r="B782" t="str">
            <v>1318-23-810-082</v>
          </cell>
          <cell r="C782" t="str">
            <v>Qualified Exempt</v>
          </cell>
          <cell r="D782" t="str">
            <v>Alyson Borawski</v>
          </cell>
          <cell r="E782">
            <v>174</v>
          </cell>
          <cell r="G782" t="str">
            <v>JUNIPER</v>
          </cell>
          <cell r="H782" t="str">
            <v>Declaration Filed</v>
          </cell>
          <cell r="I782">
            <v>45170</v>
          </cell>
        </row>
        <row r="783">
          <cell r="A783" t="str">
            <v>ERSP2023-1281</v>
          </cell>
          <cell r="B783" t="str">
            <v>1318-15-611-059</v>
          </cell>
          <cell r="C783" t="str">
            <v>Residential Dwelling</v>
          </cell>
          <cell r="D783" t="str">
            <v>Jennifer Self</v>
          </cell>
          <cell r="E783">
            <v>298</v>
          </cell>
          <cell r="G783" t="str">
            <v>SEMINOLE</v>
          </cell>
          <cell r="H783" t="str">
            <v>Conditional Permit</v>
          </cell>
          <cell r="I783">
            <v>45170</v>
          </cell>
        </row>
        <row r="784">
          <cell r="A784" t="str">
            <v>ERSP2023-1277</v>
          </cell>
          <cell r="B784" t="str">
            <v>092-190-041</v>
          </cell>
          <cell r="C784" t="str">
            <v>Residential Driveway/Paving</v>
          </cell>
          <cell r="D784" t="str">
            <v>Alyson Borawski</v>
          </cell>
          <cell r="E784">
            <v>490</v>
          </cell>
          <cell r="G784" t="str">
            <v>TERRACE</v>
          </cell>
          <cell r="H784" t="str">
            <v>Acknowledged</v>
          </cell>
          <cell r="I784">
            <v>45170</v>
          </cell>
        </row>
        <row r="785">
          <cell r="A785" t="str">
            <v>ERSP2023-1283</v>
          </cell>
          <cell r="B785" t="str">
            <v>1318-03-110-012</v>
          </cell>
          <cell r="C785" t="str">
            <v>Residential Dwelling</v>
          </cell>
          <cell r="D785" t="str">
            <v>Jennifer Self</v>
          </cell>
          <cell r="E785">
            <v>1070</v>
          </cell>
          <cell r="G785" t="str">
            <v>SKYLAND</v>
          </cell>
          <cell r="H785" t="str">
            <v>Conditional Permit</v>
          </cell>
          <cell r="I785">
            <v>45170</v>
          </cell>
        </row>
        <row r="786">
          <cell r="A786" t="str">
            <v>MFEE2023-1063</v>
          </cell>
          <cell r="B786" t="str">
            <v>116-080-003</v>
          </cell>
          <cell r="C786" t="str">
            <v>Mooring Fee</v>
          </cell>
          <cell r="D786" t="str">
            <v>NO FILE</v>
          </cell>
          <cell r="E786">
            <v>0</v>
          </cell>
          <cell r="G786" t="str">
            <v>NONE</v>
          </cell>
          <cell r="H786" t="str">
            <v>Paid</v>
          </cell>
          <cell r="I786">
            <v>45170</v>
          </cell>
        </row>
        <row r="787">
          <cell r="A787" t="str">
            <v>MFEE2023-1067</v>
          </cell>
          <cell r="B787" t="str">
            <v>117-180-039</v>
          </cell>
          <cell r="C787" t="str">
            <v>Mooring Fee</v>
          </cell>
          <cell r="D787" t="str">
            <v>NO FILE</v>
          </cell>
          <cell r="E787">
            <v>8010</v>
          </cell>
          <cell r="F787" t="str">
            <v>N</v>
          </cell>
          <cell r="G787" t="str">
            <v>LAKE</v>
          </cell>
          <cell r="H787" t="str">
            <v>Paid</v>
          </cell>
          <cell r="I787">
            <v>45170</v>
          </cell>
        </row>
        <row r="788">
          <cell r="A788" t="str">
            <v>MFEE2023-1066</v>
          </cell>
          <cell r="B788" t="str">
            <v>117-060-013</v>
          </cell>
          <cell r="C788" t="str">
            <v>Mooring Fee</v>
          </cell>
          <cell r="D788" t="str">
            <v>NO FILE</v>
          </cell>
          <cell r="E788">
            <v>6460</v>
          </cell>
          <cell r="F788" t="str">
            <v>N</v>
          </cell>
          <cell r="G788" t="str">
            <v>LAKE</v>
          </cell>
          <cell r="H788" t="str">
            <v>Paid</v>
          </cell>
          <cell r="I788">
            <v>45170</v>
          </cell>
        </row>
        <row r="789">
          <cell r="A789" t="str">
            <v>MFEE2023-1065</v>
          </cell>
          <cell r="B789" t="str">
            <v>094-090-063</v>
          </cell>
          <cell r="C789" t="str">
            <v>Mooring Fee</v>
          </cell>
          <cell r="D789" t="str">
            <v>NO FILE</v>
          </cell>
          <cell r="E789">
            <v>700</v>
          </cell>
          <cell r="F789" t="str">
            <v>N</v>
          </cell>
          <cell r="G789" t="str">
            <v>LAKE</v>
          </cell>
          <cell r="H789" t="str">
            <v>Paid</v>
          </cell>
          <cell r="I789">
            <v>45170</v>
          </cell>
        </row>
        <row r="790">
          <cell r="A790" t="str">
            <v>WOOD2023-0028</v>
          </cell>
          <cell r="B790" t="str">
            <v>124-810-08</v>
          </cell>
          <cell r="C790" t="str">
            <v>Wood Heater Retrofit</v>
          </cell>
          <cell r="E790">
            <v>853</v>
          </cell>
          <cell r="G790" t="str">
            <v>MCCOURRY</v>
          </cell>
          <cell r="I790">
            <v>45169</v>
          </cell>
        </row>
        <row r="791">
          <cell r="A791" t="str">
            <v>TYCS2023-1061</v>
          </cell>
          <cell r="B791" t="str">
            <v>1418-15-601-003</v>
          </cell>
          <cell r="C791" t="str">
            <v>Tahoe Yellow Cress Survey</v>
          </cell>
          <cell r="D791" t="str">
            <v>Bruce Barr</v>
          </cell>
          <cell r="E791">
            <v>1850</v>
          </cell>
          <cell r="G791" t="str">
            <v>HWY 50</v>
          </cell>
          <cell r="H791" t="str">
            <v>Inspected</v>
          </cell>
          <cell r="I791">
            <v>45169</v>
          </cell>
        </row>
        <row r="792">
          <cell r="A792" t="str">
            <v>ERSP2023-1275</v>
          </cell>
          <cell r="B792" t="str">
            <v>130-241-25</v>
          </cell>
          <cell r="C792" t="str">
            <v>Residential Dwelling</v>
          </cell>
          <cell r="D792" t="str">
            <v>CONSULTANT</v>
          </cell>
          <cell r="E792">
            <v>1580</v>
          </cell>
          <cell r="G792" t="str">
            <v>VIVIAN</v>
          </cell>
          <cell r="H792" t="str">
            <v>Acknowledged</v>
          </cell>
          <cell r="I792">
            <v>45169</v>
          </cell>
        </row>
        <row r="793">
          <cell r="A793" t="str">
            <v>MFEE2023-1062</v>
          </cell>
          <cell r="B793" t="str">
            <v>092-110-034</v>
          </cell>
          <cell r="C793" t="str">
            <v>Mooring Fee</v>
          </cell>
          <cell r="D793" t="str">
            <v>NO FILE</v>
          </cell>
          <cell r="E793">
            <v>3730</v>
          </cell>
          <cell r="F793" t="str">
            <v>N</v>
          </cell>
          <cell r="G793" t="str">
            <v>LAKE</v>
          </cell>
          <cell r="H793" t="str">
            <v>Paid</v>
          </cell>
          <cell r="I793">
            <v>45169</v>
          </cell>
        </row>
        <row r="794">
          <cell r="A794" t="str">
            <v>WOOD2023-0027</v>
          </cell>
          <cell r="B794" t="str">
            <v>125-564-30</v>
          </cell>
          <cell r="C794" t="str">
            <v>Wood Heater Retrofit</v>
          </cell>
          <cell r="E794">
            <v>680</v>
          </cell>
          <cell r="G794" t="str">
            <v>SADDLEHORN</v>
          </cell>
          <cell r="I794">
            <v>45168</v>
          </cell>
        </row>
        <row r="795">
          <cell r="A795" t="str">
            <v>TYCS2023-1041</v>
          </cell>
          <cell r="B795" t="str">
            <v>090-324-002</v>
          </cell>
          <cell r="C795" t="str">
            <v>Tahoe Yellow Cress Survey</v>
          </cell>
          <cell r="D795" t="str">
            <v>Justin Lanoff</v>
          </cell>
          <cell r="E795">
            <v>9902</v>
          </cell>
          <cell r="G795" t="str">
            <v>LAKE</v>
          </cell>
          <cell r="H795" t="str">
            <v>Inspected</v>
          </cell>
          <cell r="I795">
            <v>45168</v>
          </cell>
        </row>
        <row r="796">
          <cell r="A796" t="str">
            <v>TYCS2023-1043</v>
          </cell>
          <cell r="B796" t="str">
            <v>122-251-19</v>
          </cell>
          <cell r="C796" t="str">
            <v>Tahoe Yellow Cress Survey</v>
          </cell>
          <cell r="D796" t="str">
            <v>Justin Lanoff</v>
          </cell>
          <cell r="E796">
            <v>901</v>
          </cell>
          <cell r="G796" t="str">
            <v>LAKESHORE</v>
          </cell>
          <cell r="H796" t="str">
            <v>Inspected</v>
          </cell>
          <cell r="I796">
            <v>45168</v>
          </cell>
        </row>
        <row r="797">
          <cell r="A797" t="str">
            <v>TYCS2023-1042</v>
          </cell>
          <cell r="B797" t="str">
            <v>123-101-08</v>
          </cell>
          <cell r="C797" t="str">
            <v>Tahoe Yellow Cress Survey</v>
          </cell>
          <cell r="D797" t="str">
            <v>Justin Lanoff</v>
          </cell>
          <cell r="E797">
            <v>580</v>
          </cell>
          <cell r="G797" t="str">
            <v>GONOWABIE</v>
          </cell>
          <cell r="H797" t="str">
            <v>Inspected</v>
          </cell>
          <cell r="I797">
            <v>45168</v>
          </cell>
        </row>
        <row r="798">
          <cell r="A798" t="str">
            <v>TYCS2023-1040</v>
          </cell>
          <cell r="B798" t="str">
            <v>117-110-069</v>
          </cell>
          <cell r="C798" t="str">
            <v>Tahoe Yellow Cress Survey</v>
          </cell>
          <cell r="D798" t="str">
            <v>Justin Lanoff</v>
          </cell>
          <cell r="E798">
            <v>0</v>
          </cell>
          <cell r="G798" t="str">
            <v>NONE</v>
          </cell>
          <cell r="H798" t="str">
            <v>Inspected</v>
          </cell>
          <cell r="I798">
            <v>45168</v>
          </cell>
        </row>
        <row r="799">
          <cell r="A799" t="str">
            <v>TYCS2023-1048</v>
          </cell>
          <cell r="B799" t="str">
            <v>1418-34-310-013</v>
          </cell>
          <cell r="C799" t="str">
            <v>Tahoe Yellow Cress Survey</v>
          </cell>
          <cell r="D799" t="str">
            <v>Justin Lanoff</v>
          </cell>
          <cell r="E799">
            <v>16</v>
          </cell>
          <cell r="G799" t="str">
            <v>LAKESIDE COVE</v>
          </cell>
          <cell r="H799" t="str">
            <v>Inspected</v>
          </cell>
          <cell r="I799">
            <v>45168</v>
          </cell>
        </row>
        <row r="800">
          <cell r="A800" t="str">
            <v>LCAP2023-0230</v>
          </cell>
          <cell r="B800" t="str">
            <v>130-312-12</v>
          </cell>
          <cell r="C800" t="str">
            <v>Land Capability Verification</v>
          </cell>
          <cell r="D800" t="str">
            <v>Contractor</v>
          </cell>
          <cell r="E800">
            <v>1155</v>
          </cell>
          <cell r="G800" t="str">
            <v>LAKESHORE</v>
          </cell>
          <cell r="H800" t="str">
            <v>Results Issued</v>
          </cell>
          <cell r="I800">
            <v>45168</v>
          </cell>
        </row>
        <row r="801">
          <cell r="A801" t="str">
            <v>TYCS2023-1044</v>
          </cell>
          <cell r="B801" t="str">
            <v>1418-34-301-004</v>
          </cell>
          <cell r="C801" t="str">
            <v>Tahoe Yellow Cress Survey</v>
          </cell>
          <cell r="D801" t="str">
            <v>Justin Lanoff</v>
          </cell>
          <cell r="E801">
            <v>1182</v>
          </cell>
          <cell r="G801" t="str">
            <v>HWY 50</v>
          </cell>
          <cell r="H801" t="str">
            <v>Inspected</v>
          </cell>
          <cell r="I801">
            <v>45168</v>
          </cell>
        </row>
        <row r="802">
          <cell r="A802" t="str">
            <v>TYCS2023-1047</v>
          </cell>
          <cell r="B802" t="str">
            <v>091-153-006</v>
          </cell>
          <cell r="C802" t="str">
            <v>Tahoe Yellow Cress Survey</v>
          </cell>
          <cell r="D802" t="str">
            <v>Justin Lanoff</v>
          </cell>
          <cell r="E802">
            <v>4598</v>
          </cell>
          <cell r="F802" t="str">
            <v>N</v>
          </cell>
          <cell r="G802" t="str">
            <v>LAKE</v>
          </cell>
          <cell r="H802" t="str">
            <v>Inspected</v>
          </cell>
          <cell r="I802">
            <v>45168</v>
          </cell>
        </row>
        <row r="803">
          <cell r="A803" t="str">
            <v>TYCS2023-1046</v>
          </cell>
          <cell r="B803" t="str">
            <v>016-091-045</v>
          </cell>
          <cell r="C803" t="str">
            <v>Tahoe Yellow Cress Survey</v>
          </cell>
          <cell r="D803" t="str">
            <v>Justin Lanoff</v>
          </cell>
          <cell r="E803">
            <v>8425</v>
          </cell>
          <cell r="G803" t="str">
            <v>MEEKS BAY</v>
          </cell>
          <cell r="H803" t="str">
            <v>Inspected</v>
          </cell>
          <cell r="I803">
            <v>45168</v>
          </cell>
        </row>
        <row r="804">
          <cell r="A804" t="str">
            <v>TYCS2023-1045</v>
          </cell>
          <cell r="B804" t="str">
            <v>130-241-06</v>
          </cell>
          <cell r="C804" t="str">
            <v>Tahoe Yellow Cress Survey</v>
          </cell>
          <cell r="D804" t="str">
            <v>Justin Lanoff</v>
          </cell>
          <cell r="E804">
            <v>1575</v>
          </cell>
          <cell r="G804" t="str">
            <v>DEBRA</v>
          </cell>
          <cell r="H804" t="str">
            <v>Inspected</v>
          </cell>
          <cell r="I804">
            <v>45168</v>
          </cell>
        </row>
        <row r="805">
          <cell r="A805" t="str">
            <v>ERSP2023-1259</v>
          </cell>
          <cell r="B805" t="str">
            <v>030-040-001</v>
          </cell>
          <cell r="C805" t="str">
            <v>Grading Project</v>
          </cell>
          <cell r="D805" t="str">
            <v>Paul Nielsen</v>
          </cell>
          <cell r="E805">
            <v>1636</v>
          </cell>
          <cell r="G805" t="str">
            <v>SHERMAN</v>
          </cell>
          <cell r="H805" t="str">
            <v>In Review</v>
          </cell>
          <cell r="I805">
            <v>45168</v>
          </cell>
        </row>
        <row r="806">
          <cell r="A806" t="str">
            <v>TYCS2023-1050</v>
          </cell>
          <cell r="B806" t="str">
            <v>130-312-13</v>
          </cell>
          <cell r="C806" t="str">
            <v>Tahoe Yellow Cress Survey</v>
          </cell>
          <cell r="D806" t="str">
            <v>Justin Lanoff</v>
          </cell>
          <cell r="E806">
            <v>1165</v>
          </cell>
          <cell r="G806" t="str">
            <v>LAKESHORE</v>
          </cell>
          <cell r="H806" t="str">
            <v>Inspected</v>
          </cell>
          <cell r="I806">
            <v>45168</v>
          </cell>
        </row>
        <row r="807">
          <cell r="A807" t="str">
            <v>TYCS2023-1051</v>
          </cell>
          <cell r="B807" t="str">
            <v>1418-10-401-004</v>
          </cell>
          <cell r="C807" t="str">
            <v>Tahoe Yellow Cress Survey</v>
          </cell>
          <cell r="D807" t="str">
            <v>Justin Lanoff</v>
          </cell>
          <cell r="E807">
            <v>181</v>
          </cell>
          <cell r="G807" t="str">
            <v>YELLOW JACKET</v>
          </cell>
          <cell r="H807" t="str">
            <v>Inspected</v>
          </cell>
          <cell r="I807">
            <v>45168</v>
          </cell>
        </row>
        <row r="808">
          <cell r="A808" t="str">
            <v>TYCS2023-1057</v>
          </cell>
          <cell r="B808" t="str">
            <v>122-251-01</v>
          </cell>
          <cell r="C808" t="str">
            <v>Tahoe Yellow Cress Survey</v>
          </cell>
          <cell r="D808" t="str">
            <v>Justin Lanoff</v>
          </cell>
          <cell r="E808">
            <v>903</v>
          </cell>
          <cell r="G808" t="str">
            <v>LAKESHORE</v>
          </cell>
          <cell r="H808" t="str">
            <v>Inspected</v>
          </cell>
          <cell r="I808">
            <v>45168</v>
          </cell>
        </row>
        <row r="809">
          <cell r="A809" t="str">
            <v>TYCS2023-1056</v>
          </cell>
          <cell r="B809" t="str">
            <v>130-312-12</v>
          </cell>
          <cell r="C809" t="str">
            <v>Tahoe Yellow Cress Survey</v>
          </cell>
          <cell r="D809" t="str">
            <v>Justin Lanoff</v>
          </cell>
          <cell r="E809">
            <v>1155</v>
          </cell>
          <cell r="G809" t="str">
            <v>LAKESHORE</v>
          </cell>
          <cell r="H809" t="str">
            <v>Inspected</v>
          </cell>
          <cell r="I809">
            <v>45168</v>
          </cell>
        </row>
        <row r="810">
          <cell r="A810" t="str">
            <v>TYCS2023-1049</v>
          </cell>
          <cell r="B810" t="str">
            <v>130-241-21</v>
          </cell>
          <cell r="C810" t="str">
            <v>Tahoe Yellow Cress Survey</v>
          </cell>
          <cell r="D810" t="str">
            <v>Justin Lanoff</v>
          </cell>
          <cell r="E810">
            <v>1165</v>
          </cell>
          <cell r="G810" t="str">
            <v>VIVIAN</v>
          </cell>
          <cell r="H810" t="str">
            <v>Inspected</v>
          </cell>
          <cell r="I810">
            <v>45168</v>
          </cell>
        </row>
        <row r="811">
          <cell r="A811" t="str">
            <v>TYCS2023-1052</v>
          </cell>
          <cell r="B811" t="str">
            <v>1418-34-210-032</v>
          </cell>
          <cell r="C811" t="str">
            <v>Tahoe Yellow Cress Survey</v>
          </cell>
          <cell r="D811" t="str">
            <v>Justin Lanoff</v>
          </cell>
          <cell r="E811">
            <v>177</v>
          </cell>
          <cell r="G811" t="str">
            <v>PINE POINT</v>
          </cell>
          <cell r="H811" t="str">
            <v>Inspected</v>
          </cell>
          <cell r="I811">
            <v>45168</v>
          </cell>
        </row>
        <row r="812">
          <cell r="A812" t="str">
            <v>TYCS2023-1055</v>
          </cell>
          <cell r="B812" t="str">
            <v>090-141-004</v>
          </cell>
          <cell r="C812" t="str">
            <v>Tahoe Yellow Cress Survey</v>
          </cell>
          <cell r="D812" t="str">
            <v>Justin Lanoff</v>
          </cell>
          <cell r="E812">
            <v>8656</v>
          </cell>
          <cell r="G812" t="str">
            <v>BROCKWAY VISTA</v>
          </cell>
          <cell r="H812" t="str">
            <v>Inspected</v>
          </cell>
          <cell r="I812">
            <v>45168</v>
          </cell>
        </row>
        <row r="813">
          <cell r="A813" t="str">
            <v>TYCS2023-1054</v>
          </cell>
          <cell r="B813" t="str">
            <v>016-081-003</v>
          </cell>
          <cell r="C813" t="str">
            <v>Tahoe Yellow Cress Survey</v>
          </cell>
          <cell r="D813" t="str">
            <v>Justin Lanoff</v>
          </cell>
          <cell r="E813">
            <v>8335</v>
          </cell>
          <cell r="G813" t="str">
            <v>MEEKS BAY</v>
          </cell>
          <cell r="H813" t="str">
            <v>Inspected</v>
          </cell>
          <cell r="I813">
            <v>45168</v>
          </cell>
        </row>
        <row r="814">
          <cell r="A814" t="str">
            <v>ADMIN2023-0030</v>
          </cell>
          <cell r="B814" t="str">
            <v>1418-15-601-002</v>
          </cell>
          <cell r="C814" t="str">
            <v>FOIA - Subpoena</v>
          </cell>
          <cell r="D814" t="str">
            <v>Katherine Huston</v>
          </cell>
          <cell r="E814">
            <v>1830</v>
          </cell>
          <cell r="G814" t="str">
            <v>HWY 50</v>
          </cell>
          <cell r="H814" t="str">
            <v>Closed</v>
          </cell>
          <cell r="I814">
            <v>45168</v>
          </cell>
        </row>
        <row r="815">
          <cell r="A815" t="str">
            <v>TYCS2023-1053</v>
          </cell>
          <cell r="B815" t="str">
            <v>092-200-026</v>
          </cell>
          <cell r="C815" t="str">
            <v>Tahoe Yellow Cress Survey</v>
          </cell>
          <cell r="D815" t="str">
            <v>Justin Lanoff</v>
          </cell>
          <cell r="E815">
            <v>4170</v>
          </cell>
          <cell r="G815" t="str">
            <v>FERGUSON</v>
          </cell>
          <cell r="H815" t="str">
            <v>Inspected</v>
          </cell>
          <cell r="I815">
            <v>45168</v>
          </cell>
        </row>
        <row r="816">
          <cell r="A816" t="str">
            <v>SUBD2023-1039</v>
          </cell>
          <cell r="B816" t="str">
            <v>132-231-09</v>
          </cell>
          <cell r="C816" t="str">
            <v>Subdivision</v>
          </cell>
          <cell r="D816" t="str">
            <v>Theresa Avance</v>
          </cell>
          <cell r="E816">
            <v>941</v>
          </cell>
          <cell r="G816" t="str">
            <v>TAHOE</v>
          </cell>
          <cell r="H816" t="str">
            <v>Conditional Permit</v>
          </cell>
          <cell r="I816">
            <v>45168</v>
          </cell>
        </row>
        <row r="817">
          <cell r="A817" t="str">
            <v>HIST2023-1058</v>
          </cell>
          <cell r="B817" t="str">
            <v>085-252-001</v>
          </cell>
          <cell r="C817" t="str">
            <v>Historical Determination</v>
          </cell>
          <cell r="D817" t="str">
            <v>Trevor Smith</v>
          </cell>
          <cell r="E817">
            <v>225</v>
          </cell>
          <cell r="G817" t="str">
            <v>RUBICON</v>
          </cell>
          <cell r="H817" t="str">
            <v>Determination Issued</v>
          </cell>
          <cell r="I817">
            <v>45168</v>
          </cell>
        </row>
        <row r="818">
          <cell r="A818" t="str">
            <v>TYCS2023-1034</v>
          </cell>
          <cell r="B818" t="str">
            <v>016-142-009</v>
          </cell>
          <cell r="C818" t="str">
            <v>Tahoe Yellow Cress Survey</v>
          </cell>
          <cell r="D818" t="str">
            <v>Bruce Barr</v>
          </cell>
          <cell r="E818">
            <v>8581</v>
          </cell>
          <cell r="G818" t="str">
            <v>NORTH</v>
          </cell>
          <cell r="H818" t="str">
            <v>Inspected</v>
          </cell>
          <cell r="I818">
            <v>45167</v>
          </cell>
        </row>
        <row r="819">
          <cell r="A819" t="str">
            <v>QEXE2023-1032</v>
          </cell>
          <cell r="B819" t="str">
            <v>122-251-04</v>
          </cell>
          <cell r="C819" t="str">
            <v>Qualified Exempt</v>
          </cell>
          <cell r="D819" t="str">
            <v>Alyson Borawski</v>
          </cell>
          <cell r="E819">
            <v>911</v>
          </cell>
          <cell r="G819" t="str">
            <v>LAKESHORE</v>
          </cell>
          <cell r="H819" t="str">
            <v>Incomplete</v>
          </cell>
          <cell r="I819">
            <v>45167</v>
          </cell>
        </row>
        <row r="820">
          <cell r="A820" t="str">
            <v>WOOD2023-0026</v>
          </cell>
          <cell r="B820" t="str">
            <v>122-132-09</v>
          </cell>
          <cell r="C820" t="str">
            <v>Wood Heater Retrofit</v>
          </cell>
          <cell r="E820">
            <v>557</v>
          </cell>
          <cell r="G820" t="str">
            <v>DALE</v>
          </cell>
          <cell r="I820">
            <v>45166</v>
          </cell>
        </row>
        <row r="821">
          <cell r="A821" t="str">
            <v>VBOU2023-1031</v>
          </cell>
          <cell r="B821" t="str">
            <v>023-251-008</v>
          </cell>
          <cell r="C821" t="str">
            <v>Verification and Banking of Uses</v>
          </cell>
          <cell r="D821" t="str">
            <v>Julie Roll</v>
          </cell>
          <cell r="E821">
            <v>2280</v>
          </cell>
          <cell r="G821" t="str">
            <v>LAKE TAHOE</v>
          </cell>
          <cell r="H821" t="str">
            <v>Results Issued</v>
          </cell>
          <cell r="I821">
            <v>45166</v>
          </cell>
        </row>
        <row r="822">
          <cell r="A822" t="str">
            <v>WOOD2023-0025</v>
          </cell>
          <cell r="B822" t="str">
            <v>129-370-07</v>
          </cell>
          <cell r="C822" t="str">
            <v>Wood Heater Retrofit</v>
          </cell>
          <cell r="E822">
            <v>854</v>
          </cell>
          <cell r="G822" t="str">
            <v>LICHEN</v>
          </cell>
          <cell r="I822">
            <v>45165</v>
          </cell>
        </row>
        <row r="823">
          <cell r="A823" t="str">
            <v>QEXE2023-1030</v>
          </cell>
          <cell r="B823" t="str">
            <v>1318-16-810-002</v>
          </cell>
          <cell r="C823" t="str">
            <v>Qualified Exempt</v>
          </cell>
          <cell r="D823" t="str">
            <v>Alyson Borawski</v>
          </cell>
          <cell r="E823">
            <v>450</v>
          </cell>
          <cell r="G823" t="str">
            <v>RENO</v>
          </cell>
          <cell r="H823" t="str">
            <v>Declaration Filed</v>
          </cell>
          <cell r="I823">
            <v>45164</v>
          </cell>
        </row>
        <row r="824">
          <cell r="A824" t="str">
            <v>ERSP2023-1235</v>
          </cell>
          <cell r="B824" t="str">
            <v>015-340-016</v>
          </cell>
          <cell r="C824" t="str">
            <v>Shorezone-Lakezone</v>
          </cell>
          <cell r="D824" t="str">
            <v>Tiffany Good</v>
          </cell>
          <cell r="E824">
            <v>7117</v>
          </cell>
          <cell r="G824" t="str">
            <v>STATE HWY 89</v>
          </cell>
          <cell r="H824" t="str">
            <v>Additional Information</v>
          </cell>
          <cell r="I824">
            <v>45163</v>
          </cell>
        </row>
        <row r="825">
          <cell r="A825" t="str">
            <v>ERSP2023-1234</v>
          </cell>
          <cell r="B825" t="str">
            <v>1418-11-411-002</v>
          </cell>
          <cell r="C825" t="str">
            <v>Temporary Uses</v>
          </cell>
          <cell r="D825" t="str">
            <v>Paul Nielsen</v>
          </cell>
          <cell r="E825">
            <v>0</v>
          </cell>
          <cell r="G825" t="str">
            <v>NONE</v>
          </cell>
          <cell r="H825" t="str">
            <v>In Review</v>
          </cell>
          <cell r="I825">
            <v>45163</v>
          </cell>
        </row>
        <row r="826">
          <cell r="A826" t="str">
            <v>LCAP2023-0225</v>
          </cell>
          <cell r="B826" t="str">
            <v>1418-27-403-005</v>
          </cell>
          <cell r="C826" t="str">
            <v>Soils Hydrology</v>
          </cell>
          <cell r="D826" t="str">
            <v>Julie Roll</v>
          </cell>
          <cell r="E826">
            <v>1321</v>
          </cell>
          <cell r="G826" t="str">
            <v>HWY 50</v>
          </cell>
          <cell r="H826" t="str">
            <v>Results Issued</v>
          </cell>
          <cell r="I826">
            <v>45163</v>
          </cell>
        </row>
        <row r="827">
          <cell r="A827" t="str">
            <v>LCAP2023-0227</v>
          </cell>
          <cell r="B827" t="str">
            <v>028-301-038</v>
          </cell>
          <cell r="C827" t="str">
            <v>Site Assessment</v>
          </cell>
          <cell r="D827" t="str">
            <v>Julie Roll</v>
          </cell>
          <cell r="E827">
            <v>3364</v>
          </cell>
          <cell r="G827" t="str">
            <v>PINE HILL</v>
          </cell>
          <cell r="H827" t="str">
            <v>Results Issued</v>
          </cell>
          <cell r="I827">
            <v>45163</v>
          </cell>
        </row>
        <row r="828">
          <cell r="A828" t="str">
            <v>HIST2023-1026</v>
          </cell>
          <cell r="B828" t="str">
            <v>023-251-008</v>
          </cell>
          <cell r="C828" t="str">
            <v>Historical Determination</v>
          </cell>
          <cell r="D828" t="str">
            <v>Julie Roll</v>
          </cell>
          <cell r="E828">
            <v>2280</v>
          </cell>
          <cell r="G828" t="str">
            <v>LAKE TAHOE</v>
          </cell>
          <cell r="H828" t="str">
            <v>Determination Issued</v>
          </cell>
          <cell r="I828">
            <v>45163</v>
          </cell>
        </row>
        <row r="829">
          <cell r="A829" t="str">
            <v>TYCS2023-1024</v>
          </cell>
          <cell r="B829" t="str">
            <v>015-340-016</v>
          </cell>
          <cell r="C829" t="str">
            <v>Tahoe Yellow Cress Survey</v>
          </cell>
          <cell r="D829" t="str">
            <v>Bruce Barr</v>
          </cell>
          <cell r="E829">
            <v>7117</v>
          </cell>
          <cell r="G829" t="str">
            <v>STATE HWY 89</v>
          </cell>
          <cell r="H829" t="str">
            <v>Inspected</v>
          </cell>
          <cell r="I829">
            <v>45163</v>
          </cell>
        </row>
        <row r="830">
          <cell r="A830" t="str">
            <v>LCAP2023-0226</v>
          </cell>
          <cell r="B830" t="str">
            <v>130-332-13</v>
          </cell>
          <cell r="C830" t="str">
            <v>Soils Hydrology</v>
          </cell>
          <cell r="D830" t="str">
            <v>Julie Roll</v>
          </cell>
          <cell r="E830">
            <v>1708</v>
          </cell>
          <cell r="G830" t="str">
            <v>LAKESHORE</v>
          </cell>
          <cell r="H830" t="str">
            <v>Results Issued</v>
          </cell>
          <cell r="I830">
            <v>45163</v>
          </cell>
        </row>
        <row r="831">
          <cell r="A831" t="str">
            <v>TYCS2023-1027</v>
          </cell>
          <cell r="B831" t="str">
            <v>116-060-007</v>
          </cell>
          <cell r="C831" t="str">
            <v>Tahoe Yellow Cress Survey</v>
          </cell>
          <cell r="D831" t="str">
            <v>Bruce Barr</v>
          </cell>
          <cell r="E831">
            <v>5820</v>
          </cell>
          <cell r="F831" t="str">
            <v>N</v>
          </cell>
          <cell r="G831" t="str">
            <v>LAKE</v>
          </cell>
          <cell r="H831" t="str">
            <v>Inspected</v>
          </cell>
          <cell r="I831">
            <v>45163</v>
          </cell>
        </row>
        <row r="832">
          <cell r="A832" t="str">
            <v>TYCS2023-1028</v>
          </cell>
          <cell r="B832" t="str">
            <v>017-041-034</v>
          </cell>
          <cell r="C832" t="str">
            <v>Tahoe Yellow Cress Survey</v>
          </cell>
          <cell r="D832" t="str">
            <v>Bruce Barr</v>
          </cell>
          <cell r="E832">
            <v>301</v>
          </cell>
          <cell r="G832" t="str">
            <v>PARADISE FLAT</v>
          </cell>
          <cell r="H832" t="str">
            <v>Inspected</v>
          </cell>
          <cell r="I832">
            <v>45163</v>
          </cell>
        </row>
        <row r="833">
          <cell r="A833" t="str">
            <v>WOOD2023-0024</v>
          </cell>
          <cell r="B833" t="str">
            <v>122-213-11</v>
          </cell>
          <cell r="C833" t="str">
            <v>Wood Heater Retrofit</v>
          </cell>
          <cell r="E833">
            <v>849</v>
          </cell>
          <cell r="G833" t="str">
            <v>FREELS PEAK</v>
          </cell>
          <cell r="I833">
            <v>45162</v>
          </cell>
        </row>
        <row r="834">
          <cell r="A834" t="str">
            <v>TYCS2023-1022</v>
          </cell>
          <cell r="B834" t="str">
            <v>093-072-045</v>
          </cell>
          <cell r="C834" t="str">
            <v>Tahoe Yellow Cress Survey</v>
          </cell>
          <cell r="D834" t="str">
            <v>Bruce Barr</v>
          </cell>
          <cell r="E834">
            <v>3220</v>
          </cell>
          <cell r="G834" t="str">
            <v>EDGEWATER</v>
          </cell>
          <cell r="H834" t="str">
            <v>Inspected</v>
          </cell>
          <cell r="I834">
            <v>45162</v>
          </cell>
        </row>
        <row r="835">
          <cell r="A835" t="str">
            <v>TYCS2023-1013</v>
          </cell>
          <cell r="B835" t="str">
            <v>094-160-008</v>
          </cell>
          <cell r="C835" t="str">
            <v>Tahoe Yellow Cress Survey</v>
          </cell>
          <cell r="D835" t="str">
            <v>Bruce Barr</v>
          </cell>
          <cell r="E835">
            <v>1590</v>
          </cell>
          <cell r="F835" t="str">
            <v>N</v>
          </cell>
          <cell r="G835" t="str">
            <v>LAKE</v>
          </cell>
          <cell r="H835" t="str">
            <v>Inspected</v>
          </cell>
          <cell r="I835">
            <v>45162</v>
          </cell>
        </row>
        <row r="836">
          <cell r="A836" t="str">
            <v>TRAN2023-1023</v>
          </cell>
          <cell r="B836" t="str">
            <v>032-162-001</v>
          </cell>
          <cell r="C836" t="str">
            <v>Transfer of Development</v>
          </cell>
          <cell r="D836" t="str">
            <v>Alyson Borawski</v>
          </cell>
          <cell r="E836">
            <v>1956</v>
          </cell>
          <cell r="G836" t="str">
            <v>F</v>
          </cell>
          <cell r="H836" t="str">
            <v>Conditional Permit</v>
          </cell>
          <cell r="I836">
            <v>45162</v>
          </cell>
        </row>
        <row r="837">
          <cell r="A837" t="str">
            <v>ERSP2023-1232</v>
          </cell>
          <cell r="B837" t="str">
            <v>034-070-011</v>
          </cell>
          <cell r="C837" t="str">
            <v>Rec-Public Service</v>
          </cell>
          <cell r="D837" t="str">
            <v>Paul Nielsen</v>
          </cell>
          <cell r="E837">
            <v>3021</v>
          </cell>
          <cell r="G837" t="str">
            <v>US HWY 50</v>
          </cell>
          <cell r="H837" t="str">
            <v>Acknowledged</v>
          </cell>
          <cell r="I837">
            <v>45162</v>
          </cell>
        </row>
        <row r="838">
          <cell r="A838" t="str">
            <v>QEXE2023-1018</v>
          </cell>
          <cell r="B838" t="str">
            <v>127-079-01</v>
          </cell>
          <cell r="C838" t="str">
            <v>Qualified Exempt</v>
          </cell>
          <cell r="D838" t="str">
            <v>INTAKE INTAKE</v>
          </cell>
          <cell r="E838">
            <v>120</v>
          </cell>
          <cell r="G838" t="str">
            <v>VILLAGE</v>
          </cell>
          <cell r="H838" t="str">
            <v>Declaration Filed</v>
          </cell>
          <cell r="I838">
            <v>45162</v>
          </cell>
        </row>
        <row r="839">
          <cell r="A839" t="str">
            <v>TYCS2023-1021</v>
          </cell>
          <cell r="B839" t="str">
            <v>117-020-016</v>
          </cell>
          <cell r="C839" t="str">
            <v>Tahoe Yellow Cress Survey</v>
          </cell>
          <cell r="D839" t="str">
            <v>Bruce Barr</v>
          </cell>
          <cell r="E839">
            <v>0</v>
          </cell>
          <cell r="G839" t="str">
            <v>NONE</v>
          </cell>
          <cell r="H839" t="str">
            <v>Inspected</v>
          </cell>
          <cell r="I839">
            <v>45162</v>
          </cell>
        </row>
        <row r="840">
          <cell r="A840" t="str">
            <v>TYCS2023-1014</v>
          </cell>
          <cell r="B840" t="str">
            <v>015-370-027</v>
          </cell>
          <cell r="C840" t="str">
            <v>Tahoe Yellow Cress Survey</v>
          </cell>
          <cell r="D840" t="str">
            <v>Bruce Barr</v>
          </cell>
          <cell r="E840">
            <v>7153</v>
          </cell>
          <cell r="G840" t="str">
            <v>STATE HWY 89</v>
          </cell>
          <cell r="H840" t="str">
            <v>Inspected</v>
          </cell>
          <cell r="I840">
            <v>45162</v>
          </cell>
        </row>
        <row r="841">
          <cell r="A841" t="str">
            <v>TYCS2023-1017</v>
          </cell>
          <cell r="B841" t="str">
            <v>092-190-067</v>
          </cell>
          <cell r="C841" t="str">
            <v>Tahoe Yellow Cress Survey</v>
          </cell>
          <cell r="D841" t="str">
            <v>Bruce Barr</v>
          </cell>
          <cell r="E841">
            <v>4250</v>
          </cell>
          <cell r="F841" t="str">
            <v>N</v>
          </cell>
          <cell r="G841" t="str">
            <v>LAKE</v>
          </cell>
          <cell r="H841" t="str">
            <v>Inspected</v>
          </cell>
          <cell r="I841">
            <v>45162</v>
          </cell>
        </row>
        <row r="842">
          <cell r="A842" t="str">
            <v>TYCS2023-1020</v>
          </cell>
          <cell r="B842" t="str">
            <v>115-020-042</v>
          </cell>
          <cell r="C842" t="str">
            <v>Tahoe Yellow Cress Survey</v>
          </cell>
          <cell r="D842" t="str">
            <v>Bruce Barr</v>
          </cell>
          <cell r="E842">
            <v>5256</v>
          </cell>
          <cell r="F842" t="str">
            <v>N</v>
          </cell>
          <cell r="G842" t="str">
            <v>LAKE</v>
          </cell>
          <cell r="H842" t="str">
            <v>Inspected</v>
          </cell>
          <cell r="I842">
            <v>45162</v>
          </cell>
        </row>
        <row r="843">
          <cell r="A843" t="str">
            <v>TYCS2023-1016</v>
          </cell>
          <cell r="B843" t="str">
            <v>098-180-007</v>
          </cell>
          <cell r="C843" t="str">
            <v>Tahoe Yellow Cress Survey</v>
          </cell>
          <cell r="D843" t="str">
            <v>Bruce Barr</v>
          </cell>
          <cell r="E843">
            <v>6720</v>
          </cell>
          <cell r="G843" t="str">
            <v>POWDERHORN</v>
          </cell>
          <cell r="H843" t="str">
            <v>Inspected</v>
          </cell>
          <cell r="I843">
            <v>45162</v>
          </cell>
        </row>
        <row r="844">
          <cell r="A844" t="str">
            <v>TYCS2023-1015</v>
          </cell>
          <cell r="B844" t="str">
            <v>098-180-025</v>
          </cell>
          <cell r="C844" t="str">
            <v>Tahoe Yellow Cress Survey</v>
          </cell>
          <cell r="D844" t="str">
            <v>Bruce Barr</v>
          </cell>
          <cell r="E844">
            <v>6740</v>
          </cell>
          <cell r="G844" t="str">
            <v>POWDERHORN</v>
          </cell>
          <cell r="H844" t="str">
            <v>Inspected</v>
          </cell>
          <cell r="I844">
            <v>45162</v>
          </cell>
        </row>
        <row r="845">
          <cell r="A845" t="str">
            <v>WOOD2023-0023</v>
          </cell>
          <cell r="B845" t="str">
            <v>122-090-17</v>
          </cell>
          <cell r="C845" t="str">
            <v>Wood Heater Retrofit</v>
          </cell>
          <cell r="E845">
            <v>549</v>
          </cell>
          <cell r="G845" t="str">
            <v>LAKESHORE</v>
          </cell>
          <cell r="I845">
            <v>45161</v>
          </cell>
        </row>
        <row r="846">
          <cell r="A846" t="str">
            <v>LCAP2023-0224</v>
          </cell>
          <cell r="B846" t="str">
            <v>033-676-001</v>
          </cell>
          <cell r="C846" t="str">
            <v>IPES</v>
          </cell>
          <cell r="D846" t="str">
            <v>Contractor</v>
          </cell>
          <cell r="E846">
            <v>2040</v>
          </cell>
          <cell r="G846" t="str">
            <v>APALACHEE</v>
          </cell>
          <cell r="H846" t="str">
            <v>Results Issued</v>
          </cell>
          <cell r="I846">
            <v>45161</v>
          </cell>
        </row>
        <row r="847">
          <cell r="A847" t="str">
            <v>LCAP2023-0222</v>
          </cell>
          <cell r="B847" t="str">
            <v>125-171-21</v>
          </cell>
          <cell r="C847" t="str">
            <v>Site Assessment</v>
          </cell>
          <cell r="D847" t="str">
            <v>Julie Roll</v>
          </cell>
          <cell r="E847">
            <v>207</v>
          </cell>
          <cell r="G847" t="str">
            <v>NADINE</v>
          </cell>
          <cell r="H847" t="str">
            <v>Results Issued</v>
          </cell>
          <cell r="I847">
            <v>45161</v>
          </cell>
        </row>
        <row r="848">
          <cell r="A848" t="str">
            <v>QEXE2023-1008</v>
          </cell>
          <cell r="B848" t="str">
            <v>131-021-02</v>
          </cell>
          <cell r="C848" t="str">
            <v>Qualified Exempt</v>
          </cell>
          <cell r="D848" t="str">
            <v>Alyson Borawski</v>
          </cell>
          <cell r="E848">
            <v>978</v>
          </cell>
          <cell r="G848" t="str">
            <v>GLENROCK</v>
          </cell>
          <cell r="H848" t="str">
            <v>Declaration Filed</v>
          </cell>
          <cell r="I848">
            <v>45161</v>
          </cell>
        </row>
        <row r="849">
          <cell r="A849" t="str">
            <v>TYCS2023-1009</v>
          </cell>
          <cell r="B849" t="str">
            <v>122-100-15</v>
          </cell>
          <cell r="C849" t="str">
            <v>Tahoe Yellow Cress Survey</v>
          </cell>
          <cell r="D849" t="str">
            <v>Bruce Barr</v>
          </cell>
          <cell r="E849">
            <v>565</v>
          </cell>
          <cell r="G849" t="str">
            <v>LAKESHORE</v>
          </cell>
          <cell r="H849" t="str">
            <v>Inspected</v>
          </cell>
          <cell r="I849">
            <v>45161</v>
          </cell>
        </row>
        <row r="850">
          <cell r="A850" t="str">
            <v>HIST2023-1010</v>
          </cell>
          <cell r="B850" t="str">
            <v>023-741-028</v>
          </cell>
          <cell r="C850" t="str">
            <v>Historical Determination</v>
          </cell>
          <cell r="D850" t="str">
            <v>AOSBORN</v>
          </cell>
          <cell r="E850">
            <v>2264</v>
          </cell>
          <cell r="G850" t="str">
            <v>WYOMING</v>
          </cell>
          <cell r="H850" t="str">
            <v>Determination Issued</v>
          </cell>
          <cell r="I850">
            <v>45161</v>
          </cell>
        </row>
        <row r="851">
          <cell r="A851" t="str">
            <v>HIST2023-1012</v>
          </cell>
          <cell r="B851" t="str">
            <v>083-195-014</v>
          </cell>
          <cell r="C851" t="str">
            <v>Historical Determination</v>
          </cell>
          <cell r="D851" t="str">
            <v>AOSBORN</v>
          </cell>
          <cell r="E851">
            <v>1090</v>
          </cell>
          <cell r="F851" t="str">
            <v>W</v>
          </cell>
          <cell r="G851" t="str">
            <v>LAKE</v>
          </cell>
          <cell r="H851" t="str">
            <v>Determination Issued</v>
          </cell>
          <cell r="I851">
            <v>45161</v>
          </cell>
        </row>
        <row r="852">
          <cell r="A852" t="str">
            <v>LCAP2023-0219</v>
          </cell>
          <cell r="B852" t="str">
            <v>1418-03-802-006</v>
          </cell>
          <cell r="C852" t="str">
            <v>Soils Hydrology</v>
          </cell>
          <cell r="D852" t="str">
            <v>Julie Roll</v>
          </cell>
          <cell r="E852">
            <v>165</v>
          </cell>
          <cell r="G852" t="str">
            <v>THE BACK</v>
          </cell>
          <cell r="H852" t="str">
            <v>Results Issued</v>
          </cell>
          <cell r="I852">
            <v>45160</v>
          </cell>
        </row>
        <row r="853">
          <cell r="A853" t="str">
            <v>QEXE2023-1002</v>
          </cell>
          <cell r="B853" t="str">
            <v>510-101-00</v>
          </cell>
          <cell r="C853" t="str">
            <v>Qualified Exempt</v>
          </cell>
          <cell r="D853" t="str">
            <v>Alyson Borawski</v>
          </cell>
          <cell r="E853">
            <v>101</v>
          </cell>
          <cell r="G853" t="str">
            <v>General</v>
          </cell>
          <cell r="H853" t="str">
            <v>Declaration Filed</v>
          </cell>
          <cell r="I853">
            <v>45160</v>
          </cell>
        </row>
        <row r="854">
          <cell r="A854" t="str">
            <v>LCAP2023-0221</v>
          </cell>
          <cell r="B854" t="str">
            <v>090-055-017</v>
          </cell>
          <cell r="C854" t="str">
            <v>IPES</v>
          </cell>
          <cell r="D854" t="str">
            <v>INTAKE INTAKE</v>
          </cell>
          <cell r="E854">
            <v>0</v>
          </cell>
          <cell r="G854" t="str">
            <v>NONE</v>
          </cell>
          <cell r="H854" t="str">
            <v>Incomplete Submittal</v>
          </cell>
          <cell r="I854">
            <v>45160</v>
          </cell>
        </row>
        <row r="855">
          <cell r="A855" t="str">
            <v>ERSP2023-0113-01</v>
          </cell>
          <cell r="B855" t="str">
            <v>122-211-06</v>
          </cell>
          <cell r="C855" t="str">
            <v>Plan Revision</v>
          </cell>
          <cell r="D855" t="str">
            <v>Bridget Cornell</v>
          </cell>
          <cell r="E855">
            <v>130</v>
          </cell>
          <cell r="G855" t="str">
            <v>RUBICON PEAK</v>
          </cell>
          <cell r="H855" t="str">
            <v>Conditional Permit</v>
          </cell>
          <cell r="I855">
            <v>45160</v>
          </cell>
        </row>
        <row r="856">
          <cell r="A856" t="str">
            <v>LCAP2023-0220</v>
          </cell>
          <cell r="B856" t="str">
            <v>027-113-032</v>
          </cell>
          <cell r="C856" t="str">
            <v>Site Assessment</v>
          </cell>
          <cell r="D856" t="str">
            <v>Julie Roll</v>
          </cell>
          <cell r="E856">
            <v>3585</v>
          </cell>
          <cell r="G856" t="str">
            <v>SHIRLEY</v>
          </cell>
          <cell r="H856" t="str">
            <v>In Review</v>
          </cell>
          <cell r="I856">
            <v>45160</v>
          </cell>
        </row>
        <row r="857">
          <cell r="A857" t="str">
            <v>QEXE2023-1004</v>
          </cell>
          <cell r="B857" t="str">
            <v>1318-23-710-063</v>
          </cell>
          <cell r="C857" t="str">
            <v>Qualified Exempt</v>
          </cell>
          <cell r="D857" t="str">
            <v>Alyson Borawski</v>
          </cell>
          <cell r="E857">
            <v>389</v>
          </cell>
          <cell r="G857" t="str">
            <v>SHERWOOD</v>
          </cell>
          <cell r="H857" t="str">
            <v>Declaration Filed</v>
          </cell>
          <cell r="I857">
            <v>45160</v>
          </cell>
        </row>
        <row r="858">
          <cell r="A858" t="str">
            <v>QEXE2023-1003</v>
          </cell>
          <cell r="B858" t="str">
            <v>510-101-00</v>
          </cell>
          <cell r="C858" t="str">
            <v>Qualified Exempt</v>
          </cell>
          <cell r="D858" t="str">
            <v>Alyson Borawski</v>
          </cell>
          <cell r="E858">
            <v>101</v>
          </cell>
          <cell r="G858" t="str">
            <v>General</v>
          </cell>
          <cell r="H858" t="str">
            <v>Incomplete</v>
          </cell>
          <cell r="I858">
            <v>45160</v>
          </cell>
        </row>
        <row r="859">
          <cell r="A859" t="str">
            <v>QEXE2023-1001</v>
          </cell>
          <cell r="B859" t="str">
            <v>122-090-32</v>
          </cell>
          <cell r="C859" t="str">
            <v>Qualified Exempt</v>
          </cell>
          <cell r="D859" t="str">
            <v>Alyson Borawski</v>
          </cell>
          <cell r="E859">
            <v>549</v>
          </cell>
          <cell r="G859" t="str">
            <v>LAKESHORE</v>
          </cell>
          <cell r="H859" t="str">
            <v>Declaration Filed</v>
          </cell>
          <cell r="I859">
            <v>45160</v>
          </cell>
        </row>
        <row r="860">
          <cell r="A860" t="str">
            <v>FEET2023-1007</v>
          </cell>
          <cell r="B860" t="str">
            <v>028-161-014</v>
          </cell>
          <cell r="C860" t="str">
            <v>Building/ERS/Admin/Fee Transfer</v>
          </cell>
          <cell r="D860" t="str">
            <v>NO FILE</v>
          </cell>
          <cell r="E860">
            <v>4273</v>
          </cell>
          <cell r="G860" t="str">
            <v>SADDLE</v>
          </cell>
          <cell r="I860">
            <v>45160</v>
          </cell>
        </row>
        <row r="861">
          <cell r="A861" t="str">
            <v>FEET2023-1005</v>
          </cell>
          <cell r="B861" t="str">
            <v>029-091-014</v>
          </cell>
          <cell r="C861" t="str">
            <v>Building/ERS/Admin/Fee Transfer</v>
          </cell>
          <cell r="D861" t="str">
            <v>NO FILE</v>
          </cell>
          <cell r="E861">
            <v>919</v>
          </cell>
          <cell r="G861" t="str">
            <v>LAKE</v>
          </cell>
          <cell r="I861">
            <v>45160</v>
          </cell>
        </row>
        <row r="862">
          <cell r="A862" t="str">
            <v>FEET2023-1006</v>
          </cell>
          <cell r="B862" t="str">
            <v>031-233-014</v>
          </cell>
          <cell r="C862" t="str">
            <v>Building/ERS/Admin/Fee Transfer</v>
          </cell>
          <cell r="D862" t="str">
            <v>NO FILE</v>
          </cell>
          <cell r="E862">
            <v>2649</v>
          </cell>
          <cell r="G862" t="str">
            <v>FOUNTAIN</v>
          </cell>
          <cell r="I862">
            <v>45160</v>
          </cell>
        </row>
        <row r="863">
          <cell r="A863" t="str">
            <v>WOOD2023-0021</v>
          </cell>
          <cell r="B863" t="str">
            <v>124-032-28</v>
          </cell>
          <cell r="C863" t="str">
            <v>Wood Heater Retrofit</v>
          </cell>
          <cell r="E863">
            <v>687</v>
          </cell>
          <cell r="G863" t="str">
            <v>GARY</v>
          </cell>
          <cell r="I863">
            <v>45159</v>
          </cell>
        </row>
        <row r="864">
          <cell r="A864" t="str">
            <v>WOOD2023-0022</v>
          </cell>
          <cell r="B864" t="str">
            <v>125-511-10</v>
          </cell>
          <cell r="C864" t="str">
            <v>Wood Heater Retrofit</v>
          </cell>
          <cell r="E864">
            <v>596</v>
          </cell>
          <cell r="G864" t="str">
            <v>TYNER</v>
          </cell>
          <cell r="I864">
            <v>45159</v>
          </cell>
        </row>
        <row r="865">
          <cell r="A865" t="str">
            <v>ERSP2023-1201</v>
          </cell>
          <cell r="B865" t="str">
            <v>123-145-03</v>
          </cell>
          <cell r="C865" t="str">
            <v>Residential Dwelling</v>
          </cell>
          <cell r="D865" t="str">
            <v>Trevor Smith</v>
          </cell>
          <cell r="E865">
            <v>351</v>
          </cell>
          <cell r="G865" t="str">
            <v>ANAHO</v>
          </cell>
          <cell r="H865" t="str">
            <v>Conditional Permit</v>
          </cell>
          <cell r="I865">
            <v>45159</v>
          </cell>
        </row>
        <row r="866">
          <cell r="A866" t="str">
            <v>MAIS2023-0007</v>
          </cell>
          <cell r="B866" t="str">
            <v>097-154-006</v>
          </cell>
          <cell r="C866" t="str">
            <v>Marina AIS Management Plan</v>
          </cell>
          <cell r="D866" t="str">
            <v>Emily Frey</v>
          </cell>
          <cell r="E866">
            <v>5340</v>
          </cell>
          <cell r="F866" t="str">
            <v>W</v>
          </cell>
          <cell r="G866" t="str">
            <v>LAKE</v>
          </cell>
          <cell r="H866" t="str">
            <v>Submitted</v>
          </cell>
          <cell r="I866">
            <v>45159</v>
          </cell>
        </row>
        <row r="867">
          <cell r="A867" t="str">
            <v>QEXE2023-0988</v>
          </cell>
          <cell r="B867" t="str">
            <v>117-072-006</v>
          </cell>
          <cell r="C867" t="str">
            <v>Qualified Exempt</v>
          </cell>
          <cell r="D867" t="str">
            <v>Alyson Borawski</v>
          </cell>
          <cell r="E867">
            <v>6650</v>
          </cell>
          <cell r="F867" t="str">
            <v>N</v>
          </cell>
          <cell r="G867" t="str">
            <v>LAKE</v>
          </cell>
          <cell r="H867" t="str">
            <v>Declaration Filed</v>
          </cell>
          <cell r="I867">
            <v>45159</v>
          </cell>
        </row>
        <row r="868">
          <cell r="A868" t="str">
            <v>FEET2023-0998</v>
          </cell>
          <cell r="B868" t="str">
            <v>025-032-008</v>
          </cell>
          <cell r="C868" t="str">
            <v>Building/ERS/Admin/Fee Transfer</v>
          </cell>
          <cell r="D868" t="str">
            <v>NO FILE</v>
          </cell>
          <cell r="E868">
            <v>3588</v>
          </cell>
          <cell r="G868" t="str">
            <v>MACKEDIE</v>
          </cell>
          <cell r="I868">
            <v>45159</v>
          </cell>
        </row>
        <row r="869">
          <cell r="A869" t="str">
            <v>FEET2023-0990</v>
          </cell>
          <cell r="B869" t="str">
            <v>031-153-001</v>
          </cell>
          <cell r="C869" t="str">
            <v>Building/ERS/Admin/Fee Transfer</v>
          </cell>
          <cell r="D869" t="str">
            <v>NO FILE</v>
          </cell>
          <cell r="E869">
            <v>2588</v>
          </cell>
          <cell r="G869" t="str">
            <v>KNOX</v>
          </cell>
          <cell r="I869">
            <v>45159</v>
          </cell>
        </row>
        <row r="870">
          <cell r="A870" t="str">
            <v>FEET2023-0994</v>
          </cell>
          <cell r="B870" t="str">
            <v>027-344-024</v>
          </cell>
          <cell r="C870" t="str">
            <v>Building/ERS/Admin/Fee Transfer</v>
          </cell>
          <cell r="D870" t="str">
            <v>NO FILE</v>
          </cell>
          <cell r="E870">
            <v>1178</v>
          </cell>
          <cell r="G870" t="str">
            <v>GLENWOOD</v>
          </cell>
          <cell r="I870">
            <v>45159</v>
          </cell>
        </row>
        <row r="871">
          <cell r="A871" t="str">
            <v>ERSP2023-1200</v>
          </cell>
          <cell r="B871" t="str">
            <v>094-122-023</v>
          </cell>
          <cell r="C871" t="str">
            <v>Residential Dwelling</v>
          </cell>
          <cell r="D871" t="str">
            <v>Jennifer Self</v>
          </cell>
          <cell r="E871">
            <v>350</v>
          </cell>
          <cell r="G871" t="str">
            <v>PIONEER</v>
          </cell>
          <cell r="H871" t="str">
            <v>Conditional Permit</v>
          </cell>
          <cell r="I871">
            <v>45159</v>
          </cell>
        </row>
        <row r="872">
          <cell r="A872" t="str">
            <v>FEET2023-0991</v>
          </cell>
          <cell r="B872" t="str">
            <v>022-051-011</v>
          </cell>
          <cell r="C872" t="str">
            <v>Building/ERS/Admin/Fee Transfer</v>
          </cell>
          <cell r="D872" t="str">
            <v>NO FILE</v>
          </cell>
          <cell r="E872">
            <v>2154</v>
          </cell>
          <cell r="G872" t="str">
            <v>MONTEREY</v>
          </cell>
          <cell r="I872">
            <v>45159</v>
          </cell>
        </row>
        <row r="873">
          <cell r="A873" t="str">
            <v>FEET2023-0989</v>
          </cell>
          <cell r="B873" t="str">
            <v>022-251-026</v>
          </cell>
          <cell r="C873" t="str">
            <v>Building/ERS/Admin/Fee Transfer</v>
          </cell>
          <cell r="D873" t="str">
            <v>NO FILE</v>
          </cell>
          <cell r="E873">
            <v>1919</v>
          </cell>
          <cell r="G873" t="str">
            <v>KOKANEE</v>
          </cell>
          <cell r="I873">
            <v>45159</v>
          </cell>
        </row>
        <row r="874">
          <cell r="A874" t="str">
            <v>FEET2023-0995</v>
          </cell>
          <cell r="B874" t="str">
            <v>031-142-012</v>
          </cell>
          <cell r="C874" t="str">
            <v>Building/ERS/Admin/Fee Transfer</v>
          </cell>
          <cell r="D874" t="str">
            <v>NO FILE</v>
          </cell>
          <cell r="E874">
            <v>2521</v>
          </cell>
          <cell r="G874" t="str">
            <v>KNOX</v>
          </cell>
          <cell r="I874">
            <v>45159</v>
          </cell>
        </row>
        <row r="875">
          <cell r="A875" t="str">
            <v>FEET2023-0999</v>
          </cell>
          <cell r="B875" t="str">
            <v>026-041-020</v>
          </cell>
          <cell r="C875" t="str">
            <v>Building/ERS/Admin/Fee Transfer</v>
          </cell>
          <cell r="D875" t="str">
            <v>NO FILE</v>
          </cell>
          <cell r="E875">
            <v>917</v>
          </cell>
          <cell r="G875" t="str">
            <v>LAKEVIEW</v>
          </cell>
          <cell r="I875">
            <v>45159</v>
          </cell>
        </row>
        <row r="876">
          <cell r="A876" t="str">
            <v>FEET2023-1000</v>
          </cell>
          <cell r="B876" t="str">
            <v>023-102-019</v>
          </cell>
          <cell r="C876" t="str">
            <v>Building/ERS/Admin/Fee Transfer</v>
          </cell>
          <cell r="D876" t="str">
            <v>NO FILE</v>
          </cell>
          <cell r="E876">
            <v>2084</v>
          </cell>
          <cell r="G876" t="str">
            <v>WEST</v>
          </cell>
          <cell r="I876">
            <v>45159</v>
          </cell>
        </row>
        <row r="877">
          <cell r="A877" t="str">
            <v>FEET2023-0997</v>
          </cell>
          <cell r="B877" t="str">
            <v>023-531-006</v>
          </cell>
          <cell r="C877" t="str">
            <v>Building/ERS/Admin/Fee Transfer</v>
          </cell>
          <cell r="D877" t="str">
            <v>NO FILE</v>
          </cell>
          <cell r="E877">
            <v>576</v>
          </cell>
          <cell r="G877" t="str">
            <v>JAMES</v>
          </cell>
          <cell r="I877">
            <v>45159</v>
          </cell>
        </row>
        <row r="878">
          <cell r="A878" t="str">
            <v>FEET2023-0992</v>
          </cell>
          <cell r="B878" t="str">
            <v>022-051-067</v>
          </cell>
          <cell r="C878" t="str">
            <v>Building/ERS/Admin/Fee Transfer</v>
          </cell>
          <cell r="D878" t="str">
            <v>NO FILE</v>
          </cell>
          <cell r="E878">
            <v>2141</v>
          </cell>
          <cell r="G878" t="str">
            <v>INVERNESS</v>
          </cell>
          <cell r="I878">
            <v>45159</v>
          </cell>
        </row>
        <row r="879">
          <cell r="A879" t="str">
            <v>ERSP2023-1199</v>
          </cell>
          <cell r="B879" t="str">
            <v>017-041-017</v>
          </cell>
          <cell r="C879" t="str">
            <v>Shorezone-Lakezone</v>
          </cell>
          <cell r="D879" t="str">
            <v>Tiffany Good</v>
          </cell>
          <cell r="E879">
            <v>8801</v>
          </cell>
          <cell r="G879" t="str">
            <v>ONE RING</v>
          </cell>
          <cell r="H879" t="str">
            <v>Awaiting Hearing</v>
          </cell>
          <cell r="I879">
            <v>45159</v>
          </cell>
        </row>
        <row r="880">
          <cell r="A880" t="str">
            <v>LCAP2023-0218</v>
          </cell>
          <cell r="B880" t="str">
            <v>022-241-020</v>
          </cell>
          <cell r="C880" t="str">
            <v>Site Assessment</v>
          </cell>
          <cell r="D880" t="str">
            <v>Julie Roll</v>
          </cell>
          <cell r="E880">
            <v>1925</v>
          </cell>
          <cell r="G880" t="str">
            <v>MARCONI</v>
          </cell>
          <cell r="H880" t="str">
            <v>Results Issued</v>
          </cell>
          <cell r="I880">
            <v>45159</v>
          </cell>
        </row>
        <row r="881">
          <cell r="A881" t="str">
            <v>FEET2023-0996</v>
          </cell>
          <cell r="B881" t="str">
            <v>022-311-002</v>
          </cell>
          <cell r="C881" t="str">
            <v>Building/ERS/Admin/Fee Transfer</v>
          </cell>
          <cell r="D881" t="str">
            <v>NO FILE</v>
          </cell>
          <cell r="E881">
            <v>1603</v>
          </cell>
          <cell r="G881" t="str">
            <v>VENICE</v>
          </cell>
          <cell r="I881">
            <v>45159</v>
          </cell>
        </row>
        <row r="882">
          <cell r="A882" t="str">
            <v>FEET2023-0993</v>
          </cell>
          <cell r="B882" t="str">
            <v>031-094-002</v>
          </cell>
          <cell r="C882" t="str">
            <v>Building/ERS/Admin/Fee Transfer</v>
          </cell>
          <cell r="D882" t="str">
            <v>NO FILE</v>
          </cell>
          <cell r="E882">
            <v>1041</v>
          </cell>
          <cell r="G882" t="str">
            <v>MARJORIE</v>
          </cell>
          <cell r="I882">
            <v>45159</v>
          </cell>
        </row>
        <row r="883">
          <cell r="A883" t="str">
            <v>PREC2023-0987</v>
          </cell>
          <cell r="B883" t="str">
            <v>1319-18-413-014</v>
          </cell>
          <cell r="C883" t="str">
            <v>Pre Application Consultation</v>
          </cell>
          <cell r="D883" t="str">
            <v>Alyson Borawski</v>
          </cell>
          <cell r="E883">
            <v>346</v>
          </cell>
          <cell r="G883" t="str">
            <v>BARRETT</v>
          </cell>
          <cell r="H883" t="str">
            <v>Assigned</v>
          </cell>
          <cell r="I883">
            <v>45158</v>
          </cell>
        </row>
        <row r="884">
          <cell r="A884" t="str">
            <v>WOOD2023-0020</v>
          </cell>
          <cell r="B884" t="str">
            <v>126-081-38</v>
          </cell>
          <cell r="C884" t="str">
            <v>Wood Heater Retrofit</v>
          </cell>
          <cell r="E884">
            <v>1038</v>
          </cell>
          <cell r="G884" t="str">
            <v>LUCERNE</v>
          </cell>
          <cell r="I884">
            <v>45156</v>
          </cell>
        </row>
        <row r="885">
          <cell r="A885" t="str">
            <v>LCAP2023-0215</v>
          </cell>
          <cell r="B885" t="str">
            <v>093-160-079</v>
          </cell>
          <cell r="C885" t="str">
            <v>Soils Hydrology</v>
          </cell>
          <cell r="D885" t="str">
            <v>Julie Roll</v>
          </cell>
          <cell r="E885">
            <v>3205</v>
          </cell>
          <cell r="F885" t="str">
            <v>N</v>
          </cell>
          <cell r="G885" t="str">
            <v>LAKE</v>
          </cell>
          <cell r="H885" t="str">
            <v>Results Issued</v>
          </cell>
          <cell r="I885">
            <v>45156</v>
          </cell>
        </row>
        <row r="886">
          <cell r="A886" t="str">
            <v>HIST2023-0984</v>
          </cell>
          <cell r="B886" t="str">
            <v>122-116-05</v>
          </cell>
          <cell r="C886" t="str">
            <v>Historical Determination</v>
          </cell>
          <cell r="D886" t="str">
            <v>Trevor Smith</v>
          </cell>
          <cell r="E886">
            <v>519</v>
          </cell>
          <cell r="G886" t="str">
            <v>SUGARPINE</v>
          </cell>
          <cell r="H886" t="str">
            <v>Determination Issued</v>
          </cell>
          <cell r="I886">
            <v>45156</v>
          </cell>
        </row>
        <row r="887">
          <cell r="A887" t="str">
            <v>ERSP2023-1194</v>
          </cell>
          <cell r="B887" t="str">
            <v>131-234-05</v>
          </cell>
          <cell r="C887" t="str">
            <v>Residential Dwelling</v>
          </cell>
          <cell r="D887" t="str">
            <v>Bridget Cornell</v>
          </cell>
          <cell r="E887">
            <v>369</v>
          </cell>
          <cell r="G887" t="str">
            <v>2ND TEE</v>
          </cell>
          <cell r="H887" t="str">
            <v>Conditional Permit</v>
          </cell>
          <cell r="I887">
            <v>45156</v>
          </cell>
        </row>
        <row r="888">
          <cell r="A888" t="str">
            <v>VBOU2023-0985</v>
          </cell>
          <cell r="B888" t="str">
            <v>090-074-024</v>
          </cell>
          <cell r="C888" t="str">
            <v>Verification and Banking of Uses</v>
          </cell>
          <cell r="D888" t="str">
            <v>INTAKE INTAKE</v>
          </cell>
          <cell r="E888">
            <v>8345</v>
          </cell>
          <cell r="G888" t="str">
            <v>TROUT</v>
          </cell>
          <cell r="H888" t="str">
            <v>Incomplete Submittal</v>
          </cell>
          <cell r="I888">
            <v>45156</v>
          </cell>
        </row>
        <row r="889">
          <cell r="A889" t="str">
            <v>ERSP2023-1193</v>
          </cell>
          <cell r="B889" t="str">
            <v>090-074-024</v>
          </cell>
          <cell r="C889" t="str">
            <v>Residential Dwelling</v>
          </cell>
          <cell r="D889" t="str">
            <v>INTAKE INTAKE</v>
          </cell>
          <cell r="E889">
            <v>8345</v>
          </cell>
          <cell r="G889" t="str">
            <v>TROUT</v>
          </cell>
          <cell r="H889" t="str">
            <v>Incomplete Submittal</v>
          </cell>
          <cell r="I889">
            <v>45156</v>
          </cell>
        </row>
        <row r="890">
          <cell r="A890" t="str">
            <v>MOOR2023-1192</v>
          </cell>
          <cell r="B890" t="str">
            <v>1418-03-301-011</v>
          </cell>
          <cell r="C890" t="str">
            <v>Mooring Buoys</v>
          </cell>
          <cell r="D890" t="str">
            <v>Matt Miller</v>
          </cell>
          <cell r="E890">
            <v>2200</v>
          </cell>
          <cell r="G890" t="str">
            <v>LANDS END</v>
          </cell>
          <cell r="H890" t="str">
            <v>Conditional Permit</v>
          </cell>
          <cell r="I890">
            <v>45156</v>
          </cell>
        </row>
        <row r="891">
          <cell r="A891" t="str">
            <v>TYCS2023-0986</v>
          </cell>
          <cell r="B891" t="str">
            <v>117-060-018</v>
          </cell>
          <cell r="C891" t="str">
            <v>Tahoe Yellow Cress Survey</v>
          </cell>
          <cell r="D891" t="str">
            <v>Bruce Barr</v>
          </cell>
          <cell r="E891">
            <v>6350</v>
          </cell>
          <cell r="F891" t="str">
            <v>N</v>
          </cell>
          <cell r="G891" t="str">
            <v>LAKE</v>
          </cell>
          <cell r="H891" t="str">
            <v>Inspected</v>
          </cell>
          <cell r="I891">
            <v>45156</v>
          </cell>
        </row>
        <row r="892">
          <cell r="A892" t="str">
            <v>WOOD2023-0019</v>
          </cell>
          <cell r="B892" t="str">
            <v>122-125-09</v>
          </cell>
          <cell r="C892" t="str">
            <v>Wood Heater Retrofit</v>
          </cell>
          <cell r="E892">
            <v>305</v>
          </cell>
          <cell r="G892" t="str">
            <v>2ND CREEK</v>
          </cell>
          <cell r="I892">
            <v>45155</v>
          </cell>
        </row>
        <row r="893">
          <cell r="A893" t="str">
            <v>ERSP2021-0368-01</v>
          </cell>
          <cell r="B893" t="str">
            <v>130-201-15</v>
          </cell>
          <cell r="C893" t="str">
            <v>Plan Revision</v>
          </cell>
          <cell r="D893" t="str">
            <v>Bridget Cornell</v>
          </cell>
          <cell r="E893">
            <v>1069</v>
          </cell>
          <cell r="G893" t="str">
            <v>TILLER</v>
          </cell>
          <cell r="H893" t="str">
            <v>Acknowledged</v>
          </cell>
          <cell r="I893">
            <v>45155</v>
          </cell>
        </row>
        <row r="894">
          <cell r="A894" t="str">
            <v>ERSP2021-0425-01</v>
          </cell>
          <cell r="B894" t="str">
            <v>094-510-001</v>
          </cell>
          <cell r="C894" t="str">
            <v>Plan Revision</v>
          </cell>
          <cell r="D894" t="str">
            <v>Alyson Borawski</v>
          </cell>
          <cell r="E894">
            <v>0</v>
          </cell>
          <cell r="G894" t="str">
            <v>NONE</v>
          </cell>
          <cell r="H894" t="str">
            <v>Conditional Permit</v>
          </cell>
          <cell r="I894">
            <v>45155</v>
          </cell>
        </row>
        <row r="895">
          <cell r="A895" t="str">
            <v>VBOC2023-0981</v>
          </cell>
          <cell r="B895" t="str">
            <v>022-352-001</v>
          </cell>
          <cell r="C895" t="str">
            <v>Verification and Banking of Coverage</v>
          </cell>
          <cell r="D895" t="str">
            <v>Julie Roll</v>
          </cell>
          <cell r="E895">
            <v>1991</v>
          </cell>
          <cell r="G895" t="str">
            <v>VENICE</v>
          </cell>
          <cell r="H895" t="str">
            <v>Results Issued</v>
          </cell>
          <cell r="I895">
            <v>45155</v>
          </cell>
        </row>
        <row r="896">
          <cell r="A896" t="str">
            <v>CORR2023-0983</v>
          </cell>
          <cell r="B896" t="str">
            <v>128-051-04</v>
          </cell>
          <cell r="C896" t="str">
            <v>Correspondence</v>
          </cell>
          <cell r="D896" t="str">
            <v>Joan Douglas</v>
          </cell>
          <cell r="E896">
            <v>730</v>
          </cell>
          <cell r="G896" t="str">
            <v>COUNTRY CLUB</v>
          </cell>
          <cell r="H896" t="str">
            <v>Initiated</v>
          </cell>
          <cell r="I896">
            <v>45155</v>
          </cell>
        </row>
        <row r="897">
          <cell r="A897" t="str">
            <v>LCAP2023-0211</v>
          </cell>
          <cell r="B897" t="str">
            <v>022-352-001</v>
          </cell>
          <cell r="C897" t="str">
            <v>Land Capability Verification</v>
          </cell>
          <cell r="D897" t="str">
            <v>Julie Roll</v>
          </cell>
          <cell r="E897">
            <v>1991</v>
          </cell>
          <cell r="G897" t="str">
            <v>VENICE</v>
          </cell>
          <cell r="H897" t="str">
            <v>Results Issued</v>
          </cell>
          <cell r="I897">
            <v>45155</v>
          </cell>
        </row>
        <row r="898">
          <cell r="A898" t="str">
            <v>HIST2023-0980</v>
          </cell>
          <cell r="B898" t="str">
            <v>029-401-008</v>
          </cell>
          <cell r="C898" t="str">
            <v>Historical Determination</v>
          </cell>
          <cell r="D898" t="str">
            <v>Julie Roll</v>
          </cell>
          <cell r="E898">
            <v>3830</v>
          </cell>
          <cell r="G898" t="str">
            <v>PIONEER</v>
          </cell>
          <cell r="H898" t="str">
            <v>Determination Issued</v>
          </cell>
          <cell r="I898">
            <v>45155</v>
          </cell>
        </row>
        <row r="899">
          <cell r="A899" t="str">
            <v>QEXE2023-0982</v>
          </cell>
          <cell r="B899" t="str">
            <v>122-113-09</v>
          </cell>
          <cell r="C899" t="str">
            <v>Qualified Exempt</v>
          </cell>
          <cell r="D899" t="str">
            <v>Alyson Borawski</v>
          </cell>
          <cell r="E899">
            <v>531</v>
          </cell>
          <cell r="G899" t="str">
            <v>SILVERTIP</v>
          </cell>
          <cell r="H899" t="str">
            <v>Declaration Filed</v>
          </cell>
          <cell r="I899">
            <v>45155</v>
          </cell>
        </row>
        <row r="900">
          <cell r="A900" t="str">
            <v>LCAP2023-0209</v>
          </cell>
          <cell r="B900" t="str">
            <v>029-332-004</v>
          </cell>
          <cell r="C900" t="str">
            <v>Site Assessment</v>
          </cell>
          <cell r="D900" t="str">
            <v>Julie Roll</v>
          </cell>
          <cell r="E900">
            <v>1026</v>
          </cell>
          <cell r="G900" t="str">
            <v>FERN</v>
          </cell>
          <cell r="H900" t="str">
            <v>Results Issued</v>
          </cell>
          <cell r="I900">
            <v>45154</v>
          </cell>
        </row>
        <row r="901">
          <cell r="A901" t="str">
            <v>LCAP2023-0210</v>
          </cell>
          <cell r="B901" t="str">
            <v>123-231-10</v>
          </cell>
          <cell r="C901" t="str">
            <v>Site Assessment</v>
          </cell>
          <cell r="D901" t="str">
            <v>Julie Roll</v>
          </cell>
          <cell r="E901">
            <v>400</v>
          </cell>
          <cell r="G901" t="str">
            <v>LAKE VIEW</v>
          </cell>
          <cell r="H901" t="str">
            <v>Results Issued</v>
          </cell>
          <cell r="I901">
            <v>45154</v>
          </cell>
        </row>
        <row r="902">
          <cell r="A902" t="str">
            <v>PREC2023-0979</v>
          </cell>
          <cell r="B902" t="str">
            <v>1418-34-210-018</v>
          </cell>
          <cell r="C902" t="str">
            <v>Pre Application Consultation</v>
          </cell>
          <cell r="D902" t="str">
            <v>Tiffany Good</v>
          </cell>
          <cell r="E902">
            <v>1263</v>
          </cell>
          <cell r="G902" t="str">
            <v>PIER</v>
          </cell>
          <cell r="H902" t="str">
            <v>Consulted</v>
          </cell>
          <cell r="I902">
            <v>45154</v>
          </cell>
        </row>
        <row r="903">
          <cell r="A903" t="str">
            <v>HIST2023-0978</v>
          </cell>
          <cell r="B903" t="str">
            <v>029-332-004</v>
          </cell>
          <cell r="C903" t="str">
            <v>Historical Determination</v>
          </cell>
          <cell r="D903" t="str">
            <v>Julie Roll</v>
          </cell>
          <cell r="E903">
            <v>1026</v>
          </cell>
          <cell r="G903" t="str">
            <v>FERN</v>
          </cell>
          <cell r="H903" t="str">
            <v>Determination Issued</v>
          </cell>
          <cell r="I903">
            <v>45154</v>
          </cell>
        </row>
        <row r="904">
          <cell r="A904" t="str">
            <v>LCAP2023-0208</v>
          </cell>
          <cell r="B904" t="str">
            <v>016-091-056</v>
          </cell>
          <cell r="C904" t="str">
            <v>Site Assessment</v>
          </cell>
          <cell r="D904" t="str">
            <v>Julie Roll</v>
          </cell>
          <cell r="E904">
            <v>8435</v>
          </cell>
          <cell r="G904" t="str">
            <v>MEEKS BAY</v>
          </cell>
          <cell r="H904" t="str">
            <v>Results Issued</v>
          </cell>
          <cell r="I904">
            <v>45154</v>
          </cell>
        </row>
        <row r="905">
          <cell r="A905" t="str">
            <v>HIST2023-0977</v>
          </cell>
          <cell r="B905" t="str">
            <v>026-102-032</v>
          </cell>
          <cell r="C905" t="str">
            <v>Historical Determination</v>
          </cell>
          <cell r="D905" t="str">
            <v>AOSBORN</v>
          </cell>
          <cell r="E905">
            <v>3071</v>
          </cell>
          <cell r="G905" t="str">
            <v>SACRAMENTO</v>
          </cell>
          <cell r="H905" t="str">
            <v>Determination Issued</v>
          </cell>
          <cell r="I905">
            <v>45154</v>
          </cell>
        </row>
        <row r="906">
          <cell r="A906" t="str">
            <v>ERSP2023-1156</v>
          </cell>
          <cell r="B906" t="str">
            <v>128-250-02</v>
          </cell>
          <cell r="C906" t="str">
            <v>Residential Dwelling</v>
          </cell>
          <cell r="D906" t="str">
            <v>INTAKE INTAKE</v>
          </cell>
          <cell r="E906">
            <v>680</v>
          </cell>
          <cell r="G906" t="str">
            <v>WILSON</v>
          </cell>
          <cell r="H906" t="str">
            <v>Incomplete Submittal</v>
          </cell>
          <cell r="I906">
            <v>45153</v>
          </cell>
        </row>
        <row r="907">
          <cell r="A907" t="str">
            <v>ERSP2023-1155</v>
          </cell>
          <cell r="B907" t="str">
            <v>128-250-01</v>
          </cell>
          <cell r="C907" t="str">
            <v>Residential Dwelling</v>
          </cell>
          <cell r="D907" t="str">
            <v>INTAKE INTAKE</v>
          </cell>
          <cell r="E907">
            <v>680</v>
          </cell>
          <cell r="G907" t="str">
            <v>WILSON</v>
          </cell>
          <cell r="H907" t="str">
            <v>Incomplete Submittal</v>
          </cell>
          <cell r="I907">
            <v>45153</v>
          </cell>
        </row>
        <row r="908">
          <cell r="A908" t="str">
            <v>ERSP2023-1157</v>
          </cell>
          <cell r="B908" t="str">
            <v>124-061-19</v>
          </cell>
          <cell r="C908" t="str">
            <v>Temporary Uses</v>
          </cell>
          <cell r="D908" t="str">
            <v>Bridget Cornell</v>
          </cell>
          <cell r="E908">
            <v>736</v>
          </cell>
          <cell r="G908" t="str">
            <v>MCCOURRY</v>
          </cell>
          <cell r="H908" t="str">
            <v>Acknowledged</v>
          </cell>
          <cell r="I908">
            <v>45153</v>
          </cell>
        </row>
        <row r="909">
          <cell r="A909" t="str">
            <v>QEXE2023-0973</v>
          </cell>
          <cell r="B909" t="str">
            <v>092-075-003</v>
          </cell>
          <cell r="C909" t="str">
            <v>Qualified Exempt</v>
          </cell>
          <cell r="D909" t="str">
            <v>Bridget Cornell</v>
          </cell>
          <cell r="E909">
            <v>590</v>
          </cell>
          <cell r="G909" t="str">
            <v>NIGHTINGALE</v>
          </cell>
          <cell r="H909" t="str">
            <v>Declaration Filed</v>
          </cell>
          <cell r="I909">
            <v>45153</v>
          </cell>
        </row>
        <row r="910">
          <cell r="A910" t="str">
            <v>ERSP2023-1159</v>
          </cell>
          <cell r="B910" t="str">
            <v>130-360-17</v>
          </cell>
          <cell r="C910" t="str">
            <v>Rec-Public Service</v>
          </cell>
          <cell r="D910" t="str">
            <v>Paul Nielsen</v>
          </cell>
          <cell r="E910">
            <v>5000</v>
          </cell>
          <cell r="G910" t="str">
            <v>STATE ROUTE 28</v>
          </cell>
          <cell r="H910" t="str">
            <v>In Review</v>
          </cell>
          <cell r="I910">
            <v>45153</v>
          </cell>
        </row>
        <row r="911">
          <cell r="A911" t="str">
            <v>ERSP2018-0920-01</v>
          </cell>
          <cell r="B911" t="str">
            <v>098-210-013</v>
          </cell>
          <cell r="C911" t="str">
            <v>Plan Revision</v>
          </cell>
          <cell r="D911" t="str">
            <v>Tiffany Good</v>
          </cell>
          <cell r="E911">
            <v>200</v>
          </cell>
          <cell r="G911" t="str">
            <v>PINE</v>
          </cell>
          <cell r="H911" t="str">
            <v>Acknowledged</v>
          </cell>
          <cell r="I911">
            <v>45153</v>
          </cell>
        </row>
        <row r="912">
          <cell r="A912" t="str">
            <v>QEXE2023-0976</v>
          </cell>
          <cell r="B912" t="str">
            <v>125-161-32</v>
          </cell>
          <cell r="C912" t="str">
            <v>Qualified Exempt</v>
          </cell>
          <cell r="D912" t="str">
            <v>Alyson Borawski</v>
          </cell>
          <cell r="E912">
            <v>921</v>
          </cell>
          <cell r="G912" t="str">
            <v>MICHAEL</v>
          </cell>
          <cell r="H912" t="str">
            <v>Declaration Filed</v>
          </cell>
          <cell r="I912">
            <v>45153</v>
          </cell>
        </row>
        <row r="913">
          <cell r="A913" t="str">
            <v>VBOC2023-0972</v>
          </cell>
          <cell r="B913" t="str">
            <v>029-401-008</v>
          </cell>
          <cell r="C913" t="str">
            <v>Verification and Banking of Coverage</v>
          </cell>
          <cell r="D913" t="str">
            <v>Julie Roll</v>
          </cell>
          <cell r="E913">
            <v>3830</v>
          </cell>
          <cell r="G913" t="str">
            <v>PIONEER</v>
          </cell>
          <cell r="H913" t="str">
            <v>Results Issued</v>
          </cell>
          <cell r="I913">
            <v>45153</v>
          </cell>
        </row>
        <row r="914">
          <cell r="A914" t="str">
            <v>HIST2023-0974</v>
          </cell>
          <cell r="B914" t="str">
            <v>027-132-001</v>
          </cell>
          <cell r="C914" t="str">
            <v>Historical Determination</v>
          </cell>
          <cell r="D914" t="str">
            <v>AOSBORN</v>
          </cell>
          <cell r="E914">
            <v>3712</v>
          </cell>
          <cell r="G914" t="str">
            <v>FOREST</v>
          </cell>
          <cell r="H914" t="str">
            <v>Determination Issued</v>
          </cell>
          <cell r="I914">
            <v>45153</v>
          </cell>
        </row>
        <row r="915">
          <cell r="A915" t="str">
            <v>LCAP2023-0207</v>
          </cell>
          <cell r="B915" t="str">
            <v>025-395-004</v>
          </cell>
          <cell r="C915" t="str">
            <v>Site Assessment</v>
          </cell>
          <cell r="D915" t="str">
            <v>Julie Roll</v>
          </cell>
          <cell r="E915">
            <v>3408</v>
          </cell>
          <cell r="G915" t="str">
            <v>JANET</v>
          </cell>
          <cell r="H915" t="str">
            <v>Results Issued</v>
          </cell>
          <cell r="I915">
            <v>45153</v>
          </cell>
        </row>
        <row r="916">
          <cell r="A916" t="str">
            <v>ERSP2023-1154</v>
          </cell>
          <cell r="B916" t="str">
            <v>094-160-013</v>
          </cell>
          <cell r="C916" t="str">
            <v>Shorezone-Lakezone</v>
          </cell>
          <cell r="D916" t="str">
            <v>Tiffany Good</v>
          </cell>
          <cell r="E916">
            <v>1780</v>
          </cell>
          <cell r="F916" t="str">
            <v>N</v>
          </cell>
          <cell r="G916" t="str">
            <v>LAKE</v>
          </cell>
          <cell r="H916" t="str">
            <v>Conditional Permit</v>
          </cell>
          <cell r="I916">
            <v>45153</v>
          </cell>
        </row>
        <row r="917">
          <cell r="A917" t="str">
            <v>BMPP2023-0004</v>
          </cell>
          <cell r="B917" t="str">
            <v>094-140-030</v>
          </cell>
          <cell r="C917" t="str">
            <v>BMP Retrofit</v>
          </cell>
          <cell r="E917">
            <v>2240</v>
          </cell>
          <cell r="F917" t="str">
            <v>N</v>
          </cell>
          <cell r="G917" t="str">
            <v>LAKE</v>
          </cell>
          <cell r="H917" t="str">
            <v>Accepted</v>
          </cell>
          <cell r="I917">
            <v>45152</v>
          </cell>
        </row>
        <row r="918">
          <cell r="A918" t="str">
            <v>CEPP2014-0636-02</v>
          </cell>
          <cell r="B918" t="str">
            <v>097-130-034</v>
          </cell>
          <cell r="C918" t="str">
            <v>Plan Revision</v>
          </cell>
          <cell r="D918" t="str">
            <v>Paul Nielsen</v>
          </cell>
          <cell r="E918">
            <v>5185</v>
          </cell>
          <cell r="G918" t="str">
            <v>SACRAMENTO</v>
          </cell>
          <cell r="H918" t="str">
            <v>Additional Information</v>
          </cell>
          <cell r="I918">
            <v>45152</v>
          </cell>
        </row>
        <row r="919">
          <cell r="A919" t="str">
            <v>HIST2023-0971</v>
          </cell>
          <cell r="B919" t="str">
            <v>130-162-05</v>
          </cell>
          <cell r="C919" t="str">
            <v>Historical Determination</v>
          </cell>
          <cell r="D919" t="str">
            <v>AOSBORN</v>
          </cell>
          <cell r="E919">
            <v>1066</v>
          </cell>
          <cell r="G919" t="str">
            <v>FLUME</v>
          </cell>
          <cell r="H919" t="str">
            <v>Determination Issued</v>
          </cell>
          <cell r="I919">
            <v>45152</v>
          </cell>
        </row>
        <row r="920">
          <cell r="A920" t="str">
            <v>TYCS2023-0969</v>
          </cell>
          <cell r="B920" t="str">
            <v>097-122-026</v>
          </cell>
          <cell r="C920" t="str">
            <v>Tahoe Yellow Cress Survey</v>
          </cell>
          <cell r="D920" t="str">
            <v>Bruce Barr</v>
          </cell>
          <cell r="E920">
            <v>5046</v>
          </cell>
          <cell r="F920" t="str">
            <v>W</v>
          </cell>
          <cell r="G920" t="str">
            <v>LAKE</v>
          </cell>
          <cell r="H920" t="str">
            <v>Inspected</v>
          </cell>
          <cell r="I920">
            <v>45152</v>
          </cell>
        </row>
        <row r="921">
          <cell r="A921" t="str">
            <v>LCAP2023-0206</v>
          </cell>
          <cell r="B921" t="str">
            <v>029-362-015</v>
          </cell>
          <cell r="C921" t="str">
            <v>Land Capability Verification</v>
          </cell>
          <cell r="D921" t="str">
            <v>Julie Roll</v>
          </cell>
          <cell r="E921">
            <v>1085</v>
          </cell>
          <cell r="G921" t="str">
            <v>MOSS</v>
          </cell>
          <cell r="H921" t="str">
            <v>Results Issued</v>
          </cell>
          <cell r="I921">
            <v>45152</v>
          </cell>
        </row>
        <row r="922">
          <cell r="A922" t="str">
            <v>TYCS2023-0968</v>
          </cell>
          <cell r="B922" t="str">
            <v>093-083-040</v>
          </cell>
          <cell r="C922" t="str">
            <v>Tahoe Yellow Cress Survey</v>
          </cell>
          <cell r="D922" t="str">
            <v>Bruce Barr</v>
          </cell>
          <cell r="E922">
            <v>3350</v>
          </cell>
          <cell r="G922" t="str">
            <v>EDGEWATER</v>
          </cell>
          <cell r="H922" t="str">
            <v>Inspected</v>
          </cell>
          <cell r="I922">
            <v>45152</v>
          </cell>
        </row>
        <row r="923">
          <cell r="A923" t="str">
            <v>LCAP2023-0205</v>
          </cell>
          <cell r="B923" t="str">
            <v>029-364-003</v>
          </cell>
          <cell r="C923" t="str">
            <v>Land Capability Verification</v>
          </cell>
          <cell r="D923" t="str">
            <v>Julie Roll</v>
          </cell>
          <cell r="E923">
            <v>3718</v>
          </cell>
          <cell r="G923" t="str">
            <v>MONTREAL</v>
          </cell>
          <cell r="H923" t="str">
            <v>Results Issued</v>
          </cell>
          <cell r="I923">
            <v>45152</v>
          </cell>
        </row>
        <row r="924">
          <cell r="A924" t="str">
            <v>TYCS2023-0970</v>
          </cell>
          <cell r="B924" t="str">
            <v>094-160-012</v>
          </cell>
          <cell r="C924" t="str">
            <v>Tahoe Yellow Cress Survey</v>
          </cell>
          <cell r="D924" t="str">
            <v>Bruce Barr</v>
          </cell>
          <cell r="E924">
            <v>1740</v>
          </cell>
          <cell r="F924" t="str">
            <v>N</v>
          </cell>
          <cell r="G924" t="str">
            <v>LAKE</v>
          </cell>
          <cell r="H924" t="str">
            <v>Inspected</v>
          </cell>
          <cell r="I924">
            <v>45152</v>
          </cell>
        </row>
        <row r="925">
          <cell r="A925" t="str">
            <v>TYCS2023-0967</v>
          </cell>
          <cell r="B925" t="str">
            <v>084-140-023</v>
          </cell>
          <cell r="C925" t="str">
            <v>Tahoe Yellow Cress Survey</v>
          </cell>
          <cell r="D925" t="str">
            <v>Bruce Barr</v>
          </cell>
          <cell r="E925">
            <v>1950</v>
          </cell>
          <cell r="F925" t="str">
            <v>W</v>
          </cell>
          <cell r="G925" t="str">
            <v>LAKE</v>
          </cell>
          <cell r="H925" t="str">
            <v>Inspected</v>
          </cell>
          <cell r="I925">
            <v>45152</v>
          </cell>
        </row>
        <row r="926">
          <cell r="A926" t="str">
            <v>WOOD2023-0018</v>
          </cell>
          <cell r="B926" t="str">
            <v>124-340-05</v>
          </cell>
          <cell r="C926" t="str">
            <v>Wood Heater Retrofit</v>
          </cell>
          <cell r="E926">
            <v>866</v>
          </cell>
          <cell r="G926" t="str">
            <v>NORTHWOOD</v>
          </cell>
          <cell r="I926">
            <v>45149</v>
          </cell>
        </row>
        <row r="927">
          <cell r="A927" t="str">
            <v>HIST2023-0963</v>
          </cell>
          <cell r="B927" t="str">
            <v>027-170-012</v>
          </cell>
          <cell r="C927" t="str">
            <v>Historical Determination</v>
          </cell>
          <cell r="D927" t="str">
            <v>AOSBORN</v>
          </cell>
          <cell r="E927">
            <v>1050</v>
          </cell>
          <cell r="G927" t="str">
            <v>FREMONT</v>
          </cell>
          <cell r="H927" t="str">
            <v>Determination Issued</v>
          </cell>
          <cell r="I927">
            <v>45149</v>
          </cell>
        </row>
        <row r="928">
          <cell r="A928" t="str">
            <v>ADMIN2023-0029</v>
          </cell>
          <cell r="B928" t="str">
            <v>032-050-078</v>
          </cell>
          <cell r="C928" t="str">
            <v>FOIA - Subpoena</v>
          </cell>
          <cell r="E928">
            <v>2227</v>
          </cell>
          <cell r="G928" t="str">
            <v>DUNDEE</v>
          </cell>
          <cell r="H928" t="str">
            <v>Closed</v>
          </cell>
          <cell r="I928">
            <v>45149</v>
          </cell>
        </row>
        <row r="929">
          <cell r="A929" t="str">
            <v>LCAP2023-0203</v>
          </cell>
          <cell r="B929" t="str">
            <v>027-170-012</v>
          </cell>
          <cell r="C929" t="str">
            <v>Land Capability Verification</v>
          </cell>
          <cell r="D929" t="str">
            <v>Julie Roll</v>
          </cell>
          <cell r="E929">
            <v>1050</v>
          </cell>
          <cell r="G929" t="str">
            <v>FREMONT</v>
          </cell>
          <cell r="H929" t="str">
            <v>Results Issued</v>
          </cell>
          <cell r="I929">
            <v>45149</v>
          </cell>
        </row>
        <row r="930">
          <cell r="A930" t="str">
            <v>LCAP2023-0204</v>
          </cell>
          <cell r="B930" t="str">
            <v>080-091-005</v>
          </cell>
          <cell r="C930" t="str">
            <v>Site Assessment</v>
          </cell>
          <cell r="D930" t="str">
            <v>Julie Roll</v>
          </cell>
          <cell r="E930">
            <v>1910</v>
          </cell>
          <cell r="G930" t="str">
            <v>JICARILLA</v>
          </cell>
          <cell r="H930" t="str">
            <v>Results Issued</v>
          </cell>
          <cell r="I930">
            <v>45149</v>
          </cell>
        </row>
        <row r="931">
          <cell r="A931" t="str">
            <v>PREC2023-0966</v>
          </cell>
          <cell r="B931" t="str">
            <v>1418-03-801-001</v>
          </cell>
          <cell r="C931" t="str">
            <v>Pre Application Consultation</v>
          </cell>
          <cell r="D931" t="str">
            <v>Theresa Avance</v>
          </cell>
          <cell r="E931">
            <v>2169</v>
          </cell>
          <cell r="G931" t="str">
            <v>PRAY MEADOW</v>
          </cell>
          <cell r="H931" t="str">
            <v>Consulted</v>
          </cell>
          <cell r="I931">
            <v>45149</v>
          </cell>
        </row>
        <row r="932">
          <cell r="A932" t="str">
            <v>VBOU2023-0965</v>
          </cell>
          <cell r="B932" t="str">
            <v>027-170-012</v>
          </cell>
          <cell r="C932" t="str">
            <v>Verification and Banking of Uses</v>
          </cell>
          <cell r="D932" t="str">
            <v>Julie Roll</v>
          </cell>
          <cell r="E932">
            <v>1050</v>
          </cell>
          <cell r="G932" t="str">
            <v>FREMONT</v>
          </cell>
          <cell r="H932" t="str">
            <v>Results Issued</v>
          </cell>
          <cell r="I932">
            <v>45149</v>
          </cell>
        </row>
        <row r="933">
          <cell r="A933" t="str">
            <v>MFEE2023-0964</v>
          </cell>
          <cell r="B933" t="str">
            <v>117-130-029</v>
          </cell>
          <cell r="C933" t="str">
            <v>Mooring Fee</v>
          </cell>
          <cell r="D933" t="str">
            <v>NO FILE</v>
          </cell>
          <cell r="E933">
            <v>7486</v>
          </cell>
          <cell r="F933" t="str">
            <v>N</v>
          </cell>
          <cell r="G933" t="str">
            <v>LAKE</v>
          </cell>
          <cell r="H933" t="str">
            <v>Paid</v>
          </cell>
          <cell r="I933">
            <v>45149</v>
          </cell>
        </row>
        <row r="934">
          <cell r="A934" t="str">
            <v>WOOD2023-0017</v>
          </cell>
          <cell r="B934" t="str">
            <v>132-066-38</v>
          </cell>
          <cell r="C934" t="str">
            <v>Wood Heater Retrofit</v>
          </cell>
          <cell r="E934">
            <v>929</v>
          </cell>
          <cell r="G934" t="str">
            <v>NORTHWOOD</v>
          </cell>
          <cell r="I934">
            <v>45148</v>
          </cell>
        </row>
        <row r="935">
          <cell r="A935" t="str">
            <v>MFEE2023-0960</v>
          </cell>
          <cell r="B935" t="str">
            <v>094-273-006</v>
          </cell>
          <cell r="C935" t="str">
            <v>Mooring Fee</v>
          </cell>
          <cell r="D935" t="str">
            <v>NO FILE</v>
          </cell>
          <cell r="E935">
            <v>624</v>
          </cell>
          <cell r="G935" t="str">
            <v>OLYMPIC</v>
          </cell>
          <cell r="H935" t="str">
            <v>Paid</v>
          </cell>
          <cell r="I935">
            <v>45148</v>
          </cell>
        </row>
        <row r="936">
          <cell r="A936" t="str">
            <v>QEXE2023-0956</v>
          </cell>
          <cell r="B936" t="str">
            <v>028-100-033</v>
          </cell>
          <cell r="C936" t="str">
            <v>Qualified Exempt</v>
          </cell>
          <cell r="D936" t="str">
            <v>Alyson Borawski</v>
          </cell>
          <cell r="E936">
            <v>0</v>
          </cell>
          <cell r="G936" t="str">
            <v>NONE</v>
          </cell>
          <cell r="H936" t="str">
            <v>Declaration Filed</v>
          </cell>
          <cell r="I936">
            <v>45148</v>
          </cell>
        </row>
        <row r="937">
          <cell r="A937" t="str">
            <v>QEXE2023-0957</v>
          </cell>
          <cell r="B937" t="str">
            <v>016-091-50</v>
          </cell>
          <cell r="C937" t="str">
            <v>Qualified Exempt</v>
          </cell>
          <cell r="D937" t="str">
            <v>Alyson Borawski</v>
          </cell>
          <cell r="E937">
            <v>8441</v>
          </cell>
          <cell r="G937" t="str">
            <v>MEEKS BAY</v>
          </cell>
          <cell r="H937" t="str">
            <v>Declaration Filed</v>
          </cell>
          <cell r="I937">
            <v>45148</v>
          </cell>
        </row>
        <row r="938">
          <cell r="A938" t="str">
            <v>QEXE2023-0958</v>
          </cell>
          <cell r="B938" t="str">
            <v>015-311-025</v>
          </cell>
          <cell r="C938" t="str">
            <v>Qualified Exempt</v>
          </cell>
          <cell r="D938" t="str">
            <v>Alyson Borawski</v>
          </cell>
          <cell r="E938">
            <v>7271</v>
          </cell>
          <cell r="G938" t="str">
            <v>SIXTH</v>
          </cell>
          <cell r="H938" t="str">
            <v>Declaration Filed</v>
          </cell>
          <cell r="I938">
            <v>45148</v>
          </cell>
        </row>
        <row r="939">
          <cell r="A939" t="str">
            <v>QESZ2023-0961</v>
          </cell>
          <cell r="B939" t="str">
            <v>092-100-024</v>
          </cell>
          <cell r="C939" t="str">
            <v>QE Shorezone</v>
          </cell>
          <cell r="D939" t="str">
            <v>Tiffany Good</v>
          </cell>
          <cell r="E939">
            <v>3810</v>
          </cell>
          <cell r="F939" t="str">
            <v>N</v>
          </cell>
          <cell r="G939" t="str">
            <v>LAKE</v>
          </cell>
          <cell r="H939" t="str">
            <v>In Review</v>
          </cell>
          <cell r="I939">
            <v>45148</v>
          </cell>
        </row>
        <row r="940">
          <cell r="A940" t="str">
            <v>QESZ2023-0959</v>
          </cell>
          <cell r="B940" t="str">
            <v>026-021-004</v>
          </cell>
          <cell r="C940" t="str">
            <v>QE Shorezone</v>
          </cell>
          <cell r="D940" t="str">
            <v>Alyson Borawski</v>
          </cell>
          <cell r="E940">
            <v>739</v>
          </cell>
          <cell r="G940" t="str">
            <v>LAKEVIEW</v>
          </cell>
          <cell r="H940" t="str">
            <v>Incomplete</v>
          </cell>
          <cell r="I940">
            <v>45148</v>
          </cell>
        </row>
        <row r="941">
          <cell r="A941" t="str">
            <v>WOOD2023-0016</v>
          </cell>
          <cell r="B941" t="str">
            <v>127-320-04</v>
          </cell>
          <cell r="C941" t="str">
            <v>Wood Heater Retrofit</v>
          </cell>
          <cell r="E941">
            <v>136</v>
          </cell>
          <cell r="G941" t="str">
            <v>JUANITA</v>
          </cell>
          <cell r="I941">
            <v>45147</v>
          </cell>
        </row>
        <row r="942">
          <cell r="A942" t="str">
            <v>LCAP2023-0202</v>
          </cell>
          <cell r="B942" t="str">
            <v>095-130-014</v>
          </cell>
          <cell r="C942" t="str">
            <v>Soils Hydrology</v>
          </cell>
          <cell r="D942" t="str">
            <v>Julie Roll</v>
          </cell>
          <cell r="E942">
            <v>1615</v>
          </cell>
          <cell r="G942" t="str">
            <v>RIVER</v>
          </cell>
          <cell r="H942" t="str">
            <v>Results Issued</v>
          </cell>
          <cell r="I942">
            <v>45147</v>
          </cell>
        </row>
        <row r="943">
          <cell r="A943" t="str">
            <v>ERSP2023-1116</v>
          </cell>
          <cell r="B943" t="str">
            <v>122-510-00</v>
          </cell>
          <cell r="C943" t="str">
            <v>Residential Dwelling</v>
          </cell>
          <cell r="D943" t="str">
            <v>Bridget Cornell</v>
          </cell>
          <cell r="E943">
            <v>501</v>
          </cell>
          <cell r="G943" t="str">
            <v>LAKESHORE</v>
          </cell>
          <cell r="H943" t="str">
            <v>Conditional Permit</v>
          </cell>
          <cell r="I943">
            <v>45147</v>
          </cell>
        </row>
        <row r="944">
          <cell r="A944" t="str">
            <v>ERSP2023-1114</v>
          </cell>
          <cell r="B944" t="str">
            <v>122-090-19</v>
          </cell>
          <cell r="C944" t="str">
            <v>Residential Dwelling</v>
          </cell>
          <cell r="D944" t="str">
            <v>CONSULTANT</v>
          </cell>
          <cell r="E944">
            <v>549</v>
          </cell>
          <cell r="G944" t="str">
            <v>LAKESHORE</v>
          </cell>
          <cell r="H944" t="str">
            <v>Additional Information</v>
          </cell>
          <cell r="I944">
            <v>45147</v>
          </cell>
        </row>
        <row r="945">
          <cell r="A945" t="str">
            <v>EIPC2023-0006</v>
          </cell>
          <cell r="B945" t="str">
            <v>130-360-18</v>
          </cell>
          <cell r="C945" t="str">
            <v>EIP Construction</v>
          </cell>
          <cell r="D945" t="str">
            <v>EIP USER ACCOUNT</v>
          </cell>
          <cell r="E945">
            <v>0</v>
          </cell>
          <cell r="G945" t="str">
            <v>STATE ROUTE 28</v>
          </cell>
          <cell r="H945" t="str">
            <v>Acknowledged</v>
          </cell>
          <cell r="I945">
            <v>45147</v>
          </cell>
        </row>
        <row r="946">
          <cell r="A946" t="str">
            <v>LCAP2023-0201</v>
          </cell>
          <cell r="B946" t="str">
            <v>029-710-021</v>
          </cell>
          <cell r="C946" t="str">
            <v>Land Capability Verification</v>
          </cell>
          <cell r="D946" t="str">
            <v>Julie Roll</v>
          </cell>
          <cell r="E946">
            <v>0</v>
          </cell>
          <cell r="G946" t="str">
            <v>UNASSIGNED</v>
          </cell>
          <cell r="H946" t="str">
            <v>Results Issued</v>
          </cell>
          <cell r="I946">
            <v>45146</v>
          </cell>
        </row>
        <row r="947">
          <cell r="A947" t="str">
            <v>HIST2023-0955</v>
          </cell>
          <cell r="B947" t="str">
            <v>1318-23-810-069</v>
          </cell>
          <cell r="C947" t="str">
            <v>Historical Determination</v>
          </cell>
          <cell r="D947" t="str">
            <v>AOSBORN</v>
          </cell>
          <cell r="E947">
            <v>173</v>
          </cell>
          <cell r="G947" t="str">
            <v>MEADOW</v>
          </cell>
          <cell r="H947" t="str">
            <v>Determination Issued</v>
          </cell>
          <cell r="I947">
            <v>45146</v>
          </cell>
        </row>
        <row r="948">
          <cell r="A948" t="str">
            <v>WOOD2023-0015</v>
          </cell>
          <cell r="B948" t="str">
            <v>131-060-07</v>
          </cell>
          <cell r="C948" t="str">
            <v>Wood Heater Retrofit</v>
          </cell>
          <cell r="E948">
            <v>998</v>
          </cell>
          <cell r="G948" t="str">
            <v>DRIVER</v>
          </cell>
          <cell r="I948">
            <v>45145</v>
          </cell>
        </row>
        <row r="949">
          <cell r="A949" t="str">
            <v>RBUC2023-0953</v>
          </cell>
          <cell r="B949" t="str">
            <v>132-570-03</v>
          </cell>
          <cell r="C949" t="str">
            <v>Deed Restriction Compliance Form</v>
          </cell>
          <cell r="E949">
            <v>872</v>
          </cell>
          <cell r="G949" t="str">
            <v>TANAGER</v>
          </cell>
          <cell r="I949">
            <v>45145</v>
          </cell>
        </row>
        <row r="950">
          <cell r="A950" t="str">
            <v>RBUC2023-0954</v>
          </cell>
          <cell r="B950" t="str">
            <v>132-560-18</v>
          </cell>
          <cell r="C950" t="str">
            <v>Deed Restriction Compliance Form</v>
          </cell>
          <cell r="E950">
            <v>872</v>
          </cell>
          <cell r="G950" t="str">
            <v>TANAGER</v>
          </cell>
          <cell r="I950">
            <v>45145</v>
          </cell>
        </row>
        <row r="951">
          <cell r="A951" t="str">
            <v>WOOD2023-0014</v>
          </cell>
          <cell r="B951" t="str">
            <v>126-430-21</v>
          </cell>
          <cell r="C951" t="str">
            <v>Wood Heater Retrofit</v>
          </cell>
          <cell r="E951">
            <v>1353</v>
          </cell>
          <cell r="G951" t="str">
            <v>ZURICH</v>
          </cell>
          <cell r="I951">
            <v>45145</v>
          </cell>
        </row>
        <row r="952">
          <cell r="A952" t="str">
            <v>LCAP2023-0200</v>
          </cell>
          <cell r="B952" t="str">
            <v>027-364-022</v>
          </cell>
          <cell r="C952" t="str">
            <v>Land Capability Verification</v>
          </cell>
          <cell r="D952" t="str">
            <v>Julie Roll</v>
          </cell>
          <cell r="E952">
            <v>1035</v>
          </cell>
          <cell r="G952" t="str">
            <v>TAKELA</v>
          </cell>
          <cell r="H952" t="str">
            <v>Results Issued</v>
          </cell>
          <cell r="I952">
            <v>45145</v>
          </cell>
        </row>
        <row r="953">
          <cell r="A953" t="str">
            <v>VBOC2023-0951</v>
          </cell>
          <cell r="B953" t="str">
            <v>027-364-023</v>
          </cell>
          <cell r="C953" t="str">
            <v>Verification and Banking of Coverage</v>
          </cell>
          <cell r="D953" t="str">
            <v>Julie Roll</v>
          </cell>
          <cell r="E953">
            <v>1035</v>
          </cell>
          <cell r="G953" t="str">
            <v>TAKELA</v>
          </cell>
          <cell r="H953" t="str">
            <v>Results Issued</v>
          </cell>
          <cell r="I953">
            <v>45145</v>
          </cell>
        </row>
        <row r="954">
          <cell r="A954" t="str">
            <v>LCAP2023-0199</v>
          </cell>
          <cell r="B954" t="str">
            <v>126-251-17</v>
          </cell>
          <cell r="C954" t="str">
            <v>Site Assessment</v>
          </cell>
          <cell r="D954" t="str">
            <v>Julie Roll</v>
          </cell>
          <cell r="E954">
            <v>683</v>
          </cell>
          <cell r="G954" t="str">
            <v>CRISTINA</v>
          </cell>
          <cell r="H954" t="str">
            <v>Results Issued</v>
          </cell>
          <cell r="I954">
            <v>45145</v>
          </cell>
        </row>
        <row r="955">
          <cell r="A955" t="str">
            <v>ERSP2023-1099</v>
          </cell>
          <cell r="B955" t="str">
            <v>022-333-002</v>
          </cell>
          <cell r="C955" t="str">
            <v>Residential Dwelling</v>
          </cell>
          <cell r="D955" t="str">
            <v>Theresa Avance</v>
          </cell>
          <cell r="E955">
            <v>0</v>
          </cell>
          <cell r="G955" t="str">
            <v>NONE</v>
          </cell>
          <cell r="H955" t="str">
            <v>Conditional Permit</v>
          </cell>
          <cell r="I955">
            <v>45145</v>
          </cell>
        </row>
        <row r="956">
          <cell r="A956" t="str">
            <v>ERSP2023-1092</v>
          </cell>
          <cell r="B956" t="str">
            <v>085-030-011</v>
          </cell>
          <cell r="C956" t="str">
            <v>Residential Dwelling</v>
          </cell>
          <cell r="D956" t="str">
            <v>Justin Lanoff</v>
          </cell>
          <cell r="E956">
            <v>2795</v>
          </cell>
          <cell r="F956" t="str">
            <v>W</v>
          </cell>
          <cell r="G956" t="str">
            <v>LAKE</v>
          </cell>
          <cell r="H956" t="str">
            <v>Conditional Permit</v>
          </cell>
          <cell r="I956">
            <v>45144</v>
          </cell>
        </row>
        <row r="957">
          <cell r="A957" t="str">
            <v>MOOR2022-0268-01</v>
          </cell>
          <cell r="B957" t="str">
            <v>016-300-060</v>
          </cell>
          <cell r="C957" t="str">
            <v>Plan Revision</v>
          </cell>
          <cell r="E957">
            <v>221</v>
          </cell>
          <cell r="G957" t="str">
            <v>DRUM</v>
          </cell>
          <cell r="H957" t="str">
            <v>Conditional Permit</v>
          </cell>
          <cell r="I957">
            <v>45144</v>
          </cell>
        </row>
        <row r="958">
          <cell r="A958" t="str">
            <v>VBOC2023-0950</v>
          </cell>
          <cell r="B958" t="str">
            <v>029-401-009</v>
          </cell>
          <cell r="C958" t="str">
            <v>Verification and Banking of Coverage</v>
          </cell>
          <cell r="D958" t="str">
            <v>Julie Roll</v>
          </cell>
          <cell r="E958">
            <v>1007</v>
          </cell>
          <cell r="G958" t="str">
            <v>SHEPHERDS</v>
          </cell>
          <cell r="H958" t="str">
            <v>Results Issued</v>
          </cell>
          <cell r="I958">
            <v>45143</v>
          </cell>
        </row>
        <row r="959">
          <cell r="A959" t="str">
            <v>LCAP2023-0198</v>
          </cell>
          <cell r="B959" t="str">
            <v>031-318-008</v>
          </cell>
          <cell r="C959" t="str">
            <v>Site Assessment</v>
          </cell>
          <cell r="D959" t="str">
            <v>Trevor Smith</v>
          </cell>
          <cell r="E959">
            <v>926</v>
          </cell>
          <cell r="G959" t="str">
            <v>CANDLEWOOD</v>
          </cell>
          <cell r="H959" t="str">
            <v>Additional Information</v>
          </cell>
          <cell r="I959">
            <v>45143</v>
          </cell>
        </row>
        <row r="960">
          <cell r="A960" t="str">
            <v>CORR2023-0947</v>
          </cell>
          <cell r="B960" t="str">
            <v>085-360-003</v>
          </cell>
          <cell r="C960" t="str">
            <v>Correspondence</v>
          </cell>
          <cell r="E960">
            <v>3707</v>
          </cell>
          <cell r="F960" t="str">
            <v>W</v>
          </cell>
          <cell r="G960" t="str">
            <v>LAKE</v>
          </cell>
          <cell r="H960" t="str">
            <v>Initiated</v>
          </cell>
          <cell r="I960">
            <v>45142</v>
          </cell>
        </row>
        <row r="961">
          <cell r="A961" t="str">
            <v>LCAP2023-0196</v>
          </cell>
          <cell r="B961" t="str">
            <v>029-401-008</v>
          </cell>
          <cell r="C961" t="str">
            <v>Land Capability Verification</v>
          </cell>
          <cell r="D961" t="str">
            <v>Julie Roll</v>
          </cell>
          <cell r="E961">
            <v>3830</v>
          </cell>
          <cell r="G961" t="str">
            <v>PIONEER</v>
          </cell>
          <cell r="H961" t="str">
            <v>Results Issued</v>
          </cell>
          <cell r="I961">
            <v>45142</v>
          </cell>
        </row>
        <row r="962">
          <cell r="A962" t="str">
            <v>ERSP2023-1088</v>
          </cell>
          <cell r="B962" t="str">
            <v>025-061-032</v>
          </cell>
          <cell r="C962" t="str">
            <v>Rec-Public Service</v>
          </cell>
          <cell r="D962" t="str">
            <v>INTAKE INTAKE</v>
          </cell>
          <cell r="E962">
            <v>1275</v>
          </cell>
          <cell r="G962" t="str">
            <v>MEADOW CREST</v>
          </cell>
          <cell r="H962" t="str">
            <v>Incomplete Submittal</v>
          </cell>
          <cell r="I962">
            <v>45142</v>
          </cell>
        </row>
        <row r="963">
          <cell r="A963" t="str">
            <v>LCAP2023-0197</v>
          </cell>
          <cell r="B963" t="str">
            <v>093-120-010</v>
          </cell>
          <cell r="C963" t="str">
            <v>Land Capability Challenge</v>
          </cell>
          <cell r="D963" t="str">
            <v>Contractor</v>
          </cell>
          <cell r="E963">
            <v>81</v>
          </cell>
          <cell r="G963" t="str">
            <v>OBSERVATION</v>
          </cell>
          <cell r="H963" t="str">
            <v>Results Issued</v>
          </cell>
          <cell r="I963">
            <v>45142</v>
          </cell>
        </row>
        <row r="964">
          <cell r="A964" t="str">
            <v>MFEE2023-0949</v>
          </cell>
          <cell r="B964" t="str">
            <v>117-180-018</v>
          </cell>
          <cell r="C964" t="str">
            <v>Mooring Fee</v>
          </cell>
          <cell r="D964" t="str">
            <v>NO FILE</v>
          </cell>
          <cell r="E964">
            <v>7780</v>
          </cell>
          <cell r="F964" t="str">
            <v>N</v>
          </cell>
          <cell r="G964" t="str">
            <v>LAKE</v>
          </cell>
          <cell r="H964" t="str">
            <v>Paid</v>
          </cell>
          <cell r="I964">
            <v>45142</v>
          </cell>
        </row>
        <row r="965">
          <cell r="A965" t="str">
            <v>VBOC2023-0944</v>
          </cell>
          <cell r="B965" t="str">
            <v>520-101-00</v>
          </cell>
          <cell r="C965" t="str">
            <v>Verification and Banking of Coverage</v>
          </cell>
          <cell r="D965" t="str">
            <v>INTAKE INTAKE</v>
          </cell>
          <cell r="E965">
            <v>101</v>
          </cell>
          <cell r="G965" t="str">
            <v>General</v>
          </cell>
          <cell r="H965" t="str">
            <v>Incomplete Submittal</v>
          </cell>
          <cell r="I965">
            <v>45141</v>
          </cell>
        </row>
        <row r="966">
          <cell r="A966" t="str">
            <v>LCAP2023-0195</v>
          </cell>
          <cell r="B966" t="str">
            <v>031-231-015</v>
          </cell>
          <cell r="C966" t="str">
            <v>Site Assessment</v>
          </cell>
          <cell r="D966" t="str">
            <v>Trevor Smith</v>
          </cell>
          <cell r="E966">
            <v>2653</v>
          </cell>
          <cell r="G966" t="str">
            <v>PINTER</v>
          </cell>
          <cell r="H966" t="str">
            <v>Results Issued</v>
          </cell>
          <cell r="I966">
            <v>45141</v>
          </cell>
        </row>
        <row r="967">
          <cell r="A967" t="str">
            <v>ERSP2023-1087</v>
          </cell>
          <cell r="B967" t="str">
            <v>122-141-02</v>
          </cell>
          <cell r="C967" t="str">
            <v>Residential Dwelling</v>
          </cell>
          <cell r="D967" t="str">
            <v>Theresa Avance</v>
          </cell>
          <cell r="E967">
            <v>338</v>
          </cell>
          <cell r="G967" t="str">
            <v>2ND CREEK</v>
          </cell>
          <cell r="H967" t="str">
            <v>Conditional Permit</v>
          </cell>
          <cell r="I967">
            <v>45141</v>
          </cell>
        </row>
        <row r="968">
          <cell r="A968" t="str">
            <v>WOOD2023-0013</v>
          </cell>
          <cell r="B968" t="str">
            <v>124-340-18</v>
          </cell>
          <cell r="C968" t="str">
            <v>Wood Heater Retrofit</v>
          </cell>
          <cell r="E968">
            <v>866</v>
          </cell>
          <cell r="G968" t="str">
            <v>NORTHWOOD</v>
          </cell>
          <cell r="I968">
            <v>45140</v>
          </cell>
        </row>
        <row r="969">
          <cell r="A969" t="str">
            <v>LCAP2023-0194</v>
          </cell>
          <cell r="B969" t="str">
            <v>031-151-012</v>
          </cell>
          <cell r="C969" t="str">
            <v>Site Assessment</v>
          </cell>
          <cell r="D969" t="str">
            <v>Trevor Smith</v>
          </cell>
          <cell r="E969">
            <v>2567</v>
          </cell>
          <cell r="G969" t="str">
            <v>KNOX</v>
          </cell>
          <cell r="H969" t="str">
            <v>Results Issued</v>
          </cell>
          <cell r="I969">
            <v>45140</v>
          </cell>
        </row>
        <row r="970">
          <cell r="A970" t="str">
            <v>TYCS2023-0942</v>
          </cell>
          <cell r="B970" t="str">
            <v>091-165-007</v>
          </cell>
          <cell r="C970" t="str">
            <v>Tahoe Yellow Cress Survey</v>
          </cell>
          <cell r="D970" t="str">
            <v>Bruce Barr</v>
          </cell>
          <cell r="E970">
            <v>4500</v>
          </cell>
          <cell r="F970" t="str">
            <v>N</v>
          </cell>
          <cell r="G970" t="str">
            <v>LAKE</v>
          </cell>
          <cell r="H970" t="str">
            <v>Inspected</v>
          </cell>
          <cell r="I970">
            <v>45140</v>
          </cell>
        </row>
        <row r="971">
          <cell r="A971" t="str">
            <v>LCAP2023-0193</v>
          </cell>
          <cell r="B971" t="str">
            <v>032-152-012</v>
          </cell>
          <cell r="C971" t="str">
            <v>Site Assessment</v>
          </cell>
          <cell r="D971" t="str">
            <v>Julie Roll</v>
          </cell>
          <cell r="E971">
            <v>1262</v>
          </cell>
          <cell r="G971" t="str">
            <v>BONANZA</v>
          </cell>
          <cell r="H971" t="str">
            <v>Results Issued</v>
          </cell>
          <cell r="I971">
            <v>45140</v>
          </cell>
        </row>
        <row r="972">
          <cell r="A972" t="str">
            <v>MFEE2023-0940</v>
          </cell>
          <cell r="B972" t="str">
            <v>016-081-012</v>
          </cell>
          <cell r="C972" t="str">
            <v>Mooring Fee</v>
          </cell>
          <cell r="D972" t="str">
            <v>NO FILE</v>
          </cell>
          <cell r="E972">
            <v>8371</v>
          </cell>
          <cell r="G972" t="str">
            <v>MEEKS BAY</v>
          </cell>
          <cell r="H972" t="str">
            <v>Paid</v>
          </cell>
          <cell r="I972">
            <v>45140</v>
          </cell>
        </row>
        <row r="973">
          <cell r="A973" t="str">
            <v>CORR2023-0941</v>
          </cell>
          <cell r="B973" t="str">
            <v>031-094-024</v>
          </cell>
          <cell r="C973" t="str">
            <v>Correspondence</v>
          </cell>
          <cell r="D973" t="str">
            <v>Karen Fink</v>
          </cell>
          <cell r="E973">
            <v>1061</v>
          </cell>
          <cell r="G973" t="str">
            <v>MARJORIE</v>
          </cell>
          <cell r="H973" t="str">
            <v>Initiated</v>
          </cell>
          <cell r="I973">
            <v>45140</v>
          </cell>
        </row>
        <row r="974">
          <cell r="A974" t="str">
            <v>CORR2023-0936</v>
          </cell>
          <cell r="B974" t="str">
            <v>117-190-014</v>
          </cell>
          <cell r="C974" t="str">
            <v>Correspondence</v>
          </cell>
          <cell r="E974">
            <v>593</v>
          </cell>
          <cell r="G974" t="str">
            <v>MIDIRON</v>
          </cell>
          <cell r="H974" t="str">
            <v>Initiated</v>
          </cell>
          <cell r="I974">
            <v>45139</v>
          </cell>
        </row>
        <row r="975">
          <cell r="A975" t="str">
            <v>HIST2023-0934</v>
          </cell>
          <cell r="B975" t="str">
            <v>1318-23-810-070</v>
          </cell>
          <cell r="C975" t="str">
            <v>Historical Determination</v>
          </cell>
          <cell r="D975" t="str">
            <v>AOSBORN</v>
          </cell>
          <cell r="E975">
            <v>171</v>
          </cell>
          <cell r="G975" t="str">
            <v>MEADOW</v>
          </cell>
          <cell r="H975" t="str">
            <v>Determination Issued</v>
          </cell>
          <cell r="I975">
            <v>45139</v>
          </cell>
        </row>
        <row r="976">
          <cell r="A976" t="str">
            <v>CORR2023-0935</v>
          </cell>
          <cell r="B976" t="str">
            <v>023-141-005</v>
          </cell>
          <cell r="C976" t="str">
            <v>Correspondence</v>
          </cell>
          <cell r="E976">
            <v>609</v>
          </cell>
          <cell r="G976" t="str">
            <v>JAMES</v>
          </cell>
          <cell r="H976" t="str">
            <v>Initiated</v>
          </cell>
          <cell r="I976">
            <v>45139</v>
          </cell>
        </row>
        <row r="977">
          <cell r="A977" t="str">
            <v>QEXE2023-0937</v>
          </cell>
          <cell r="B977" t="str">
            <v>1318-23-810-098</v>
          </cell>
          <cell r="C977" t="str">
            <v>Qualified Exempt</v>
          </cell>
          <cell r="D977" t="str">
            <v>Alyson Borawski</v>
          </cell>
          <cell r="E977">
            <v>187</v>
          </cell>
          <cell r="G977" t="str">
            <v>JUNIPER</v>
          </cell>
          <cell r="H977" t="str">
            <v>Declaration Filed</v>
          </cell>
          <cell r="I977">
            <v>45139</v>
          </cell>
        </row>
        <row r="978">
          <cell r="A978" t="str">
            <v>RBUC2023-0933</v>
          </cell>
          <cell r="B978" t="str">
            <v>132-570-01</v>
          </cell>
          <cell r="C978" t="str">
            <v>Deed Restriction Compliance Form</v>
          </cell>
          <cell r="D978" t="str">
            <v>Karen Fink</v>
          </cell>
          <cell r="E978">
            <v>872</v>
          </cell>
          <cell r="G978" t="str">
            <v>TANAGER</v>
          </cell>
          <cell r="I978">
            <v>45139</v>
          </cell>
        </row>
        <row r="979">
          <cell r="A979" t="str">
            <v>QESZ2023-0938</v>
          </cell>
          <cell r="B979" t="str">
            <v>021-371-002</v>
          </cell>
          <cell r="C979" t="str">
            <v>QE Shorezone</v>
          </cell>
          <cell r="D979" t="str">
            <v>Zach Davis</v>
          </cell>
          <cell r="E979">
            <v>671</v>
          </cell>
          <cell r="G979" t="str">
            <v>FALLEN LEAF</v>
          </cell>
          <cell r="H979" t="str">
            <v>Declaration Filed</v>
          </cell>
          <cell r="I979">
            <v>45139</v>
          </cell>
        </row>
        <row r="980">
          <cell r="A980" t="str">
            <v>BMPR2023-0010</v>
          </cell>
          <cell r="B980" t="str">
            <v>092-180-016</v>
          </cell>
          <cell r="C980" t="str">
            <v>BMP Small Retrofit Plan</v>
          </cell>
          <cell r="D980" t="str">
            <v>Joan Douglas</v>
          </cell>
          <cell r="E980">
            <v>4305</v>
          </cell>
          <cell r="F980" t="str">
            <v>N</v>
          </cell>
          <cell r="G980" t="str">
            <v>LAKE</v>
          </cell>
          <cell r="H980" t="str">
            <v>Accepted</v>
          </cell>
          <cell r="I980">
            <v>45139</v>
          </cell>
        </row>
        <row r="981">
          <cell r="A981" t="str">
            <v>LCAP2023-0192</v>
          </cell>
          <cell r="B981" t="str">
            <v>122-128-13</v>
          </cell>
          <cell r="C981" t="str">
            <v>Site Assessment</v>
          </cell>
          <cell r="D981" t="str">
            <v>Julie Roll</v>
          </cell>
          <cell r="E981">
            <v>600</v>
          </cell>
          <cell r="G981" t="str">
            <v>CRYSTAL PEAK</v>
          </cell>
          <cell r="H981" t="str">
            <v>Results Issued</v>
          </cell>
          <cell r="I981">
            <v>45139</v>
          </cell>
        </row>
        <row r="982">
          <cell r="A982" t="str">
            <v>WOOD2023-0012</v>
          </cell>
          <cell r="B982" t="str">
            <v>130-180-49</v>
          </cell>
          <cell r="C982" t="str">
            <v>Wood Heater Retrofit</v>
          </cell>
          <cell r="E982">
            <v>120</v>
          </cell>
          <cell r="G982" t="str">
            <v>COUNTRY CLUB</v>
          </cell>
          <cell r="I982">
            <v>45138</v>
          </cell>
        </row>
        <row r="983">
          <cell r="A983" t="str">
            <v>RBUC2023-0928</v>
          </cell>
          <cell r="B983" t="str">
            <v>132-560-23</v>
          </cell>
          <cell r="C983" t="str">
            <v>Deed Restriction Compliance Form</v>
          </cell>
          <cell r="E983">
            <v>872</v>
          </cell>
          <cell r="G983" t="str">
            <v>TANAGER</v>
          </cell>
          <cell r="I983">
            <v>45138</v>
          </cell>
        </row>
        <row r="984">
          <cell r="A984" t="str">
            <v>CORR2023-0909</v>
          </cell>
          <cell r="B984" t="str">
            <v>1318-22-002-043</v>
          </cell>
          <cell r="C984" t="str">
            <v>Correspondence</v>
          </cell>
          <cell r="D984" t="str">
            <v>Karen Fink</v>
          </cell>
          <cell r="E984">
            <v>173</v>
          </cell>
          <cell r="G984" t="str">
            <v>FARIS</v>
          </cell>
          <cell r="H984" t="str">
            <v>Initiated</v>
          </cell>
          <cell r="I984">
            <v>45138</v>
          </cell>
        </row>
        <row r="985">
          <cell r="A985" t="str">
            <v>CORR2023-0908</v>
          </cell>
          <cell r="B985" t="str">
            <v>1318-22-002-007</v>
          </cell>
          <cell r="C985" t="str">
            <v>Correspondence</v>
          </cell>
          <cell r="D985" t="str">
            <v>Karen Fink</v>
          </cell>
          <cell r="E985">
            <v>172</v>
          </cell>
          <cell r="G985" t="str">
            <v>MICHELLE</v>
          </cell>
          <cell r="H985" t="str">
            <v>Initiated</v>
          </cell>
          <cell r="I985">
            <v>45138</v>
          </cell>
        </row>
        <row r="986">
          <cell r="A986" t="str">
            <v>CORR2023-0907</v>
          </cell>
          <cell r="B986" t="str">
            <v>1318-22-002-042</v>
          </cell>
          <cell r="C986" t="str">
            <v>Correspondence</v>
          </cell>
          <cell r="D986" t="str">
            <v>Karen Fink</v>
          </cell>
          <cell r="E986">
            <v>171</v>
          </cell>
          <cell r="G986" t="str">
            <v>FARIS</v>
          </cell>
          <cell r="H986" t="str">
            <v>Initiated</v>
          </cell>
          <cell r="I986">
            <v>45138</v>
          </cell>
        </row>
        <row r="987">
          <cell r="A987" t="str">
            <v>FEET2023-0932</v>
          </cell>
          <cell r="B987" t="str">
            <v>016-435-008</v>
          </cell>
          <cell r="C987" t="str">
            <v>Building/ERS/Admin/Fee Transfer</v>
          </cell>
          <cell r="D987" t="str">
            <v>NO FILE</v>
          </cell>
          <cell r="E987">
            <v>9080</v>
          </cell>
          <cell r="G987" t="str">
            <v>WOODLAND</v>
          </cell>
          <cell r="I987">
            <v>45138</v>
          </cell>
        </row>
        <row r="988">
          <cell r="A988" t="str">
            <v>TYCS2023-0924</v>
          </cell>
          <cell r="B988" t="str">
            <v>027-690-006</v>
          </cell>
          <cell r="C988" t="str">
            <v>Tahoe Yellow Cress Survey</v>
          </cell>
          <cell r="D988" t="str">
            <v>Bruce Barr</v>
          </cell>
          <cell r="E988">
            <v>900</v>
          </cell>
          <cell r="G988" t="str">
            <v>SKI RUN</v>
          </cell>
          <cell r="H988" t="str">
            <v>Inspected</v>
          </cell>
          <cell r="I988">
            <v>45138</v>
          </cell>
        </row>
        <row r="989">
          <cell r="A989" t="str">
            <v>CORR2023-0905</v>
          </cell>
          <cell r="B989" t="str">
            <v>1318-26-101-012</v>
          </cell>
          <cell r="C989" t="str">
            <v>Correspondence</v>
          </cell>
          <cell r="D989" t="str">
            <v>Karen Fink</v>
          </cell>
          <cell r="E989">
            <v>131</v>
          </cell>
          <cell r="G989" t="str">
            <v>MARKET</v>
          </cell>
          <cell r="H989" t="str">
            <v>Initiated</v>
          </cell>
          <cell r="I989">
            <v>45138</v>
          </cell>
        </row>
        <row r="990">
          <cell r="A990" t="str">
            <v>CORR2023-0906</v>
          </cell>
          <cell r="B990" t="str">
            <v>1318-22-002-006</v>
          </cell>
          <cell r="C990" t="str">
            <v>Correspondence</v>
          </cell>
          <cell r="D990" t="str">
            <v>Karen Fink</v>
          </cell>
          <cell r="E990">
            <v>149</v>
          </cell>
          <cell r="G990" t="str">
            <v>KAHLE</v>
          </cell>
          <cell r="H990" t="str">
            <v>Initiated</v>
          </cell>
          <cell r="I990">
            <v>45138</v>
          </cell>
        </row>
        <row r="991">
          <cell r="A991" t="str">
            <v>TYCS2023-0923</v>
          </cell>
          <cell r="B991" t="str">
            <v>027-090-025</v>
          </cell>
          <cell r="C991" t="str">
            <v>Tahoe Yellow Cress Survey</v>
          </cell>
          <cell r="D991" t="str">
            <v>Bruce Barr</v>
          </cell>
          <cell r="E991">
            <v>3411</v>
          </cell>
          <cell r="G991" t="str">
            <v>LAKE TAHOE</v>
          </cell>
          <cell r="H991" t="str">
            <v>Inspected</v>
          </cell>
          <cell r="I991">
            <v>45138</v>
          </cell>
        </row>
        <row r="992">
          <cell r="A992" t="str">
            <v>FEET2023-0930</v>
          </cell>
          <cell r="B992" t="str">
            <v>014-303-013</v>
          </cell>
          <cell r="C992" t="str">
            <v>Building/ERS/Admin/Fee Transfer</v>
          </cell>
          <cell r="D992" t="str">
            <v>NO FILE</v>
          </cell>
          <cell r="E992">
            <v>7170</v>
          </cell>
          <cell r="G992" t="str">
            <v>ANTELOPE</v>
          </cell>
          <cell r="I992">
            <v>45138</v>
          </cell>
        </row>
        <row r="993">
          <cell r="A993" t="str">
            <v>ERSP2021-0304-01</v>
          </cell>
          <cell r="B993" t="str">
            <v>021-201-004</v>
          </cell>
          <cell r="C993" t="str">
            <v>Plan Revision</v>
          </cell>
          <cell r="D993" t="str">
            <v>INTAKE INTAKE</v>
          </cell>
          <cell r="E993">
            <v>331</v>
          </cell>
          <cell r="G993" t="str">
            <v>FALLEN LEAF</v>
          </cell>
          <cell r="H993" t="str">
            <v>Incomplete Submittal</v>
          </cell>
          <cell r="I993">
            <v>45138</v>
          </cell>
        </row>
        <row r="994">
          <cell r="A994" t="str">
            <v>FEET2023-0929</v>
          </cell>
          <cell r="B994" t="str">
            <v>034-691-014</v>
          </cell>
          <cell r="C994" t="str">
            <v>Building/ERS/Admin/Fee Transfer</v>
          </cell>
          <cell r="D994" t="str">
            <v>NO FILE</v>
          </cell>
          <cell r="E994">
            <v>1553</v>
          </cell>
          <cell r="G994" t="str">
            <v>MIZTEC</v>
          </cell>
          <cell r="I994">
            <v>45138</v>
          </cell>
        </row>
        <row r="995">
          <cell r="A995" t="str">
            <v>FEET2023-0926</v>
          </cell>
          <cell r="B995" t="str">
            <v>034-212-010</v>
          </cell>
          <cell r="C995" t="str">
            <v>Building/ERS/Admin/Fee Transfer</v>
          </cell>
          <cell r="D995" t="str">
            <v>NO FILE</v>
          </cell>
          <cell r="E995">
            <v>1234</v>
          </cell>
          <cell r="F995" t="str">
            <v>E</v>
          </cell>
          <cell r="G995" t="str">
            <v>SAN BERNARDINO</v>
          </cell>
          <cell r="I995">
            <v>45138</v>
          </cell>
        </row>
        <row r="996">
          <cell r="A996" t="str">
            <v>ERSP2023-1069</v>
          </cell>
          <cell r="B996" t="str">
            <v>122-116-05</v>
          </cell>
          <cell r="C996" t="str">
            <v>Residential Dwelling</v>
          </cell>
          <cell r="D996" t="str">
            <v>Bridget Cornell</v>
          </cell>
          <cell r="E996">
            <v>519</v>
          </cell>
          <cell r="G996" t="str">
            <v>SUGARPINE</v>
          </cell>
          <cell r="H996" t="str">
            <v>In Review</v>
          </cell>
          <cell r="I996">
            <v>45138</v>
          </cell>
        </row>
        <row r="997">
          <cell r="A997" t="str">
            <v>HIST2023-0931</v>
          </cell>
          <cell r="B997" t="str">
            <v>1318-10-310-056</v>
          </cell>
          <cell r="C997" t="str">
            <v>Historical Determination</v>
          </cell>
          <cell r="D997" t="str">
            <v>Trevor Smith</v>
          </cell>
          <cell r="E997">
            <v>749</v>
          </cell>
          <cell r="G997" t="str">
            <v>CEDAR</v>
          </cell>
          <cell r="H997" t="str">
            <v>Determination Issued</v>
          </cell>
          <cell r="I997">
            <v>45138</v>
          </cell>
        </row>
        <row r="998">
          <cell r="A998" t="str">
            <v>FEET2023-0925</v>
          </cell>
          <cell r="B998" t="str">
            <v>035-252-007</v>
          </cell>
          <cell r="C998" t="str">
            <v>Building/ERS/Admin/Fee Transfer</v>
          </cell>
          <cell r="D998" t="str">
            <v>NO FILE</v>
          </cell>
          <cell r="E998">
            <v>2495</v>
          </cell>
          <cell r="G998" t="str">
            <v>BLITZEN</v>
          </cell>
          <cell r="I998">
            <v>45138</v>
          </cell>
        </row>
        <row r="999">
          <cell r="A999" t="str">
            <v>FEET2023-0919</v>
          </cell>
          <cell r="B999" t="str">
            <v>016-161-012</v>
          </cell>
          <cell r="C999" t="str">
            <v>Building/ERS/Admin/Fee Transfer</v>
          </cell>
          <cell r="D999" t="str">
            <v>NO FILE</v>
          </cell>
          <cell r="E999">
            <v>8620</v>
          </cell>
          <cell r="G999" t="str">
            <v>MOUNTAIN</v>
          </cell>
          <cell r="I999">
            <v>45138</v>
          </cell>
        </row>
        <row r="1000">
          <cell r="A1000" t="str">
            <v>FEET2023-0927</v>
          </cell>
          <cell r="B1000" t="str">
            <v>080-114-010</v>
          </cell>
          <cell r="C1000" t="str">
            <v>Building/ERS/Admin/Fee Transfer</v>
          </cell>
          <cell r="D1000" t="str">
            <v>NO FILE</v>
          </cell>
          <cell r="E1000">
            <v>2445</v>
          </cell>
          <cell r="G1000" t="str">
            <v>CATTLEMANS</v>
          </cell>
          <cell r="I1000">
            <v>45138</v>
          </cell>
        </row>
        <row r="1001">
          <cell r="A1001" t="str">
            <v>FEET2023-0920</v>
          </cell>
          <cell r="B1001" t="str">
            <v>034-551-004</v>
          </cell>
          <cell r="C1001" t="str">
            <v>Building/ERS/Admin/Fee Transfer</v>
          </cell>
          <cell r="D1001" t="str">
            <v>NO FILE</v>
          </cell>
          <cell r="E1001">
            <v>2034</v>
          </cell>
          <cell r="G1001" t="str">
            <v>KICKAPOO</v>
          </cell>
          <cell r="I1001">
            <v>45138</v>
          </cell>
        </row>
        <row r="1002">
          <cell r="A1002" t="str">
            <v>FEET2023-0899</v>
          </cell>
          <cell r="B1002" t="str">
            <v>115-040-079</v>
          </cell>
          <cell r="C1002" t="str">
            <v>Building/ERS/Admin/Fee Transfer</v>
          </cell>
          <cell r="D1002" t="str">
            <v>NO FILE</v>
          </cell>
          <cell r="E1002">
            <v>320</v>
          </cell>
          <cell r="G1002" t="str">
            <v>OLIVE</v>
          </cell>
          <cell r="I1002">
            <v>45138</v>
          </cell>
        </row>
        <row r="1003">
          <cell r="A1003" t="str">
            <v>FEET2023-0918</v>
          </cell>
          <cell r="B1003" t="str">
            <v>025-343-006</v>
          </cell>
          <cell r="C1003" t="str">
            <v>Building/ERS/Admin/Fee Transfer</v>
          </cell>
          <cell r="D1003" t="str">
            <v>NO FILE</v>
          </cell>
          <cell r="E1003">
            <v>1378</v>
          </cell>
          <cell r="G1003" t="str">
            <v>CHINQUAPIN</v>
          </cell>
          <cell r="I1003">
            <v>45138</v>
          </cell>
        </row>
        <row r="1004">
          <cell r="A1004" t="str">
            <v>TYCS2023-0921</v>
          </cell>
          <cell r="B1004" t="str">
            <v>026-050-006</v>
          </cell>
          <cell r="C1004" t="str">
            <v>Tahoe Yellow Cress Survey</v>
          </cell>
          <cell r="D1004" t="str">
            <v>Bruce Barr</v>
          </cell>
          <cell r="E1004">
            <v>1004</v>
          </cell>
          <cell r="G1004" t="str">
            <v>LAKEVIEW</v>
          </cell>
          <cell r="H1004" t="str">
            <v>Inspected</v>
          </cell>
          <cell r="I1004">
            <v>45138</v>
          </cell>
        </row>
        <row r="1005">
          <cell r="A1005" t="str">
            <v>CORR2023-0913</v>
          </cell>
          <cell r="B1005" t="str">
            <v>027-323-019</v>
          </cell>
          <cell r="C1005" t="str">
            <v>Correspondence</v>
          </cell>
          <cell r="D1005" t="str">
            <v>Karen Fink</v>
          </cell>
          <cell r="E1005">
            <v>3521</v>
          </cell>
          <cell r="G1005" t="str">
            <v>PIONEER</v>
          </cell>
          <cell r="H1005" t="str">
            <v>Initiated</v>
          </cell>
          <cell r="I1005">
            <v>45138</v>
          </cell>
        </row>
        <row r="1006">
          <cell r="A1006" t="str">
            <v>FEET2023-0916</v>
          </cell>
          <cell r="B1006" t="str">
            <v>034-592-012</v>
          </cell>
          <cell r="C1006" t="str">
            <v>Building/ERS/Admin/Fee Transfer</v>
          </cell>
          <cell r="D1006" t="str">
            <v>NO FILE</v>
          </cell>
          <cell r="E1006">
            <v>0</v>
          </cell>
          <cell r="G1006" t="str">
            <v>NONE</v>
          </cell>
          <cell r="I1006">
            <v>45138</v>
          </cell>
        </row>
        <row r="1007">
          <cell r="A1007" t="str">
            <v>FEET2023-0922</v>
          </cell>
          <cell r="B1007" t="str">
            <v>016-435-008</v>
          </cell>
          <cell r="C1007" t="str">
            <v>Building/ERS/Admin/Fee Transfer</v>
          </cell>
          <cell r="D1007" t="str">
            <v>NO FILE</v>
          </cell>
          <cell r="E1007">
            <v>9080</v>
          </cell>
          <cell r="G1007" t="str">
            <v>WOODLAND</v>
          </cell>
          <cell r="I1007">
            <v>45138</v>
          </cell>
        </row>
        <row r="1008">
          <cell r="A1008" t="str">
            <v>CORR2023-0911</v>
          </cell>
          <cell r="B1008" t="str">
            <v>025-510-002</v>
          </cell>
          <cell r="C1008" t="str">
            <v>Correspondence</v>
          </cell>
          <cell r="D1008" t="str">
            <v>Karen Fink</v>
          </cell>
          <cell r="E1008">
            <v>1447</v>
          </cell>
          <cell r="G1008" t="str">
            <v>HERBERT</v>
          </cell>
          <cell r="H1008" t="str">
            <v>Initiated</v>
          </cell>
          <cell r="I1008">
            <v>45138</v>
          </cell>
        </row>
        <row r="1009">
          <cell r="A1009" t="str">
            <v>FEET2023-0917</v>
          </cell>
          <cell r="B1009" t="str">
            <v>032-332-003</v>
          </cell>
          <cell r="C1009" t="str">
            <v>Building/ERS/Admin/Fee Transfer</v>
          </cell>
          <cell r="D1009" t="str">
            <v>NO FILE</v>
          </cell>
          <cell r="E1009">
            <v>2320</v>
          </cell>
          <cell r="G1009" t="str">
            <v>DUNDEE</v>
          </cell>
          <cell r="I1009">
            <v>45138</v>
          </cell>
        </row>
        <row r="1010">
          <cell r="A1010" t="str">
            <v>FEET2023-0901</v>
          </cell>
          <cell r="B1010" t="str">
            <v>090-114-036</v>
          </cell>
          <cell r="C1010" t="str">
            <v>Building/ERS/Admin/Fee Transfer</v>
          </cell>
          <cell r="D1010" t="str">
            <v>NO FILE</v>
          </cell>
          <cell r="E1010">
            <v>8619</v>
          </cell>
          <cell r="G1010" t="str">
            <v>STEELHEAD</v>
          </cell>
          <cell r="I1010">
            <v>45138</v>
          </cell>
        </row>
        <row r="1011">
          <cell r="A1011" t="str">
            <v>FEET2023-0902</v>
          </cell>
          <cell r="B1011" t="str">
            <v>090-225-018</v>
          </cell>
          <cell r="C1011" t="str">
            <v>Building/ERS/Admin/Fee Transfer</v>
          </cell>
          <cell r="D1011" t="str">
            <v>NO FILE</v>
          </cell>
          <cell r="E1011">
            <v>0</v>
          </cell>
          <cell r="G1011" t="str">
            <v>NONE</v>
          </cell>
          <cell r="I1011">
            <v>45138</v>
          </cell>
        </row>
        <row r="1012">
          <cell r="A1012" t="str">
            <v>QEXE2023-0910</v>
          </cell>
          <cell r="B1012" t="str">
            <v>092-082-014</v>
          </cell>
          <cell r="C1012" t="str">
            <v>Qualified Exempt</v>
          </cell>
          <cell r="D1012" t="str">
            <v>Alyson Borawski</v>
          </cell>
          <cell r="E1012">
            <v>3825</v>
          </cell>
          <cell r="G1012" t="str">
            <v>FOREST</v>
          </cell>
          <cell r="H1012" t="str">
            <v>Declaration Filed</v>
          </cell>
          <cell r="I1012">
            <v>45138</v>
          </cell>
        </row>
        <row r="1013">
          <cell r="A1013" t="str">
            <v>FEET2023-0914</v>
          </cell>
          <cell r="B1013" t="str">
            <v>034-171-023</v>
          </cell>
          <cell r="C1013" t="str">
            <v>Building/ERS/Admin/Fee Transfer</v>
          </cell>
          <cell r="D1013" t="str">
            <v>NO FILE</v>
          </cell>
          <cell r="E1013">
            <v>1548</v>
          </cell>
          <cell r="G1013" t="str">
            <v>IROQUOIS</v>
          </cell>
          <cell r="I1013">
            <v>45138</v>
          </cell>
        </row>
        <row r="1014">
          <cell r="A1014" t="str">
            <v>ERSP2022-1818-01</v>
          </cell>
          <cell r="B1014" t="str">
            <v>124-071-52</v>
          </cell>
          <cell r="C1014" t="str">
            <v>Plan Revision</v>
          </cell>
          <cell r="D1014" t="str">
            <v>Theresa Avance</v>
          </cell>
          <cell r="E1014">
            <v>499</v>
          </cell>
          <cell r="G1014" t="str">
            <v>VILLAGE</v>
          </cell>
          <cell r="H1014" t="str">
            <v>Acknowledged</v>
          </cell>
          <cell r="I1014">
            <v>45138</v>
          </cell>
        </row>
        <row r="1015">
          <cell r="A1015" t="str">
            <v>CORR2023-0915</v>
          </cell>
          <cell r="B1015" t="str">
            <v>032-211-019</v>
          </cell>
          <cell r="C1015" t="str">
            <v>Correspondence</v>
          </cell>
          <cell r="D1015" t="str">
            <v>Karen Fink</v>
          </cell>
          <cell r="E1015">
            <v>1432</v>
          </cell>
          <cell r="G1015" t="str">
            <v>MELBA</v>
          </cell>
          <cell r="H1015" t="str">
            <v>Initiated</v>
          </cell>
          <cell r="I1015">
            <v>45138</v>
          </cell>
        </row>
        <row r="1016">
          <cell r="A1016" t="str">
            <v>FEET2023-0900</v>
          </cell>
          <cell r="B1016" t="str">
            <v>090-114-036</v>
          </cell>
          <cell r="C1016" t="str">
            <v>Building/ERS/Admin/Fee Transfer</v>
          </cell>
          <cell r="D1016" t="str">
            <v>NO FILE</v>
          </cell>
          <cell r="E1016">
            <v>8619</v>
          </cell>
          <cell r="G1016" t="str">
            <v>STEELHEAD</v>
          </cell>
          <cell r="I1016">
            <v>45138</v>
          </cell>
        </row>
        <row r="1017">
          <cell r="A1017" t="str">
            <v>FEET2023-0903</v>
          </cell>
          <cell r="B1017" t="str">
            <v>112-070-006</v>
          </cell>
          <cell r="C1017" t="str">
            <v>Building/ERS/Admin/Fee Transfer</v>
          </cell>
          <cell r="D1017" t="str">
            <v>NO FILE</v>
          </cell>
          <cell r="E1017">
            <v>751</v>
          </cell>
          <cell r="G1017" t="str">
            <v>MOUNTAIN</v>
          </cell>
          <cell r="I1017">
            <v>45138</v>
          </cell>
        </row>
        <row r="1018">
          <cell r="A1018" t="str">
            <v>FEET2023-0904</v>
          </cell>
          <cell r="B1018" t="str">
            <v>085-343-001</v>
          </cell>
          <cell r="C1018" t="str">
            <v>Building/ERS/Admin/Fee Transfer</v>
          </cell>
          <cell r="D1018" t="str">
            <v>NO FILE</v>
          </cell>
          <cell r="E1018">
            <v>4505</v>
          </cell>
          <cell r="G1018" t="str">
            <v>INTERLAKEN</v>
          </cell>
          <cell r="I1018">
            <v>45138</v>
          </cell>
        </row>
        <row r="1019">
          <cell r="A1019" t="str">
            <v>RBUC2023-0897</v>
          </cell>
          <cell r="B1019" t="str">
            <v>132-560-17</v>
          </cell>
          <cell r="C1019" t="str">
            <v>Deed Restriction Compliance Form</v>
          </cell>
          <cell r="E1019">
            <v>872</v>
          </cell>
          <cell r="G1019" t="str">
            <v>TANAGER</v>
          </cell>
          <cell r="I1019">
            <v>45137</v>
          </cell>
        </row>
        <row r="1020">
          <cell r="A1020" t="str">
            <v>QEXE2023-0898</v>
          </cell>
          <cell r="B1020" t="str">
            <v>022-051-049</v>
          </cell>
          <cell r="C1020" t="str">
            <v>Qualified Exempt</v>
          </cell>
          <cell r="D1020" t="str">
            <v>Julie Roll</v>
          </cell>
          <cell r="E1020">
            <v>2196</v>
          </cell>
          <cell r="G1020" t="str">
            <v>INVERNESS</v>
          </cell>
          <cell r="H1020" t="str">
            <v>Declaration Filed</v>
          </cell>
          <cell r="I1020">
            <v>45137</v>
          </cell>
        </row>
        <row r="1021">
          <cell r="A1021" t="str">
            <v>WOOD2023-0011</v>
          </cell>
          <cell r="B1021" t="str">
            <v>131-060-08</v>
          </cell>
          <cell r="C1021" t="str">
            <v>Wood Heater Retrofit</v>
          </cell>
          <cell r="E1021">
            <v>998</v>
          </cell>
          <cell r="G1021" t="str">
            <v>DRIVER</v>
          </cell>
          <cell r="I1021">
            <v>45135</v>
          </cell>
        </row>
        <row r="1022">
          <cell r="A1022" t="str">
            <v>QEXE2023-0895</v>
          </cell>
          <cell r="B1022" t="str">
            <v>122-181-72</v>
          </cell>
          <cell r="C1022" t="str">
            <v>Qualified Exempt</v>
          </cell>
          <cell r="D1022" t="str">
            <v>Julie Roll</v>
          </cell>
          <cell r="E1022">
            <v>849</v>
          </cell>
          <cell r="G1022" t="str">
            <v>LAKESHORE</v>
          </cell>
          <cell r="H1022" t="str">
            <v>Declaration Filed</v>
          </cell>
          <cell r="I1022">
            <v>45135</v>
          </cell>
        </row>
        <row r="1023">
          <cell r="A1023" t="str">
            <v>LCAP2023-0190</v>
          </cell>
          <cell r="B1023" t="str">
            <v>031-103-027</v>
          </cell>
          <cell r="C1023" t="str">
            <v>Site Assessment</v>
          </cell>
          <cell r="D1023" t="str">
            <v>Julie Roll</v>
          </cell>
          <cell r="E1023">
            <v>1051</v>
          </cell>
          <cell r="G1023" t="str">
            <v>BLUE LAKE</v>
          </cell>
          <cell r="H1023" t="str">
            <v>Results Issued</v>
          </cell>
          <cell r="I1023">
            <v>45135</v>
          </cell>
        </row>
        <row r="1024">
          <cell r="A1024" t="str">
            <v>FEET2023-0892</v>
          </cell>
          <cell r="B1024" t="str">
            <v>117-090-039</v>
          </cell>
          <cell r="C1024" t="str">
            <v>Building/ERS/Admin/Fee Transfer</v>
          </cell>
          <cell r="D1024" t="str">
            <v>NO FILE</v>
          </cell>
          <cell r="E1024">
            <v>7201</v>
          </cell>
          <cell r="G1024" t="str">
            <v>PINO</v>
          </cell>
          <cell r="I1024">
            <v>45135</v>
          </cell>
        </row>
        <row r="1025">
          <cell r="A1025" t="str">
            <v>FEET2023-0891</v>
          </cell>
          <cell r="B1025" t="str">
            <v>090-263-005</v>
          </cell>
          <cell r="C1025" t="str">
            <v>Building/ERS/Admin/Fee Transfer</v>
          </cell>
          <cell r="D1025" t="str">
            <v>NO FILE</v>
          </cell>
          <cell r="E1025">
            <v>9799</v>
          </cell>
          <cell r="G1025" t="str">
            <v>PIER</v>
          </cell>
          <cell r="I1025">
            <v>45135</v>
          </cell>
        </row>
        <row r="1026">
          <cell r="A1026" t="str">
            <v>CORR2023-0894</v>
          </cell>
          <cell r="B1026" t="str">
            <v>015-420-015</v>
          </cell>
          <cell r="C1026" t="str">
            <v>Correspondence</v>
          </cell>
          <cell r="D1026" t="str">
            <v>Karen Fink</v>
          </cell>
          <cell r="E1026">
            <v>7090</v>
          </cell>
          <cell r="G1026" t="str">
            <v>STATE HWY 89</v>
          </cell>
          <cell r="H1026" t="str">
            <v>Initiated</v>
          </cell>
          <cell r="I1026">
            <v>45135</v>
          </cell>
        </row>
        <row r="1027">
          <cell r="A1027" t="str">
            <v>CORR2023-0896</v>
          </cell>
          <cell r="B1027" t="str">
            <v>023-162-017</v>
          </cell>
          <cell r="C1027" t="str">
            <v>Correspondence</v>
          </cell>
          <cell r="D1027" t="str">
            <v>Karen Fink</v>
          </cell>
          <cell r="E1027">
            <v>750</v>
          </cell>
          <cell r="G1027" t="str">
            <v>EMERALD BAY</v>
          </cell>
          <cell r="H1027" t="str">
            <v>Initiated</v>
          </cell>
          <cell r="I1027">
            <v>45135</v>
          </cell>
        </row>
        <row r="1028">
          <cell r="A1028" t="str">
            <v>LCAP2023-0189</v>
          </cell>
          <cell r="B1028" t="str">
            <v>025-403-001</v>
          </cell>
          <cell r="C1028" t="str">
            <v>Site Assessment</v>
          </cell>
          <cell r="D1028" t="str">
            <v>Julie Roll</v>
          </cell>
          <cell r="E1028">
            <v>3358</v>
          </cell>
          <cell r="G1028" t="str">
            <v>BRUCE</v>
          </cell>
          <cell r="H1028" t="str">
            <v>Results Issued</v>
          </cell>
          <cell r="I1028">
            <v>45135</v>
          </cell>
        </row>
        <row r="1029">
          <cell r="A1029" t="str">
            <v>ERSP2023-1058</v>
          </cell>
          <cell r="B1029" t="str">
            <v>510-101-00</v>
          </cell>
          <cell r="C1029" t="str">
            <v>Grading Project</v>
          </cell>
          <cell r="D1029" t="str">
            <v>INTAKE INTAKE</v>
          </cell>
          <cell r="E1029">
            <v>1004</v>
          </cell>
          <cell r="G1029" t="str">
            <v>LAKEVIEW</v>
          </cell>
          <cell r="H1029" t="str">
            <v>Incomplete Submittal</v>
          </cell>
          <cell r="I1029">
            <v>45135</v>
          </cell>
        </row>
        <row r="1030">
          <cell r="A1030" t="str">
            <v>ERSP2023-1052</v>
          </cell>
          <cell r="B1030" t="str">
            <v>027-321-013</v>
          </cell>
          <cell r="C1030" t="str">
            <v>Residential Dwelling</v>
          </cell>
          <cell r="D1030" t="str">
            <v>Jennifer Self</v>
          </cell>
          <cell r="E1030">
            <v>3631</v>
          </cell>
          <cell r="G1030" t="str">
            <v>SPRUCE</v>
          </cell>
          <cell r="H1030" t="str">
            <v>Conditional Permit</v>
          </cell>
          <cell r="I1030">
            <v>45135</v>
          </cell>
        </row>
        <row r="1031">
          <cell r="A1031" t="str">
            <v>TRAN2023-0893</v>
          </cell>
          <cell r="B1031" t="str">
            <v>032-162-001</v>
          </cell>
          <cell r="C1031" t="str">
            <v>Transfer of Development</v>
          </cell>
          <cell r="D1031" t="str">
            <v>CONSULTANT</v>
          </cell>
          <cell r="E1031">
            <v>1956</v>
          </cell>
          <cell r="G1031" t="str">
            <v>F</v>
          </cell>
          <cell r="H1031" t="str">
            <v>Project Complete</v>
          </cell>
          <cell r="I1031">
            <v>45135</v>
          </cell>
        </row>
        <row r="1032">
          <cell r="A1032" t="str">
            <v>ERSP2023-1051</v>
          </cell>
          <cell r="B1032" t="str">
            <v>111-160-027</v>
          </cell>
          <cell r="C1032" t="str">
            <v>Residential Driveway/Paving</v>
          </cell>
          <cell r="D1032" t="str">
            <v>INTAKE INTAKE</v>
          </cell>
          <cell r="E1032">
            <v>1315</v>
          </cell>
          <cell r="G1032" t="str">
            <v>COMMONWEALTH</v>
          </cell>
          <cell r="H1032" t="str">
            <v>Incomplete Submittal</v>
          </cell>
          <cell r="I1032">
            <v>45134</v>
          </cell>
        </row>
        <row r="1033">
          <cell r="A1033" t="str">
            <v>QEXE2023-0890</v>
          </cell>
          <cell r="B1033" t="str">
            <v>1319-19-710-036</v>
          </cell>
          <cell r="C1033" t="str">
            <v>Qualified Exempt</v>
          </cell>
          <cell r="D1033" t="str">
            <v>Alyson Borawski</v>
          </cell>
          <cell r="E1033">
            <v>782</v>
          </cell>
          <cell r="G1033" t="str">
            <v>BIGLER</v>
          </cell>
          <cell r="H1033" t="str">
            <v>Declaration Filed</v>
          </cell>
          <cell r="I1033">
            <v>45134</v>
          </cell>
        </row>
        <row r="1034">
          <cell r="A1034" t="str">
            <v>LCAP2023-0187</v>
          </cell>
          <cell r="B1034" t="str">
            <v>090-233-034</v>
          </cell>
          <cell r="C1034" t="str">
            <v>Soils Hydrology</v>
          </cell>
          <cell r="D1034" t="str">
            <v>Julie Roll</v>
          </cell>
          <cell r="E1034">
            <v>260</v>
          </cell>
          <cell r="G1034" t="str">
            <v>BEND</v>
          </cell>
          <cell r="H1034" t="str">
            <v>Results Issued</v>
          </cell>
          <cell r="I1034">
            <v>45134</v>
          </cell>
        </row>
        <row r="1035">
          <cell r="A1035" t="str">
            <v>HIST2023-0887</v>
          </cell>
          <cell r="B1035" t="str">
            <v>117-072-006</v>
          </cell>
          <cell r="C1035" t="str">
            <v>Historical Determination</v>
          </cell>
          <cell r="D1035" t="str">
            <v>Trevor Smith</v>
          </cell>
          <cell r="E1035">
            <v>6650</v>
          </cell>
          <cell r="F1035" t="str">
            <v>N</v>
          </cell>
          <cell r="G1035" t="str">
            <v>LAKE</v>
          </cell>
          <cell r="H1035" t="str">
            <v>Determination Issued</v>
          </cell>
          <cell r="I1035">
            <v>45134</v>
          </cell>
        </row>
        <row r="1036">
          <cell r="A1036" t="str">
            <v>ERSP2023-1046</v>
          </cell>
          <cell r="B1036" t="str">
            <v>094-130-004</v>
          </cell>
          <cell r="C1036" t="str">
            <v>Commercial or Tourist Accommodation Project</v>
          </cell>
          <cell r="D1036" t="str">
            <v>Paul Nielsen</v>
          </cell>
          <cell r="E1036">
            <v>955</v>
          </cell>
          <cell r="F1036" t="str">
            <v>N</v>
          </cell>
          <cell r="G1036" t="str">
            <v>LAKE</v>
          </cell>
          <cell r="H1036" t="str">
            <v>Conditional Permit</v>
          </cell>
          <cell r="I1036">
            <v>45134</v>
          </cell>
        </row>
        <row r="1037">
          <cell r="A1037" t="str">
            <v>ERSP2023-1045</v>
          </cell>
          <cell r="B1037" t="str">
            <v>1318-23-411-001</v>
          </cell>
          <cell r="C1037" t="str">
            <v>Grading Project</v>
          </cell>
          <cell r="D1037" t="str">
            <v>Alyson Borawski</v>
          </cell>
          <cell r="E1037">
            <v>160</v>
          </cell>
          <cell r="G1037" t="str">
            <v>PINE RIDGE</v>
          </cell>
          <cell r="H1037" t="str">
            <v>Conditional Permit</v>
          </cell>
          <cell r="I1037">
            <v>45134</v>
          </cell>
        </row>
        <row r="1038">
          <cell r="A1038" t="str">
            <v>CORR2023-0888</v>
          </cell>
          <cell r="B1038" t="str">
            <v>027-381-002</v>
          </cell>
          <cell r="C1038" t="str">
            <v>Correspondence</v>
          </cell>
          <cell r="E1038">
            <v>3311</v>
          </cell>
          <cell r="G1038" t="str">
            <v>TREEHAVEN</v>
          </cell>
          <cell r="H1038" t="str">
            <v>Initiated</v>
          </cell>
          <cell r="I1038">
            <v>45134</v>
          </cell>
        </row>
        <row r="1039">
          <cell r="A1039" t="str">
            <v>QEXE2023-0886</v>
          </cell>
          <cell r="B1039" t="str">
            <v>034-171-002</v>
          </cell>
          <cell r="C1039" t="str">
            <v>Qualified Exempt</v>
          </cell>
          <cell r="D1039" t="str">
            <v>Alyson Borawski</v>
          </cell>
          <cell r="E1039">
            <v>1654</v>
          </cell>
          <cell r="G1039" t="str">
            <v>IROQUOIS</v>
          </cell>
          <cell r="H1039" t="str">
            <v>Declaration Filed</v>
          </cell>
          <cell r="I1039">
            <v>45134</v>
          </cell>
        </row>
        <row r="1040">
          <cell r="A1040" t="str">
            <v>ERSP2023-1044</v>
          </cell>
          <cell r="B1040" t="str">
            <v>124-042-11</v>
          </cell>
          <cell r="C1040" t="str">
            <v>Residential Dwelling</v>
          </cell>
          <cell r="D1040" t="str">
            <v>Justin Lanoff</v>
          </cell>
          <cell r="E1040">
            <v>421</v>
          </cell>
          <cell r="G1040" t="str">
            <v>PAT</v>
          </cell>
          <cell r="H1040" t="str">
            <v>Conditional Permit</v>
          </cell>
          <cell r="I1040">
            <v>45134</v>
          </cell>
        </row>
        <row r="1041">
          <cell r="A1041" t="str">
            <v>ERSP2023-0315-01</v>
          </cell>
          <cell r="B1041" t="str">
            <v>124-082-36</v>
          </cell>
          <cell r="C1041" t="str">
            <v>Plan Revision</v>
          </cell>
          <cell r="D1041" t="str">
            <v>Bridget Cornell</v>
          </cell>
          <cell r="E1041">
            <v>846</v>
          </cell>
          <cell r="G1041" t="str">
            <v>DONNA</v>
          </cell>
          <cell r="H1041" t="str">
            <v>Conditional Permit</v>
          </cell>
          <cell r="I1041">
            <v>45134</v>
          </cell>
        </row>
        <row r="1042">
          <cell r="A1042" t="str">
            <v>MOOR2023-1048</v>
          </cell>
          <cell r="B1042" t="str">
            <v>094-140-014</v>
          </cell>
          <cell r="C1042" t="str">
            <v>Mooring Buoys</v>
          </cell>
          <cell r="D1042" t="str">
            <v>Matt Miller</v>
          </cell>
          <cell r="E1042">
            <v>2500</v>
          </cell>
          <cell r="G1042" t="str">
            <v>LAKE FOREST</v>
          </cell>
          <cell r="H1042" t="str">
            <v>Acknowledged</v>
          </cell>
          <cell r="I1042">
            <v>45134</v>
          </cell>
        </row>
        <row r="1043">
          <cell r="A1043" t="str">
            <v>CORR2023-0889</v>
          </cell>
          <cell r="B1043" t="str">
            <v>090-122-039</v>
          </cell>
          <cell r="C1043" t="str">
            <v>Correspondence</v>
          </cell>
          <cell r="D1043" t="str">
            <v>Karen Fink</v>
          </cell>
          <cell r="E1043">
            <v>8500</v>
          </cell>
          <cell r="G1043" t="str">
            <v>TROUT</v>
          </cell>
          <cell r="H1043" t="str">
            <v>Initiated</v>
          </cell>
          <cell r="I1043">
            <v>45134</v>
          </cell>
        </row>
        <row r="1044">
          <cell r="A1044" t="str">
            <v>FEET2023-0866</v>
          </cell>
          <cell r="B1044" t="str">
            <v>112-290-023</v>
          </cell>
          <cell r="C1044" t="str">
            <v>Building/ERS/Admin/Fee Transfer</v>
          </cell>
          <cell r="D1044" t="str">
            <v>NO FILE</v>
          </cell>
          <cell r="E1044">
            <v>7853</v>
          </cell>
          <cell r="G1044" t="str">
            <v>NORTH</v>
          </cell>
          <cell r="I1044">
            <v>45133</v>
          </cell>
        </row>
        <row r="1045">
          <cell r="A1045" t="str">
            <v>FEET2023-0873</v>
          </cell>
          <cell r="B1045" t="str">
            <v>094-110-024</v>
          </cell>
          <cell r="C1045" t="str">
            <v>Building/ERS/Admin/Fee Transfer</v>
          </cell>
          <cell r="D1045" t="str">
            <v>NO FILE</v>
          </cell>
          <cell r="E1045">
            <v>705</v>
          </cell>
          <cell r="F1045" t="str">
            <v>N</v>
          </cell>
          <cell r="G1045" t="str">
            <v>LAKE</v>
          </cell>
          <cell r="I1045">
            <v>45133</v>
          </cell>
        </row>
        <row r="1046">
          <cell r="A1046" t="str">
            <v>FEET2023-0869</v>
          </cell>
          <cell r="B1046" t="str">
            <v>091-220-019</v>
          </cell>
          <cell r="C1046" t="str">
            <v>Building/ERS/Admin/Fee Transfer</v>
          </cell>
          <cell r="D1046" t="str">
            <v>NO FILE</v>
          </cell>
          <cell r="E1046">
            <v>4540</v>
          </cell>
          <cell r="G1046" t="str">
            <v>SILVER RIDGE</v>
          </cell>
          <cell r="I1046">
            <v>45133</v>
          </cell>
        </row>
        <row r="1047">
          <cell r="A1047" t="str">
            <v>FEET2023-0877</v>
          </cell>
          <cell r="B1047" t="str">
            <v>093-210-001</v>
          </cell>
          <cell r="C1047" t="str">
            <v>Building/ERS/Admin/Fee Transfer</v>
          </cell>
          <cell r="D1047" t="str">
            <v>NO FILE</v>
          </cell>
          <cell r="E1047">
            <v>3155</v>
          </cell>
          <cell r="G1047" t="str">
            <v>POLARIS</v>
          </cell>
          <cell r="I1047">
            <v>45133</v>
          </cell>
        </row>
        <row r="1048">
          <cell r="A1048" t="str">
            <v>FEET2023-0867</v>
          </cell>
          <cell r="B1048" t="str">
            <v>083-370-011</v>
          </cell>
          <cell r="C1048" t="str">
            <v>Building/ERS/Admin/Fee Transfer</v>
          </cell>
          <cell r="D1048" t="str">
            <v>NO FILE</v>
          </cell>
          <cell r="E1048">
            <v>370</v>
          </cell>
          <cell r="G1048" t="str">
            <v>MONTCLAIR</v>
          </cell>
          <cell r="I1048">
            <v>45133</v>
          </cell>
        </row>
        <row r="1049">
          <cell r="A1049" t="str">
            <v>FEET2023-0872</v>
          </cell>
          <cell r="B1049" t="str">
            <v>111-160-029</v>
          </cell>
          <cell r="C1049" t="str">
            <v>Building/ERS/Admin/Fee Transfer</v>
          </cell>
          <cell r="D1049" t="str">
            <v>NO FILE</v>
          </cell>
          <cell r="E1049">
            <v>1275</v>
          </cell>
          <cell r="G1049" t="str">
            <v>CANTERBURY</v>
          </cell>
          <cell r="I1049">
            <v>45133</v>
          </cell>
        </row>
        <row r="1050">
          <cell r="A1050" t="str">
            <v>FEET2023-0871</v>
          </cell>
          <cell r="B1050" t="str">
            <v>094-232-002</v>
          </cell>
          <cell r="C1050" t="str">
            <v>Building/ERS/Admin/Fee Transfer</v>
          </cell>
          <cell r="D1050" t="str">
            <v>NO FILE</v>
          </cell>
          <cell r="E1050">
            <v>675</v>
          </cell>
          <cell r="G1050" t="str">
            <v>RAWHIDE</v>
          </cell>
          <cell r="I1050">
            <v>45133</v>
          </cell>
        </row>
        <row r="1051">
          <cell r="A1051" t="str">
            <v>FEET2023-0874</v>
          </cell>
          <cell r="B1051" t="str">
            <v>112-180-053</v>
          </cell>
          <cell r="C1051" t="str">
            <v>Building/ERS/Admin/Fee Transfer</v>
          </cell>
          <cell r="D1051" t="str">
            <v>NO FILE</v>
          </cell>
          <cell r="E1051">
            <v>7822</v>
          </cell>
          <cell r="G1051" t="str">
            <v>TIGER</v>
          </cell>
          <cell r="I1051">
            <v>45133</v>
          </cell>
        </row>
        <row r="1052">
          <cell r="A1052" t="str">
            <v>RBUC2023-0880</v>
          </cell>
          <cell r="B1052" t="str">
            <v>132-570-23</v>
          </cell>
          <cell r="C1052" t="str">
            <v>Deed Restriction Compliance Form</v>
          </cell>
          <cell r="E1052">
            <v>872</v>
          </cell>
          <cell r="G1052" t="str">
            <v>TANAGER</v>
          </cell>
          <cell r="I1052">
            <v>45133</v>
          </cell>
        </row>
        <row r="1053">
          <cell r="A1053" t="str">
            <v>FEET2023-0870</v>
          </cell>
          <cell r="B1053" t="str">
            <v>093-330-023</v>
          </cell>
          <cell r="C1053" t="str">
            <v>Building/ERS/Admin/Fee Transfer</v>
          </cell>
          <cell r="D1053" t="str">
            <v>NO FILE</v>
          </cell>
          <cell r="E1053">
            <v>154</v>
          </cell>
          <cell r="G1053" t="str">
            <v>SKYLAND</v>
          </cell>
          <cell r="I1053">
            <v>45133</v>
          </cell>
        </row>
        <row r="1054">
          <cell r="A1054" t="str">
            <v>FEET2023-0875</v>
          </cell>
          <cell r="B1054" t="str">
            <v>092-031-011</v>
          </cell>
          <cell r="C1054" t="str">
            <v>Building/ERS/Admin/Fee Transfer</v>
          </cell>
          <cell r="D1054" t="str">
            <v>NO FILE</v>
          </cell>
          <cell r="E1054">
            <v>920</v>
          </cell>
          <cell r="G1054" t="str">
            <v>CARNELIAN</v>
          </cell>
          <cell r="I1054">
            <v>45133</v>
          </cell>
        </row>
        <row r="1055">
          <cell r="A1055" t="str">
            <v>RBUC2023-0882</v>
          </cell>
          <cell r="B1055" t="str">
            <v>132-570-21</v>
          </cell>
          <cell r="C1055" t="str">
            <v>Deed Restriction Compliance Form</v>
          </cell>
          <cell r="D1055" t="str">
            <v>OLD FILE</v>
          </cell>
          <cell r="E1055">
            <v>872</v>
          </cell>
          <cell r="G1055" t="str">
            <v>TANAGER</v>
          </cell>
          <cell r="I1055">
            <v>45133</v>
          </cell>
        </row>
        <row r="1056">
          <cell r="A1056" t="str">
            <v>FEET2023-0876</v>
          </cell>
          <cell r="B1056" t="str">
            <v>093-250-012</v>
          </cell>
          <cell r="C1056" t="str">
            <v>Building/ERS/Admin/Fee Transfer</v>
          </cell>
          <cell r="D1056" t="str">
            <v>OLD FILE</v>
          </cell>
          <cell r="E1056">
            <v>3080</v>
          </cell>
          <cell r="G1056" t="str">
            <v>CEDARWOOD</v>
          </cell>
          <cell r="I1056">
            <v>45133</v>
          </cell>
        </row>
        <row r="1057">
          <cell r="A1057" t="str">
            <v>RBUC2023-0884</v>
          </cell>
          <cell r="B1057" t="str">
            <v>132-570-29</v>
          </cell>
          <cell r="C1057" t="str">
            <v>Deed Restriction Compliance Form</v>
          </cell>
          <cell r="D1057" t="str">
            <v>Karen Fink</v>
          </cell>
          <cell r="E1057">
            <v>872</v>
          </cell>
          <cell r="G1057" t="str">
            <v>TANAGER</v>
          </cell>
          <cell r="I1057">
            <v>45133</v>
          </cell>
        </row>
        <row r="1058">
          <cell r="A1058" t="str">
            <v>FEET2023-0868</v>
          </cell>
          <cell r="B1058" t="str">
            <v>090-121-013</v>
          </cell>
          <cell r="C1058" t="str">
            <v>Building/ERS/Admin/Fee Transfer</v>
          </cell>
          <cell r="D1058" t="str">
            <v>NO FILE</v>
          </cell>
          <cell r="E1058">
            <v>0</v>
          </cell>
          <cell r="G1058" t="str">
            <v>TROUT</v>
          </cell>
          <cell r="I1058">
            <v>45133</v>
          </cell>
        </row>
        <row r="1059">
          <cell r="A1059" t="str">
            <v>FEET2023-0862</v>
          </cell>
          <cell r="B1059" t="str">
            <v>098-074-007</v>
          </cell>
          <cell r="C1059" t="str">
            <v>Building/ERS/Admin/Fee Transfer</v>
          </cell>
          <cell r="D1059" t="str">
            <v>NO FILE</v>
          </cell>
          <cell r="E1059">
            <v>6255</v>
          </cell>
          <cell r="G1059" t="str">
            <v>FLICKER</v>
          </cell>
          <cell r="I1059">
            <v>45133</v>
          </cell>
        </row>
        <row r="1060">
          <cell r="A1060" t="str">
            <v>FEET2023-0865</v>
          </cell>
          <cell r="B1060" t="str">
            <v>098-252-001</v>
          </cell>
          <cell r="C1060" t="str">
            <v>Building/ERS/Admin/Fee Transfer</v>
          </cell>
          <cell r="D1060" t="str">
            <v>NO FILE</v>
          </cell>
          <cell r="E1060">
            <v>6460</v>
          </cell>
          <cell r="G1060" t="str">
            <v>CASCADE</v>
          </cell>
          <cell r="I1060">
            <v>45133</v>
          </cell>
        </row>
        <row r="1061">
          <cell r="A1061" t="str">
            <v>ERSP2023-1036</v>
          </cell>
          <cell r="B1061" t="str">
            <v>123-154-01</v>
          </cell>
          <cell r="C1061" t="str">
            <v>Residential Dwelling</v>
          </cell>
          <cell r="D1061" t="str">
            <v>Julie Roll</v>
          </cell>
          <cell r="E1061">
            <v>310</v>
          </cell>
          <cell r="G1061" t="str">
            <v>TUSCARORA</v>
          </cell>
          <cell r="H1061" t="str">
            <v>Acknowledged</v>
          </cell>
          <cell r="I1061">
            <v>45133</v>
          </cell>
        </row>
        <row r="1062">
          <cell r="A1062" t="str">
            <v>TRAN2023-0860</v>
          </cell>
          <cell r="B1062" t="str">
            <v>033-050-006</v>
          </cell>
          <cell r="C1062" t="str">
            <v>Transfer of Development</v>
          </cell>
          <cell r="D1062" t="str">
            <v>Brandy Mcmahon</v>
          </cell>
          <cell r="E1062">
            <v>1901</v>
          </cell>
          <cell r="G1062" t="str">
            <v>LISA MALOFF</v>
          </cell>
          <cell r="H1062" t="str">
            <v>Acknowledged</v>
          </cell>
          <cell r="I1062">
            <v>45133</v>
          </cell>
        </row>
        <row r="1063">
          <cell r="A1063" t="str">
            <v>LCAP2023-0186</v>
          </cell>
          <cell r="B1063" t="str">
            <v>130-170-14</v>
          </cell>
          <cell r="C1063" t="str">
            <v>Site Assessment</v>
          </cell>
          <cell r="D1063" t="str">
            <v>Julie Roll</v>
          </cell>
          <cell r="E1063">
            <v>1028</v>
          </cell>
          <cell r="G1063" t="str">
            <v>LAKESHORE</v>
          </cell>
          <cell r="H1063" t="str">
            <v>Results Issued</v>
          </cell>
          <cell r="I1063">
            <v>45133</v>
          </cell>
        </row>
        <row r="1064">
          <cell r="A1064" t="str">
            <v>FEET2023-0863</v>
          </cell>
          <cell r="B1064" t="str">
            <v>111-160-011</v>
          </cell>
          <cell r="C1064" t="str">
            <v>Building/ERS/Admin/Fee Transfer</v>
          </cell>
          <cell r="D1064" t="str">
            <v>NO FILE</v>
          </cell>
          <cell r="E1064">
            <v>1335</v>
          </cell>
          <cell r="G1064" t="str">
            <v>CANTERBURY</v>
          </cell>
          <cell r="I1064">
            <v>45133</v>
          </cell>
        </row>
        <row r="1065">
          <cell r="A1065" t="str">
            <v>QESZ2023-0881</v>
          </cell>
          <cell r="B1065" t="str">
            <v>122-181-78</v>
          </cell>
          <cell r="C1065" t="str">
            <v>QE Shorezone</v>
          </cell>
          <cell r="D1065" t="str">
            <v>Alyson Borawski</v>
          </cell>
          <cell r="E1065">
            <v>885</v>
          </cell>
          <cell r="G1065" t="str">
            <v>LAKESHORE</v>
          </cell>
          <cell r="H1065" t="str">
            <v>Declaration Filed</v>
          </cell>
          <cell r="I1065">
            <v>45133</v>
          </cell>
        </row>
        <row r="1066">
          <cell r="A1066" t="str">
            <v>RBUC2023-0883</v>
          </cell>
          <cell r="B1066" t="str">
            <v>132-560-31</v>
          </cell>
          <cell r="C1066" t="str">
            <v>Deed Restriction Compliance Form</v>
          </cell>
          <cell r="D1066" t="str">
            <v>Karen Fink</v>
          </cell>
          <cell r="E1066">
            <v>872</v>
          </cell>
          <cell r="G1066" t="str">
            <v>TANAGER</v>
          </cell>
          <cell r="I1066">
            <v>45133</v>
          </cell>
        </row>
        <row r="1067">
          <cell r="A1067" t="str">
            <v>FEET2023-0878</v>
          </cell>
          <cell r="B1067" t="str">
            <v>093-072-001</v>
          </cell>
          <cell r="C1067" t="str">
            <v>Building/ERS/Admin/Fee Transfer</v>
          </cell>
          <cell r="D1067" t="str">
            <v>NO FILE</v>
          </cell>
          <cell r="E1067">
            <v>3195</v>
          </cell>
          <cell r="G1067" t="str">
            <v>EDGEWATER</v>
          </cell>
          <cell r="I1067">
            <v>45133</v>
          </cell>
        </row>
        <row r="1068">
          <cell r="A1068" t="str">
            <v>FEET2023-0864</v>
          </cell>
          <cell r="B1068" t="str">
            <v>094-222-011</v>
          </cell>
          <cell r="C1068" t="str">
            <v>Building/ERS/Admin/Fee Transfer</v>
          </cell>
          <cell r="D1068" t="str">
            <v>NO FILE</v>
          </cell>
          <cell r="E1068">
            <v>550</v>
          </cell>
          <cell r="G1068" t="str">
            <v>VIRGINIA</v>
          </cell>
          <cell r="I1068">
            <v>45133</v>
          </cell>
        </row>
        <row r="1069">
          <cell r="A1069" t="str">
            <v>FEET2023-0879</v>
          </cell>
          <cell r="B1069" t="str">
            <v>090-192-008</v>
          </cell>
          <cell r="C1069" t="str">
            <v>Building/ERS/Admin/Fee Transfer</v>
          </cell>
          <cell r="D1069" t="str">
            <v>NO FILE</v>
          </cell>
          <cell r="E1069">
            <v>8856</v>
          </cell>
          <cell r="G1069" t="str">
            <v>MINNOW</v>
          </cell>
          <cell r="I1069">
            <v>45133</v>
          </cell>
        </row>
        <row r="1070">
          <cell r="A1070" t="str">
            <v>ERSP2023-0859</v>
          </cell>
          <cell r="B1070" t="str">
            <v>027-040-043</v>
          </cell>
          <cell r="C1070" t="str">
            <v>Conversion</v>
          </cell>
          <cell r="D1070" t="str">
            <v>Brandy Mcmahon</v>
          </cell>
          <cell r="E1070">
            <v>0</v>
          </cell>
          <cell r="G1070" t="str">
            <v>NONE</v>
          </cell>
          <cell r="H1070" t="str">
            <v>Acknowledged</v>
          </cell>
          <cell r="I1070">
            <v>45133</v>
          </cell>
        </row>
        <row r="1071">
          <cell r="A1071" t="str">
            <v>RBUC2023-0853</v>
          </cell>
          <cell r="B1071" t="str">
            <v>132-570-02</v>
          </cell>
          <cell r="C1071" t="str">
            <v>Deed Restriction Compliance Form</v>
          </cell>
          <cell r="E1071">
            <v>872</v>
          </cell>
          <cell r="G1071" t="str">
            <v>TANAGER</v>
          </cell>
          <cell r="I1071">
            <v>45132</v>
          </cell>
        </row>
        <row r="1072">
          <cell r="A1072" t="str">
            <v>ERSP2023-1029</v>
          </cell>
          <cell r="B1072" t="str">
            <v>029-441-024</v>
          </cell>
          <cell r="C1072" t="str">
            <v>Grading Project</v>
          </cell>
          <cell r="D1072" t="str">
            <v>Alyson Borawski</v>
          </cell>
          <cell r="E1072">
            <v>0</v>
          </cell>
          <cell r="G1072" t="str">
            <v>UNASSIGNED</v>
          </cell>
          <cell r="H1072" t="str">
            <v>Additional Information</v>
          </cell>
          <cell r="I1072">
            <v>45132</v>
          </cell>
        </row>
        <row r="1073">
          <cell r="A1073" t="str">
            <v>LLAD2023-0857</v>
          </cell>
          <cell r="B1073" t="str">
            <v>092-154-010</v>
          </cell>
          <cell r="C1073" t="str">
            <v>Lot Line Adjustment</v>
          </cell>
          <cell r="D1073" t="str">
            <v>Theresa Avance</v>
          </cell>
          <cell r="E1073">
            <v>4136</v>
          </cell>
          <cell r="G1073" t="str">
            <v>ROBERT</v>
          </cell>
          <cell r="H1073" t="str">
            <v>In Review</v>
          </cell>
          <cell r="I1073">
            <v>45132</v>
          </cell>
        </row>
        <row r="1074">
          <cell r="A1074" t="str">
            <v>QEXE2023-0858</v>
          </cell>
          <cell r="B1074" t="str">
            <v>117-210-001</v>
          </cell>
          <cell r="C1074" t="str">
            <v>Qualified Exempt</v>
          </cell>
          <cell r="D1074" t="str">
            <v>Alyson Borawski</v>
          </cell>
          <cell r="E1074">
            <v>7600</v>
          </cell>
          <cell r="F1074" t="str">
            <v>N</v>
          </cell>
          <cell r="G1074" t="str">
            <v>LAKE</v>
          </cell>
          <cell r="H1074" t="str">
            <v>Declaration Filed</v>
          </cell>
          <cell r="I1074">
            <v>45132</v>
          </cell>
        </row>
        <row r="1075">
          <cell r="A1075" t="str">
            <v>RBUC2023-0856</v>
          </cell>
          <cell r="B1075" t="str">
            <v>132-560-14</v>
          </cell>
          <cell r="C1075" t="str">
            <v>Deed Restriction Compliance Form</v>
          </cell>
          <cell r="E1075">
            <v>872</v>
          </cell>
          <cell r="G1075" t="str">
            <v>TANAGER</v>
          </cell>
          <cell r="I1075">
            <v>45132</v>
          </cell>
        </row>
        <row r="1076">
          <cell r="A1076" t="str">
            <v>RBUC2023-0852</v>
          </cell>
          <cell r="B1076" t="str">
            <v>132-560-06</v>
          </cell>
          <cell r="C1076" t="str">
            <v>Deed Restriction Compliance Form</v>
          </cell>
          <cell r="E1076">
            <v>872</v>
          </cell>
          <cell r="G1076" t="str">
            <v>TANAGER</v>
          </cell>
          <cell r="I1076">
            <v>45132</v>
          </cell>
        </row>
        <row r="1077">
          <cell r="A1077" t="str">
            <v>TYCS2023-0851</v>
          </cell>
          <cell r="B1077" t="str">
            <v>122-181-78</v>
          </cell>
          <cell r="C1077" t="str">
            <v>Tahoe Yellow Cress Survey</v>
          </cell>
          <cell r="D1077" t="str">
            <v>Bruce Barr</v>
          </cell>
          <cell r="E1077">
            <v>885</v>
          </cell>
          <cell r="G1077" t="str">
            <v>LAKESHORE</v>
          </cell>
          <cell r="H1077" t="str">
            <v>Inspected</v>
          </cell>
          <cell r="I1077">
            <v>45132</v>
          </cell>
        </row>
        <row r="1078">
          <cell r="A1078" t="str">
            <v>RBUC2023-0855</v>
          </cell>
          <cell r="B1078" t="str">
            <v>132-570-26</v>
          </cell>
          <cell r="C1078" t="str">
            <v>Deed Restriction Compliance Form</v>
          </cell>
          <cell r="E1078">
            <v>872</v>
          </cell>
          <cell r="G1078" t="str">
            <v>TANAGER</v>
          </cell>
          <cell r="I1078">
            <v>45132</v>
          </cell>
        </row>
        <row r="1079">
          <cell r="A1079" t="str">
            <v>QEXE2023-0854</v>
          </cell>
          <cell r="B1079" t="str">
            <v>131-211-24</v>
          </cell>
          <cell r="C1079" t="str">
            <v>Qualified Exempt</v>
          </cell>
          <cell r="D1079" t="str">
            <v>Alyson Borawski</v>
          </cell>
          <cell r="E1079">
            <v>635</v>
          </cell>
          <cell r="G1079" t="str">
            <v>FAIRVIEW</v>
          </cell>
          <cell r="H1079" t="str">
            <v>Declaration Filed</v>
          </cell>
          <cell r="I1079">
            <v>45132</v>
          </cell>
        </row>
        <row r="1080">
          <cell r="A1080" t="str">
            <v>ERSP2023-1017</v>
          </cell>
          <cell r="B1080" t="str">
            <v>092-170-033</v>
          </cell>
          <cell r="C1080" t="str">
            <v>Residential Dwelling</v>
          </cell>
          <cell r="D1080" t="str">
            <v>INTAKE INTAKE</v>
          </cell>
          <cell r="E1080">
            <v>670</v>
          </cell>
          <cell r="G1080" t="str">
            <v>TUNNINGTON</v>
          </cell>
          <cell r="H1080" t="str">
            <v>Incomplete Submittal</v>
          </cell>
          <cell r="I1080">
            <v>45132</v>
          </cell>
        </row>
        <row r="1081">
          <cell r="A1081" t="str">
            <v>ERSP2023-1009</v>
          </cell>
          <cell r="B1081" t="str">
            <v>097-154-001</v>
          </cell>
          <cell r="C1081" t="str">
            <v>Rec-Public Service</v>
          </cell>
          <cell r="D1081" t="str">
            <v>Paul Nielsen</v>
          </cell>
          <cell r="E1081">
            <v>5340</v>
          </cell>
          <cell r="F1081" t="str">
            <v>W</v>
          </cell>
          <cell r="G1081" t="str">
            <v>LAKE</v>
          </cell>
          <cell r="H1081" t="str">
            <v>Additional Information</v>
          </cell>
          <cell r="I1081">
            <v>45131</v>
          </cell>
        </row>
        <row r="1082">
          <cell r="A1082" t="str">
            <v>QEXE2023-0848</v>
          </cell>
          <cell r="B1082" t="str">
            <v>122-530-05</v>
          </cell>
          <cell r="C1082" t="str">
            <v>Qualified Exempt</v>
          </cell>
          <cell r="D1082" t="str">
            <v>Alyson Borawski</v>
          </cell>
          <cell r="E1082">
            <v>475</v>
          </cell>
          <cell r="G1082" t="str">
            <v>LAKESHORE</v>
          </cell>
          <cell r="H1082" t="str">
            <v>Declaration Filed</v>
          </cell>
          <cell r="I1082">
            <v>45131</v>
          </cell>
        </row>
        <row r="1083">
          <cell r="A1083" t="str">
            <v>LCAP2023-0183</v>
          </cell>
          <cell r="B1083" t="str">
            <v>1318-26-101-054</v>
          </cell>
          <cell r="C1083" t="str">
            <v>Site Assessment</v>
          </cell>
          <cell r="D1083" t="str">
            <v>Julie Roll</v>
          </cell>
          <cell r="E1083">
            <v>110</v>
          </cell>
          <cell r="G1083" t="str">
            <v>DAGGETT</v>
          </cell>
          <cell r="H1083" t="str">
            <v>Results Issued</v>
          </cell>
          <cell r="I1083">
            <v>45131</v>
          </cell>
        </row>
        <row r="1084">
          <cell r="A1084" t="str">
            <v>LCAP2023-0184</v>
          </cell>
          <cell r="B1084" t="str">
            <v>1318-24-601-002</v>
          </cell>
          <cell r="C1084" t="str">
            <v>IPES</v>
          </cell>
          <cell r="D1084" t="str">
            <v>Contractor</v>
          </cell>
          <cell r="E1084">
            <v>0</v>
          </cell>
          <cell r="G1084" t="str">
            <v>NONE</v>
          </cell>
          <cell r="H1084" t="str">
            <v>Results Issued</v>
          </cell>
          <cell r="I1084">
            <v>45131</v>
          </cell>
        </row>
        <row r="1085">
          <cell r="A1085" t="str">
            <v>LCAP2023-0182</v>
          </cell>
          <cell r="B1085" t="str">
            <v>016-063-014</v>
          </cell>
          <cell r="C1085" t="str">
            <v>Soils Hydrology</v>
          </cell>
          <cell r="D1085" t="str">
            <v>Julie Roll</v>
          </cell>
          <cell r="E1085">
            <v>8311</v>
          </cell>
          <cell r="G1085" t="str">
            <v>MEEKS BAY</v>
          </cell>
          <cell r="H1085" t="str">
            <v>Results Issued</v>
          </cell>
          <cell r="I1085">
            <v>45131</v>
          </cell>
        </row>
        <row r="1086">
          <cell r="A1086" t="str">
            <v>ERSP2023-1003</v>
          </cell>
          <cell r="B1086" t="str">
            <v>026-050-005</v>
          </cell>
          <cell r="C1086" t="str">
            <v>Rec-Public Service</v>
          </cell>
          <cell r="D1086" t="str">
            <v>Paul Nielsen</v>
          </cell>
          <cell r="E1086">
            <v>0</v>
          </cell>
          <cell r="G1086" t="str">
            <v>NONE</v>
          </cell>
          <cell r="H1086" t="str">
            <v>In Review</v>
          </cell>
          <cell r="I1086">
            <v>45131</v>
          </cell>
        </row>
        <row r="1087">
          <cell r="A1087" t="str">
            <v>FEET2023-0845</v>
          </cell>
          <cell r="B1087" t="str">
            <v>090-420-010</v>
          </cell>
          <cell r="C1087" t="str">
            <v>Building/ERS/Admin/Fee Transfer</v>
          </cell>
          <cell r="D1087" t="str">
            <v>NO FILE</v>
          </cell>
          <cell r="E1087">
            <v>9420</v>
          </cell>
          <cell r="G1087" t="str">
            <v>BROCKWAY SPRINGS</v>
          </cell>
          <cell r="I1087">
            <v>45131</v>
          </cell>
        </row>
        <row r="1088">
          <cell r="A1088" t="str">
            <v>FEET2023-0841</v>
          </cell>
          <cell r="B1088" t="str">
            <v>092-010-051</v>
          </cell>
          <cell r="C1088" t="str">
            <v>Building/ERS/Admin/Fee Transfer</v>
          </cell>
          <cell r="D1088" t="str">
            <v>NO FILE</v>
          </cell>
          <cell r="E1088">
            <v>385</v>
          </cell>
          <cell r="G1088" t="str">
            <v>OLD COUNTY</v>
          </cell>
          <cell r="I1088">
            <v>45131</v>
          </cell>
        </row>
        <row r="1089">
          <cell r="A1089" t="str">
            <v>LCAP2023-0185</v>
          </cell>
          <cell r="B1089" t="str">
            <v>1318-24-601-001</v>
          </cell>
          <cell r="C1089" t="str">
            <v>IPES</v>
          </cell>
          <cell r="D1089" t="str">
            <v>Contractor</v>
          </cell>
          <cell r="E1089">
            <v>0</v>
          </cell>
          <cell r="G1089" t="str">
            <v>NONE</v>
          </cell>
          <cell r="H1089" t="str">
            <v>Results Issued</v>
          </cell>
          <cell r="I1089">
            <v>45131</v>
          </cell>
        </row>
        <row r="1090">
          <cell r="A1090" t="str">
            <v>FEET2023-0846</v>
          </cell>
          <cell r="B1090" t="str">
            <v>116-020-037</v>
          </cell>
          <cell r="C1090" t="str">
            <v>Building/ERS/Admin/Fee Transfer</v>
          </cell>
          <cell r="D1090" t="str">
            <v>NO FILE</v>
          </cell>
          <cell r="E1090">
            <v>618</v>
          </cell>
          <cell r="G1090" t="str">
            <v>TRIPOLI</v>
          </cell>
          <cell r="I1090">
            <v>45131</v>
          </cell>
        </row>
        <row r="1091">
          <cell r="A1091" t="str">
            <v>FEET2023-0847</v>
          </cell>
          <cell r="B1091" t="str">
            <v>093-052-001</v>
          </cell>
          <cell r="C1091" t="str">
            <v>Building/ERS/Admin/Fee Transfer</v>
          </cell>
          <cell r="D1091" t="str">
            <v>NO FILE</v>
          </cell>
          <cell r="E1091">
            <v>2905</v>
          </cell>
          <cell r="G1091" t="str">
            <v>LAKE FOREST</v>
          </cell>
          <cell r="I1091">
            <v>45131</v>
          </cell>
        </row>
        <row r="1092">
          <cell r="A1092" t="str">
            <v>FEET2023-0840</v>
          </cell>
          <cell r="B1092" t="str">
            <v>093-600-015</v>
          </cell>
          <cell r="C1092" t="str">
            <v>Building/ERS/Admin/Fee Transfer</v>
          </cell>
          <cell r="D1092" t="str">
            <v>NO FILE</v>
          </cell>
          <cell r="E1092">
            <v>3070</v>
          </cell>
          <cell r="G1092" t="str">
            <v>POLARIS</v>
          </cell>
          <cell r="I1092">
            <v>45131</v>
          </cell>
        </row>
        <row r="1093">
          <cell r="A1093" t="str">
            <v>FEET2023-0842</v>
          </cell>
          <cell r="B1093" t="str">
            <v>112-290-028</v>
          </cell>
          <cell r="C1093" t="str">
            <v>Building/ERS/Admin/Fee Transfer</v>
          </cell>
          <cell r="D1093" t="str">
            <v>NO FILE</v>
          </cell>
          <cell r="E1093">
            <v>7793</v>
          </cell>
          <cell r="G1093" t="str">
            <v>NORTH</v>
          </cell>
          <cell r="I1093">
            <v>45131</v>
          </cell>
        </row>
        <row r="1094">
          <cell r="A1094" t="str">
            <v>QEXE2023-0849</v>
          </cell>
          <cell r="B1094" t="str">
            <v>1318-15-802-008</v>
          </cell>
          <cell r="C1094" t="str">
            <v>Qualified Exempt</v>
          </cell>
          <cell r="D1094" t="str">
            <v>Alyson Borawski</v>
          </cell>
          <cell r="E1094">
            <v>210</v>
          </cell>
          <cell r="G1094" t="str">
            <v>ELKS POINT</v>
          </cell>
          <cell r="H1094" t="str">
            <v>Declaration Filed</v>
          </cell>
          <cell r="I1094">
            <v>45131</v>
          </cell>
        </row>
        <row r="1095">
          <cell r="A1095" t="str">
            <v>FEET2023-0843</v>
          </cell>
          <cell r="B1095" t="str">
            <v>111-150-008</v>
          </cell>
          <cell r="C1095" t="str">
            <v>Building/ERS/Admin/Fee Transfer</v>
          </cell>
          <cell r="D1095" t="str">
            <v>NO FILE</v>
          </cell>
          <cell r="E1095">
            <v>200</v>
          </cell>
          <cell r="G1095" t="str">
            <v>SUFFOLK</v>
          </cell>
          <cell r="I1095">
            <v>45131</v>
          </cell>
        </row>
        <row r="1096">
          <cell r="A1096" t="str">
            <v>HIST2023-0850</v>
          </cell>
          <cell r="B1096" t="str">
            <v>122-530-05</v>
          </cell>
          <cell r="C1096" t="str">
            <v>Historical Determination</v>
          </cell>
          <cell r="D1096" t="str">
            <v>Alyson Borawski</v>
          </cell>
          <cell r="E1096">
            <v>475</v>
          </cell>
          <cell r="G1096" t="str">
            <v>LAKESHORE</v>
          </cell>
          <cell r="H1096" t="str">
            <v>Determination Issued</v>
          </cell>
          <cell r="I1096">
            <v>45131</v>
          </cell>
        </row>
        <row r="1097">
          <cell r="A1097" t="str">
            <v>FEET2023-0844</v>
          </cell>
          <cell r="B1097" t="str">
            <v>092-021-009</v>
          </cell>
          <cell r="C1097" t="str">
            <v>Building/ERS/Admin/Fee Transfer</v>
          </cell>
          <cell r="D1097" t="str">
            <v>NO FILE</v>
          </cell>
          <cell r="E1097">
            <v>4386</v>
          </cell>
          <cell r="G1097" t="str">
            <v>BEAUMONT</v>
          </cell>
          <cell r="I1097">
            <v>45131</v>
          </cell>
        </row>
        <row r="1098">
          <cell r="A1098" t="str">
            <v>BMPM2023-0034</v>
          </cell>
          <cell r="B1098" t="str">
            <v>029-190-032</v>
          </cell>
          <cell r="C1098" t="str">
            <v>BMP Maintenance</v>
          </cell>
          <cell r="D1098" t="str">
            <v>Shay Navarro</v>
          </cell>
          <cell r="E1098">
            <v>4130</v>
          </cell>
          <cell r="G1098" t="str">
            <v>LAKE TAHOE</v>
          </cell>
          <cell r="H1098" t="str">
            <v>Ongoing</v>
          </cell>
          <cell r="I1098">
            <v>45129</v>
          </cell>
        </row>
        <row r="1099">
          <cell r="A1099" t="str">
            <v>WOOD2023-0010</v>
          </cell>
          <cell r="B1099" t="str">
            <v>130-192-10</v>
          </cell>
          <cell r="C1099" t="str">
            <v>Wood Heater Retrofit</v>
          </cell>
          <cell r="E1099">
            <v>1000</v>
          </cell>
          <cell r="G1099" t="str">
            <v>LAKESHORE</v>
          </cell>
          <cell r="I1099">
            <v>45128</v>
          </cell>
        </row>
        <row r="1100">
          <cell r="A1100" t="str">
            <v>MFEE2023-0836</v>
          </cell>
          <cell r="B1100" t="str">
            <v>016-300-045</v>
          </cell>
          <cell r="C1100" t="str">
            <v>Mooring Fee</v>
          </cell>
          <cell r="D1100" t="str">
            <v>NO FILE</v>
          </cell>
          <cell r="E1100">
            <v>241</v>
          </cell>
          <cell r="G1100" t="str">
            <v>DRUM</v>
          </cell>
          <cell r="H1100" t="str">
            <v>Paid</v>
          </cell>
          <cell r="I1100">
            <v>45128</v>
          </cell>
        </row>
        <row r="1101">
          <cell r="A1101" t="str">
            <v>MFEE2023-0835</v>
          </cell>
          <cell r="B1101" t="str">
            <v>016-300-010</v>
          </cell>
          <cell r="C1101" t="str">
            <v>Mooring Fee</v>
          </cell>
          <cell r="D1101" t="str">
            <v>NO FILE</v>
          </cell>
          <cell r="E1101">
            <v>235</v>
          </cell>
          <cell r="G1101" t="str">
            <v>DRUM</v>
          </cell>
          <cell r="H1101" t="str">
            <v>Paid</v>
          </cell>
          <cell r="I1101">
            <v>45128</v>
          </cell>
        </row>
        <row r="1102">
          <cell r="A1102" t="str">
            <v>MFEE2023-0833</v>
          </cell>
          <cell r="B1102" t="str">
            <v>017-021-008</v>
          </cell>
          <cell r="C1102" t="str">
            <v>Mooring Fee</v>
          </cell>
          <cell r="D1102" t="str">
            <v>NO FILE</v>
          </cell>
          <cell r="E1102">
            <v>281</v>
          </cell>
          <cell r="G1102" t="str">
            <v>PARADISE FLAT</v>
          </cell>
          <cell r="H1102" t="str">
            <v>Paid</v>
          </cell>
          <cell r="I1102">
            <v>45128</v>
          </cell>
        </row>
        <row r="1103">
          <cell r="A1103" t="str">
            <v>MFEE2023-0834</v>
          </cell>
          <cell r="B1103" t="str">
            <v>1318-16-801-001</v>
          </cell>
          <cell r="C1103" t="str">
            <v>Mooring Fee</v>
          </cell>
          <cell r="D1103" t="str">
            <v>NO FILE</v>
          </cell>
          <cell r="E1103">
            <v>406</v>
          </cell>
          <cell r="G1103" t="str">
            <v>BITLERS</v>
          </cell>
          <cell r="H1103" t="str">
            <v>Paid</v>
          </cell>
          <cell r="I1103">
            <v>45128</v>
          </cell>
        </row>
        <row r="1104">
          <cell r="A1104" t="str">
            <v>ERSP2023-0838</v>
          </cell>
          <cell r="B1104" t="str">
            <v>027-040-043</v>
          </cell>
          <cell r="C1104" t="str">
            <v>Conversion</v>
          </cell>
          <cell r="D1104" t="str">
            <v>Brandy Mcmahon</v>
          </cell>
          <cell r="E1104">
            <v>0</v>
          </cell>
          <cell r="G1104" t="str">
            <v>NONE</v>
          </cell>
          <cell r="H1104" t="str">
            <v>Project Complete</v>
          </cell>
          <cell r="I1104">
            <v>45128</v>
          </cell>
        </row>
        <row r="1105">
          <cell r="A1105" t="str">
            <v>ERSP2023-0993</v>
          </cell>
          <cell r="B1105" t="str">
            <v>123-131-09</v>
          </cell>
          <cell r="C1105" t="str">
            <v>Residential Dwelling</v>
          </cell>
          <cell r="D1105" t="str">
            <v>Julie Roll</v>
          </cell>
          <cell r="E1105">
            <v>480</v>
          </cell>
          <cell r="G1105" t="str">
            <v>GONOWABIE</v>
          </cell>
          <cell r="H1105" t="str">
            <v>Acknowledged</v>
          </cell>
          <cell r="I1105">
            <v>45128</v>
          </cell>
        </row>
        <row r="1106">
          <cell r="A1106" t="str">
            <v>HIST2023-0837</v>
          </cell>
          <cell r="B1106" t="str">
            <v>1319-19-310-018</v>
          </cell>
          <cell r="C1106" t="str">
            <v>Historical Determination</v>
          </cell>
          <cell r="D1106" t="str">
            <v>AOSBORN</v>
          </cell>
          <cell r="E1106">
            <v>657</v>
          </cell>
          <cell r="G1106" t="str">
            <v>JEFF</v>
          </cell>
          <cell r="H1106" t="str">
            <v>Determination Issued</v>
          </cell>
          <cell r="I1106">
            <v>45128</v>
          </cell>
        </row>
        <row r="1107">
          <cell r="A1107" t="str">
            <v>WOOD2023-0009</v>
          </cell>
          <cell r="B1107" t="str">
            <v>127-073-34</v>
          </cell>
          <cell r="C1107" t="str">
            <v>Wood Heater Retrofit</v>
          </cell>
          <cell r="E1107">
            <v>144</v>
          </cell>
          <cell r="G1107" t="str">
            <v>VILLAGE</v>
          </cell>
          <cell r="I1107">
            <v>45127</v>
          </cell>
        </row>
        <row r="1108">
          <cell r="A1108" t="str">
            <v>MFEE2023-0823</v>
          </cell>
          <cell r="B1108" t="str">
            <v>122-181-70</v>
          </cell>
          <cell r="C1108" t="str">
            <v>Mooring Fee</v>
          </cell>
          <cell r="D1108" t="str">
            <v>NO FILE</v>
          </cell>
          <cell r="E1108">
            <v>839</v>
          </cell>
          <cell r="G1108" t="str">
            <v>LAKESHORE</v>
          </cell>
          <cell r="H1108" t="str">
            <v>Paid</v>
          </cell>
          <cell r="I1108">
            <v>45127</v>
          </cell>
        </row>
        <row r="1109">
          <cell r="A1109" t="str">
            <v>TYCS2023-0832</v>
          </cell>
          <cell r="B1109" t="str">
            <v>130-230-16</v>
          </cell>
          <cell r="C1109" t="str">
            <v>Tahoe Yellow Cress Survey</v>
          </cell>
          <cell r="D1109" t="str">
            <v>Bruce Barr</v>
          </cell>
          <cell r="E1109">
            <v>1047</v>
          </cell>
          <cell r="G1109" t="str">
            <v>LAKESHORE</v>
          </cell>
          <cell r="H1109" t="str">
            <v>Inspected</v>
          </cell>
          <cell r="I1109">
            <v>45127</v>
          </cell>
        </row>
        <row r="1110">
          <cell r="A1110" t="str">
            <v>MFEE2023-0829</v>
          </cell>
          <cell r="B1110" t="str">
            <v>085-190-004</v>
          </cell>
          <cell r="C1110" t="str">
            <v>Mooring Fee</v>
          </cell>
          <cell r="D1110" t="str">
            <v>NO FILE</v>
          </cell>
          <cell r="E1110">
            <v>3725</v>
          </cell>
          <cell r="G1110" t="str">
            <v>IDLEWILD</v>
          </cell>
          <cell r="H1110" t="str">
            <v>Paid</v>
          </cell>
          <cell r="I1110">
            <v>45127</v>
          </cell>
        </row>
        <row r="1111">
          <cell r="A1111" t="str">
            <v>MFEE2023-0831</v>
          </cell>
          <cell r="B1111" t="str">
            <v>017-041-034</v>
          </cell>
          <cell r="C1111" t="str">
            <v>Mooring Fee</v>
          </cell>
          <cell r="D1111" t="str">
            <v>NO FILE</v>
          </cell>
          <cell r="E1111">
            <v>301</v>
          </cell>
          <cell r="G1111" t="str">
            <v>PARADISE FLAT</v>
          </cell>
          <cell r="H1111" t="str">
            <v>Paid</v>
          </cell>
          <cell r="I1111">
            <v>45127</v>
          </cell>
        </row>
        <row r="1112">
          <cell r="A1112" t="str">
            <v>ERSP2023-0984</v>
          </cell>
          <cell r="B1112" t="str">
            <v>1318-15-802-010</v>
          </cell>
          <cell r="C1112" t="str">
            <v>Sign</v>
          </cell>
          <cell r="D1112" t="str">
            <v>Theresa Avance</v>
          </cell>
          <cell r="E1112">
            <v>212</v>
          </cell>
          <cell r="G1112" t="str">
            <v>ELKS POINT</v>
          </cell>
          <cell r="H1112" t="str">
            <v>Acknowledged</v>
          </cell>
          <cell r="I1112">
            <v>45127</v>
          </cell>
        </row>
        <row r="1113">
          <cell r="A1113" t="str">
            <v>QEXE2023-0827</v>
          </cell>
          <cell r="B1113" t="str">
            <v>510-101-00</v>
          </cell>
          <cell r="C1113" t="str">
            <v>Qualified Exempt</v>
          </cell>
          <cell r="D1113" t="str">
            <v>Alyson Borawski</v>
          </cell>
          <cell r="E1113">
            <v>101</v>
          </cell>
          <cell r="G1113" t="str">
            <v>General</v>
          </cell>
          <cell r="H1113" t="str">
            <v>Declaration Filed</v>
          </cell>
          <cell r="I1113">
            <v>45127</v>
          </cell>
        </row>
        <row r="1114">
          <cell r="A1114" t="str">
            <v>MFEE2023-0830</v>
          </cell>
          <cell r="B1114" t="str">
            <v>017-041-033</v>
          </cell>
          <cell r="C1114" t="str">
            <v>Mooring Fee</v>
          </cell>
          <cell r="D1114" t="str">
            <v>NO FILE</v>
          </cell>
          <cell r="E1114">
            <v>291</v>
          </cell>
          <cell r="G1114" t="str">
            <v>PARADISE FLAT</v>
          </cell>
          <cell r="H1114" t="str">
            <v>Paid</v>
          </cell>
          <cell r="I1114">
            <v>45127</v>
          </cell>
        </row>
        <row r="1115">
          <cell r="A1115" t="str">
            <v>LCAP2023-0181</v>
          </cell>
          <cell r="B1115" t="str">
            <v>023-111-022</v>
          </cell>
          <cell r="C1115" t="str">
            <v>Site Assessment</v>
          </cell>
          <cell r="D1115" t="str">
            <v>Justin Lanoff</v>
          </cell>
          <cell r="E1115">
            <v>2041</v>
          </cell>
          <cell r="G1115" t="str">
            <v>WEST</v>
          </cell>
          <cell r="H1115" t="str">
            <v>Results Issued</v>
          </cell>
          <cell r="I1115">
            <v>45127</v>
          </cell>
        </row>
        <row r="1116">
          <cell r="A1116" t="str">
            <v>QEXE2023-0828</v>
          </cell>
          <cell r="B1116" t="str">
            <v>510-101-00</v>
          </cell>
          <cell r="C1116" t="str">
            <v>Qualified Exempt</v>
          </cell>
          <cell r="D1116" t="str">
            <v>Alyson Borawski</v>
          </cell>
          <cell r="E1116">
            <v>101</v>
          </cell>
          <cell r="G1116" t="str">
            <v>General</v>
          </cell>
          <cell r="H1116" t="str">
            <v>Declaration Filed</v>
          </cell>
          <cell r="I1116">
            <v>45127</v>
          </cell>
        </row>
        <row r="1117">
          <cell r="A1117" t="str">
            <v>LCAP2023-0179</v>
          </cell>
          <cell r="B1117" t="str">
            <v>029-106-005</v>
          </cell>
          <cell r="C1117" t="str">
            <v>Land Capability Verification</v>
          </cell>
          <cell r="D1117" t="str">
            <v>Contractor</v>
          </cell>
          <cell r="E1117">
            <v>3781</v>
          </cell>
          <cell r="G1117" t="str">
            <v>AZURE</v>
          </cell>
          <cell r="H1117" t="str">
            <v>Results Issued</v>
          </cell>
          <cell r="I1117">
            <v>45127</v>
          </cell>
        </row>
        <row r="1118">
          <cell r="A1118" t="str">
            <v>LCAP2023-0180</v>
          </cell>
          <cell r="B1118" t="str">
            <v>123-155-08</v>
          </cell>
          <cell r="C1118" t="str">
            <v>Site Assessment</v>
          </cell>
          <cell r="D1118" t="str">
            <v>Julie Roll</v>
          </cell>
          <cell r="E1118">
            <v>315</v>
          </cell>
          <cell r="G1118" t="str">
            <v>TUSCARORA</v>
          </cell>
          <cell r="H1118" t="str">
            <v>Results Issued</v>
          </cell>
          <cell r="I1118">
            <v>45127</v>
          </cell>
        </row>
        <row r="1119">
          <cell r="A1119" t="str">
            <v>QEXE2023-0825</v>
          </cell>
          <cell r="B1119" t="str">
            <v>510-101-00</v>
          </cell>
          <cell r="C1119" t="str">
            <v>Qualified Exempt</v>
          </cell>
          <cell r="D1119" t="str">
            <v>Alyson Borawski</v>
          </cell>
          <cell r="E1119">
            <v>101</v>
          </cell>
          <cell r="G1119" t="str">
            <v>General</v>
          </cell>
          <cell r="H1119" t="str">
            <v>Declaration Filed</v>
          </cell>
          <cell r="I1119">
            <v>45127</v>
          </cell>
        </row>
        <row r="1120">
          <cell r="A1120" t="str">
            <v>MFEE2023-0826</v>
          </cell>
          <cell r="B1120" t="str">
            <v>085-040-028</v>
          </cell>
          <cell r="C1120" t="str">
            <v>Mooring Fee</v>
          </cell>
          <cell r="D1120" t="str">
            <v>NO FILE</v>
          </cell>
          <cell r="E1120">
            <v>2895</v>
          </cell>
          <cell r="F1120" t="str">
            <v>W</v>
          </cell>
          <cell r="G1120" t="str">
            <v>LAKE</v>
          </cell>
          <cell r="H1120" t="str">
            <v>Paid</v>
          </cell>
          <cell r="I1120">
            <v>45127</v>
          </cell>
        </row>
        <row r="1121">
          <cell r="A1121" t="str">
            <v>MFEE2023-0822</v>
          </cell>
          <cell r="B1121" t="str">
            <v>122-060-00</v>
          </cell>
          <cell r="C1121" t="str">
            <v>Mooring Fee</v>
          </cell>
          <cell r="D1121" t="str">
            <v>NO FILE</v>
          </cell>
          <cell r="E1121">
            <v>0</v>
          </cell>
          <cell r="G1121" t="str">
            <v>LAKESHORE</v>
          </cell>
          <cell r="H1121" t="str">
            <v>Paid</v>
          </cell>
          <cell r="I1121">
            <v>45127</v>
          </cell>
        </row>
        <row r="1122">
          <cell r="A1122" t="str">
            <v>MFEE2023-0824</v>
          </cell>
          <cell r="B1122" t="str">
            <v>090-250-035</v>
          </cell>
          <cell r="C1122" t="str">
            <v>Mooring Fee</v>
          </cell>
          <cell r="D1122" t="str">
            <v>NO FILE</v>
          </cell>
          <cell r="E1122">
            <v>9680</v>
          </cell>
          <cell r="G1122" t="str">
            <v>BROCKWAY SPRINGS</v>
          </cell>
          <cell r="H1122" t="str">
            <v>Paid</v>
          </cell>
          <cell r="I1122">
            <v>45127</v>
          </cell>
        </row>
        <row r="1123">
          <cell r="A1123" t="str">
            <v>QEXE2023-0817</v>
          </cell>
          <cell r="B1123" t="str">
            <v>031-156-015</v>
          </cell>
          <cell r="C1123" t="str">
            <v>Qualified Exempt</v>
          </cell>
          <cell r="D1123" t="str">
            <v>Alyson Borawski</v>
          </cell>
          <cell r="E1123">
            <v>1146</v>
          </cell>
          <cell r="G1123" t="str">
            <v>CARSON</v>
          </cell>
          <cell r="H1123" t="str">
            <v>Declaration Filed</v>
          </cell>
          <cell r="I1123">
            <v>45126</v>
          </cell>
        </row>
        <row r="1124">
          <cell r="A1124" t="str">
            <v>QEXE2023-0815</v>
          </cell>
          <cell r="B1124" t="str">
            <v>022-210-032</v>
          </cell>
          <cell r="C1124" t="str">
            <v>Qualified Exempt</v>
          </cell>
          <cell r="D1124" t="str">
            <v>Alyson Borawski</v>
          </cell>
          <cell r="E1124">
            <v>2435</v>
          </cell>
          <cell r="G1124" t="str">
            <v>VENICE</v>
          </cell>
          <cell r="H1124" t="str">
            <v>Declaration Filed</v>
          </cell>
          <cell r="I1124">
            <v>45126</v>
          </cell>
        </row>
        <row r="1125">
          <cell r="A1125" t="str">
            <v>QEXE2023-0816</v>
          </cell>
          <cell r="B1125" t="str">
            <v>023-623-009</v>
          </cell>
          <cell r="C1125" t="str">
            <v>Qualified Exempt</v>
          </cell>
          <cell r="D1125" t="str">
            <v>Alyson Borawski</v>
          </cell>
          <cell r="E1125">
            <v>1808</v>
          </cell>
          <cell r="G1125" t="str">
            <v>13TH</v>
          </cell>
          <cell r="H1125" t="str">
            <v>Declaration Filed</v>
          </cell>
          <cell r="I1125">
            <v>45126</v>
          </cell>
        </row>
        <row r="1126">
          <cell r="A1126" t="str">
            <v>QEXE2023-0819</v>
          </cell>
          <cell r="B1126" t="str">
            <v>025-282-001</v>
          </cell>
          <cell r="C1126" t="str">
            <v>Qualified Exempt</v>
          </cell>
          <cell r="D1126" t="str">
            <v>Alyson Borawski</v>
          </cell>
          <cell r="E1126">
            <v>3774</v>
          </cell>
          <cell r="G1126" t="str">
            <v>WOODBINE</v>
          </cell>
          <cell r="H1126" t="str">
            <v>Declaration Filed</v>
          </cell>
          <cell r="I1126">
            <v>45126</v>
          </cell>
        </row>
        <row r="1127">
          <cell r="A1127" t="str">
            <v>MFEE2023-0818</v>
          </cell>
          <cell r="B1127" t="str">
            <v>016-401-017</v>
          </cell>
          <cell r="C1127" t="str">
            <v>Mooring Fee</v>
          </cell>
          <cell r="D1127" t="str">
            <v>NO FILE</v>
          </cell>
          <cell r="E1127">
            <v>8820</v>
          </cell>
          <cell r="G1127" t="str">
            <v>VICTORIA</v>
          </cell>
          <cell r="H1127" t="str">
            <v>Paid</v>
          </cell>
          <cell r="I1127">
            <v>45126</v>
          </cell>
        </row>
        <row r="1128">
          <cell r="A1128" t="str">
            <v>LCAP2023-0177</v>
          </cell>
          <cell r="B1128" t="str">
            <v>029-170-003</v>
          </cell>
          <cell r="C1128" t="str">
            <v>Land Capability Verification</v>
          </cell>
          <cell r="D1128" t="str">
            <v>Julie Roll</v>
          </cell>
          <cell r="E1128">
            <v>3924</v>
          </cell>
          <cell r="G1128" t="str">
            <v>LAKE TAHOE</v>
          </cell>
          <cell r="H1128" t="str">
            <v>Results Issued</v>
          </cell>
          <cell r="I1128">
            <v>45126</v>
          </cell>
        </row>
        <row r="1129">
          <cell r="A1129" t="str">
            <v>ERSP2023-0983</v>
          </cell>
          <cell r="B1129" t="str">
            <v>1418-10-511-002</v>
          </cell>
          <cell r="C1129" t="str">
            <v>Grading Project</v>
          </cell>
          <cell r="D1129" t="str">
            <v>Alyson Borawski</v>
          </cell>
          <cell r="E1129">
            <v>182</v>
          </cell>
          <cell r="G1129" t="str">
            <v>YERINGTON</v>
          </cell>
          <cell r="H1129" t="str">
            <v>Project Complete</v>
          </cell>
          <cell r="I1129">
            <v>45126</v>
          </cell>
        </row>
        <row r="1130">
          <cell r="A1130" t="str">
            <v>LCAP2023-0178</v>
          </cell>
          <cell r="B1130" t="str">
            <v>027-371-002</v>
          </cell>
          <cell r="C1130" t="str">
            <v>Land Capability Verification</v>
          </cell>
          <cell r="D1130" t="str">
            <v>Contractor</v>
          </cell>
          <cell r="E1130">
            <v>984</v>
          </cell>
          <cell r="G1130" t="str">
            <v>BAL BIJOU</v>
          </cell>
          <cell r="H1130" t="str">
            <v>Results Issued</v>
          </cell>
          <cell r="I1130">
            <v>45126</v>
          </cell>
        </row>
        <row r="1131">
          <cell r="A1131" t="str">
            <v>ADMIN2023-0028</v>
          </cell>
          <cell r="B1131" t="str">
            <v>500-000-00</v>
          </cell>
          <cell r="C1131" t="str">
            <v>FOIA - Subpoena</v>
          </cell>
          <cell r="D1131" t="str">
            <v>Katherine Huston</v>
          </cell>
          <cell r="E1131">
            <v>2227</v>
          </cell>
          <cell r="G1131" t="str">
            <v>Dundee</v>
          </cell>
          <cell r="H1131" t="str">
            <v>Closed</v>
          </cell>
          <cell r="I1131">
            <v>45126</v>
          </cell>
        </row>
        <row r="1132">
          <cell r="A1132" t="str">
            <v>VBOC2023-0821</v>
          </cell>
          <cell r="B1132" t="str">
            <v>027-371-002</v>
          </cell>
          <cell r="C1132" t="str">
            <v>Verification and Banking of Coverage</v>
          </cell>
          <cell r="D1132" t="str">
            <v>Julie Roll</v>
          </cell>
          <cell r="E1132">
            <v>984</v>
          </cell>
          <cell r="G1132" t="str">
            <v>BAL BIJOU</v>
          </cell>
          <cell r="H1132" t="str">
            <v>Results Issued</v>
          </cell>
          <cell r="I1132">
            <v>45126</v>
          </cell>
        </row>
        <row r="1133">
          <cell r="A1133" t="str">
            <v>QEXE2023-0820</v>
          </cell>
          <cell r="B1133" t="str">
            <v>032-410-79</v>
          </cell>
          <cell r="C1133" t="str">
            <v>Qualified Exempt</v>
          </cell>
          <cell r="D1133" t="str">
            <v>Alyson Borawski</v>
          </cell>
          <cell r="E1133">
            <v>1080</v>
          </cell>
          <cell r="G1133" t="str">
            <v>JULIE</v>
          </cell>
          <cell r="H1133" t="str">
            <v>Declaration Filed</v>
          </cell>
          <cell r="I1133">
            <v>45126</v>
          </cell>
        </row>
        <row r="1134">
          <cell r="A1134" t="str">
            <v>WOOD2023-0008</v>
          </cell>
          <cell r="B1134" t="str">
            <v>123-272-18</v>
          </cell>
          <cell r="C1134" t="str">
            <v>Wood Heater Retrofit</v>
          </cell>
          <cell r="E1134">
            <v>120</v>
          </cell>
          <cell r="G1134" t="str">
            <v>STATE ROUTE 28</v>
          </cell>
          <cell r="I1134">
            <v>45125</v>
          </cell>
        </row>
        <row r="1135">
          <cell r="A1135" t="str">
            <v>RBUC2023-0813</v>
          </cell>
          <cell r="B1135" t="str">
            <v>132-570-06</v>
          </cell>
          <cell r="C1135" t="str">
            <v>Deed Restriction Compliance Form</v>
          </cell>
          <cell r="E1135">
            <v>872</v>
          </cell>
          <cell r="G1135" t="str">
            <v>TANAGER</v>
          </cell>
          <cell r="I1135">
            <v>45125</v>
          </cell>
        </row>
        <row r="1136">
          <cell r="A1136" t="str">
            <v>MOOR2023-0971</v>
          </cell>
          <cell r="B1136" t="str">
            <v>117-020-005</v>
          </cell>
          <cell r="C1136" t="str">
            <v>Mooring Buoys</v>
          </cell>
          <cell r="D1136" t="str">
            <v>Matt Miller</v>
          </cell>
          <cell r="E1136">
            <v>6049</v>
          </cell>
          <cell r="F1136" t="str">
            <v>N</v>
          </cell>
          <cell r="G1136" t="str">
            <v>LAKE</v>
          </cell>
          <cell r="H1136" t="str">
            <v>Acknowledged</v>
          </cell>
          <cell r="I1136">
            <v>45125</v>
          </cell>
        </row>
        <row r="1137">
          <cell r="A1137" t="str">
            <v>MOOR2023-0967</v>
          </cell>
          <cell r="B1137" t="str">
            <v>117-130-036</v>
          </cell>
          <cell r="C1137" t="str">
            <v>Mooring Buoys</v>
          </cell>
          <cell r="D1137" t="str">
            <v>Matt Miller</v>
          </cell>
          <cell r="E1137">
            <v>7422</v>
          </cell>
          <cell r="F1137" t="str">
            <v>N</v>
          </cell>
          <cell r="G1137" t="str">
            <v>LAKE</v>
          </cell>
          <cell r="H1137" t="str">
            <v>Acknowledged</v>
          </cell>
          <cell r="I1137">
            <v>45125</v>
          </cell>
        </row>
        <row r="1138">
          <cell r="A1138" t="str">
            <v>HIST2023-0811</v>
          </cell>
          <cell r="B1138" t="str">
            <v>122-251-16</v>
          </cell>
          <cell r="C1138" t="str">
            <v>Historical Determination</v>
          </cell>
          <cell r="D1138" t="str">
            <v>AOSBORN</v>
          </cell>
          <cell r="E1138">
            <v>893</v>
          </cell>
          <cell r="G1138" t="str">
            <v>LAKESHORE</v>
          </cell>
          <cell r="H1138" t="str">
            <v>Determination Issued</v>
          </cell>
          <cell r="I1138">
            <v>45125</v>
          </cell>
        </row>
        <row r="1139">
          <cell r="A1139" t="str">
            <v>VBOC2023-0812</v>
          </cell>
          <cell r="B1139" t="str">
            <v>022-210-032</v>
          </cell>
          <cell r="C1139" t="str">
            <v>Verification and Banking of Coverage</v>
          </cell>
          <cell r="D1139" t="str">
            <v>Julie Roll</v>
          </cell>
          <cell r="E1139">
            <v>2435</v>
          </cell>
          <cell r="G1139" t="str">
            <v>VENICE</v>
          </cell>
          <cell r="H1139" t="str">
            <v>Incomplete Submittal</v>
          </cell>
          <cell r="I1139">
            <v>45125</v>
          </cell>
        </row>
        <row r="1140">
          <cell r="A1140" t="str">
            <v>HIST2023-0809</v>
          </cell>
          <cell r="B1140" t="str">
            <v>016-300-046</v>
          </cell>
          <cell r="C1140" t="str">
            <v>Historical Determination</v>
          </cell>
          <cell r="D1140" t="str">
            <v>AOSBORN</v>
          </cell>
          <cell r="E1140">
            <v>247</v>
          </cell>
          <cell r="G1140" t="str">
            <v>DRUM</v>
          </cell>
          <cell r="H1140" t="str">
            <v>Determination Issued</v>
          </cell>
          <cell r="I1140">
            <v>45125</v>
          </cell>
        </row>
        <row r="1141">
          <cell r="A1141" t="str">
            <v>LCAP2023-0176</v>
          </cell>
          <cell r="B1141" t="str">
            <v>022-331-021</v>
          </cell>
          <cell r="C1141" t="str">
            <v>Site Assessment</v>
          </cell>
          <cell r="D1141" t="str">
            <v>Julie Roll</v>
          </cell>
          <cell r="E1141">
            <v>585</v>
          </cell>
          <cell r="G1141" t="str">
            <v>ALPINE</v>
          </cell>
          <cell r="H1141" t="str">
            <v>Results Issued</v>
          </cell>
          <cell r="I1141">
            <v>45125</v>
          </cell>
        </row>
        <row r="1142">
          <cell r="A1142" t="str">
            <v>LCAP2023-0175</v>
          </cell>
          <cell r="B1142" t="str">
            <v>126-470-01</v>
          </cell>
          <cell r="C1142" t="str">
            <v>Site Assessment</v>
          </cell>
          <cell r="D1142" t="str">
            <v>Julie Roll</v>
          </cell>
          <cell r="E1142">
            <v>1363</v>
          </cell>
          <cell r="G1142" t="str">
            <v>VALAIS</v>
          </cell>
          <cell r="H1142" t="str">
            <v>Results Issued</v>
          </cell>
          <cell r="I1142">
            <v>45125</v>
          </cell>
        </row>
        <row r="1143">
          <cell r="A1143" t="str">
            <v>WOOD2023-0007</v>
          </cell>
          <cell r="B1143" t="str">
            <v>122-121-02</v>
          </cell>
          <cell r="C1143" t="str">
            <v>Wood Heater Retrofit</v>
          </cell>
          <cell r="E1143">
            <v>304</v>
          </cell>
          <cell r="G1143" t="str">
            <v>2ND CREEK</v>
          </cell>
          <cell r="I1143">
            <v>45124</v>
          </cell>
        </row>
        <row r="1144">
          <cell r="A1144" t="str">
            <v>LCAP2023-0174</v>
          </cell>
          <cell r="B1144" t="str">
            <v>027-113-036</v>
          </cell>
          <cell r="C1144" t="str">
            <v>Site Assessment</v>
          </cell>
          <cell r="D1144" t="str">
            <v>Julie Roll</v>
          </cell>
          <cell r="E1144">
            <v>3580</v>
          </cell>
          <cell r="G1144" t="str">
            <v>BILL</v>
          </cell>
          <cell r="H1144" t="str">
            <v>Results Issued</v>
          </cell>
          <cell r="I1144">
            <v>45124</v>
          </cell>
        </row>
        <row r="1145">
          <cell r="A1145" t="str">
            <v>LCAP2023-0173</v>
          </cell>
          <cell r="B1145" t="str">
            <v>1318-23-810-082</v>
          </cell>
          <cell r="C1145" t="str">
            <v>Site Assessment</v>
          </cell>
          <cell r="D1145" t="str">
            <v>Julie Roll</v>
          </cell>
          <cell r="E1145">
            <v>174</v>
          </cell>
          <cell r="G1145" t="str">
            <v>JUNIPER</v>
          </cell>
          <cell r="H1145" t="str">
            <v>Results Issued</v>
          </cell>
          <cell r="I1145">
            <v>45124</v>
          </cell>
        </row>
        <row r="1146">
          <cell r="A1146" t="str">
            <v>HIST2023-0808</v>
          </cell>
          <cell r="B1146" t="str">
            <v>033-213-004</v>
          </cell>
          <cell r="C1146" t="str">
            <v>Historical Determination</v>
          </cell>
          <cell r="D1146" t="str">
            <v>AOSBORN</v>
          </cell>
          <cell r="E1146">
            <v>1610</v>
          </cell>
          <cell r="G1146" t="str">
            <v>BEL AIRE</v>
          </cell>
          <cell r="H1146" t="str">
            <v>Determination Issued</v>
          </cell>
          <cell r="I1146">
            <v>45123</v>
          </cell>
        </row>
        <row r="1147">
          <cell r="A1147" t="str">
            <v>ERSP2023-0950</v>
          </cell>
          <cell r="B1147" t="str">
            <v>1318-15-311-003</v>
          </cell>
          <cell r="C1147" t="str">
            <v>Residential Dwelling</v>
          </cell>
          <cell r="D1147" t="str">
            <v>Theresa Avance</v>
          </cell>
          <cell r="E1147">
            <v>460</v>
          </cell>
          <cell r="G1147" t="str">
            <v>KENT</v>
          </cell>
          <cell r="H1147" t="str">
            <v>Additional Information</v>
          </cell>
          <cell r="I1147">
            <v>45122</v>
          </cell>
        </row>
        <row r="1148">
          <cell r="A1148" t="str">
            <v>LCAP2023-0172</v>
          </cell>
          <cell r="B1148" t="str">
            <v>023-672-013</v>
          </cell>
          <cell r="C1148" t="str">
            <v>Site Assessment</v>
          </cell>
          <cell r="D1148" t="str">
            <v>Justin Lanoff</v>
          </cell>
          <cell r="E1148">
            <v>918</v>
          </cell>
          <cell r="G1148" t="str">
            <v>TAHOE ISLAND</v>
          </cell>
          <cell r="H1148" t="str">
            <v>Results Issued</v>
          </cell>
          <cell r="I1148">
            <v>45122</v>
          </cell>
        </row>
        <row r="1149">
          <cell r="A1149" t="str">
            <v>RBUC2023-0803</v>
          </cell>
          <cell r="B1149" t="str">
            <v>132-560-01</v>
          </cell>
          <cell r="C1149" t="str">
            <v>Deed Restriction Compliance Form</v>
          </cell>
          <cell r="E1149">
            <v>872</v>
          </cell>
          <cell r="G1149" t="str">
            <v>TANAGER</v>
          </cell>
          <cell r="I1149">
            <v>45121</v>
          </cell>
        </row>
        <row r="1150">
          <cell r="A1150" t="str">
            <v>WOOD2023-0006</v>
          </cell>
          <cell r="B1150" t="str">
            <v>130-180-13</v>
          </cell>
          <cell r="C1150" t="str">
            <v>Wood Heater Retrofit</v>
          </cell>
          <cell r="E1150">
            <v>120</v>
          </cell>
          <cell r="G1150" t="str">
            <v>COUNTRY CLUB</v>
          </cell>
          <cell r="I1150">
            <v>45121</v>
          </cell>
        </row>
        <row r="1151">
          <cell r="A1151" t="str">
            <v>MFEE2023-0804</v>
          </cell>
          <cell r="B1151" t="str">
            <v>083-500-013</v>
          </cell>
          <cell r="C1151" t="str">
            <v>Mooring Fee</v>
          </cell>
          <cell r="D1151" t="str">
            <v>NO FILE</v>
          </cell>
          <cell r="E1151">
            <v>1200</v>
          </cell>
          <cell r="F1151" t="str">
            <v>W</v>
          </cell>
          <cell r="G1151" t="str">
            <v>LAKE</v>
          </cell>
          <cell r="H1151" t="str">
            <v>Paid</v>
          </cell>
          <cell r="I1151">
            <v>45121</v>
          </cell>
        </row>
        <row r="1152">
          <cell r="A1152" t="str">
            <v>MFEE2023-0802</v>
          </cell>
          <cell r="B1152" t="str">
            <v>117-010-013</v>
          </cell>
          <cell r="C1152" t="str">
            <v>Mooring Fee</v>
          </cell>
          <cell r="D1152" t="str">
            <v>NO FILE</v>
          </cell>
          <cell r="E1152">
            <v>200</v>
          </cell>
          <cell r="G1152" t="str">
            <v>RIM</v>
          </cell>
          <cell r="H1152" t="str">
            <v>Paid</v>
          </cell>
          <cell r="I1152">
            <v>45121</v>
          </cell>
        </row>
        <row r="1153">
          <cell r="A1153" t="str">
            <v>MFEE2023-0806</v>
          </cell>
          <cell r="B1153" t="str">
            <v>094-176-009</v>
          </cell>
          <cell r="C1153" t="str">
            <v>Mooring Fee</v>
          </cell>
          <cell r="D1153" t="str">
            <v>NO FILE</v>
          </cell>
          <cell r="E1153">
            <v>10</v>
          </cell>
          <cell r="G1153" t="str">
            <v>ASPEN</v>
          </cell>
          <cell r="H1153" t="str">
            <v>Paid</v>
          </cell>
          <cell r="I1153">
            <v>45121</v>
          </cell>
        </row>
        <row r="1154">
          <cell r="A1154" t="str">
            <v>MFEE2023-0805</v>
          </cell>
          <cell r="B1154" t="str">
            <v>091-165-005</v>
          </cell>
          <cell r="C1154" t="str">
            <v>Mooring Fee</v>
          </cell>
          <cell r="D1154" t="str">
            <v>NO FILE</v>
          </cell>
          <cell r="E1154">
            <v>4520</v>
          </cell>
          <cell r="F1154" t="str">
            <v>N</v>
          </cell>
          <cell r="G1154" t="str">
            <v>LAKE</v>
          </cell>
          <cell r="H1154" t="str">
            <v>Paid</v>
          </cell>
          <cell r="I1154">
            <v>45121</v>
          </cell>
        </row>
        <row r="1155">
          <cell r="A1155" t="str">
            <v>MFEE2023-0799</v>
          </cell>
          <cell r="B1155" t="str">
            <v>085-040-027</v>
          </cell>
          <cell r="C1155" t="str">
            <v>Mooring Fee</v>
          </cell>
          <cell r="D1155" t="str">
            <v>NO FILE</v>
          </cell>
          <cell r="E1155">
            <v>2885</v>
          </cell>
          <cell r="F1155" t="str">
            <v>W</v>
          </cell>
          <cell r="G1155" t="str">
            <v>LAKE</v>
          </cell>
          <cell r="H1155" t="str">
            <v>Paid</v>
          </cell>
          <cell r="I1155">
            <v>45121</v>
          </cell>
        </row>
        <row r="1156">
          <cell r="A1156" t="str">
            <v>MFEE2023-0800</v>
          </cell>
          <cell r="B1156" t="str">
            <v>1418-03-401-017</v>
          </cell>
          <cell r="C1156" t="str">
            <v>Mooring Fee</v>
          </cell>
          <cell r="D1156" t="str">
            <v>NO FILE</v>
          </cell>
          <cell r="E1156">
            <v>2224</v>
          </cell>
          <cell r="G1156" t="str">
            <v>LANDS END</v>
          </cell>
          <cell r="H1156" t="str">
            <v>Paid</v>
          </cell>
          <cell r="I1156">
            <v>45121</v>
          </cell>
        </row>
        <row r="1157">
          <cell r="A1157" t="str">
            <v>MFEE2023-0801</v>
          </cell>
          <cell r="B1157" t="str">
            <v>123-032-18</v>
          </cell>
          <cell r="C1157" t="str">
            <v>Mooring Fee</v>
          </cell>
          <cell r="D1157" t="str">
            <v>NO FILE</v>
          </cell>
          <cell r="E1157">
            <v>44</v>
          </cell>
          <cell r="G1157" t="str">
            <v>SOMERS</v>
          </cell>
          <cell r="H1157" t="str">
            <v>Paid</v>
          </cell>
          <cell r="I1157">
            <v>45121</v>
          </cell>
        </row>
        <row r="1158">
          <cell r="A1158" t="str">
            <v>QEXE2023-0807</v>
          </cell>
          <cell r="B1158" t="str">
            <v>131-132-02</v>
          </cell>
          <cell r="C1158" t="str">
            <v>Qualified Exempt</v>
          </cell>
          <cell r="D1158" t="str">
            <v>Alyson Borawski</v>
          </cell>
          <cell r="E1158">
            <v>971</v>
          </cell>
          <cell r="G1158" t="str">
            <v>FAIRWAY PARK</v>
          </cell>
          <cell r="H1158" t="str">
            <v>Declaration Filed</v>
          </cell>
          <cell r="I1158">
            <v>45121</v>
          </cell>
        </row>
        <row r="1159">
          <cell r="A1159" t="str">
            <v>ERSP2021-0053-01</v>
          </cell>
          <cell r="B1159" t="str">
            <v>1418-34-210-021</v>
          </cell>
          <cell r="C1159" t="str">
            <v>Plan Revision</v>
          </cell>
          <cell r="D1159" t="str">
            <v>Tiffany Good</v>
          </cell>
          <cell r="E1159">
            <v>1268</v>
          </cell>
          <cell r="G1159" t="str">
            <v>TAMARACK</v>
          </cell>
          <cell r="H1159" t="str">
            <v>Conditional Permit</v>
          </cell>
          <cell r="I1159">
            <v>45121</v>
          </cell>
        </row>
        <row r="1160">
          <cell r="A1160" t="str">
            <v>LCAP2023-0169</v>
          </cell>
          <cell r="B1160" t="str">
            <v>1418-10-501-003</v>
          </cell>
          <cell r="C1160" t="str">
            <v>Site Assessment</v>
          </cell>
          <cell r="D1160" t="str">
            <v>Julie Roll</v>
          </cell>
          <cell r="E1160">
            <v>19</v>
          </cell>
          <cell r="G1160" t="str">
            <v>GOLF LINKS</v>
          </cell>
          <cell r="H1160" t="str">
            <v>Results Issued</v>
          </cell>
          <cell r="I1160">
            <v>45121</v>
          </cell>
        </row>
        <row r="1161">
          <cell r="A1161" t="str">
            <v>LCAP2023-0171</v>
          </cell>
          <cell r="B1161" t="str">
            <v>031-331-015</v>
          </cell>
          <cell r="C1161" t="str">
            <v>Site Assessment</v>
          </cell>
          <cell r="D1161" t="str">
            <v>Julie Roll</v>
          </cell>
          <cell r="E1161">
            <v>2853</v>
          </cell>
          <cell r="G1161" t="str">
            <v>SPRINGWOOD</v>
          </cell>
          <cell r="H1161" t="str">
            <v>Results Issued</v>
          </cell>
          <cell r="I1161">
            <v>45121</v>
          </cell>
        </row>
        <row r="1162">
          <cell r="A1162" t="str">
            <v>LCAP2023-0170</v>
          </cell>
          <cell r="B1162" t="str">
            <v>022-210-032</v>
          </cell>
          <cell r="C1162" t="str">
            <v>Land Capability Verification</v>
          </cell>
          <cell r="D1162" t="str">
            <v>Julie Roll</v>
          </cell>
          <cell r="E1162">
            <v>2435</v>
          </cell>
          <cell r="G1162" t="str">
            <v>VENICE</v>
          </cell>
          <cell r="H1162" t="str">
            <v>Additional Information</v>
          </cell>
          <cell r="I1162">
            <v>45121</v>
          </cell>
        </row>
        <row r="1163">
          <cell r="A1163" t="str">
            <v>ERSP2023-0949</v>
          </cell>
          <cell r="B1163" t="str">
            <v>123-131-10</v>
          </cell>
          <cell r="C1163" t="str">
            <v>Residential Dwelling</v>
          </cell>
          <cell r="D1163" t="str">
            <v>Julie Roll</v>
          </cell>
          <cell r="E1163">
            <v>470</v>
          </cell>
          <cell r="G1163" t="str">
            <v>GONOWABIE</v>
          </cell>
          <cell r="H1163" t="str">
            <v>Acknowledged</v>
          </cell>
          <cell r="I1163">
            <v>45121</v>
          </cell>
        </row>
        <row r="1164">
          <cell r="A1164" t="str">
            <v>HIST2023-0797</v>
          </cell>
          <cell r="B1164" t="str">
            <v>025-193-002</v>
          </cell>
          <cell r="C1164" t="str">
            <v>Historical Determination</v>
          </cell>
          <cell r="D1164" t="str">
            <v>AOSBORN</v>
          </cell>
          <cell r="E1164">
            <v>3401</v>
          </cell>
          <cell r="G1164" t="str">
            <v>WARR</v>
          </cell>
          <cell r="H1164" t="str">
            <v>Determination Issued</v>
          </cell>
          <cell r="I1164">
            <v>45120</v>
          </cell>
        </row>
        <row r="1165">
          <cell r="A1165" t="str">
            <v>LCAP2023-0168</v>
          </cell>
          <cell r="B1165" t="str">
            <v>022-322-008</v>
          </cell>
          <cell r="C1165" t="str">
            <v>Site Assessment</v>
          </cell>
          <cell r="D1165" t="str">
            <v>Julie Roll</v>
          </cell>
          <cell r="E1165">
            <v>545</v>
          </cell>
          <cell r="G1165" t="str">
            <v>ALPINE</v>
          </cell>
          <cell r="H1165" t="str">
            <v>Results Issued</v>
          </cell>
          <cell r="I1165">
            <v>45120</v>
          </cell>
        </row>
        <row r="1166">
          <cell r="A1166" t="str">
            <v>LCAP2023-0167</v>
          </cell>
          <cell r="B1166" t="str">
            <v>094-160-007</v>
          </cell>
          <cell r="C1166" t="str">
            <v>Land Capability Challenge</v>
          </cell>
          <cell r="D1166" t="str">
            <v>Contractor</v>
          </cell>
          <cell r="E1166">
            <v>1560</v>
          </cell>
          <cell r="F1166" t="str">
            <v>N</v>
          </cell>
          <cell r="G1166" t="str">
            <v>LAKE</v>
          </cell>
          <cell r="H1166" t="str">
            <v>Results Issued</v>
          </cell>
          <cell r="I1166">
            <v>45120</v>
          </cell>
        </row>
        <row r="1167">
          <cell r="A1167" t="str">
            <v>MFEE2023-0798</v>
          </cell>
          <cell r="B1167" t="str">
            <v>122-080-00</v>
          </cell>
          <cell r="C1167" t="str">
            <v>Mooring Fee</v>
          </cell>
          <cell r="D1167" t="str">
            <v>NO FILE</v>
          </cell>
          <cell r="E1167">
            <v>525</v>
          </cell>
          <cell r="G1167" t="str">
            <v>LAKESHORE</v>
          </cell>
          <cell r="H1167" t="str">
            <v>Paid</v>
          </cell>
          <cell r="I1167">
            <v>45120</v>
          </cell>
        </row>
        <row r="1168">
          <cell r="A1168" t="str">
            <v>ERSP2023-0936</v>
          </cell>
          <cell r="B1168" t="str">
            <v>131-040-08</v>
          </cell>
          <cell r="C1168" t="str">
            <v>Residential Driveway/Paving</v>
          </cell>
          <cell r="D1168" t="str">
            <v>INTAKE INTAKE</v>
          </cell>
          <cell r="E1168">
            <v>667</v>
          </cell>
          <cell r="G1168" t="str">
            <v>COUNTRY CLUB</v>
          </cell>
          <cell r="H1168" t="str">
            <v>Incomplete Submittal</v>
          </cell>
          <cell r="I1168">
            <v>45120</v>
          </cell>
        </row>
        <row r="1169">
          <cell r="A1169" t="str">
            <v>LCAP2023-0166</v>
          </cell>
          <cell r="B1169" t="str">
            <v>032-151-017</v>
          </cell>
          <cell r="C1169" t="str">
            <v>Site Assessment</v>
          </cell>
          <cell r="D1169" t="str">
            <v>Justin Lanoff</v>
          </cell>
          <cell r="E1169">
            <v>1195</v>
          </cell>
          <cell r="G1169" t="str">
            <v>BONANZA</v>
          </cell>
          <cell r="H1169" t="str">
            <v>Results Issued</v>
          </cell>
          <cell r="I1169">
            <v>45120</v>
          </cell>
        </row>
        <row r="1170">
          <cell r="A1170" t="str">
            <v>LCAP2023-0165</v>
          </cell>
          <cell r="B1170" t="str">
            <v>125-163-03</v>
          </cell>
          <cell r="C1170" t="str">
            <v>Soils Hydrology</v>
          </cell>
          <cell r="D1170" t="str">
            <v>Julie Roll</v>
          </cell>
          <cell r="E1170">
            <v>909</v>
          </cell>
          <cell r="G1170" t="str">
            <v>TYNER</v>
          </cell>
          <cell r="H1170" t="str">
            <v>Results Issued</v>
          </cell>
          <cell r="I1170">
            <v>45120</v>
          </cell>
        </row>
        <row r="1171">
          <cell r="A1171" t="str">
            <v>HIST2023-0793</v>
          </cell>
          <cell r="B1171" t="str">
            <v>023-102-058</v>
          </cell>
          <cell r="C1171" t="str">
            <v>Historical Determination</v>
          </cell>
          <cell r="D1171" t="str">
            <v>Trevor Smith</v>
          </cell>
          <cell r="E1171">
            <v>2162</v>
          </cell>
          <cell r="G1171" t="str">
            <v>WEST</v>
          </cell>
          <cell r="H1171" t="str">
            <v>Determination Issued</v>
          </cell>
          <cell r="I1171">
            <v>45119</v>
          </cell>
        </row>
        <row r="1172">
          <cell r="A1172" t="str">
            <v>ERSP2023-0933</v>
          </cell>
          <cell r="B1172" t="str">
            <v>022-210-032</v>
          </cell>
          <cell r="C1172" t="str">
            <v>Shorezone-Lakezone</v>
          </cell>
          <cell r="D1172" t="str">
            <v>Tiffany Good</v>
          </cell>
          <cell r="E1172">
            <v>2435</v>
          </cell>
          <cell r="G1172" t="str">
            <v>VENICE</v>
          </cell>
          <cell r="H1172" t="str">
            <v>Hold For Applicant</v>
          </cell>
          <cell r="I1172">
            <v>45119</v>
          </cell>
        </row>
        <row r="1173">
          <cell r="A1173" t="str">
            <v>LCAP2023-0163</v>
          </cell>
          <cell r="B1173" t="str">
            <v>122-251-04</v>
          </cell>
          <cell r="C1173" t="str">
            <v>Site Assessment</v>
          </cell>
          <cell r="D1173" t="str">
            <v>Julie Roll</v>
          </cell>
          <cell r="E1173">
            <v>911</v>
          </cell>
          <cell r="G1173" t="str">
            <v>LAKESHORE</v>
          </cell>
          <cell r="H1173" t="str">
            <v>Results Issued</v>
          </cell>
          <cell r="I1173">
            <v>45119</v>
          </cell>
        </row>
        <row r="1174">
          <cell r="A1174" t="str">
            <v>HIST2023-0790</v>
          </cell>
          <cell r="B1174" t="str">
            <v>016-191-031</v>
          </cell>
          <cell r="C1174" t="str">
            <v>Historical Determination</v>
          </cell>
          <cell r="D1174" t="str">
            <v>Trevor Smith</v>
          </cell>
          <cell r="E1174">
            <v>8690</v>
          </cell>
          <cell r="G1174" t="str">
            <v>RUBICON</v>
          </cell>
          <cell r="H1174" t="str">
            <v>Determination Issued</v>
          </cell>
          <cell r="I1174">
            <v>45119</v>
          </cell>
        </row>
        <row r="1175">
          <cell r="A1175" t="str">
            <v>HIST2023-0792</v>
          </cell>
          <cell r="B1175" t="str">
            <v>1319-18-412-013</v>
          </cell>
          <cell r="C1175" t="str">
            <v>Historical Determination</v>
          </cell>
          <cell r="D1175" t="str">
            <v>Trevor Smith</v>
          </cell>
          <cell r="E1175">
            <v>297</v>
          </cell>
          <cell r="G1175" t="str">
            <v>ANDRIA</v>
          </cell>
          <cell r="H1175" t="str">
            <v>Determination Issued</v>
          </cell>
          <cell r="I1175">
            <v>45119</v>
          </cell>
        </row>
        <row r="1176">
          <cell r="A1176" t="str">
            <v>HIST2023-0794</v>
          </cell>
          <cell r="B1176" t="str">
            <v>122-251-04</v>
          </cell>
          <cell r="C1176" t="str">
            <v>Historical Determination</v>
          </cell>
          <cell r="D1176" t="str">
            <v>AOSBORN</v>
          </cell>
          <cell r="E1176">
            <v>911</v>
          </cell>
          <cell r="G1176" t="str">
            <v>LAKESHORE</v>
          </cell>
          <cell r="H1176" t="str">
            <v>Determination Issued</v>
          </cell>
          <cell r="I1176">
            <v>45119</v>
          </cell>
        </row>
        <row r="1177">
          <cell r="A1177" t="str">
            <v>LCAP2023-0160</v>
          </cell>
          <cell r="B1177" t="str">
            <v>124-082-12</v>
          </cell>
          <cell r="C1177" t="str">
            <v>Site Assessment</v>
          </cell>
          <cell r="D1177" t="str">
            <v>Julie Roll</v>
          </cell>
          <cell r="E1177">
            <v>590</v>
          </cell>
          <cell r="G1177" t="str">
            <v>LUCILLE</v>
          </cell>
          <cell r="H1177" t="str">
            <v>Results Issued</v>
          </cell>
          <cell r="I1177">
            <v>45118</v>
          </cell>
        </row>
        <row r="1178">
          <cell r="A1178" t="str">
            <v>LCAP2023-0158</v>
          </cell>
          <cell r="B1178" t="str">
            <v>131-225-14</v>
          </cell>
          <cell r="C1178" t="str">
            <v>Site Assessment</v>
          </cell>
          <cell r="D1178" t="str">
            <v>Julie Roll</v>
          </cell>
          <cell r="E1178">
            <v>446</v>
          </cell>
          <cell r="G1178" t="str">
            <v>1ST GREEN</v>
          </cell>
          <cell r="H1178" t="str">
            <v>Results Issued</v>
          </cell>
          <cell r="I1178">
            <v>45118</v>
          </cell>
        </row>
        <row r="1179">
          <cell r="A1179" t="str">
            <v>MFEE2023-0777</v>
          </cell>
          <cell r="B1179" t="str">
            <v>015-370-008</v>
          </cell>
          <cell r="C1179" t="str">
            <v>Mooring Fee</v>
          </cell>
          <cell r="D1179" t="str">
            <v>NO FILE</v>
          </cell>
          <cell r="E1179">
            <v>146</v>
          </cell>
          <cell r="G1179" t="str">
            <v>QUIET WALK</v>
          </cell>
          <cell r="H1179" t="str">
            <v>Paid</v>
          </cell>
          <cell r="I1179">
            <v>45117</v>
          </cell>
        </row>
        <row r="1180">
          <cell r="A1180" t="str">
            <v>MFEE2023-0774</v>
          </cell>
          <cell r="B1180" t="str">
            <v>130-312-13</v>
          </cell>
          <cell r="C1180" t="str">
            <v>Mooring Fee</v>
          </cell>
          <cell r="D1180" t="str">
            <v>NO FILE</v>
          </cell>
          <cell r="E1180">
            <v>1165</v>
          </cell>
          <cell r="G1180" t="str">
            <v>LAKESHORE</v>
          </cell>
          <cell r="H1180" t="str">
            <v>Paid</v>
          </cell>
          <cell r="I1180">
            <v>45117</v>
          </cell>
        </row>
        <row r="1181">
          <cell r="A1181" t="str">
            <v>MFEE2023-0782</v>
          </cell>
          <cell r="B1181" t="str">
            <v>094-310-021</v>
          </cell>
          <cell r="C1181" t="str">
            <v>Mooring Fee</v>
          </cell>
          <cell r="D1181" t="str">
            <v>NO FILE</v>
          </cell>
          <cell r="E1181">
            <v>0</v>
          </cell>
          <cell r="G1181" t="str">
            <v>NONE</v>
          </cell>
          <cell r="H1181" t="str">
            <v>Paid</v>
          </cell>
          <cell r="I1181">
            <v>45117</v>
          </cell>
        </row>
        <row r="1182">
          <cell r="A1182" t="str">
            <v>MFEE2023-0786</v>
          </cell>
          <cell r="B1182" t="str">
            <v>123-260-01</v>
          </cell>
          <cell r="C1182" t="str">
            <v>Mooring Fee</v>
          </cell>
          <cell r="D1182" t="str">
            <v>NO FILE</v>
          </cell>
          <cell r="E1182">
            <v>455</v>
          </cell>
          <cell r="G1182" t="str">
            <v>LAKESHORE</v>
          </cell>
          <cell r="H1182" t="str">
            <v>Paid</v>
          </cell>
          <cell r="I1182">
            <v>45117</v>
          </cell>
        </row>
        <row r="1183">
          <cell r="A1183" t="str">
            <v>MFEE2023-0788</v>
          </cell>
          <cell r="B1183" t="str">
            <v>094-263-004</v>
          </cell>
          <cell r="C1183" t="str">
            <v>Mooring Fee</v>
          </cell>
          <cell r="D1183" t="str">
            <v>NO FILE</v>
          </cell>
          <cell r="E1183">
            <v>660</v>
          </cell>
          <cell r="G1183" t="str">
            <v>OLYMPIC</v>
          </cell>
          <cell r="H1183" t="str">
            <v>Paid</v>
          </cell>
          <cell r="I1183">
            <v>45117</v>
          </cell>
        </row>
        <row r="1184">
          <cell r="A1184" t="str">
            <v>MFEE2023-0784</v>
          </cell>
          <cell r="B1184" t="str">
            <v>083-172-011</v>
          </cell>
          <cell r="C1184" t="str">
            <v>Mooring Fee</v>
          </cell>
          <cell r="D1184" t="str">
            <v>NO FILE</v>
          </cell>
          <cell r="E1184">
            <v>770</v>
          </cell>
          <cell r="F1184" t="str">
            <v>W</v>
          </cell>
          <cell r="G1184" t="str">
            <v>LAKE</v>
          </cell>
          <cell r="H1184" t="str">
            <v>Paid</v>
          </cell>
          <cell r="I1184">
            <v>45117</v>
          </cell>
        </row>
        <row r="1185">
          <cell r="A1185" t="str">
            <v>MFEE2023-0785</v>
          </cell>
          <cell r="B1185" t="str">
            <v>083-172-012</v>
          </cell>
          <cell r="C1185" t="str">
            <v>Mooring Fee</v>
          </cell>
          <cell r="D1185" t="str">
            <v>NO FILE</v>
          </cell>
          <cell r="E1185">
            <v>750</v>
          </cell>
          <cell r="F1185" t="str">
            <v>W</v>
          </cell>
          <cell r="G1185" t="str">
            <v>LAKE</v>
          </cell>
          <cell r="H1185" t="str">
            <v>Paid</v>
          </cell>
          <cell r="I1185">
            <v>45117</v>
          </cell>
        </row>
        <row r="1186">
          <cell r="A1186" t="str">
            <v>MFEE2023-0783</v>
          </cell>
          <cell r="B1186" t="str">
            <v>094-200-034</v>
          </cell>
          <cell r="C1186" t="str">
            <v>Mooring Fee</v>
          </cell>
          <cell r="D1186" t="str">
            <v>NO FILE</v>
          </cell>
          <cell r="E1186">
            <v>0</v>
          </cell>
          <cell r="G1186" t="str">
            <v>NONE</v>
          </cell>
          <cell r="H1186" t="str">
            <v>Paid</v>
          </cell>
          <cell r="I1186">
            <v>45117</v>
          </cell>
        </row>
        <row r="1187">
          <cell r="A1187" t="str">
            <v>MFEE2023-0779</v>
          </cell>
          <cell r="B1187" t="str">
            <v>093-450-009</v>
          </cell>
          <cell r="C1187" t="str">
            <v>Mooring Fee</v>
          </cell>
          <cell r="D1187" t="str">
            <v>NO FILE</v>
          </cell>
          <cell r="E1187">
            <v>3600</v>
          </cell>
          <cell r="F1187" t="str">
            <v>N</v>
          </cell>
          <cell r="G1187" t="str">
            <v>LAKE</v>
          </cell>
          <cell r="H1187" t="str">
            <v>Paid</v>
          </cell>
          <cell r="I1187">
            <v>45117</v>
          </cell>
        </row>
        <row r="1188">
          <cell r="A1188" t="str">
            <v>MFEE2023-0780</v>
          </cell>
          <cell r="B1188" t="str">
            <v>094-340-040</v>
          </cell>
          <cell r="C1188" t="str">
            <v>Mooring Fee</v>
          </cell>
          <cell r="D1188" t="str">
            <v>NO FILE</v>
          </cell>
          <cell r="E1188">
            <v>0</v>
          </cell>
          <cell r="G1188" t="str">
            <v>NONE</v>
          </cell>
          <cell r="H1188" t="str">
            <v>Paid</v>
          </cell>
          <cell r="I1188">
            <v>45117</v>
          </cell>
        </row>
        <row r="1189">
          <cell r="A1189" t="str">
            <v>MFEE2023-0776</v>
          </cell>
          <cell r="B1189" t="str">
            <v>085-222-014</v>
          </cell>
          <cell r="C1189" t="str">
            <v>Mooring Fee</v>
          </cell>
          <cell r="D1189" t="str">
            <v>NO FILE</v>
          </cell>
          <cell r="E1189">
            <v>20</v>
          </cell>
          <cell r="G1189" t="str">
            <v>GRAND</v>
          </cell>
          <cell r="H1189" t="str">
            <v>Paid</v>
          </cell>
          <cell r="I1189">
            <v>45117</v>
          </cell>
        </row>
        <row r="1190">
          <cell r="A1190" t="str">
            <v>MFEE2023-0775</v>
          </cell>
          <cell r="B1190" t="str">
            <v>1418-03-301-011</v>
          </cell>
          <cell r="C1190" t="str">
            <v>Mooring Fee</v>
          </cell>
          <cell r="D1190" t="str">
            <v>NO FILE</v>
          </cell>
          <cell r="E1190">
            <v>2200</v>
          </cell>
          <cell r="G1190" t="str">
            <v>LANDS END</v>
          </cell>
          <cell r="H1190" t="str">
            <v>Paid</v>
          </cell>
          <cell r="I1190">
            <v>45117</v>
          </cell>
        </row>
        <row r="1191">
          <cell r="A1191" t="str">
            <v>MFEE2023-0781</v>
          </cell>
          <cell r="B1191" t="str">
            <v>122-181-59</v>
          </cell>
          <cell r="C1191" t="str">
            <v>Mooring Fee</v>
          </cell>
          <cell r="D1191" t="str">
            <v>NO FILE</v>
          </cell>
          <cell r="E1191">
            <v>827</v>
          </cell>
          <cell r="G1191" t="str">
            <v>LAKESHORE</v>
          </cell>
          <cell r="H1191" t="str">
            <v>Paid</v>
          </cell>
          <cell r="I1191">
            <v>45117</v>
          </cell>
        </row>
        <row r="1192">
          <cell r="A1192" t="str">
            <v>LCAP2023-0157</v>
          </cell>
          <cell r="B1192" t="str">
            <v>023-611-014</v>
          </cell>
          <cell r="C1192" t="str">
            <v>Site Assessment</v>
          </cell>
          <cell r="D1192" t="str">
            <v>Justin Lanoff</v>
          </cell>
          <cell r="E1192">
            <v>887</v>
          </cell>
          <cell r="G1192" t="str">
            <v>JULIE</v>
          </cell>
          <cell r="H1192" t="str">
            <v>Results Issued</v>
          </cell>
          <cell r="I1192">
            <v>45117</v>
          </cell>
        </row>
        <row r="1193">
          <cell r="A1193" t="str">
            <v>ERSP2022-0269-01</v>
          </cell>
          <cell r="B1193" t="str">
            <v>115-060-020</v>
          </cell>
          <cell r="C1193" t="str">
            <v>Plan Revision</v>
          </cell>
          <cell r="D1193" t="str">
            <v>Brandy Mcmahon</v>
          </cell>
          <cell r="E1193">
            <v>4796</v>
          </cell>
          <cell r="F1193" t="str">
            <v>N</v>
          </cell>
          <cell r="G1193" t="str">
            <v>LAKE</v>
          </cell>
          <cell r="H1193" t="str">
            <v>Acknowledged</v>
          </cell>
          <cell r="I1193">
            <v>45117</v>
          </cell>
        </row>
        <row r="1194">
          <cell r="A1194" t="str">
            <v>LCAP2023-0156</v>
          </cell>
          <cell r="B1194" t="str">
            <v>083-230-077</v>
          </cell>
          <cell r="C1194" t="str">
            <v>IPES</v>
          </cell>
          <cell r="D1194" t="str">
            <v>Contractor</v>
          </cell>
          <cell r="E1194">
            <v>1880</v>
          </cell>
          <cell r="G1194" t="str">
            <v>WASHOE</v>
          </cell>
          <cell r="H1194" t="str">
            <v>Results Issued</v>
          </cell>
          <cell r="I1194">
            <v>45117</v>
          </cell>
        </row>
        <row r="1195">
          <cell r="A1195" t="str">
            <v>MFEE2023-0778</v>
          </cell>
          <cell r="B1195" t="str">
            <v>097-182-009</v>
          </cell>
          <cell r="C1195" t="str">
            <v>Mooring Fee</v>
          </cell>
          <cell r="D1195" t="str">
            <v>NO FILE</v>
          </cell>
          <cell r="E1195">
            <v>5690</v>
          </cell>
          <cell r="F1195" t="str">
            <v>W</v>
          </cell>
          <cell r="G1195" t="str">
            <v>LAKE</v>
          </cell>
          <cell r="H1195" t="str">
            <v>Paid</v>
          </cell>
          <cell r="I1195">
            <v>45117</v>
          </cell>
        </row>
        <row r="1196">
          <cell r="A1196" t="str">
            <v>MFEE2023-0787</v>
          </cell>
          <cell r="B1196" t="str">
            <v>1318-03-210-004</v>
          </cell>
          <cell r="C1196" t="str">
            <v>Mooring Fee</v>
          </cell>
          <cell r="D1196" t="str">
            <v>NO FILE</v>
          </cell>
          <cell r="E1196">
            <v>1030</v>
          </cell>
          <cell r="G1196" t="str">
            <v>SKYLAND</v>
          </cell>
          <cell r="H1196" t="str">
            <v>Paid</v>
          </cell>
          <cell r="I1196">
            <v>45117</v>
          </cell>
        </row>
        <row r="1197">
          <cell r="A1197" t="str">
            <v>RBUC2023-0773</v>
          </cell>
          <cell r="B1197" t="str">
            <v>132-560-19</v>
          </cell>
          <cell r="C1197" t="str">
            <v>Deed Restriction Compliance Form</v>
          </cell>
          <cell r="E1197">
            <v>872</v>
          </cell>
          <cell r="G1197" t="str">
            <v>TANAGER</v>
          </cell>
          <cell r="I1197">
            <v>45116</v>
          </cell>
        </row>
        <row r="1198">
          <cell r="A1198" t="str">
            <v>RBUC2023-0772</v>
          </cell>
          <cell r="B1198" t="str">
            <v>130-082-24</v>
          </cell>
          <cell r="C1198" t="str">
            <v>Deed Restriction Compliance Form</v>
          </cell>
          <cell r="E1198">
            <v>1052</v>
          </cell>
          <cell r="G1198" t="str">
            <v>WAR BONNET</v>
          </cell>
          <cell r="I1198">
            <v>45116</v>
          </cell>
        </row>
        <row r="1199">
          <cell r="A1199" t="str">
            <v>QEXE2023-0771</v>
          </cell>
          <cell r="B1199" t="str">
            <v>117-100-026</v>
          </cell>
          <cell r="C1199" t="str">
            <v>Qualified Exempt</v>
          </cell>
          <cell r="D1199" t="str">
            <v>Alyson Borawski</v>
          </cell>
          <cell r="E1199">
            <v>7081</v>
          </cell>
          <cell r="F1199" t="str">
            <v>N</v>
          </cell>
          <cell r="G1199" t="str">
            <v>LAKE</v>
          </cell>
          <cell r="H1199" t="str">
            <v>Declaration Filed</v>
          </cell>
          <cell r="I1199">
            <v>45116</v>
          </cell>
        </row>
        <row r="1200">
          <cell r="A1200" t="str">
            <v>RBUC2023-0765</v>
          </cell>
          <cell r="B1200" t="str">
            <v>132-570-27</v>
          </cell>
          <cell r="C1200" t="str">
            <v>Deed Restriction Compliance Form</v>
          </cell>
          <cell r="E1200">
            <v>872</v>
          </cell>
          <cell r="G1200" t="str">
            <v>TANAGER</v>
          </cell>
          <cell r="I1200">
            <v>45114</v>
          </cell>
        </row>
        <row r="1201">
          <cell r="A1201" t="str">
            <v>WOOD2023-0005</v>
          </cell>
          <cell r="B1201" t="str">
            <v>127-300-81</v>
          </cell>
          <cell r="C1201" t="str">
            <v>Wood Heater Retrofit</v>
          </cell>
          <cell r="E1201">
            <v>123</v>
          </cell>
          <cell r="G1201" t="str">
            <v>JUANITA</v>
          </cell>
          <cell r="I1201">
            <v>45114</v>
          </cell>
        </row>
        <row r="1202">
          <cell r="A1202" t="str">
            <v>VBOU2023-0766</v>
          </cell>
          <cell r="B1202" t="str">
            <v>023-211-042</v>
          </cell>
          <cell r="C1202" t="str">
            <v>Verification and Banking of Uses</v>
          </cell>
          <cell r="D1202" t="str">
            <v>Julie Roll</v>
          </cell>
          <cell r="E1202">
            <v>960</v>
          </cell>
          <cell r="G1202" t="str">
            <v>TAHOE KEYS</v>
          </cell>
          <cell r="H1202" t="str">
            <v>Results Issued</v>
          </cell>
          <cell r="I1202">
            <v>45114</v>
          </cell>
        </row>
        <row r="1203">
          <cell r="A1203" t="str">
            <v>LCAP2023-0154</v>
          </cell>
          <cell r="B1203" t="str">
            <v>1318-23-410-067</v>
          </cell>
          <cell r="C1203" t="str">
            <v>Site Assessment</v>
          </cell>
          <cell r="D1203" t="str">
            <v>AOSBORN</v>
          </cell>
          <cell r="E1203">
            <v>182</v>
          </cell>
          <cell r="G1203" t="str">
            <v>CRESCENT</v>
          </cell>
          <cell r="H1203" t="str">
            <v>Results Issued</v>
          </cell>
          <cell r="I1203">
            <v>45114</v>
          </cell>
        </row>
        <row r="1204">
          <cell r="A1204" t="str">
            <v>ERSP2023-0908</v>
          </cell>
          <cell r="B1204" t="str">
            <v>1318-15-611-044</v>
          </cell>
          <cell r="C1204" t="str">
            <v>Residential Dwelling</v>
          </cell>
          <cell r="D1204" t="str">
            <v>CONSULTANT</v>
          </cell>
          <cell r="E1204">
            <v>280</v>
          </cell>
          <cell r="G1204" t="str">
            <v>ELKS POINT</v>
          </cell>
          <cell r="H1204" t="str">
            <v>Acknowledged</v>
          </cell>
          <cell r="I1204">
            <v>45114</v>
          </cell>
        </row>
        <row r="1205">
          <cell r="A1205" t="str">
            <v>HIST2023-0770</v>
          </cell>
          <cell r="B1205" t="str">
            <v>029-041-042</v>
          </cell>
          <cell r="C1205" t="str">
            <v>Historical Determination</v>
          </cell>
          <cell r="D1205" t="str">
            <v>AOSBORN</v>
          </cell>
          <cell r="E1205">
            <v>4153</v>
          </cell>
          <cell r="G1205" t="str">
            <v>MANZANITA</v>
          </cell>
          <cell r="H1205" t="str">
            <v>Determination Issued</v>
          </cell>
          <cell r="I1205">
            <v>45114</v>
          </cell>
        </row>
        <row r="1206">
          <cell r="A1206" t="str">
            <v>HIST2023-0769</v>
          </cell>
          <cell r="B1206" t="str">
            <v>1318-23-410-067</v>
          </cell>
          <cell r="C1206" t="str">
            <v>Historical Determination</v>
          </cell>
          <cell r="D1206" t="str">
            <v>Alyson Borawski</v>
          </cell>
          <cell r="E1206">
            <v>182</v>
          </cell>
          <cell r="G1206" t="str">
            <v>CRESCENT</v>
          </cell>
          <cell r="H1206" t="str">
            <v>Determination Issued</v>
          </cell>
          <cell r="I1206">
            <v>45114</v>
          </cell>
        </row>
        <row r="1207">
          <cell r="A1207" t="str">
            <v>HIST2023-0768</v>
          </cell>
          <cell r="B1207" t="str">
            <v>034-581-006</v>
          </cell>
          <cell r="C1207" t="str">
            <v>Historical Determination</v>
          </cell>
          <cell r="D1207" t="str">
            <v>Alyson Borawski</v>
          </cell>
          <cell r="E1207">
            <v>1986</v>
          </cell>
          <cell r="G1207" t="str">
            <v>NORMUK</v>
          </cell>
          <cell r="H1207" t="str">
            <v>Determination Issued</v>
          </cell>
          <cell r="I1207">
            <v>45114</v>
          </cell>
        </row>
        <row r="1208">
          <cell r="A1208" t="str">
            <v>ERSP2023-0764</v>
          </cell>
          <cell r="B1208" t="str">
            <v>027-040-043</v>
          </cell>
          <cell r="C1208" t="str">
            <v>Conversion</v>
          </cell>
          <cell r="D1208" t="str">
            <v>Theresa Avance</v>
          </cell>
          <cell r="E1208">
            <v>0</v>
          </cell>
          <cell r="G1208" t="str">
            <v>NONE</v>
          </cell>
          <cell r="H1208" t="str">
            <v>Acknowledged</v>
          </cell>
          <cell r="I1208">
            <v>45114</v>
          </cell>
        </row>
        <row r="1209">
          <cell r="A1209" t="str">
            <v>FEET2023-0767</v>
          </cell>
          <cell r="B1209" t="str">
            <v>080-132-011</v>
          </cell>
          <cell r="C1209" t="str">
            <v>Building/ERS/Admin/Fee Transfer</v>
          </cell>
          <cell r="E1209">
            <v>1638</v>
          </cell>
          <cell r="G1209" t="str">
            <v>PLATEAU</v>
          </cell>
          <cell r="I1209">
            <v>45114</v>
          </cell>
        </row>
        <row r="1210">
          <cell r="A1210" t="str">
            <v>BMPP2023-0003</v>
          </cell>
          <cell r="B1210" t="str">
            <v>122-510-00</v>
          </cell>
          <cell r="C1210" t="str">
            <v>BMP Retrofit</v>
          </cell>
          <cell r="D1210" t="str">
            <v>Angela Turrietta</v>
          </cell>
          <cell r="E1210">
            <v>501</v>
          </cell>
          <cell r="G1210" t="str">
            <v>LAKESHORE</v>
          </cell>
          <cell r="H1210" t="str">
            <v>Accepted</v>
          </cell>
          <cell r="I1210">
            <v>45114</v>
          </cell>
        </row>
        <row r="1211">
          <cell r="A1211" t="str">
            <v>WOOD2023-0004</v>
          </cell>
          <cell r="B1211" t="str">
            <v>128-361-19</v>
          </cell>
          <cell r="C1211" t="str">
            <v>Wood Heater Retrofit</v>
          </cell>
          <cell r="E1211">
            <v>811</v>
          </cell>
          <cell r="G1211" t="str">
            <v>SNEAD</v>
          </cell>
          <cell r="I1211">
            <v>45113</v>
          </cell>
        </row>
        <row r="1212">
          <cell r="A1212" t="str">
            <v>WOOD2023-0003</v>
          </cell>
          <cell r="B1212" t="str">
            <v>129-390-12</v>
          </cell>
          <cell r="C1212" t="str">
            <v>Wood Heater Retrofit</v>
          </cell>
          <cell r="E1212">
            <v>840</v>
          </cell>
          <cell r="G1212" t="str">
            <v>GOLFERS PASS</v>
          </cell>
          <cell r="I1212">
            <v>45113</v>
          </cell>
        </row>
        <row r="1213">
          <cell r="A1213" t="str">
            <v>RBUC2023-0763</v>
          </cell>
          <cell r="B1213" t="str">
            <v>132-570-31</v>
          </cell>
          <cell r="C1213" t="str">
            <v>Deed Restriction Compliance Form</v>
          </cell>
          <cell r="E1213">
            <v>872</v>
          </cell>
          <cell r="G1213" t="str">
            <v>TANAGER</v>
          </cell>
          <cell r="I1213">
            <v>45113</v>
          </cell>
        </row>
        <row r="1214">
          <cell r="A1214" t="str">
            <v>LCAP2023-0153</v>
          </cell>
          <cell r="B1214" t="str">
            <v>115-070-002</v>
          </cell>
          <cell r="C1214" t="str">
            <v>Soils Hydrology</v>
          </cell>
          <cell r="D1214" t="str">
            <v>Julie Roll</v>
          </cell>
          <cell r="E1214">
            <v>4760</v>
          </cell>
          <cell r="F1214" t="str">
            <v>N</v>
          </cell>
          <cell r="G1214" t="str">
            <v>LAKE</v>
          </cell>
          <cell r="H1214" t="str">
            <v>Results Issued</v>
          </cell>
          <cell r="I1214">
            <v>45113</v>
          </cell>
        </row>
        <row r="1215">
          <cell r="A1215" t="str">
            <v>QEXE2023-0759</v>
          </cell>
          <cell r="B1215" t="str">
            <v>1418-15-601-002</v>
          </cell>
          <cell r="C1215" t="str">
            <v>Qualified Exempt</v>
          </cell>
          <cell r="D1215" t="str">
            <v>Alyson Borawski</v>
          </cell>
          <cell r="E1215">
            <v>1830</v>
          </cell>
          <cell r="G1215" t="str">
            <v>HWY 50</v>
          </cell>
          <cell r="H1215" t="str">
            <v>Declaration Filed</v>
          </cell>
          <cell r="I1215">
            <v>45113</v>
          </cell>
        </row>
        <row r="1216">
          <cell r="A1216" t="str">
            <v>QEXE2023-0760</v>
          </cell>
          <cell r="B1216" t="str">
            <v>125-352-14</v>
          </cell>
          <cell r="C1216" t="str">
            <v>Qualified Exempt</v>
          </cell>
          <cell r="D1216" t="str">
            <v>Alyson Borawski</v>
          </cell>
          <cell r="E1216">
            <v>894</v>
          </cell>
          <cell r="G1216" t="str">
            <v>JENNIFER</v>
          </cell>
          <cell r="H1216" t="str">
            <v>Declaration Filed</v>
          </cell>
          <cell r="I1216">
            <v>45113</v>
          </cell>
        </row>
        <row r="1217">
          <cell r="A1217" t="str">
            <v>LCAP2023-0152</v>
          </cell>
          <cell r="B1217" t="str">
            <v>083-063-023</v>
          </cell>
          <cell r="C1217" t="str">
            <v>IPES</v>
          </cell>
          <cell r="D1217" t="str">
            <v>Contractor</v>
          </cell>
          <cell r="E1217">
            <v>1690</v>
          </cell>
          <cell r="G1217" t="str">
            <v>CEDAR CREST</v>
          </cell>
          <cell r="H1217" t="str">
            <v>Results Issued</v>
          </cell>
          <cell r="I1217">
            <v>45113</v>
          </cell>
        </row>
        <row r="1218">
          <cell r="A1218" t="str">
            <v>HIST2023-0761</v>
          </cell>
          <cell r="B1218" t="str">
            <v>027-355-008</v>
          </cell>
          <cell r="C1218" t="str">
            <v>Historical Determination</v>
          </cell>
          <cell r="D1218" t="str">
            <v>AOSBORN</v>
          </cell>
          <cell r="E1218">
            <v>1079</v>
          </cell>
          <cell r="G1218" t="str">
            <v>FAIRWAY</v>
          </cell>
          <cell r="H1218" t="str">
            <v>Determination Issued</v>
          </cell>
          <cell r="I1218">
            <v>45113</v>
          </cell>
        </row>
        <row r="1219">
          <cell r="A1219" t="str">
            <v>ERSP2023-0906</v>
          </cell>
          <cell r="B1219" t="str">
            <v>1318-10-310-045</v>
          </cell>
          <cell r="C1219" t="str">
            <v>Residential Dwelling</v>
          </cell>
          <cell r="D1219" t="str">
            <v>Theresa Avance</v>
          </cell>
          <cell r="E1219">
            <v>192</v>
          </cell>
          <cell r="G1219" t="str">
            <v>FOOTHILL</v>
          </cell>
          <cell r="H1219" t="str">
            <v>Conditional Permit</v>
          </cell>
          <cell r="I1219">
            <v>45113</v>
          </cell>
        </row>
        <row r="1220">
          <cell r="A1220" t="str">
            <v>QEXE2023-0762</v>
          </cell>
          <cell r="B1220" t="str">
            <v>1318-23-410-067</v>
          </cell>
          <cell r="C1220" t="str">
            <v>Qualified Exempt</v>
          </cell>
          <cell r="D1220" t="str">
            <v>Alyson Borawski</v>
          </cell>
          <cell r="E1220">
            <v>182</v>
          </cell>
          <cell r="G1220" t="str">
            <v>CRESCENT</v>
          </cell>
          <cell r="H1220" t="str">
            <v>Declaration Filed</v>
          </cell>
          <cell r="I1220">
            <v>45113</v>
          </cell>
        </row>
        <row r="1221">
          <cell r="A1221" t="str">
            <v>LCAP2023-0149</v>
          </cell>
          <cell r="B1221" t="str">
            <v>023-482-001</v>
          </cell>
          <cell r="C1221" t="str">
            <v>Site Assessment</v>
          </cell>
          <cell r="D1221" t="str">
            <v>Justin Lanoff</v>
          </cell>
          <cell r="E1221">
            <v>916</v>
          </cell>
          <cell r="G1221" t="str">
            <v>TATA</v>
          </cell>
          <cell r="H1221" t="str">
            <v>Results Issued</v>
          </cell>
          <cell r="I1221">
            <v>45112</v>
          </cell>
        </row>
        <row r="1222">
          <cell r="A1222" t="str">
            <v>VBOU2023-0758</v>
          </cell>
          <cell r="B1222" t="str">
            <v>090-315-013</v>
          </cell>
          <cell r="C1222" t="str">
            <v>Verification and Banking of Uses</v>
          </cell>
          <cell r="D1222" t="str">
            <v>Julie Roll</v>
          </cell>
          <cell r="E1222">
            <v>9927</v>
          </cell>
          <cell r="G1222" t="str">
            <v>WAVE</v>
          </cell>
          <cell r="H1222" t="str">
            <v>Results Issued</v>
          </cell>
          <cell r="I1222">
            <v>45112</v>
          </cell>
        </row>
        <row r="1223">
          <cell r="A1223" t="str">
            <v>RBUC2023-0756</v>
          </cell>
          <cell r="B1223" t="str">
            <v>132-570-17</v>
          </cell>
          <cell r="C1223" t="str">
            <v>Deed Restriction Compliance Form</v>
          </cell>
          <cell r="E1223">
            <v>872</v>
          </cell>
          <cell r="G1223" t="str">
            <v>TANAGER</v>
          </cell>
          <cell r="I1223">
            <v>45111</v>
          </cell>
        </row>
        <row r="1224">
          <cell r="A1224" t="str">
            <v>RBUC2023-0754</v>
          </cell>
          <cell r="B1224" t="str">
            <v>132-560-04</v>
          </cell>
          <cell r="C1224" t="str">
            <v>Deed Restriction Compliance Form</v>
          </cell>
          <cell r="E1224">
            <v>872</v>
          </cell>
          <cell r="G1224" t="str">
            <v>TANAGER</v>
          </cell>
          <cell r="I1224">
            <v>45111</v>
          </cell>
        </row>
        <row r="1225">
          <cell r="A1225" t="str">
            <v>LCAP2023-0148</v>
          </cell>
          <cell r="B1225" t="str">
            <v>023-211-042</v>
          </cell>
          <cell r="C1225" t="str">
            <v>Land Capability Verification</v>
          </cell>
          <cell r="D1225" t="str">
            <v>Julie Roll</v>
          </cell>
          <cell r="E1225">
            <v>960</v>
          </cell>
          <cell r="G1225" t="str">
            <v>TAHOE KEYS</v>
          </cell>
          <cell r="H1225" t="str">
            <v>Results Issued</v>
          </cell>
          <cell r="I1225">
            <v>45111</v>
          </cell>
        </row>
        <row r="1226">
          <cell r="A1226" t="str">
            <v>HIST2023-0755</v>
          </cell>
          <cell r="B1226" t="str">
            <v>023-211-042</v>
          </cell>
          <cell r="C1226" t="str">
            <v>Historical Determination</v>
          </cell>
          <cell r="D1226" t="str">
            <v>Julie Roll</v>
          </cell>
          <cell r="E1226">
            <v>960</v>
          </cell>
          <cell r="G1226" t="str">
            <v>TAHOE KEYS</v>
          </cell>
          <cell r="H1226" t="str">
            <v>Determination Issued</v>
          </cell>
          <cell r="I1226">
            <v>45111</v>
          </cell>
        </row>
        <row r="1227">
          <cell r="A1227" t="str">
            <v>ERSP2023-0890</v>
          </cell>
          <cell r="B1227" t="str">
            <v>124-031-62</v>
          </cell>
          <cell r="C1227" t="str">
            <v>Temporary Uses</v>
          </cell>
          <cell r="D1227" t="str">
            <v>Bridget Cornell</v>
          </cell>
          <cell r="E1227">
            <v>701</v>
          </cell>
          <cell r="G1227" t="str">
            <v>MOUNT ROSE</v>
          </cell>
          <cell r="H1227" t="str">
            <v>Acknowledged</v>
          </cell>
          <cell r="I1227">
            <v>45111</v>
          </cell>
        </row>
        <row r="1228">
          <cell r="A1228" t="str">
            <v>QEXE2023-0757</v>
          </cell>
          <cell r="B1228" t="str">
            <v>092-130-014</v>
          </cell>
          <cell r="C1228" t="str">
            <v>Qualified Exempt</v>
          </cell>
          <cell r="D1228" t="str">
            <v>Alyson Borawski</v>
          </cell>
          <cell r="E1228">
            <v>3856</v>
          </cell>
          <cell r="F1228" t="str">
            <v>N</v>
          </cell>
          <cell r="G1228" t="str">
            <v>LAKE</v>
          </cell>
          <cell r="H1228" t="str">
            <v>Declaration Filed</v>
          </cell>
          <cell r="I1228">
            <v>45111</v>
          </cell>
        </row>
        <row r="1229">
          <cell r="A1229" t="str">
            <v>RBUC2023-0752</v>
          </cell>
          <cell r="B1229" t="str">
            <v>132-570-05</v>
          </cell>
          <cell r="C1229" t="str">
            <v>Deed Restriction Compliance Form</v>
          </cell>
          <cell r="E1229">
            <v>872</v>
          </cell>
          <cell r="G1229" t="str">
            <v>TANAGER</v>
          </cell>
          <cell r="I1229">
            <v>45110</v>
          </cell>
        </row>
        <row r="1230">
          <cell r="A1230" t="str">
            <v>RBUC2023-0750</v>
          </cell>
          <cell r="B1230" t="str">
            <v>132-560-25</v>
          </cell>
          <cell r="C1230" t="str">
            <v>Deed Restriction Compliance Form</v>
          </cell>
          <cell r="E1230">
            <v>872</v>
          </cell>
          <cell r="G1230" t="str">
            <v>TANAGER</v>
          </cell>
          <cell r="I1230">
            <v>45110</v>
          </cell>
        </row>
        <row r="1231">
          <cell r="A1231" t="str">
            <v>ERSP2023-0887</v>
          </cell>
          <cell r="B1231" t="str">
            <v>016-300-062</v>
          </cell>
          <cell r="C1231" t="str">
            <v>Rec-Public Service</v>
          </cell>
          <cell r="D1231" t="str">
            <v>Alyson Borawski</v>
          </cell>
          <cell r="E1231">
            <v>255</v>
          </cell>
          <cell r="G1231" t="str">
            <v>DRUM</v>
          </cell>
          <cell r="H1231" t="str">
            <v>Conditional Permit</v>
          </cell>
          <cell r="I1231">
            <v>45110</v>
          </cell>
        </row>
        <row r="1232">
          <cell r="A1232" t="str">
            <v>HIST2023-0749</v>
          </cell>
          <cell r="B1232" t="str">
            <v>1318-10-416-045</v>
          </cell>
          <cell r="C1232" t="str">
            <v>Historical Determination</v>
          </cell>
          <cell r="D1232" t="str">
            <v>AOSBORN</v>
          </cell>
          <cell r="E1232">
            <v>623</v>
          </cell>
          <cell r="G1232" t="str">
            <v>ALMA</v>
          </cell>
          <cell r="H1232" t="str">
            <v>Determination Issued</v>
          </cell>
          <cell r="I1232">
            <v>45110</v>
          </cell>
        </row>
        <row r="1233">
          <cell r="A1233" t="str">
            <v>ERSP2023-0886</v>
          </cell>
          <cell r="B1233" t="str">
            <v>1418-15-701-002</v>
          </cell>
          <cell r="C1233" t="str">
            <v>Shorezone-Lakezone</v>
          </cell>
          <cell r="D1233" t="str">
            <v>Zach Davis</v>
          </cell>
          <cell r="E1233">
            <v>1820</v>
          </cell>
          <cell r="G1233" t="str">
            <v>HWY 50</v>
          </cell>
          <cell r="H1233" t="str">
            <v>Additional Information</v>
          </cell>
          <cell r="I1233">
            <v>45110</v>
          </cell>
        </row>
        <row r="1234">
          <cell r="A1234" t="str">
            <v>RBUC2023-0748</v>
          </cell>
          <cell r="B1234" t="str">
            <v>132-570-09</v>
          </cell>
          <cell r="C1234" t="str">
            <v>Deed Restriction Compliance Form</v>
          </cell>
          <cell r="E1234">
            <v>872</v>
          </cell>
          <cell r="G1234" t="str">
            <v>TANAGER</v>
          </cell>
          <cell r="I1234">
            <v>45108</v>
          </cell>
        </row>
        <row r="1235">
          <cell r="A1235" t="str">
            <v>PREC2023-0743</v>
          </cell>
          <cell r="B1235" t="str">
            <v>094-273-013</v>
          </cell>
          <cell r="C1235" t="str">
            <v>Preliminary Pier</v>
          </cell>
          <cell r="D1235" t="str">
            <v>Matt Miller</v>
          </cell>
          <cell r="E1235">
            <v>636</v>
          </cell>
          <cell r="G1235" t="str">
            <v>OLYMPIC</v>
          </cell>
          <cell r="H1235" t="str">
            <v>Not Selected</v>
          </cell>
          <cell r="I1235">
            <v>45107</v>
          </cell>
        </row>
        <row r="1236">
          <cell r="A1236" t="str">
            <v>PREC2023-0746</v>
          </cell>
          <cell r="B1236" t="str">
            <v>097-140-034</v>
          </cell>
          <cell r="C1236" t="str">
            <v>Preliminary Pier</v>
          </cell>
          <cell r="D1236" t="str">
            <v>Zach Davis</v>
          </cell>
          <cell r="E1236">
            <v>5200</v>
          </cell>
          <cell r="F1236" t="str">
            <v>W</v>
          </cell>
          <cell r="G1236" t="str">
            <v>LAKE</v>
          </cell>
          <cell r="H1236" t="str">
            <v>Not Selected</v>
          </cell>
          <cell r="I1236">
            <v>45107</v>
          </cell>
        </row>
        <row r="1237">
          <cell r="A1237" t="str">
            <v>PREC2023-0747</v>
          </cell>
          <cell r="B1237" t="str">
            <v>097-140-034</v>
          </cell>
          <cell r="C1237" t="str">
            <v>Preliminary Pier</v>
          </cell>
          <cell r="D1237" t="str">
            <v>Zach Davis</v>
          </cell>
          <cell r="E1237">
            <v>5230</v>
          </cell>
          <cell r="F1237" t="str">
            <v>W</v>
          </cell>
          <cell r="G1237" t="str">
            <v>LAKE</v>
          </cell>
          <cell r="H1237" t="str">
            <v>Not Selected</v>
          </cell>
          <cell r="I1237">
            <v>45107</v>
          </cell>
        </row>
        <row r="1238">
          <cell r="A1238" t="str">
            <v>PREC2023-0745</v>
          </cell>
          <cell r="B1238" t="str">
            <v>093-094-041</v>
          </cell>
          <cell r="C1238" t="str">
            <v>Preliminary Pier</v>
          </cell>
          <cell r="D1238" t="str">
            <v>Matt Miller</v>
          </cell>
          <cell r="E1238">
            <v>3328</v>
          </cell>
          <cell r="G1238" t="str">
            <v>EDGEWATER</v>
          </cell>
          <cell r="H1238" t="str">
            <v>Not Selected</v>
          </cell>
          <cell r="I1238">
            <v>45107</v>
          </cell>
        </row>
        <row r="1239">
          <cell r="A1239" t="str">
            <v>ERSP2023-0884</v>
          </cell>
          <cell r="B1239" t="str">
            <v>122-135-19</v>
          </cell>
          <cell r="C1239" t="str">
            <v>Residential Dwelling</v>
          </cell>
          <cell r="D1239" t="str">
            <v>INTAKE INTAKE</v>
          </cell>
          <cell r="E1239">
            <v>539</v>
          </cell>
          <cell r="G1239" t="str">
            <v>COLE</v>
          </cell>
          <cell r="H1239" t="str">
            <v>Incomplete Submittal</v>
          </cell>
          <cell r="I1239">
            <v>45107</v>
          </cell>
        </row>
        <row r="1240">
          <cell r="A1240" t="str">
            <v>ERSP2023-0883</v>
          </cell>
          <cell r="B1240" t="str">
            <v>117-020-006</v>
          </cell>
          <cell r="C1240" t="str">
            <v>Residential Dwelling</v>
          </cell>
          <cell r="D1240" t="str">
            <v>Brandy Mcmahon</v>
          </cell>
          <cell r="E1240">
            <v>6061</v>
          </cell>
          <cell r="F1240" t="str">
            <v>N</v>
          </cell>
          <cell r="G1240" t="str">
            <v>LAKE</v>
          </cell>
          <cell r="H1240" t="str">
            <v>Hold For Applicant</v>
          </cell>
          <cell r="I1240">
            <v>45107</v>
          </cell>
        </row>
        <row r="1241">
          <cell r="A1241" t="str">
            <v>LCAP2023-0147</v>
          </cell>
          <cell r="B1241" t="str">
            <v>1318-03-110-012</v>
          </cell>
          <cell r="C1241" t="str">
            <v>Soils Hydrology</v>
          </cell>
          <cell r="D1241" t="str">
            <v>Julie Roll</v>
          </cell>
          <cell r="E1241">
            <v>1070</v>
          </cell>
          <cell r="G1241" t="str">
            <v>SKYLAND</v>
          </cell>
          <cell r="H1241" t="str">
            <v>Results Issued</v>
          </cell>
          <cell r="I1241">
            <v>45107</v>
          </cell>
        </row>
        <row r="1242">
          <cell r="A1242" t="str">
            <v>ERSP2023-0881</v>
          </cell>
          <cell r="B1242" t="str">
            <v>122-181-79</v>
          </cell>
          <cell r="C1242" t="str">
            <v>Shorezone-Lakezone</v>
          </cell>
          <cell r="D1242" t="str">
            <v>Tiffany Good</v>
          </cell>
          <cell r="E1242">
            <v>885</v>
          </cell>
          <cell r="G1242" t="str">
            <v>LAKESHORE</v>
          </cell>
          <cell r="H1242" t="str">
            <v>Acknowledged</v>
          </cell>
          <cell r="I1242">
            <v>45107</v>
          </cell>
        </row>
        <row r="1243">
          <cell r="A1243" t="str">
            <v>QEXE2023-0744</v>
          </cell>
          <cell r="B1243" t="str">
            <v>1319-30-519-000</v>
          </cell>
          <cell r="C1243" t="str">
            <v>Qualified Exempt</v>
          </cell>
          <cell r="D1243" t="str">
            <v>Alyson Borawski</v>
          </cell>
          <cell r="E1243">
            <v>311</v>
          </cell>
          <cell r="G1243" t="str">
            <v>TRAMWAY</v>
          </cell>
          <cell r="H1243" t="str">
            <v>Declaration Filed</v>
          </cell>
          <cell r="I1243">
            <v>45107</v>
          </cell>
        </row>
        <row r="1244">
          <cell r="A1244" t="str">
            <v>ERSP2023-0879</v>
          </cell>
          <cell r="B1244" t="str">
            <v>097-100-012</v>
          </cell>
          <cell r="C1244" t="str">
            <v>Residential Dwelling</v>
          </cell>
          <cell r="D1244" t="str">
            <v>CONSULTANT</v>
          </cell>
          <cell r="E1244">
            <v>4900</v>
          </cell>
          <cell r="F1244" t="str">
            <v>W</v>
          </cell>
          <cell r="G1244" t="str">
            <v>LAKE</v>
          </cell>
          <cell r="H1244" t="str">
            <v>Additional Information</v>
          </cell>
          <cell r="I1244">
            <v>45106</v>
          </cell>
        </row>
        <row r="1245">
          <cell r="A1245" t="str">
            <v>ERSP2023-0878</v>
          </cell>
          <cell r="B1245" t="str">
            <v>018-051-002</v>
          </cell>
          <cell r="C1245" t="str">
            <v>Rec-Public Service</v>
          </cell>
          <cell r="D1245" t="str">
            <v>Julie Roll</v>
          </cell>
          <cell r="E1245">
            <v>0</v>
          </cell>
          <cell r="G1245" t="str">
            <v>NONE</v>
          </cell>
          <cell r="H1245" t="str">
            <v>Conditional Permit</v>
          </cell>
          <cell r="I1245">
            <v>45106</v>
          </cell>
        </row>
        <row r="1246">
          <cell r="A1246" t="str">
            <v>CORR2023-0740</v>
          </cell>
          <cell r="B1246" t="str">
            <v>1318-22-002-043</v>
          </cell>
          <cell r="C1246" t="str">
            <v>Correspondence</v>
          </cell>
          <cell r="E1246">
            <v>171</v>
          </cell>
          <cell r="G1246" t="str">
            <v>FARIS</v>
          </cell>
          <cell r="H1246" t="str">
            <v>Initiated</v>
          </cell>
          <cell r="I1246">
            <v>45106</v>
          </cell>
        </row>
        <row r="1247">
          <cell r="A1247" t="str">
            <v>TRAN2023-0736</v>
          </cell>
          <cell r="B1247" t="str">
            <v>029-441-004</v>
          </cell>
          <cell r="C1247" t="str">
            <v>Transfer of Development</v>
          </cell>
          <cell r="D1247" t="str">
            <v>Alyson Borawski</v>
          </cell>
          <cell r="E1247">
            <v>0</v>
          </cell>
          <cell r="G1247" t="str">
            <v>NONE</v>
          </cell>
          <cell r="H1247" t="str">
            <v>Conditional Permit</v>
          </cell>
          <cell r="I1247">
            <v>45106</v>
          </cell>
        </row>
        <row r="1248">
          <cell r="A1248" t="str">
            <v>TYCS2023-0738</v>
          </cell>
          <cell r="B1248" t="str">
            <v>570-000-00</v>
          </cell>
          <cell r="C1248" t="str">
            <v>Tahoe Yellow Cress Survey</v>
          </cell>
          <cell r="D1248" t="str">
            <v>Bruce Barr</v>
          </cell>
          <cell r="E1248">
            <v>570</v>
          </cell>
          <cell r="G1248" t="str">
            <v>General</v>
          </cell>
          <cell r="H1248" t="str">
            <v>Inspected</v>
          </cell>
          <cell r="I1248">
            <v>45106</v>
          </cell>
        </row>
        <row r="1249">
          <cell r="A1249" t="str">
            <v>PREC2023-0741</v>
          </cell>
          <cell r="B1249" t="str">
            <v>097-140-036</v>
          </cell>
          <cell r="C1249" t="str">
            <v>Preliminary Pier</v>
          </cell>
          <cell r="D1249" t="str">
            <v>Zach Davis</v>
          </cell>
          <cell r="E1249">
            <v>5230</v>
          </cell>
          <cell r="F1249" t="str">
            <v>W</v>
          </cell>
          <cell r="G1249" t="str">
            <v>LAKE</v>
          </cell>
          <cell r="H1249" t="str">
            <v>Not Selected</v>
          </cell>
          <cell r="I1249">
            <v>45106</v>
          </cell>
        </row>
        <row r="1250">
          <cell r="A1250" t="str">
            <v>PREC2023-0737</v>
          </cell>
          <cell r="B1250" t="str">
            <v>098-200-010</v>
          </cell>
          <cell r="C1250" t="str">
            <v>Preliminary Pier</v>
          </cell>
          <cell r="D1250" t="str">
            <v>Matt Miller</v>
          </cell>
          <cell r="E1250">
            <v>6912</v>
          </cell>
          <cell r="G1250" t="str">
            <v>POMIN</v>
          </cell>
          <cell r="H1250" t="str">
            <v>Not Eligible</v>
          </cell>
          <cell r="I1250">
            <v>45106</v>
          </cell>
        </row>
        <row r="1251">
          <cell r="A1251" t="str">
            <v>PREC2023-0739</v>
          </cell>
          <cell r="B1251" t="str">
            <v>1418-34-210-019</v>
          </cell>
          <cell r="C1251" t="str">
            <v>Preliminary Pier</v>
          </cell>
          <cell r="D1251" t="str">
            <v>Matt Miller</v>
          </cell>
          <cell r="E1251">
            <v>1263</v>
          </cell>
          <cell r="G1251" t="str">
            <v>PIER</v>
          </cell>
          <cell r="H1251" t="str">
            <v>Selected</v>
          </cell>
          <cell r="I1251">
            <v>45106</v>
          </cell>
        </row>
        <row r="1252">
          <cell r="A1252" t="str">
            <v>TYCS2023-0742</v>
          </cell>
          <cell r="B1252" t="str">
            <v>1318-16-710-011</v>
          </cell>
          <cell r="C1252" t="str">
            <v>Tahoe Yellow Cress Survey</v>
          </cell>
          <cell r="D1252" t="str">
            <v>Bruce Barr</v>
          </cell>
          <cell r="E1252">
            <v>468</v>
          </cell>
          <cell r="G1252" t="str">
            <v>LAKEVIEW</v>
          </cell>
          <cell r="H1252" t="str">
            <v>Inspected</v>
          </cell>
          <cell r="I1252">
            <v>45106</v>
          </cell>
        </row>
        <row r="1253">
          <cell r="A1253" t="str">
            <v>MFEE2023-0732</v>
          </cell>
          <cell r="B1253" t="str">
            <v>097-182-007</v>
          </cell>
          <cell r="C1253" t="str">
            <v>Mooring Fee</v>
          </cell>
          <cell r="E1253">
            <v>5620</v>
          </cell>
          <cell r="F1253" t="str">
            <v>W</v>
          </cell>
          <cell r="G1253" t="str">
            <v>LAKE</v>
          </cell>
          <cell r="H1253" t="str">
            <v>Paid</v>
          </cell>
          <cell r="I1253">
            <v>45105</v>
          </cell>
        </row>
        <row r="1254">
          <cell r="A1254" t="str">
            <v>ERSP2023-0864</v>
          </cell>
          <cell r="B1254" t="str">
            <v>083-051-020</v>
          </cell>
          <cell r="C1254" t="str">
            <v>Rec-Public Service</v>
          </cell>
          <cell r="D1254" t="str">
            <v>Julie Roll</v>
          </cell>
          <cell r="E1254">
            <v>1660</v>
          </cell>
          <cell r="G1254" t="str">
            <v>WASHOE</v>
          </cell>
          <cell r="H1254" t="str">
            <v>Conditional Permit</v>
          </cell>
          <cell r="I1254">
            <v>45105</v>
          </cell>
        </row>
        <row r="1255">
          <cell r="A1255" t="str">
            <v>QEXE2023-0734</v>
          </cell>
          <cell r="B1255" t="str">
            <v>126-261-08</v>
          </cell>
          <cell r="C1255" t="str">
            <v>Qualified Exempt</v>
          </cell>
          <cell r="D1255" t="str">
            <v>Alyson Borawski</v>
          </cell>
          <cell r="E1255">
            <v>715</v>
          </cell>
          <cell r="G1255" t="str">
            <v>BURGUNDY</v>
          </cell>
          <cell r="H1255" t="str">
            <v>Declaration Filed</v>
          </cell>
          <cell r="I1255">
            <v>45105</v>
          </cell>
        </row>
        <row r="1256">
          <cell r="A1256" t="str">
            <v>MFEE2023-0725</v>
          </cell>
          <cell r="B1256" t="str">
            <v>098-010-019</v>
          </cell>
          <cell r="C1256" t="str">
            <v>Mooring Fee</v>
          </cell>
          <cell r="E1256">
            <v>6400</v>
          </cell>
          <cell r="F1256" t="str">
            <v>W</v>
          </cell>
          <cell r="G1256" t="str">
            <v>LAKE</v>
          </cell>
          <cell r="H1256" t="str">
            <v>Paid</v>
          </cell>
          <cell r="I1256">
            <v>45104</v>
          </cell>
        </row>
        <row r="1257">
          <cell r="A1257" t="str">
            <v>PREC2023-0731</v>
          </cell>
          <cell r="B1257" t="str">
            <v>123-032-16</v>
          </cell>
          <cell r="C1257" t="str">
            <v>Preliminary Pier</v>
          </cell>
          <cell r="D1257" t="str">
            <v>Zach Davis</v>
          </cell>
          <cell r="E1257">
            <v>28</v>
          </cell>
          <cell r="G1257" t="str">
            <v>CRYSTAL</v>
          </cell>
          <cell r="H1257" t="str">
            <v>Not Selected</v>
          </cell>
          <cell r="I1257">
            <v>45104</v>
          </cell>
        </row>
        <row r="1258">
          <cell r="A1258" t="str">
            <v>MFEE2023-0720</v>
          </cell>
          <cell r="B1258" t="str">
            <v>085-280-069</v>
          </cell>
          <cell r="C1258" t="str">
            <v>Mooring Fee</v>
          </cell>
          <cell r="E1258">
            <v>0</v>
          </cell>
          <cell r="G1258" t="str">
            <v>NONE</v>
          </cell>
          <cell r="H1258" t="str">
            <v>Paid</v>
          </cell>
          <cell r="I1258">
            <v>45104</v>
          </cell>
        </row>
        <row r="1259">
          <cell r="A1259" t="str">
            <v>MFEE2023-0719</v>
          </cell>
          <cell r="B1259" t="str">
            <v>115-060-004</v>
          </cell>
          <cell r="C1259" t="str">
            <v>Mooring Fee</v>
          </cell>
          <cell r="E1259">
            <v>4870</v>
          </cell>
          <cell r="F1259" t="str">
            <v>N</v>
          </cell>
          <cell r="G1259" t="str">
            <v>LAKE</v>
          </cell>
          <cell r="H1259" t="str">
            <v>Paid</v>
          </cell>
          <cell r="I1259">
            <v>45104</v>
          </cell>
        </row>
        <row r="1260">
          <cell r="A1260" t="str">
            <v>CORR2023-0730</v>
          </cell>
          <cell r="B1260" t="str">
            <v>032-221-002</v>
          </cell>
          <cell r="C1260" t="str">
            <v>Correspondence</v>
          </cell>
          <cell r="E1260">
            <v>1331</v>
          </cell>
          <cell r="G1260" t="str">
            <v>EMERALD BAY</v>
          </cell>
          <cell r="H1260" t="str">
            <v>Initiated</v>
          </cell>
          <cell r="I1260">
            <v>45104</v>
          </cell>
        </row>
        <row r="1261">
          <cell r="A1261" t="str">
            <v>MFEE2023-0727</v>
          </cell>
          <cell r="B1261" t="str">
            <v>094-200-015</v>
          </cell>
          <cell r="C1261" t="str">
            <v>Mooring Fee</v>
          </cell>
          <cell r="E1261">
            <v>720</v>
          </cell>
          <cell r="F1261" t="str">
            <v>W</v>
          </cell>
          <cell r="G1261" t="str">
            <v>LAKE</v>
          </cell>
          <cell r="H1261" t="str">
            <v>Paid</v>
          </cell>
          <cell r="I1261">
            <v>45104</v>
          </cell>
        </row>
        <row r="1262">
          <cell r="A1262" t="str">
            <v>CORR2023-0728</v>
          </cell>
          <cell r="B1262" t="str">
            <v>029-041-020</v>
          </cell>
          <cell r="C1262" t="str">
            <v>Correspondence</v>
          </cell>
          <cell r="D1262" t="str">
            <v>Shay Navarro</v>
          </cell>
          <cell r="E1262">
            <v>4074</v>
          </cell>
          <cell r="G1262" t="str">
            <v>PINE</v>
          </cell>
          <cell r="H1262" t="str">
            <v>Initiated</v>
          </cell>
          <cell r="I1262">
            <v>45104</v>
          </cell>
        </row>
        <row r="1263">
          <cell r="A1263" t="str">
            <v>PREC2023-0723</v>
          </cell>
          <cell r="B1263" t="str">
            <v>117-030-025</v>
          </cell>
          <cell r="C1263" t="str">
            <v>Preliminary Pier</v>
          </cell>
          <cell r="D1263" t="str">
            <v>Matt Miller</v>
          </cell>
          <cell r="E1263">
            <v>200</v>
          </cell>
          <cell r="G1263" t="str">
            <v>STAG</v>
          </cell>
          <cell r="H1263" t="str">
            <v>Not Selected</v>
          </cell>
          <cell r="I1263">
            <v>45104</v>
          </cell>
        </row>
        <row r="1264">
          <cell r="A1264" t="str">
            <v>PREC2023-0713</v>
          </cell>
          <cell r="B1264" t="str">
            <v>122-100-15</v>
          </cell>
          <cell r="C1264" t="str">
            <v>Preliminary Pier</v>
          </cell>
          <cell r="D1264" t="str">
            <v>Matt Miller</v>
          </cell>
          <cell r="E1264">
            <v>565</v>
          </cell>
          <cell r="G1264" t="str">
            <v>LAKESHORE</v>
          </cell>
          <cell r="H1264" t="str">
            <v>Selected</v>
          </cell>
          <cell r="I1264">
            <v>45104</v>
          </cell>
        </row>
        <row r="1265">
          <cell r="A1265" t="str">
            <v>PREC2023-0714</v>
          </cell>
          <cell r="B1265" t="str">
            <v>122-100-15</v>
          </cell>
          <cell r="C1265" t="str">
            <v>Preliminary Pier</v>
          </cell>
          <cell r="D1265" t="str">
            <v>Matt Miller</v>
          </cell>
          <cell r="E1265">
            <v>565</v>
          </cell>
          <cell r="G1265" t="str">
            <v>LAKESHORE</v>
          </cell>
          <cell r="H1265" t="str">
            <v>Not Selected</v>
          </cell>
          <cell r="I1265">
            <v>45104</v>
          </cell>
        </row>
        <row r="1266">
          <cell r="A1266" t="str">
            <v>ERSP2022-2034-01</v>
          </cell>
          <cell r="B1266" t="str">
            <v>125-163-03</v>
          </cell>
          <cell r="C1266" t="str">
            <v>Plan Revision</v>
          </cell>
          <cell r="D1266" t="str">
            <v>Bridget Cornell</v>
          </cell>
          <cell r="E1266">
            <v>909</v>
          </cell>
          <cell r="G1266" t="str">
            <v>TYNER</v>
          </cell>
          <cell r="H1266" t="str">
            <v>Conditional Permit</v>
          </cell>
          <cell r="I1266">
            <v>45104</v>
          </cell>
        </row>
        <row r="1267">
          <cell r="A1267" t="str">
            <v>QEXE2023-0715</v>
          </cell>
          <cell r="B1267" t="str">
            <v>025-331-017</v>
          </cell>
          <cell r="C1267" t="str">
            <v>Qualified Exempt</v>
          </cell>
          <cell r="D1267" t="str">
            <v>Alyson Borawski</v>
          </cell>
          <cell r="E1267">
            <v>1334</v>
          </cell>
          <cell r="G1267" t="str">
            <v>MEADOW CREST</v>
          </cell>
          <cell r="H1267" t="str">
            <v>Declaration Filed</v>
          </cell>
          <cell r="I1267">
            <v>45104</v>
          </cell>
        </row>
        <row r="1268">
          <cell r="A1268" t="str">
            <v>ERSP2023-0854</v>
          </cell>
          <cell r="B1268" t="str">
            <v>115-060-012</v>
          </cell>
          <cell r="C1268" t="str">
            <v>Residential Dwelling</v>
          </cell>
          <cell r="D1268" t="str">
            <v>Alyson Borawski</v>
          </cell>
          <cell r="E1268">
            <v>4826</v>
          </cell>
          <cell r="F1268" t="str">
            <v>N</v>
          </cell>
          <cell r="G1268" t="str">
            <v>LAKE</v>
          </cell>
          <cell r="H1268" t="str">
            <v>Conditional Permit</v>
          </cell>
          <cell r="I1268">
            <v>45104</v>
          </cell>
        </row>
        <row r="1269">
          <cell r="A1269" t="str">
            <v>MFEE2023-0717</v>
          </cell>
          <cell r="B1269" t="str">
            <v>097-182-007</v>
          </cell>
          <cell r="C1269" t="str">
            <v>Mooring Fee</v>
          </cell>
          <cell r="E1269">
            <v>5620</v>
          </cell>
          <cell r="F1269" t="str">
            <v>W</v>
          </cell>
          <cell r="G1269" t="str">
            <v>LAKE</v>
          </cell>
          <cell r="H1269" t="str">
            <v>Paid</v>
          </cell>
          <cell r="I1269">
            <v>45104</v>
          </cell>
        </row>
        <row r="1270">
          <cell r="A1270" t="str">
            <v>MFEE2023-0724</v>
          </cell>
          <cell r="B1270" t="str">
            <v>117-110-017</v>
          </cell>
          <cell r="C1270" t="str">
            <v>Mooring Fee</v>
          </cell>
          <cell r="E1270">
            <v>0</v>
          </cell>
          <cell r="G1270" t="str">
            <v>NONE</v>
          </cell>
          <cell r="H1270" t="str">
            <v>Paid</v>
          </cell>
          <cell r="I1270">
            <v>45104</v>
          </cell>
        </row>
        <row r="1271">
          <cell r="A1271" t="str">
            <v>MFEE2023-0722</v>
          </cell>
          <cell r="B1271" t="str">
            <v>130-241-22</v>
          </cell>
          <cell r="C1271" t="str">
            <v>Mooring Fee</v>
          </cell>
          <cell r="E1271">
            <v>1175</v>
          </cell>
          <cell r="G1271" t="str">
            <v>VIVIAN</v>
          </cell>
          <cell r="H1271" t="str">
            <v>Paid</v>
          </cell>
          <cell r="I1271">
            <v>45104</v>
          </cell>
        </row>
        <row r="1272">
          <cell r="A1272" t="str">
            <v>MFEE2023-0718</v>
          </cell>
          <cell r="B1272" t="str">
            <v>117-080-066</v>
          </cell>
          <cell r="C1272" t="str">
            <v>Mooring Fee</v>
          </cell>
          <cell r="E1272">
            <v>6920</v>
          </cell>
          <cell r="F1272" t="str">
            <v>N</v>
          </cell>
          <cell r="G1272" t="str">
            <v>LAKE</v>
          </cell>
          <cell r="H1272" t="str">
            <v>Paid</v>
          </cell>
          <cell r="I1272">
            <v>45104</v>
          </cell>
        </row>
        <row r="1273">
          <cell r="A1273" t="str">
            <v>CORR2023-0716</v>
          </cell>
          <cell r="B1273" t="str">
            <v>032-221-002</v>
          </cell>
          <cell r="C1273" t="str">
            <v>Correspondence</v>
          </cell>
          <cell r="E1273">
            <v>1331</v>
          </cell>
          <cell r="G1273" t="str">
            <v>EMERALD BAY</v>
          </cell>
          <cell r="H1273" t="str">
            <v>Initiated</v>
          </cell>
          <cell r="I1273">
            <v>45104</v>
          </cell>
        </row>
        <row r="1274">
          <cell r="A1274" t="str">
            <v>CORR2023-0721</v>
          </cell>
          <cell r="B1274" t="str">
            <v>1318-22-002-006</v>
          </cell>
          <cell r="C1274" t="str">
            <v>Correspondence</v>
          </cell>
          <cell r="E1274">
            <v>149</v>
          </cell>
          <cell r="G1274" t="str">
            <v>KAHLE</v>
          </cell>
          <cell r="H1274" t="str">
            <v>Initiated</v>
          </cell>
          <cell r="I1274">
            <v>45104</v>
          </cell>
        </row>
        <row r="1275">
          <cell r="A1275" t="str">
            <v>ERSP2023-0855</v>
          </cell>
          <cell r="B1275" t="str">
            <v>1318-15-110-052</v>
          </cell>
          <cell r="C1275" t="str">
            <v>Residential Dwelling</v>
          </cell>
          <cell r="D1275" t="str">
            <v>Alyson Borawski</v>
          </cell>
          <cell r="E1275">
            <v>600</v>
          </cell>
          <cell r="G1275" t="str">
            <v>HWY 50</v>
          </cell>
          <cell r="H1275" t="str">
            <v>Acknowledged</v>
          </cell>
          <cell r="I1275">
            <v>45104</v>
          </cell>
        </row>
        <row r="1276">
          <cell r="A1276" t="str">
            <v>HIST2023-0729</v>
          </cell>
          <cell r="B1276" t="str">
            <v>032-410-79</v>
          </cell>
          <cell r="C1276" t="str">
            <v>Historical Determination</v>
          </cell>
          <cell r="D1276" t="str">
            <v>Trevor Smith</v>
          </cell>
          <cell r="E1276">
            <v>1080</v>
          </cell>
          <cell r="G1276" t="str">
            <v>JULIE</v>
          </cell>
          <cell r="H1276" t="str">
            <v>Determination Issued</v>
          </cell>
          <cell r="I1276">
            <v>45104</v>
          </cell>
        </row>
        <row r="1277">
          <cell r="A1277" t="str">
            <v>LCAP2023-0144</v>
          </cell>
          <cell r="B1277" t="str">
            <v>1318-22-001-013</v>
          </cell>
          <cell r="C1277" t="str">
            <v>Land Capability Challenge</v>
          </cell>
          <cell r="D1277" t="str">
            <v>Contractor</v>
          </cell>
          <cell r="E1277">
            <v>0</v>
          </cell>
          <cell r="G1277" t="str">
            <v>NONE</v>
          </cell>
          <cell r="H1277" t="str">
            <v>Additional Information</v>
          </cell>
          <cell r="I1277">
            <v>45103</v>
          </cell>
        </row>
        <row r="1278">
          <cell r="A1278" t="str">
            <v>PREC2023-0709</v>
          </cell>
          <cell r="B1278" t="str">
            <v>085-050-032</v>
          </cell>
          <cell r="C1278" t="str">
            <v>Preliminary Pier</v>
          </cell>
          <cell r="D1278" t="str">
            <v>Matt Miller</v>
          </cell>
          <cell r="E1278">
            <v>2975</v>
          </cell>
          <cell r="F1278" t="str">
            <v>W</v>
          </cell>
          <cell r="G1278" t="str">
            <v>LAKE</v>
          </cell>
          <cell r="H1278" t="str">
            <v>Not Selected</v>
          </cell>
          <cell r="I1278">
            <v>45103</v>
          </cell>
        </row>
        <row r="1279">
          <cell r="A1279" t="str">
            <v>ERSP2023-0840</v>
          </cell>
          <cell r="B1279" t="str">
            <v>1318-23-401-051</v>
          </cell>
          <cell r="C1279" t="str">
            <v>Grading Project</v>
          </cell>
          <cell r="D1279" t="str">
            <v>Paul Nielsen</v>
          </cell>
          <cell r="E1279">
            <v>175</v>
          </cell>
          <cell r="G1279" t="str">
            <v>HWY 50</v>
          </cell>
          <cell r="H1279" t="str">
            <v>Final Inspection Complete</v>
          </cell>
          <cell r="I1279">
            <v>45103</v>
          </cell>
        </row>
        <row r="1280">
          <cell r="A1280" t="str">
            <v>HIST2023-0710</v>
          </cell>
          <cell r="B1280" t="str">
            <v>023-211-040</v>
          </cell>
          <cell r="C1280" t="str">
            <v>Historical Determination</v>
          </cell>
          <cell r="D1280" t="str">
            <v>Julie Roll</v>
          </cell>
          <cell r="E1280">
            <v>2197</v>
          </cell>
          <cell r="G1280" t="str">
            <v>LAKE TAHOE</v>
          </cell>
          <cell r="H1280" t="str">
            <v>Determination Issued</v>
          </cell>
          <cell r="I1280">
            <v>45103</v>
          </cell>
        </row>
        <row r="1281">
          <cell r="A1281" t="str">
            <v>PREC2023-0712</v>
          </cell>
          <cell r="B1281" t="str">
            <v>097-122-031</v>
          </cell>
          <cell r="C1281" t="str">
            <v>Preliminary Pier</v>
          </cell>
          <cell r="D1281" t="str">
            <v>Justin Lanoff</v>
          </cell>
          <cell r="E1281">
            <v>5000</v>
          </cell>
          <cell r="F1281" t="str">
            <v>W</v>
          </cell>
          <cell r="G1281" t="str">
            <v>LAKE</v>
          </cell>
          <cell r="H1281" t="str">
            <v>Not Selected</v>
          </cell>
          <cell r="I1281">
            <v>45103</v>
          </cell>
        </row>
        <row r="1282">
          <cell r="A1282" t="str">
            <v>PREC2023-0708</v>
          </cell>
          <cell r="B1282" t="str">
            <v>098-180-004</v>
          </cell>
          <cell r="C1282" t="str">
            <v>Preliminary Pier</v>
          </cell>
          <cell r="D1282" t="str">
            <v>Matt Miller</v>
          </cell>
          <cell r="E1282">
            <v>6680</v>
          </cell>
          <cell r="F1282" t="str">
            <v>W</v>
          </cell>
          <cell r="G1282" t="str">
            <v>LAKE</v>
          </cell>
          <cell r="H1282" t="str">
            <v>Not Selected</v>
          </cell>
          <cell r="I1282">
            <v>45102</v>
          </cell>
        </row>
        <row r="1283">
          <cell r="A1283" t="str">
            <v>QEXE2023-0706</v>
          </cell>
          <cell r="B1283" t="str">
            <v>1418-11-412-010</v>
          </cell>
          <cell r="C1283" t="str">
            <v>Qualified Exempt</v>
          </cell>
          <cell r="D1283" t="str">
            <v>Alyson Borawski</v>
          </cell>
          <cell r="E1283">
            <v>291</v>
          </cell>
          <cell r="G1283" t="str">
            <v>OLD HWY 50</v>
          </cell>
          <cell r="H1283" t="str">
            <v>Declaration Filed</v>
          </cell>
          <cell r="I1283">
            <v>45101</v>
          </cell>
        </row>
        <row r="1284">
          <cell r="A1284" t="str">
            <v>PREC2023-0707</v>
          </cell>
          <cell r="B1284" t="str">
            <v>1318-03-212-004</v>
          </cell>
          <cell r="C1284" t="str">
            <v>Preliminary Pier</v>
          </cell>
          <cell r="D1284" t="str">
            <v>Matt Miller</v>
          </cell>
          <cell r="E1284">
            <v>1002</v>
          </cell>
          <cell r="G1284" t="str">
            <v>SKYLAND</v>
          </cell>
          <cell r="H1284" t="str">
            <v>Not Selected</v>
          </cell>
          <cell r="I1284">
            <v>45101</v>
          </cell>
        </row>
        <row r="1285">
          <cell r="A1285" t="str">
            <v>PREC2023-0702</v>
          </cell>
          <cell r="B1285" t="str">
            <v>016-251-007</v>
          </cell>
          <cell r="C1285" t="str">
            <v>Preliminary Pier</v>
          </cell>
          <cell r="D1285" t="str">
            <v>Matt Miller</v>
          </cell>
          <cell r="E1285">
            <v>8849</v>
          </cell>
          <cell r="G1285" t="str">
            <v>RUBICON</v>
          </cell>
          <cell r="H1285" t="str">
            <v>Not Selected</v>
          </cell>
          <cell r="I1285">
            <v>45100</v>
          </cell>
        </row>
        <row r="1286">
          <cell r="A1286" t="str">
            <v>QEXE2023-0704</v>
          </cell>
          <cell r="B1286" t="str">
            <v>530-101-00</v>
          </cell>
          <cell r="C1286" t="str">
            <v>Qualified Exempt</v>
          </cell>
          <cell r="D1286" t="str">
            <v>Alyson Borawski</v>
          </cell>
          <cell r="E1286">
            <v>101</v>
          </cell>
          <cell r="G1286" t="str">
            <v>General</v>
          </cell>
          <cell r="H1286" t="str">
            <v>Declaration Filed</v>
          </cell>
          <cell r="I1286">
            <v>45100</v>
          </cell>
        </row>
        <row r="1287">
          <cell r="A1287" t="str">
            <v>LCAP2023-0143</v>
          </cell>
          <cell r="B1287" t="str">
            <v>131-012-13</v>
          </cell>
          <cell r="C1287" t="str">
            <v>Site Assessment</v>
          </cell>
          <cell r="D1287" t="str">
            <v>Julie Roll</v>
          </cell>
          <cell r="E1287">
            <v>608</v>
          </cell>
          <cell r="G1287" t="str">
            <v>CADDIE</v>
          </cell>
          <cell r="H1287" t="str">
            <v>Results Issued</v>
          </cell>
          <cell r="I1287">
            <v>45100</v>
          </cell>
        </row>
        <row r="1288">
          <cell r="A1288" t="str">
            <v>ERSP2023-0826</v>
          </cell>
          <cell r="B1288" t="str">
            <v>1418-34-111-026</v>
          </cell>
          <cell r="C1288" t="str">
            <v>Residential Dwelling</v>
          </cell>
          <cell r="D1288" t="str">
            <v>Brandy Mcmahon</v>
          </cell>
          <cell r="E1288">
            <v>209</v>
          </cell>
          <cell r="G1288" t="str">
            <v>LYONS</v>
          </cell>
          <cell r="H1288" t="str">
            <v>Acknowledged</v>
          </cell>
          <cell r="I1288">
            <v>45100</v>
          </cell>
        </row>
        <row r="1289">
          <cell r="A1289" t="str">
            <v>RBUC2023-0703</v>
          </cell>
          <cell r="B1289" t="str">
            <v>132-582-01</v>
          </cell>
          <cell r="C1289" t="str">
            <v>Deed Restriction Compliance Form</v>
          </cell>
          <cell r="E1289">
            <v>910</v>
          </cell>
          <cell r="G1289" t="str">
            <v>SOUTHWOOD</v>
          </cell>
          <cell r="I1289">
            <v>45100</v>
          </cell>
        </row>
        <row r="1290">
          <cell r="A1290" t="str">
            <v>BMPM2023-0033</v>
          </cell>
          <cell r="B1290" t="str">
            <v>023-221-032</v>
          </cell>
          <cell r="C1290" t="str">
            <v>BMP Maintenance</v>
          </cell>
          <cell r="D1290" t="str">
            <v>Joan Douglas</v>
          </cell>
          <cell r="E1290">
            <v>2297</v>
          </cell>
          <cell r="G1290" t="str">
            <v>LAKE TAHOE</v>
          </cell>
          <cell r="H1290" t="str">
            <v>Cert Updated</v>
          </cell>
          <cell r="I1290">
            <v>45099</v>
          </cell>
        </row>
        <row r="1291">
          <cell r="A1291" t="str">
            <v>QEXE2023-0700</v>
          </cell>
          <cell r="B1291" t="str">
            <v>122-162-20</v>
          </cell>
          <cell r="C1291" t="str">
            <v>Qualified Exempt</v>
          </cell>
          <cell r="D1291" t="str">
            <v>Alyson Borawski</v>
          </cell>
          <cell r="E1291">
            <v>41</v>
          </cell>
          <cell r="G1291" t="str">
            <v>SHORELINE</v>
          </cell>
          <cell r="H1291" t="str">
            <v>Declaration Filed</v>
          </cell>
          <cell r="I1291">
            <v>45099</v>
          </cell>
        </row>
        <row r="1292">
          <cell r="A1292" t="str">
            <v>LLAD2023-0698</v>
          </cell>
          <cell r="B1292" t="str">
            <v>126-470-11</v>
          </cell>
          <cell r="C1292" t="str">
            <v>Lot Line Adjustment</v>
          </cell>
          <cell r="D1292" t="str">
            <v>Brandy Mcmahon</v>
          </cell>
          <cell r="E1292">
            <v>1348</v>
          </cell>
          <cell r="G1292" t="str">
            <v>VALAIS</v>
          </cell>
          <cell r="H1292" t="str">
            <v>Additional Information</v>
          </cell>
          <cell r="I1292">
            <v>45099</v>
          </cell>
        </row>
        <row r="1293">
          <cell r="A1293" t="str">
            <v>PREC2023-0701</v>
          </cell>
          <cell r="B1293" t="str">
            <v>1318-03-210-017</v>
          </cell>
          <cell r="C1293" t="str">
            <v>Preliminary Pier</v>
          </cell>
          <cell r="D1293" t="str">
            <v>Matt Miller</v>
          </cell>
          <cell r="E1293">
            <v>74</v>
          </cell>
          <cell r="G1293" t="str">
            <v>SKYLAND</v>
          </cell>
          <cell r="H1293" t="str">
            <v>Not Selected</v>
          </cell>
          <cell r="I1293">
            <v>45099</v>
          </cell>
        </row>
        <row r="1294">
          <cell r="A1294" t="str">
            <v>PREC2023-0699</v>
          </cell>
          <cell r="B1294" t="str">
            <v>097-140-043</v>
          </cell>
          <cell r="C1294" t="str">
            <v>Preliminary Pier</v>
          </cell>
          <cell r="D1294" t="str">
            <v>Matt Miller</v>
          </cell>
          <cell r="E1294">
            <v>5240</v>
          </cell>
          <cell r="F1294" t="str">
            <v>W</v>
          </cell>
          <cell r="G1294" t="str">
            <v>LAKE</v>
          </cell>
          <cell r="H1294" t="str">
            <v>Not Selected</v>
          </cell>
          <cell r="I1294">
            <v>45099</v>
          </cell>
        </row>
        <row r="1295">
          <cell r="A1295" t="str">
            <v>PREC2023-0694</v>
          </cell>
          <cell r="B1295" t="str">
            <v>117-060-016</v>
          </cell>
          <cell r="C1295" t="str">
            <v>Preliminary Pier</v>
          </cell>
          <cell r="D1295" t="str">
            <v>Justin Lanoff</v>
          </cell>
          <cell r="E1295">
            <v>6350</v>
          </cell>
          <cell r="F1295" t="str">
            <v>N</v>
          </cell>
          <cell r="G1295" t="str">
            <v>LAKE</v>
          </cell>
          <cell r="H1295" t="str">
            <v>Selected</v>
          </cell>
          <cell r="I1295">
            <v>45098</v>
          </cell>
        </row>
        <row r="1296">
          <cell r="A1296" t="str">
            <v>PREC2023-0691</v>
          </cell>
          <cell r="B1296" t="str">
            <v>093-083-042</v>
          </cell>
          <cell r="C1296" t="str">
            <v>Preliminary Pier</v>
          </cell>
          <cell r="D1296" t="str">
            <v>Matt Miller</v>
          </cell>
          <cell r="E1296">
            <v>3360</v>
          </cell>
          <cell r="G1296" t="str">
            <v>EDGEWATER</v>
          </cell>
          <cell r="H1296" t="str">
            <v>Not Selected</v>
          </cell>
          <cell r="I1296">
            <v>45098</v>
          </cell>
        </row>
        <row r="1297">
          <cell r="A1297" t="str">
            <v>TYCS2023-0697</v>
          </cell>
          <cell r="B1297" t="str">
            <v>130-220-00</v>
          </cell>
          <cell r="C1297" t="str">
            <v>Tahoe Yellow Cress Survey</v>
          </cell>
          <cell r="D1297" t="str">
            <v>Bruce Barr</v>
          </cell>
          <cell r="E1297">
            <v>999</v>
          </cell>
          <cell r="G1297" t="str">
            <v>LAKESHORE</v>
          </cell>
          <cell r="H1297" t="str">
            <v>Inspected</v>
          </cell>
          <cell r="I1297">
            <v>45098</v>
          </cell>
        </row>
        <row r="1298">
          <cell r="A1298" t="str">
            <v>PREC2023-0695</v>
          </cell>
          <cell r="B1298" t="str">
            <v>094-160-012</v>
          </cell>
          <cell r="C1298" t="str">
            <v>Preliminary Pier</v>
          </cell>
          <cell r="D1298" t="str">
            <v>Justin Lanoff</v>
          </cell>
          <cell r="E1298">
            <v>1740</v>
          </cell>
          <cell r="F1298" t="str">
            <v>N</v>
          </cell>
          <cell r="G1298" t="str">
            <v>LAKE</v>
          </cell>
          <cell r="H1298" t="str">
            <v>Selected</v>
          </cell>
          <cell r="I1298">
            <v>45098</v>
          </cell>
        </row>
        <row r="1299">
          <cell r="A1299" t="str">
            <v>PREC2023-0687</v>
          </cell>
          <cell r="B1299" t="str">
            <v>123-221-02</v>
          </cell>
          <cell r="C1299" t="str">
            <v>Preliminary Pier</v>
          </cell>
          <cell r="D1299" t="str">
            <v>Matt Miller</v>
          </cell>
          <cell r="E1299">
            <v>53</v>
          </cell>
          <cell r="G1299" t="str">
            <v>SOMERS</v>
          </cell>
          <cell r="H1299" t="str">
            <v>Not Selected</v>
          </cell>
          <cell r="I1299">
            <v>45098</v>
          </cell>
        </row>
        <row r="1300">
          <cell r="A1300" t="str">
            <v>QEXE2023-0682</v>
          </cell>
          <cell r="B1300" t="str">
            <v>132-252-41</v>
          </cell>
          <cell r="C1300" t="str">
            <v>Qualified Exempt</v>
          </cell>
          <cell r="D1300" t="str">
            <v>Alyson Borawski</v>
          </cell>
          <cell r="E1300">
            <v>820</v>
          </cell>
          <cell r="G1300" t="str">
            <v>ORIOLE</v>
          </cell>
          <cell r="H1300" t="str">
            <v>Declaration Filed</v>
          </cell>
          <cell r="I1300">
            <v>45098</v>
          </cell>
        </row>
        <row r="1301">
          <cell r="A1301" t="str">
            <v>RBUC2023-0684</v>
          </cell>
          <cell r="B1301" t="str">
            <v>132-581-01</v>
          </cell>
          <cell r="C1301" t="str">
            <v>Deed Restriction Compliance Form</v>
          </cell>
          <cell r="E1301">
            <v>910</v>
          </cell>
          <cell r="G1301" t="str">
            <v>SOUTHWOOD</v>
          </cell>
          <cell r="I1301">
            <v>45098</v>
          </cell>
        </row>
        <row r="1302">
          <cell r="A1302" t="str">
            <v>VBOC2023-0696</v>
          </cell>
          <cell r="B1302" t="str">
            <v>126-480-10</v>
          </cell>
          <cell r="C1302" t="str">
            <v>Verification and Banking of Coverage</v>
          </cell>
          <cell r="D1302" t="str">
            <v>Julie Roll</v>
          </cell>
          <cell r="E1302">
            <v>0</v>
          </cell>
          <cell r="G1302" t="str">
            <v>TIROL</v>
          </cell>
          <cell r="H1302" t="str">
            <v>Incomplete Submittal</v>
          </cell>
          <cell r="I1302">
            <v>45098</v>
          </cell>
        </row>
        <row r="1303">
          <cell r="A1303" t="str">
            <v>PREC2023-0688</v>
          </cell>
          <cell r="B1303" t="str">
            <v>1418-27-210-037</v>
          </cell>
          <cell r="C1303" t="str">
            <v>Preliminary Pier</v>
          </cell>
          <cell r="D1303" t="str">
            <v>Matt Miller</v>
          </cell>
          <cell r="E1303">
            <v>1470</v>
          </cell>
          <cell r="G1303" t="str">
            <v>FLOWERS</v>
          </cell>
          <cell r="H1303" t="str">
            <v>Not Selected</v>
          </cell>
          <cell r="I1303">
            <v>45098</v>
          </cell>
        </row>
        <row r="1304">
          <cell r="A1304" t="str">
            <v>HIST2023-0693</v>
          </cell>
          <cell r="B1304" t="str">
            <v>1418-34-111-026</v>
          </cell>
          <cell r="C1304" t="str">
            <v>Historical Determination</v>
          </cell>
          <cell r="D1304" t="str">
            <v>Trevor Smith</v>
          </cell>
          <cell r="E1304">
            <v>209</v>
          </cell>
          <cell r="G1304" t="str">
            <v>LYONS</v>
          </cell>
          <cell r="H1304" t="str">
            <v>Determination Issued</v>
          </cell>
          <cell r="I1304">
            <v>45098</v>
          </cell>
        </row>
        <row r="1305">
          <cell r="A1305" t="str">
            <v>ERSP2023-0817</v>
          </cell>
          <cell r="B1305" t="str">
            <v>123-250-10</v>
          </cell>
          <cell r="C1305" t="str">
            <v>Residential Dwelling</v>
          </cell>
          <cell r="D1305" t="str">
            <v>Alyson Borawski</v>
          </cell>
          <cell r="E1305">
            <v>453</v>
          </cell>
          <cell r="G1305" t="str">
            <v>LAKESHORE</v>
          </cell>
          <cell r="H1305" t="str">
            <v>In Review</v>
          </cell>
          <cell r="I1305">
            <v>45098</v>
          </cell>
        </row>
        <row r="1306">
          <cell r="A1306" t="str">
            <v>LCAP2023-0142</v>
          </cell>
          <cell r="B1306" t="str">
            <v>098-060-017</v>
          </cell>
          <cell r="C1306" t="str">
            <v>Site Assessment</v>
          </cell>
          <cell r="D1306" t="str">
            <v>INTAKE INTAKE</v>
          </cell>
          <cell r="E1306">
            <v>6255</v>
          </cell>
          <cell r="G1306" t="str">
            <v>CHAMBERLAND</v>
          </cell>
          <cell r="H1306" t="str">
            <v>Incomplete Submittal</v>
          </cell>
          <cell r="I1306">
            <v>45098</v>
          </cell>
        </row>
        <row r="1307">
          <cell r="A1307" t="str">
            <v>PREC2023-0689</v>
          </cell>
          <cell r="B1307" t="str">
            <v>097-084-018</v>
          </cell>
          <cell r="C1307" t="str">
            <v>Preliminary Pier</v>
          </cell>
          <cell r="D1307" t="str">
            <v>Zach Davis</v>
          </cell>
          <cell r="E1307">
            <v>4860</v>
          </cell>
          <cell r="F1307" t="str">
            <v>W</v>
          </cell>
          <cell r="G1307" t="str">
            <v>LAKE</v>
          </cell>
          <cell r="H1307" t="str">
            <v>Selected</v>
          </cell>
          <cell r="I1307">
            <v>45098</v>
          </cell>
        </row>
        <row r="1308">
          <cell r="A1308" t="str">
            <v>PREC2023-0681</v>
          </cell>
          <cell r="B1308" t="str">
            <v>091-153-006</v>
          </cell>
          <cell r="C1308" t="str">
            <v>Preliminary Pier</v>
          </cell>
          <cell r="D1308" t="str">
            <v>Matt Miller</v>
          </cell>
          <cell r="E1308">
            <v>4598</v>
          </cell>
          <cell r="F1308" t="str">
            <v>N</v>
          </cell>
          <cell r="G1308" t="str">
            <v>LAKE</v>
          </cell>
          <cell r="H1308" t="str">
            <v>Not Selected</v>
          </cell>
          <cell r="I1308">
            <v>45098</v>
          </cell>
        </row>
        <row r="1309">
          <cell r="A1309" t="str">
            <v>PREC2023-0683</v>
          </cell>
          <cell r="B1309" t="str">
            <v>115-020-007</v>
          </cell>
          <cell r="C1309" t="str">
            <v>Preliminary Pier</v>
          </cell>
          <cell r="D1309" t="str">
            <v>Justin Lanoff</v>
          </cell>
          <cell r="E1309">
            <v>5306</v>
          </cell>
          <cell r="F1309" t="str">
            <v>N</v>
          </cell>
          <cell r="G1309" t="str">
            <v>LAKE</v>
          </cell>
          <cell r="H1309" t="str">
            <v>Not Selected</v>
          </cell>
          <cell r="I1309">
            <v>45098</v>
          </cell>
        </row>
        <row r="1310">
          <cell r="A1310" t="str">
            <v>PREC2023-0685</v>
          </cell>
          <cell r="B1310" t="str">
            <v>122-181-45</v>
          </cell>
          <cell r="C1310" t="str">
            <v>Preliminary Pier</v>
          </cell>
          <cell r="D1310" t="str">
            <v>Matt Miller</v>
          </cell>
          <cell r="E1310">
            <v>817</v>
          </cell>
          <cell r="G1310" t="str">
            <v>LAKESHORE</v>
          </cell>
          <cell r="H1310" t="str">
            <v>Not Selected</v>
          </cell>
          <cell r="I1310">
            <v>45098</v>
          </cell>
        </row>
        <row r="1311">
          <cell r="A1311" t="str">
            <v>PREC2023-0686</v>
          </cell>
          <cell r="B1311" t="str">
            <v>083-202-011</v>
          </cell>
          <cell r="C1311" t="str">
            <v>Preliminary Pier</v>
          </cell>
          <cell r="D1311" t="str">
            <v>Matt Miller</v>
          </cell>
          <cell r="E1311">
            <v>1270</v>
          </cell>
          <cell r="F1311" t="str">
            <v>W</v>
          </cell>
          <cell r="G1311" t="str">
            <v>LAKE</v>
          </cell>
          <cell r="H1311" t="str">
            <v>Eligible</v>
          </cell>
          <cell r="I1311">
            <v>45098</v>
          </cell>
        </row>
        <row r="1312">
          <cell r="A1312" t="str">
            <v>QEXE2023-0663</v>
          </cell>
          <cell r="B1312" t="str">
            <v>025-352-010</v>
          </cell>
          <cell r="C1312" t="str">
            <v>Qualified Exempt</v>
          </cell>
          <cell r="D1312" t="str">
            <v>Alyson Borawski</v>
          </cell>
          <cell r="E1312">
            <v>1424</v>
          </cell>
          <cell r="G1312" t="str">
            <v>CHINQUAPIN</v>
          </cell>
          <cell r="H1312" t="str">
            <v>Declaration Filed</v>
          </cell>
          <cell r="I1312">
            <v>45097</v>
          </cell>
        </row>
        <row r="1313">
          <cell r="A1313" t="str">
            <v>ADMIN2023-0027</v>
          </cell>
          <cell r="B1313" t="str">
            <v>016-063-001</v>
          </cell>
          <cell r="C1313" t="str">
            <v>Notice of Appeal</v>
          </cell>
          <cell r="D1313" t="str">
            <v>Katherine Huston</v>
          </cell>
          <cell r="E1313">
            <v>8305</v>
          </cell>
          <cell r="G1313" t="str">
            <v>MEEKS BAY</v>
          </cell>
          <cell r="H1313" t="str">
            <v>Noticed</v>
          </cell>
          <cell r="I1313">
            <v>45097</v>
          </cell>
        </row>
        <row r="1314">
          <cell r="A1314" t="str">
            <v>TYCS2023-0677</v>
          </cell>
          <cell r="B1314" t="str">
            <v>027-441-001</v>
          </cell>
          <cell r="C1314" t="str">
            <v>Tahoe Yellow Cress Survey</v>
          </cell>
          <cell r="D1314" t="str">
            <v>Bruce Barr</v>
          </cell>
          <cell r="E1314">
            <v>3535</v>
          </cell>
          <cell r="G1314" t="str">
            <v>LAKE TAHOE</v>
          </cell>
          <cell r="H1314" t="str">
            <v>Inspected</v>
          </cell>
          <cell r="I1314">
            <v>45097</v>
          </cell>
        </row>
        <row r="1315">
          <cell r="A1315" t="str">
            <v>TYCS2023-0679</v>
          </cell>
          <cell r="B1315" t="str">
            <v>1318-22-301-001</v>
          </cell>
          <cell r="C1315" t="str">
            <v>Tahoe Yellow Cress Survey</v>
          </cell>
          <cell r="D1315" t="str">
            <v>Bruce Barr</v>
          </cell>
          <cell r="E1315">
            <v>1</v>
          </cell>
          <cell r="G1315" t="str">
            <v>BEACH CLUB</v>
          </cell>
          <cell r="H1315" t="str">
            <v>Inspected</v>
          </cell>
          <cell r="I1315">
            <v>45097</v>
          </cell>
        </row>
        <row r="1316">
          <cell r="A1316" t="str">
            <v>TYCS2023-0680</v>
          </cell>
          <cell r="B1316" t="str">
            <v>029-010-011</v>
          </cell>
          <cell r="C1316" t="str">
            <v>Tahoe Yellow Cress Survey</v>
          </cell>
          <cell r="D1316" t="str">
            <v>Bruce Barr</v>
          </cell>
          <cell r="E1316">
            <v>833</v>
          </cell>
          <cell r="G1316" t="str">
            <v>STATELINE</v>
          </cell>
          <cell r="H1316" t="str">
            <v>Inspected</v>
          </cell>
          <cell r="I1316">
            <v>45097</v>
          </cell>
        </row>
        <row r="1317">
          <cell r="A1317" t="str">
            <v>PREC2023-0672</v>
          </cell>
          <cell r="B1317" t="str">
            <v>097-182-004</v>
          </cell>
          <cell r="C1317" t="str">
            <v>Preliminary Pier</v>
          </cell>
          <cell r="D1317" t="str">
            <v>Justin Lanoff</v>
          </cell>
          <cell r="E1317">
            <v>5560</v>
          </cell>
          <cell r="F1317" t="str">
            <v>W</v>
          </cell>
          <cell r="G1317" t="str">
            <v>LAKE</v>
          </cell>
          <cell r="H1317" t="str">
            <v>Not Selected</v>
          </cell>
          <cell r="I1317">
            <v>45097</v>
          </cell>
        </row>
        <row r="1318">
          <cell r="A1318" t="str">
            <v>PREC2023-0666</v>
          </cell>
          <cell r="B1318" t="str">
            <v>1318-03-210-012</v>
          </cell>
          <cell r="C1318" t="str">
            <v>Preliminary Pier</v>
          </cell>
          <cell r="D1318" t="str">
            <v>Justin Lanoff</v>
          </cell>
          <cell r="E1318">
            <v>88</v>
          </cell>
          <cell r="G1318" t="str">
            <v>SKYLAND</v>
          </cell>
          <cell r="H1318" t="str">
            <v>Not Selected</v>
          </cell>
          <cell r="I1318">
            <v>45097</v>
          </cell>
        </row>
        <row r="1319">
          <cell r="A1319" t="str">
            <v>PREC2023-0667</v>
          </cell>
          <cell r="B1319" t="str">
            <v>094-160-023</v>
          </cell>
          <cell r="C1319" t="str">
            <v>Preliminary Pier</v>
          </cell>
          <cell r="D1319" t="str">
            <v>Matt Miller</v>
          </cell>
          <cell r="E1319">
            <v>1830</v>
          </cell>
          <cell r="F1319" t="str">
            <v>N</v>
          </cell>
          <cell r="G1319" t="str">
            <v>LAKE</v>
          </cell>
          <cell r="H1319" t="str">
            <v>Not Selected</v>
          </cell>
          <cell r="I1319">
            <v>45097</v>
          </cell>
        </row>
        <row r="1320">
          <cell r="A1320" t="str">
            <v>PREC2023-0674</v>
          </cell>
          <cell r="B1320" t="str">
            <v>097-122-026</v>
          </cell>
          <cell r="C1320" t="str">
            <v>Preliminary Pier</v>
          </cell>
          <cell r="D1320" t="str">
            <v>Justin Lanoff</v>
          </cell>
          <cell r="E1320">
            <v>5046</v>
          </cell>
          <cell r="F1320" t="str">
            <v>W</v>
          </cell>
          <cell r="G1320" t="str">
            <v>LAKE</v>
          </cell>
          <cell r="H1320" t="str">
            <v>Not Selected</v>
          </cell>
          <cell r="I1320">
            <v>45097</v>
          </cell>
        </row>
        <row r="1321">
          <cell r="A1321" t="str">
            <v>PREC2023-0668</v>
          </cell>
          <cell r="B1321" t="str">
            <v>092-142-019</v>
          </cell>
          <cell r="C1321" t="str">
            <v>Preliminary Pier</v>
          </cell>
          <cell r="D1321" t="str">
            <v>Matt Miller</v>
          </cell>
          <cell r="E1321">
            <v>4130</v>
          </cell>
          <cell r="G1321" t="str">
            <v>FERGUSON</v>
          </cell>
          <cell r="H1321" t="str">
            <v>Not Selected</v>
          </cell>
          <cell r="I1321">
            <v>45097</v>
          </cell>
        </row>
        <row r="1322">
          <cell r="A1322" t="str">
            <v>PREC2023-0669</v>
          </cell>
          <cell r="B1322" t="str">
            <v>098-180-012</v>
          </cell>
          <cell r="C1322" t="str">
            <v>Preliminary Pier</v>
          </cell>
          <cell r="D1322" t="str">
            <v>Matt Miller</v>
          </cell>
          <cell r="E1322">
            <v>0</v>
          </cell>
          <cell r="G1322" t="str">
            <v>NONE</v>
          </cell>
          <cell r="H1322" t="str">
            <v>Not Eligible</v>
          </cell>
          <cell r="I1322">
            <v>45097</v>
          </cell>
        </row>
        <row r="1323">
          <cell r="A1323" t="str">
            <v>PREC2023-0670</v>
          </cell>
          <cell r="B1323" t="str">
            <v>085-050-032</v>
          </cell>
          <cell r="C1323" t="str">
            <v>Preliminary Pier</v>
          </cell>
          <cell r="D1323" t="str">
            <v>Matt Miller</v>
          </cell>
          <cell r="E1323">
            <v>2975</v>
          </cell>
          <cell r="F1323" t="str">
            <v>W</v>
          </cell>
          <cell r="G1323" t="str">
            <v>LAKE</v>
          </cell>
          <cell r="H1323" t="str">
            <v>Not Selected</v>
          </cell>
          <cell r="I1323">
            <v>45097</v>
          </cell>
        </row>
        <row r="1324">
          <cell r="A1324" t="str">
            <v>PREC2023-0675</v>
          </cell>
          <cell r="B1324" t="str">
            <v>097-122-018</v>
          </cell>
          <cell r="C1324" t="str">
            <v>Preliminary Pier</v>
          </cell>
          <cell r="D1324" t="str">
            <v>Justin Lanoff</v>
          </cell>
          <cell r="E1324">
            <v>5050</v>
          </cell>
          <cell r="F1324" t="str">
            <v>W</v>
          </cell>
          <cell r="G1324" t="str">
            <v>LAKE</v>
          </cell>
          <cell r="H1324" t="str">
            <v>Not Selected</v>
          </cell>
          <cell r="I1324">
            <v>45097</v>
          </cell>
        </row>
        <row r="1325">
          <cell r="A1325" t="str">
            <v>PREC2023-0676</v>
          </cell>
          <cell r="B1325" t="str">
            <v>097-122-018</v>
          </cell>
          <cell r="C1325" t="str">
            <v>Preliminary Pier</v>
          </cell>
          <cell r="D1325" t="str">
            <v>Justin Lanoff</v>
          </cell>
          <cell r="E1325">
            <v>5046</v>
          </cell>
          <cell r="F1325" t="str">
            <v>W</v>
          </cell>
          <cell r="G1325" t="str">
            <v>LAKE</v>
          </cell>
          <cell r="H1325" t="str">
            <v>Selected</v>
          </cell>
          <cell r="I1325">
            <v>45097</v>
          </cell>
        </row>
        <row r="1326">
          <cell r="A1326" t="str">
            <v>PREC2023-0678</v>
          </cell>
          <cell r="B1326" t="str">
            <v>084-132-002</v>
          </cell>
          <cell r="C1326" t="str">
            <v>Preliminary Pier</v>
          </cell>
          <cell r="D1326" t="str">
            <v>Matt Miller</v>
          </cell>
          <cell r="E1326">
            <v>2560</v>
          </cell>
          <cell r="F1326" t="str">
            <v>W</v>
          </cell>
          <cell r="G1326" t="str">
            <v>LAKE</v>
          </cell>
          <cell r="H1326" t="str">
            <v>Not Selected</v>
          </cell>
          <cell r="I1326">
            <v>45097</v>
          </cell>
        </row>
        <row r="1327">
          <cell r="A1327" t="str">
            <v>LCAP2023-0141</v>
          </cell>
          <cell r="B1327" t="str">
            <v>131-212-03</v>
          </cell>
          <cell r="C1327" t="str">
            <v>Site Assessment</v>
          </cell>
          <cell r="D1327" t="str">
            <v>Bridget Cornell</v>
          </cell>
          <cell r="E1327">
            <v>545</v>
          </cell>
          <cell r="G1327" t="str">
            <v>ALPINE VIEW</v>
          </cell>
          <cell r="H1327" t="str">
            <v>Results Issued</v>
          </cell>
          <cell r="I1327">
            <v>45097</v>
          </cell>
        </row>
        <row r="1328">
          <cell r="A1328" t="str">
            <v>ADMIN2023-0026</v>
          </cell>
          <cell r="B1328" t="str">
            <v>500-000-00</v>
          </cell>
          <cell r="C1328" t="str">
            <v>FOIA - Subpoena</v>
          </cell>
          <cell r="D1328" t="str">
            <v>Katherine Huston</v>
          </cell>
          <cell r="E1328">
            <v>0</v>
          </cell>
          <cell r="G1328" t="str">
            <v>NONE</v>
          </cell>
          <cell r="H1328" t="str">
            <v>Notice Sent</v>
          </cell>
          <cell r="I1328">
            <v>45097</v>
          </cell>
        </row>
        <row r="1329">
          <cell r="A1329" t="str">
            <v>TYCS2023-0673</v>
          </cell>
          <cell r="B1329" t="str">
            <v>122-181-79</v>
          </cell>
          <cell r="C1329" t="str">
            <v>Tahoe Yellow Cress Survey</v>
          </cell>
          <cell r="D1329" t="str">
            <v>Bruce Barr</v>
          </cell>
          <cell r="E1329">
            <v>887</v>
          </cell>
          <cell r="G1329" t="str">
            <v>LAKESHORE</v>
          </cell>
          <cell r="H1329" t="str">
            <v>Inspected</v>
          </cell>
          <cell r="I1329">
            <v>45097</v>
          </cell>
        </row>
        <row r="1330">
          <cell r="A1330" t="str">
            <v>RBUC2023-0665</v>
          </cell>
          <cell r="B1330" t="str">
            <v>132-560-21</v>
          </cell>
          <cell r="C1330" t="str">
            <v>Deed Restriction Compliance Form</v>
          </cell>
          <cell r="E1330">
            <v>872</v>
          </cell>
          <cell r="G1330" t="str">
            <v>TANAGER</v>
          </cell>
          <cell r="I1330">
            <v>45097</v>
          </cell>
        </row>
        <row r="1331">
          <cell r="A1331" t="str">
            <v>RBUC2023-0671</v>
          </cell>
          <cell r="B1331" t="str">
            <v>132-570-20</v>
          </cell>
          <cell r="C1331" t="str">
            <v>Deed Restriction Compliance Form</v>
          </cell>
          <cell r="E1331">
            <v>872</v>
          </cell>
          <cell r="G1331" t="str">
            <v>TANAGER</v>
          </cell>
          <cell r="I1331">
            <v>45097</v>
          </cell>
        </row>
        <row r="1332">
          <cell r="A1332" t="str">
            <v>PREC2023-0662</v>
          </cell>
          <cell r="B1332" t="str">
            <v>117-020-025</v>
          </cell>
          <cell r="C1332" t="str">
            <v>Pre Application Consultation</v>
          </cell>
          <cell r="D1332" t="str">
            <v>Tiffany Good</v>
          </cell>
          <cell r="E1332">
            <v>6103</v>
          </cell>
          <cell r="F1332" t="str">
            <v>N</v>
          </cell>
          <cell r="G1332" t="str">
            <v>LAKE</v>
          </cell>
          <cell r="H1332" t="str">
            <v>Consulted</v>
          </cell>
          <cell r="I1332">
            <v>45096</v>
          </cell>
        </row>
        <row r="1333">
          <cell r="A1333" t="str">
            <v>ERSP2023-0794</v>
          </cell>
          <cell r="B1333" t="str">
            <v>1418-03-401-014</v>
          </cell>
          <cell r="C1333" t="str">
            <v>Residential Dwelling</v>
          </cell>
          <cell r="D1333" t="str">
            <v>CONSULTANT</v>
          </cell>
          <cell r="E1333">
            <v>2214</v>
          </cell>
          <cell r="G1333" t="str">
            <v>LANDS END</v>
          </cell>
          <cell r="H1333" t="str">
            <v>Acknowledged</v>
          </cell>
          <cell r="I1333">
            <v>45093</v>
          </cell>
        </row>
        <row r="1334">
          <cell r="A1334" t="str">
            <v>PREC2023-0659</v>
          </cell>
          <cell r="B1334" t="str">
            <v>117-020-006</v>
          </cell>
          <cell r="C1334" t="str">
            <v>Preliminary Pier</v>
          </cell>
          <cell r="D1334" t="str">
            <v>Zach Davis</v>
          </cell>
          <cell r="E1334">
            <v>6061</v>
          </cell>
          <cell r="F1334" t="str">
            <v>N</v>
          </cell>
          <cell r="G1334" t="str">
            <v>LAKE</v>
          </cell>
          <cell r="H1334" t="str">
            <v>Not Selected</v>
          </cell>
          <cell r="I1334">
            <v>45093</v>
          </cell>
        </row>
        <row r="1335">
          <cell r="A1335" t="str">
            <v>QEXE2023-0654</v>
          </cell>
          <cell r="B1335" t="str">
            <v>122-123-06</v>
          </cell>
          <cell r="C1335" t="str">
            <v>Qualified Exempt</v>
          </cell>
          <cell r="D1335" t="str">
            <v>Alyson Borawski</v>
          </cell>
          <cell r="E1335">
            <v>563</v>
          </cell>
          <cell r="G1335" t="str">
            <v>KNOTTY PINE</v>
          </cell>
          <cell r="H1335" t="str">
            <v>Declaration Filed</v>
          </cell>
          <cell r="I1335">
            <v>45093</v>
          </cell>
        </row>
        <row r="1336">
          <cell r="A1336" t="str">
            <v>ERSP2022-2022-01</v>
          </cell>
          <cell r="B1336" t="str">
            <v>122-510-26</v>
          </cell>
          <cell r="C1336" t="str">
            <v>Plan Revision</v>
          </cell>
          <cell r="D1336" t="str">
            <v>Brandy Mcmahon</v>
          </cell>
          <cell r="E1336">
            <v>501</v>
          </cell>
          <cell r="G1336" t="str">
            <v>LAKESHORE</v>
          </cell>
          <cell r="H1336" t="str">
            <v>Acknowledged</v>
          </cell>
          <cell r="I1336">
            <v>45093</v>
          </cell>
        </row>
        <row r="1337">
          <cell r="A1337" t="str">
            <v>QEXE2023-0656</v>
          </cell>
          <cell r="B1337" t="str">
            <v>1319-19-212-045</v>
          </cell>
          <cell r="C1337" t="str">
            <v>Qualified Exempt</v>
          </cell>
          <cell r="D1337" t="str">
            <v>Alyson Borawski</v>
          </cell>
          <cell r="E1337">
            <v>223</v>
          </cell>
          <cell r="F1337" t="str">
            <v>S</v>
          </cell>
          <cell r="G1337" t="str">
            <v>BENJAMIN</v>
          </cell>
          <cell r="H1337" t="str">
            <v>Accepted</v>
          </cell>
          <cell r="I1337">
            <v>45093</v>
          </cell>
        </row>
        <row r="1338">
          <cell r="A1338" t="str">
            <v>PREC2023-0657</v>
          </cell>
          <cell r="B1338" t="str">
            <v>122-162-16</v>
          </cell>
          <cell r="C1338" t="str">
            <v>Preliminary Pier</v>
          </cell>
          <cell r="D1338" t="str">
            <v>Matt Miller</v>
          </cell>
          <cell r="E1338">
            <v>55</v>
          </cell>
          <cell r="G1338" t="str">
            <v>SHORELINE</v>
          </cell>
          <cell r="H1338" t="str">
            <v>Not Selected</v>
          </cell>
          <cell r="I1338">
            <v>45093</v>
          </cell>
        </row>
        <row r="1339">
          <cell r="A1339" t="str">
            <v>PREC2023-0658</v>
          </cell>
          <cell r="B1339" t="str">
            <v>1418-27-210-005</v>
          </cell>
          <cell r="C1339" t="str">
            <v>Preliminary Pier</v>
          </cell>
          <cell r="D1339" t="str">
            <v>Zach Davis</v>
          </cell>
          <cell r="E1339">
            <v>1466</v>
          </cell>
          <cell r="G1339" t="str">
            <v>PITTMAN</v>
          </cell>
          <cell r="H1339" t="str">
            <v>Not Selected</v>
          </cell>
          <cell r="I1339">
            <v>45093</v>
          </cell>
        </row>
        <row r="1340">
          <cell r="A1340" t="str">
            <v>RBUC2023-0661</v>
          </cell>
          <cell r="B1340" t="str">
            <v>132-570-08</v>
          </cell>
          <cell r="C1340" t="str">
            <v>Deed Restriction Compliance Form</v>
          </cell>
          <cell r="E1340">
            <v>872</v>
          </cell>
          <cell r="G1340" t="str">
            <v>TANAGER</v>
          </cell>
          <cell r="I1340">
            <v>45093</v>
          </cell>
        </row>
        <row r="1341">
          <cell r="A1341" t="str">
            <v>HIST2023-0660</v>
          </cell>
          <cell r="B1341" t="str">
            <v>1418-03-401-014</v>
          </cell>
          <cell r="C1341" t="str">
            <v>Historical Determination</v>
          </cell>
          <cell r="D1341" t="str">
            <v>Trevor Smith</v>
          </cell>
          <cell r="E1341">
            <v>2214</v>
          </cell>
          <cell r="G1341" t="str">
            <v>LANDS END</v>
          </cell>
          <cell r="H1341" t="str">
            <v>Determination Issued</v>
          </cell>
          <cell r="I1341">
            <v>45093</v>
          </cell>
        </row>
        <row r="1342">
          <cell r="A1342" t="str">
            <v>PREC2023-0655</v>
          </cell>
          <cell r="B1342" t="str">
            <v>122-162-14</v>
          </cell>
          <cell r="C1342" t="str">
            <v>Preliminary Pier</v>
          </cell>
          <cell r="D1342" t="str">
            <v>Matt Miller</v>
          </cell>
          <cell r="E1342">
            <v>63</v>
          </cell>
          <cell r="G1342" t="str">
            <v>SHORELINE</v>
          </cell>
          <cell r="H1342" t="str">
            <v>Not Selected</v>
          </cell>
          <cell r="I1342">
            <v>45093</v>
          </cell>
        </row>
        <row r="1343">
          <cell r="A1343" t="str">
            <v>LCAP2023-0140</v>
          </cell>
          <cell r="B1343" t="str">
            <v>023-911-004</v>
          </cell>
          <cell r="C1343" t="str">
            <v>Site Assessment</v>
          </cell>
          <cell r="D1343" t="str">
            <v>Julie Roll</v>
          </cell>
          <cell r="E1343">
            <v>2247</v>
          </cell>
          <cell r="G1343" t="str">
            <v>WYOMING</v>
          </cell>
          <cell r="H1343" t="str">
            <v>Results Issued</v>
          </cell>
          <cell r="I1343">
            <v>45092</v>
          </cell>
        </row>
        <row r="1344">
          <cell r="A1344" t="str">
            <v>TYCS2023-0644</v>
          </cell>
          <cell r="B1344" t="str">
            <v>093-072-039</v>
          </cell>
          <cell r="C1344" t="str">
            <v>Tahoe Yellow Cress Survey</v>
          </cell>
          <cell r="D1344" t="str">
            <v>Bruce Barr</v>
          </cell>
          <cell r="E1344">
            <v>3230</v>
          </cell>
          <cell r="G1344" t="str">
            <v>EDGEWATER</v>
          </cell>
          <cell r="H1344" t="str">
            <v>Inspected</v>
          </cell>
          <cell r="I1344">
            <v>45092</v>
          </cell>
        </row>
        <row r="1345">
          <cell r="A1345" t="str">
            <v>LCAP2023-0138</v>
          </cell>
          <cell r="B1345" t="str">
            <v>124-082-35</v>
          </cell>
          <cell r="C1345" t="str">
            <v>Site Assessment</v>
          </cell>
          <cell r="D1345" t="str">
            <v>Bridget Cornell</v>
          </cell>
          <cell r="E1345">
            <v>551</v>
          </cell>
          <cell r="F1345" t="str">
            <v>N</v>
          </cell>
          <cell r="G1345" t="str">
            <v>DYER</v>
          </cell>
          <cell r="H1345" t="str">
            <v>Results Issued</v>
          </cell>
          <cell r="I1345">
            <v>45092</v>
          </cell>
        </row>
        <row r="1346">
          <cell r="A1346" t="str">
            <v>LCAP2023-0139</v>
          </cell>
          <cell r="B1346" t="str">
            <v>027-224-011</v>
          </cell>
          <cell r="C1346" t="str">
            <v>Site Assessment</v>
          </cell>
          <cell r="D1346" t="str">
            <v>Julie Roll</v>
          </cell>
          <cell r="E1346">
            <v>3370</v>
          </cell>
          <cell r="G1346" t="str">
            <v>DEER PARK</v>
          </cell>
          <cell r="H1346" t="str">
            <v>Results Issued</v>
          </cell>
          <cell r="I1346">
            <v>45092</v>
          </cell>
        </row>
        <row r="1347">
          <cell r="A1347" t="str">
            <v>HIST2023-0634</v>
          </cell>
          <cell r="B1347" t="str">
            <v>1418-27-403-006</v>
          </cell>
          <cell r="C1347" t="str">
            <v>Historical Determination</v>
          </cell>
          <cell r="D1347" t="str">
            <v>AOSBORN</v>
          </cell>
          <cell r="E1347">
            <v>1323</v>
          </cell>
          <cell r="G1347" t="str">
            <v>HWY 50</v>
          </cell>
          <cell r="H1347" t="str">
            <v>Determination Issued</v>
          </cell>
          <cell r="I1347">
            <v>45092</v>
          </cell>
        </row>
        <row r="1348">
          <cell r="A1348" t="str">
            <v>ERSP2022-0097-01</v>
          </cell>
          <cell r="B1348" t="str">
            <v>1318-27-001-015</v>
          </cell>
          <cell r="C1348" t="str">
            <v>Plan Revision</v>
          </cell>
          <cell r="D1348" t="str">
            <v>Matt Miller</v>
          </cell>
          <cell r="E1348">
            <v>180</v>
          </cell>
          <cell r="G1348" t="str">
            <v>LAKE</v>
          </cell>
          <cell r="H1348" t="str">
            <v>Acknowledged</v>
          </cell>
          <cell r="I1348">
            <v>45092</v>
          </cell>
        </row>
        <row r="1349">
          <cell r="A1349" t="str">
            <v>PREC2023-0648</v>
          </cell>
          <cell r="B1349" t="str">
            <v>093-060-023</v>
          </cell>
          <cell r="C1349" t="str">
            <v>Preliminary Pier</v>
          </cell>
          <cell r="D1349" t="str">
            <v>Matt Miller</v>
          </cell>
          <cell r="E1349">
            <v>80</v>
          </cell>
          <cell r="G1349" t="str">
            <v>LASSEN</v>
          </cell>
          <cell r="H1349" t="str">
            <v>Not Selected</v>
          </cell>
          <cell r="I1349">
            <v>45092</v>
          </cell>
        </row>
        <row r="1350">
          <cell r="A1350" t="str">
            <v>ERSP2020-0803-01</v>
          </cell>
          <cell r="B1350" t="str">
            <v>131-013-19</v>
          </cell>
          <cell r="C1350" t="str">
            <v>Plan Revision</v>
          </cell>
          <cell r="D1350" t="str">
            <v>Brandy Mcmahon</v>
          </cell>
          <cell r="E1350">
            <v>646</v>
          </cell>
          <cell r="G1350" t="str">
            <v>VILLAGE</v>
          </cell>
          <cell r="H1350" t="str">
            <v>Acknowledged</v>
          </cell>
          <cell r="I1350">
            <v>45092</v>
          </cell>
        </row>
        <row r="1351">
          <cell r="A1351" t="str">
            <v>QEXE2023-0649</v>
          </cell>
          <cell r="B1351" t="str">
            <v>122-202-20</v>
          </cell>
          <cell r="C1351" t="str">
            <v>Qualified Exempt</v>
          </cell>
          <cell r="D1351" t="str">
            <v>Alyson Borawski</v>
          </cell>
          <cell r="E1351">
            <v>756</v>
          </cell>
          <cell r="G1351" t="str">
            <v>JOYCE</v>
          </cell>
          <cell r="H1351" t="str">
            <v>Declaration Filed</v>
          </cell>
          <cell r="I1351">
            <v>45092</v>
          </cell>
        </row>
        <row r="1352">
          <cell r="A1352" t="str">
            <v>RBUC2023-0633</v>
          </cell>
          <cell r="B1352" t="str">
            <v>132-560-03</v>
          </cell>
          <cell r="C1352" t="str">
            <v>Deed Restriction Compliance Form</v>
          </cell>
          <cell r="E1352">
            <v>872</v>
          </cell>
          <cell r="G1352" t="str">
            <v>TANAGER</v>
          </cell>
          <cell r="H1352" t="str">
            <v>Accepted</v>
          </cell>
          <cell r="I1352">
            <v>45092</v>
          </cell>
        </row>
        <row r="1353">
          <cell r="A1353" t="str">
            <v>TYCS2023-0640</v>
          </cell>
          <cell r="B1353" t="str">
            <v>093-072-043</v>
          </cell>
          <cell r="C1353" t="str">
            <v>Tahoe Yellow Cress Survey</v>
          </cell>
          <cell r="D1353" t="str">
            <v>Bruce Barr</v>
          </cell>
          <cell r="E1353">
            <v>3208</v>
          </cell>
          <cell r="G1353" t="str">
            <v>EDGEWATER</v>
          </cell>
          <cell r="H1353" t="str">
            <v>Inspected</v>
          </cell>
          <cell r="I1353">
            <v>45092</v>
          </cell>
        </row>
        <row r="1354">
          <cell r="A1354" t="str">
            <v>RBUC2023-0653</v>
          </cell>
          <cell r="B1354" t="str">
            <v>132-570-13</v>
          </cell>
          <cell r="C1354" t="str">
            <v>Deed Restriction Compliance Form</v>
          </cell>
          <cell r="E1354">
            <v>872</v>
          </cell>
          <cell r="G1354" t="str">
            <v>TANAGER</v>
          </cell>
          <cell r="I1354">
            <v>45092</v>
          </cell>
        </row>
        <row r="1355">
          <cell r="A1355" t="str">
            <v>PREC2023-0651</v>
          </cell>
          <cell r="B1355" t="str">
            <v>093-060-023</v>
          </cell>
          <cell r="C1355" t="str">
            <v>Preliminary Pier</v>
          </cell>
          <cell r="D1355" t="str">
            <v>Matt Miller</v>
          </cell>
          <cell r="E1355">
            <v>80</v>
          </cell>
          <cell r="G1355" t="str">
            <v>LASSEN</v>
          </cell>
          <cell r="H1355" t="str">
            <v>Not Selected</v>
          </cell>
          <cell r="I1355">
            <v>45092</v>
          </cell>
        </row>
        <row r="1356">
          <cell r="A1356" t="str">
            <v>PREC2023-0642</v>
          </cell>
          <cell r="B1356" t="str">
            <v>084-140-023</v>
          </cell>
          <cell r="C1356" t="str">
            <v>Preliminary Pier</v>
          </cell>
          <cell r="D1356" t="str">
            <v>Zach Davis</v>
          </cell>
          <cell r="E1356">
            <v>1950</v>
          </cell>
          <cell r="F1356" t="str">
            <v>W</v>
          </cell>
          <cell r="G1356" t="str">
            <v>LAKE</v>
          </cell>
          <cell r="H1356" t="str">
            <v>Not Selected</v>
          </cell>
          <cell r="I1356">
            <v>45092</v>
          </cell>
        </row>
        <row r="1357">
          <cell r="A1357" t="str">
            <v>PREC2023-0638</v>
          </cell>
          <cell r="B1357" t="str">
            <v>097-164-013</v>
          </cell>
          <cell r="C1357" t="str">
            <v>Preliminary Pier</v>
          </cell>
          <cell r="D1357" t="str">
            <v>Zach Davis</v>
          </cell>
          <cell r="E1357">
            <v>5490</v>
          </cell>
          <cell r="F1357" t="str">
            <v>W</v>
          </cell>
          <cell r="G1357" t="str">
            <v>LAKE</v>
          </cell>
          <cell r="H1357" t="str">
            <v>Not Selected</v>
          </cell>
          <cell r="I1357">
            <v>45092</v>
          </cell>
        </row>
        <row r="1358">
          <cell r="A1358" t="str">
            <v>PREC2023-0643</v>
          </cell>
          <cell r="B1358" t="str">
            <v>084-140-022</v>
          </cell>
          <cell r="C1358" t="str">
            <v>Preliminary Pier</v>
          </cell>
          <cell r="D1358" t="str">
            <v>Zach Davis</v>
          </cell>
          <cell r="E1358">
            <v>1920</v>
          </cell>
          <cell r="F1358" t="str">
            <v>W</v>
          </cell>
          <cell r="G1358" t="str">
            <v>LAKE</v>
          </cell>
          <cell r="H1358" t="str">
            <v>Not Selected</v>
          </cell>
          <cell r="I1358">
            <v>45092</v>
          </cell>
        </row>
        <row r="1359">
          <cell r="A1359" t="str">
            <v>PREC2023-0635</v>
          </cell>
          <cell r="B1359" t="str">
            <v>016-051-003</v>
          </cell>
          <cell r="C1359" t="str">
            <v>Preliminary Pier</v>
          </cell>
          <cell r="D1359" t="str">
            <v>Zach Davis</v>
          </cell>
          <cell r="E1359">
            <v>8189</v>
          </cell>
          <cell r="G1359" t="str">
            <v>MEEKS BAY</v>
          </cell>
          <cell r="H1359" t="str">
            <v>Not Selected</v>
          </cell>
          <cell r="I1359">
            <v>45092</v>
          </cell>
        </row>
        <row r="1360">
          <cell r="A1360" t="str">
            <v>PREC2023-0636</v>
          </cell>
          <cell r="B1360" t="str">
            <v>115-070-001</v>
          </cell>
          <cell r="C1360" t="str">
            <v>Preliminary Pier</v>
          </cell>
          <cell r="D1360" t="str">
            <v>Zach Davis</v>
          </cell>
          <cell r="E1360">
            <v>4762</v>
          </cell>
          <cell r="F1360" t="str">
            <v>N</v>
          </cell>
          <cell r="G1360" t="str">
            <v>LAKE</v>
          </cell>
          <cell r="H1360" t="str">
            <v>Not Selected</v>
          </cell>
          <cell r="I1360">
            <v>45092</v>
          </cell>
        </row>
        <row r="1361">
          <cell r="A1361" t="str">
            <v>PREC2023-0650</v>
          </cell>
          <cell r="B1361" t="str">
            <v>093-060-022</v>
          </cell>
          <cell r="C1361" t="str">
            <v>Preliminary Pier</v>
          </cell>
          <cell r="D1361" t="str">
            <v>Matt Miller</v>
          </cell>
          <cell r="E1361">
            <v>76</v>
          </cell>
          <cell r="G1361" t="str">
            <v>LASSEN</v>
          </cell>
          <cell r="H1361" t="str">
            <v>Not Selected</v>
          </cell>
          <cell r="I1361">
            <v>45092</v>
          </cell>
        </row>
        <row r="1362">
          <cell r="A1362" t="str">
            <v>TYCS2023-0637</v>
          </cell>
          <cell r="B1362" t="str">
            <v>094-140-033</v>
          </cell>
          <cell r="C1362" t="str">
            <v>Tahoe Yellow Cress Survey</v>
          </cell>
          <cell r="D1362" t="str">
            <v>Bruce Barr</v>
          </cell>
          <cell r="E1362">
            <v>2140</v>
          </cell>
          <cell r="F1362" t="str">
            <v>N</v>
          </cell>
          <cell r="G1362" t="str">
            <v>LAKE</v>
          </cell>
          <cell r="H1362" t="str">
            <v>Inspected</v>
          </cell>
          <cell r="I1362">
            <v>45092</v>
          </cell>
        </row>
        <row r="1363">
          <cell r="A1363" t="str">
            <v>RBUC2023-0632</v>
          </cell>
          <cell r="B1363" t="str">
            <v>132-570-28</v>
          </cell>
          <cell r="C1363" t="str">
            <v>Deed Restriction Compliance Form</v>
          </cell>
          <cell r="E1363">
            <v>872</v>
          </cell>
          <cell r="G1363" t="str">
            <v>TANAGER</v>
          </cell>
          <cell r="H1363" t="str">
            <v>Accepted</v>
          </cell>
          <cell r="I1363">
            <v>45092</v>
          </cell>
        </row>
        <row r="1364">
          <cell r="A1364" t="str">
            <v>PREC2023-0641</v>
          </cell>
          <cell r="B1364" t="str">
            <v>093-083-041</v>
          </cell>
          <cell r="C1364" t="str">
            <v>Preliminary Pier</v>
          </cell>
          <cell r="D1364" t="str">
            <v>Matt Miller</v>
          </cell>
          <cell r="E1364">
            <v>3356</v>
          </cell>
          <cell r="G1364" t="str">
            <v>EDGEWATER</v>
          </cell>
          <cell r="H1364" t="str">
            <v>Not Selected</v>
          </cell>
          <cell r="I1364">
            <v>45092</v>
          </cell>
        </row>
        <row r="1365">
          <cell r="A1365" t="str">
            <v>RBUC2023-0652</v>
          </cell>
          <cell r="B1365" t="str">
            <v>132-560-30</v>
          </cell>
          <cell r="C1365" t="str">
            <v>Deed Restriction Compliance Form</v>
          </cell>
          <cell r="E1365">
            <v>872</v>
          </cell>
          <cell r="G1365" t="str">
            <v>TANAGER</v>
          </cell>
          <cell r="H1365" t="str">
            <v>Accepted</v>
          </cell>
          <cell r="I1365">
            <v>45092</v>
          </cell>
        </row>
        <row r="1366">
          <cell r="A1366" t="str">
            <v>TYCS2023-0646</v>
          </cell>
          <cell r="B1366" t="str">
            <v>093-072-040</v>
          </cell>
          <cell r="C1366" t="str">
            <v>Tahoe Yellow Cress Survey</v>
          </cell>
          <cell r="D1366" t="str">
            <v>Bruce Barr</v>
          </cell>
          <cell r="E1366">
            <v>3240</v>
          </cell>
          <cell r="G1366" t="str">
            <v>EDGEWATER</v>
          </cell>
          <cell r="H1366" t="str">
            <v>Inspected</v>
          </cell>
          <cell r="I1366">
            <v>45092</v>
          </cell>
        </row>
        <row r="1367">
          <cell r="A1367" t="str">
            <v>PREC2023-0639</v>
          </cell>
          <cell r="B1367" t="str">
            <v>093-083-040</v>
          </cell>
          <cell r="C1367" t="str">
            <v>Preliminary Pier</v>
          </cell>
          <cell r="D1367" t="str">
            <v>Justin Lanoff</v>
          </cell>
          <cell r="E1367">
            <v>3350</v>
          </cell>
          <cell r="G1367" t="str">
            <v>EDGEWATER</v>
          </cell>
          <cell r="H1367" t="str">
            <v>Not Selected</v>
          </cell>
          <cell r="I1367">
            <v>45092</v>
          </cell>
        </row>
        <row r="1368">
          <cell r="A1368" t="str">
            <v>PREC2023-0647</v>
          </cell>
          <cell r="B1368" t="str">
            <v>093-083-040</v>
          </cell>
          <cell r="C1368" t="str">
            <v>Preliminary Pier</v>
          </cell>
          <cell r="D1368" t="str">
            <v>Matt Miller</v>
          </cell>
          <cell r="E1368">
            <v>3350</v>
          </cell>
          <cell r="G1368" t="str">
            <v>EDGEWATER</v>
          </cell>
          <cell r="H1368" t="str">
            <v>Selected</v>
          </cell>
          <cell r="I1368">
            <v>45092</v>
          </cell>
        </row>
        <row r="1369">
          <cell r="A1369" t="str">
            <v>PREC2023-0645</v>
          </cell>
          <cell r="B1369" t="str">
            <v>084-140-022</v>
          </cell>
          <cell r="C1369" t="str">
            <v>Preliminary Pier</v>
          </cell>
          <cell r="D1369" t="str">
            <v>Zach Davis</v>
          </cell>
          <cell r="E1369">
            <v>1950</v>
          </cell>
          <cell r="F1369" t="str">
            <v>W</v>
          </cell>
          <cell r="G1369" t="str">
            <v>LAKE</v>
          </cell>
          <cell r="H1369" t="str">
            <v>Selected</v>
          </cell>
          <cell r="I1369">
            <v>45092</v>
          </cell>
        </row>
        <row r="1370">
          <cell r="A1370" t="str">
            <v>HIST2023-0625</v>
          </cell>
          <cell r="B1370" t="str">
            <v>094-160-020</v>
          </cell>
          <cell r="C1370" t="str">
            <v>Historical Determination</v>
          </cell>
          <cell r="D1370" t="str">
            <v>Julie Roll</v>
          </cell>
          <cell r="E1370">
            <v>1500</v>
          </cell>
          <cell r="F1370" t="str">
            <v>N</v>
          </cell>
          <cell r="G1370" t="str">
            <v>LAKE</v>
          </cell>
          <cell r="H1370" t="str">
            <v>Determination Issued</v>
          </cell>
          <cell r="I1370">
            <v>45091</v>
          </cell>
        </row>
        <row r="1371">
          <cell r="A1371" t="str">
            <v>PREC2023-0627</v>
          </cell>
          <cell r="B1371" t="str">
            <v>115-020-005</v>
          </cell>
          <cell r="C1371" t="str">
            <v>Preliminary Pier</v>
          </cell>
          <cell r="D1371" t="str">
            <v>Justin Lanoff</v>
          </cell>
          <cell r="E1371">
            <v>5324</v>
          </cell>
          <cell r="F1371" t="str">
            <v>N</v>
          </cell>
          <cell r="G1371" t="str">
            <v>LAKE</v>
          </cell>
          <cell r="H1371" t="str">
            <v>Not Selected</v>
          </cell>
          <cell r="I1371">
            <v>45091</v>
          </cell>
        </row>
        <row r="1372">
          <cell r="A1372" t="str">
            <v>TYCS2023-0629</v>
          </cell>
          <cell r="B1372" t="str">
            <v>090-231-014</v>
          </cell>
          <cell r="C1372" t="str">
            <v>Tahoe Yellow Cress Survey</v>
          </cell>
          <cell r="D1372" t="str">
            <v>Bruce Barr</v>
          </cell>
          <cell r="E1372">
            <v>99</v>
          </cell>
          <cell r="G1372" t="str">
            <v>CHIPMUNK</v>
          </cell>
          <cell r="H1372" t="str">
            <v>Inspected</v>
          </cell>
          <cell r="I1372">
            <v>45091</v>
          </cell>
        </row>
        <row r="1373">
          <cell r="A1373" t="str">
            <v>PREC2023-0628</v>
          </cell>
          <cell r="B1373" t="str">
            <v>097-122-030</v>
          </cell>
          <cell r="C1373" t="str">
            <v>Preliminary Pier</v>
          </cell>
          <cell r="D1373" t="str">
            <v>Justin Lanoff</v>
          </cell>
          <cell r="E1373">
            <v>5000</v>
          </cell>
          <cell r="F1373" t="str">
            <v>W</v>
          </cell>
          <cell r="G1373" t="str">
            <v>LAKE</v>
          </cell>
          <cell r="H1373" t="str">
            <v>Not Selected</v>
          </cell>
          <cell r="I1373">
            <v>45091</v>
          </cell>
        </row>
        <row r="1374">
          <cell r="A1374" t="str">
            <v>TRAN2023-0631</v>
          </cell>
          <cell r="B1374" t="str">
            <v>032-162-001</v>
          </cell>
          <cell r="C1374" t="str">
            <v>Transfer of Development</v>
          </cell>
          <cell r="D1374" t="str">
            <v>Alyson Borawski</v>
          </cell>
          <cell r="E1374">
            <v>1956</v>
          </cell>
          <cell r="G1374" t="str">
            <v>F</v>
          </cell>
          <cell r="H1374" t="str">
            <v>Acknowledged</v>
          </cell>
          <cell r="I1374">
            <v>45091</v>
          </cell>
        </row>
        <row r="1375">
          <cell r="A1375" t="str">
            <v>QEXE2023-0630</v>
          </cell>
          <cell r="B1375" t="str">
            <v>132-252-42</v>
          </cell>
          <cell r="C1375" t="str">
            <v>Qualified Exempt</v>
          </cell>
          <cell r="D1375" t="str">
            <v>Alyson Borawski</v>
          </cell>
          <cell r="E1375">
            <v>820</v>
          </cell>
          <cell r="G1375" t="str">
            <v>ORIOLE</v>
          </cell>
          <cell r="H1375" t="str">
            <v>Declaration Filed</v>
          </cell>
          <cell r="I1375">
            <v>45091</v>
          </cell>
        </row>
        <row r="1376">
          <cell r="A1376" t="str">
            <v>ERSP2022-1407-01</v>
          </cell>
          <cell r="B1376" t="str">
            <v>031-172-011</v>
          </cell>
          <cell r="C1376" t="str">
            <v>Plan Revision</v>
          </cell>
          <cell r="D1376" t="str">
            <v>Julie Roll</v>
          </cell>
          <cell r="E1376">
            <v>2721</v>
          </cell>
          <cell r="G1376" t="str">
            <v>BERTHA</v>
          </cell>
          <cell r="H1376" t="str">
            <v>Acknowledged</v>
          </cell>
          <cell r="I1376">
            <v>45091</v>
          </cell>
        </row>
        <row r="1377">
          <cell r="A1377" t="str">
            <v>LCAP2023-0136</v>
          </cell>
          <cell r="B1377" t="str">
            <v>1318-23-610-033</v>
          </cell>
          <cell r="C1377" t="str">
            <v>Site Assessment</v>
          </cell>
          <cell r="D1377" t="str">
            <v>Julie Roll</v>
          </cell>
          <cell r="E1377">
            <v>259</v>
          </cell>
          <cell r="G1377" t="str">
            <v>CHIMNEY ROCK</v>
          </cell>
          <cell r="H1377" t="str">
            <v>Results Issued</v>
          </cell>
          <cell r="I1377">
            <v>45091</v>
          </cell>
        </row>
        <row r="1378">
          <cell r="A1378" t="str">
            <v>PREC2023-0622</v>
          </cell>
          <cell r="B1378" t="str">
            <v>097-084-018</v>
          </cell>
          <cell r="C1378" t="str">
            <v>Preliminary Pier</v>
          </cell>
          <cell r="D1378" t="str">
            <v>Zach Davis</v>
          </cell>
          <cell r="E1378">
            <v>4860</v>
          </cell>
          <cell r="F1378" t="str">
            <v>W</v>
          </cell>
          <cell r="G1378" t="str">
            <v>LAKE</v>
          </cell>
          <cell r="H1378" t="str">
            <v>Not Selected</v>
          </cell>
          <cell r="I1378">
            <v>45090</v>
          </cell>
        </row>
        <row r="1379">
          <cell r="A1379" t="str">
            <v>PREC2023-0623</v>
          </cell>
          <cell r="B1379" t="str">
            <v>094-273-007</v>
          </cell>
          <cell r="C1379" t="str">
            <v>Preliminary Pier</v>
          </cell>
          <cell r="D1379" t="str">
            <v>Zach Davis</v>
          </cell>
          <cell r="E1379">
            <v>628</v>
          </cell>
          <cell r="G1379" t="str">
            <v>OLYMPIC</v>
          </cell>
          <cell r="H1379" t="str">
            <v>Not Selected</v>
          </cell>
          <cell r="I1379">
            <v>45090</v>
          </cell>
        </row>
        <row r="1380">
          <cell r="A1380" t="str">
            <v>ADMIN2023-0023</v>
          </cell>
          <cell r="B1380" t="str">
            <v>132-201-02</v>
          </cell>
          <cell r="C1380" t="str">
            <v>FOIA - Subpoena</v>
          </cell>
          <cell r="D1380" t="str">
            <v>Katherine Huston</v>
          </cell>
          <cell r="E1380">
            <v>771</v>
          </cell>
          <cell r="G1380" t="str">
            <v>SOUTHWOOD</v>
          </cell>
          <cell r="H1380" t="str">
            <v>Closed</v>
          </cell>
          <cell r="I1380">
            <v>45090</v>
          </cell>
        </row>
        <row r="1381">
          <cell r="A1381" t="str">
            <v>ERSP2021-0040-01</v>
          </cell>
          <cell r="B1381" t="str">
            <v>122-193-32</v>
          </cell>
          <cell r="C1381" t="str">
            <v>Plan Revision</v>
          </cell>
          <cell r="D1381" t="str">
            <v>Brandy Mcmahon</v>
          </cell>
          <cell r="E1381">
            <v>106</v>
          </cell>
          <cell r="G1381" t="str">
            <v>SLOTT PEAK</v>
          </cell>
          <cell r="H1381" t="str">
            <v>Acknowledged</v>
          </cell>
          <cell r="I1381">
            <v>45090</v>
          </cell>
        </row>
        <row r="1382">
          <cell r="A1382" t="str">
            <v>LCAP2023-0135</v>
          </cell>
          <cell r="B1382" t="str">
            <v>025-930-026</v>
          </cell>
          <cell r="C1382" t="str">
            <v>Site Assessment</v>
          </cell>
          <cell r="D1382" t="str">
            <v>Julie Roll</v>
          </cell>
          <cell r="E1382">
            <v>1004</v>
          </cell>
          <cell r="G1382" t="str">
            <v>TROUT CREEK</v>
          </cell>
          <cell r="H1382" t="str">
            <v>Results Issued</v>
          </cell>
          <cell r="I1382">
            <v>45090</v>
          </cell>
        </row>
        <row r="1383">
          <cell r="A1383" t="str">
            <v>TYCS2023-0617</v>
          </cell>
          <cell r="B1383" t="str">
            <v>117-020-007</v>
          </cell>
          <cell r="C1383" t="str">
            <v>Tahoe Yellow Cress Survey</v>
          </cell>
          <cell r="D1383" t="str">
            <v>Bruce Barr</v>
          </cell>
          <cell r="E1383">
            <v>6073</v>
          </cell>
          <cell r="F1383" t="str">
            <v>N</v>
          </cell>
          <cell r="G1383" t="str">
            <v>LAKE</v>
          </cell>
          <cell r="H1383" t="str">
            <v>Inspected</v>
          </cell>
          <cell r="I1383">
            <v>45090</v>
          </cell>
        </row>
        <row r="1384">
          <cell r="A1384" t="str">
            <v>PREC2023-0620</v>
          </cell>
          <cell r="B1384" t="str">
            <v>093-083-051</v>
          </cell>
          <cell r="C1384" t="str">
            <v>Preliminary Pier</v>
          </cell>
          <cell r="D1384" t="str">
            <v>Zach Davis</v>
          </cell>
          <cell r="E1384">
            <v>3420</v>
          </cell>
          <cell r="G1384" t="str">
            <v>EDGEWATER</v>
          </cell>
          <cell r="H1384" t="str">
            <v>Not Selected</v>
          </cell>
          <cell r="I1384">
            <v>45090</v>
          </cell>
        </row>
        <row r="1385">
          <cell r="A1385" t="str">
            <v>LCAP2023-0134</v>
          </cell>
          <cell r="B1385" t="str">
            <v>022-051-002</v>
          </cell>
          <cell r="C1385" t="str">
            <v>Site Assessment</v>
          </cell>
          <cell r="D1385" t="str">
            <v>Julie Roll</v>
          </cell>
          <cell r="E1385">
            <v>2198</v>
          </cell>
          <cell r="G1385" t="str">
            <v>MONTEREY</v>
          </cell>
          <cell r="H1385" t="str">
            <v>Results Issued</v>
          </cell>
          <cell r="I1385">
            <v>45090</v>
          </cell>
        </row>
        <row r="1386">
          <cell r="A1386" t="str">
            <v>ADMIN2023-0024</v>
          </cell>
          <cell r="B1386" t="str">
            <v>500-000-00</v>
          </cell>
          <cell r="C1386" t="str">
            <v>FOIA - Subpoena</v>
          </cell>
          <cell r="E1386">
            <v>0</v>
          </cell>
          <cell r="G1386" t="str">
            <v>NONE</v>
          </cell>
          <cell r="H1386" t="str">
            <v>Closed</v>
          </cell>
          <cell r="I1386">
            <v>45090</v>
          </cell>
        </row>
        <row r="1387">
          <cell r="A1387" t="str">
            <v>ERSP2019-1010-01</v>
          </cell>
          <cell r="B1387" t="str">
            <v>093-093-005</v>
          </cell>
          <cell r="C1387" t="str">
            <v>Plan Revision</v>
          </cell>
          <cell r="D1387" t="str">
            <v>Brandy Mcmahon</v>
          </cell>
          <cell r="E1387">
            <v>3355</v>
          </cell>
          <cell r="G1387" t="str">
            <v>EDGEWATER</v>
          </cell>
          <cell r="H1387" t="str">
            <v>Acknowledged</v>
          </cell>
          <cell r="I1387">
            <v>45090</v>
          </cell>
        </row>
        <row r="1388">
          <cell r="A1388" t="str">
            <v>ADMIN2023-0025</v>
          </cell>
          <cell r="B1388" t="str">
            <v>500-000-00</v>
          </cell>
          <cell r="C1388" t="str">
            <v>FOIA - Subpoena</v>
          </cell>
          <cell r="E1388">
            <v>0</v>
          </cell>
          <cell r="G1388" t="str">
            <v>NONE</v>
          </cell>
          <cell r="H1388" t="str">
            <v>Closed</v>
          </cell>
          <cell r="I1388">
            <v>45090</v>
          </cell>
        </row>
        <row r="1389">
          <cell r="A1389" t="str">
            <v>ADMIN2023-0022</v>
          </cell>
          <cell r="B1389" t="str">
            <v>500-000-00</v>
          </cell>
          <cell r="C1389" t="str">
            <v>FOIA - Subpoena</v>
          </cell>
          <cell r="E1389">
            <v>0</v>
          </cell>
          <cell r="G1389" t="str">
            <v>NONE</v>
          </cell>
          <cell r="H1389" t="str">
            <v>Closed</v>
          </cell>
          <cell r="I1389">
            <v>45090</v>
          </cell>
        </row>
        <row r="1390">
          <cell r="A1390" t="str">
            <v>PREC2023-0621</v>
          </cell>
          <cell r="B1390" t="str">
            <v>093-094-007</v>
          </cell>
          <cell r="C1390" t="str">
            <v>Preliminary Pier</v>
          </cell>
          <cell r="D1390" t="str">
            <v>Zach Davis</v>
          </cell>
          <cell r="E1390">
            <v>3280</v>
          </cell>
          <cell r="G1390" t="str">
            <v>EDGEWATER</v>
          </cell>
          <cell r="H1390" t="str">
            <v>Not Selected</v>
          </cell>
          <cell r="I1390">
            <v>45090</v>
          </cell>
        </row>
        <row r="1391">
          <cell r="A1391" t="str">
            <v>LCAP2023-0133</v>
          </cell>
          <cell r="B1391" t="str">
            <v>1318-16-810-038</v>
          </cell>
          <cell r="C1391" t="str">
            <v>Site Assessment</v>
          </cell>
          <cell r="D1391" t="str">
            <v>Julie Roll</v>
          </cell>
          <cell r="E1391">
            <v>476</v>
          </cell>
          <cell r="G1391" t="str">
            <v>ELKS</v>
          </cell>
          <cell r="H1391" t="str">
            <v>Results Issued</v>
          </cell>
          <cell r="I1391">
            <v>45090</v>
          </cell>
        </row>
        <row r="1392">
          <cell r="A1392" t="str">
            <v>ERSP2022-0566-01</v>
          </cell>
          <cell r="B1392" t="str">
            <v>1418-34-310-005</v>
          </cell>
          <cell r="C1392" t="str">
            <v>Plan Revision</v>
          </cell>
          <cell r="D1392" t="str">
            <v>Brandy Mcmahon</v>
          </cell>
          <cell r="E1392">
            <v>11</v>
          </cell>
          <cell r="G1392" t="str">
            <v>LAKESIDE COVE</v>
          </cell>
          <cell r="H1392" t="str">
            <v>Acknowledged</v>
          </cell>
          <cell r="I1392">
            <v>45090</v>
          </cell>
        </row>
        <row r="1393">
          <cell r="A1393" t="str">
            <v>HIST2023-0618</v>
          </cell>
          <cell r="B1393" t="str">
            <v>117-020-007</v>
          </cell>
          <cell r="C1393" t="str">
            <v>Historical Determination</v>
          </cell>
          <cell r="D1393" t="str">
            <v>AOSBORN</v>
          </cell>
          <cell r="E1393">
            <v>6073</v>
          </cell>
          <cell r="F1393" t="str">
            <v>N</v>
          </cell>
          <cell r="G1393" t="str">
            <v>LAKE</v>
          </cell>
          <cell r="H1393" t="str">
            <v>Determination Issued</v>
          </cell>
          <cell r="I1393">
            <v>45090</v>
          </cell>
        </row>
        <row r="1394">
          <cell r="A1394" t="str">
            <v>ERSP2023-0758</v>
          </cell>
          <cell r="B1394" t="str">
            <v>029-101-023</v>
          </cell>
          <cell r="C1394" t="str">
            <v>Residential Dwelling</v>
          </cell>
          <cell r="D1394" t="str">
            <v>INTAKE INTAKE</v>
          </cell>
          <cell r="E1394">
            <v>3779</v>
          </cell>
          <cell r="G1394" t="str">
            <v>BEACH</v>
          </cell>
          <cell r="H1394" t="str">
            <v>Incomplete Submittal</v>
          </cell>
          <cell r="I1394">
            <v>45090</v>
          </cell>
        </row>
        <row r="1395">
          <cell r="A1395" t="str">
            <v>WOOD2023-0002</v>
          </cell>
          <cell r="B1395" t="str">
            <v>132-490-01</v>
          </cell>
          <cell r="C1395" t="str">
            <v>Wood Heater Retrofit</v>
          </cell>
          <cell r="E1395">
            <v>933</v>
          </cell>
          <cell r="G1395" t="str">
            <v>NORTHWOOD</v>
          </cell>
          <cell r="I1395">
            <v>45089</v>
          </cell>
        </row>
        <row r="1396">
          <cell r="A1396" t="str">
            <v>FEET2023-0610</v>
          </cell>
          <cell r="B1396" t="str">
            <v>033-876-003</v>
          </cell>
          <cell r="C1396" t="str">
            <v>Building/ERS/Admin/Fee Transfer</v>
          </cell>
          <cell r="E1396">
            <v>1739</v>
          </cell>
          <cell r="G1396" t="str">
            <v>NADOWA</v>
          </cell>
          <cell r="I1396">
            <v>45089</v>
          </cell>
        </row>
        <row r="1397">
          <cell r="A1397" t="str">
            <v>FEET2023-0615</v>
          </cell>
          <cell r="B1397" t="str">
            <v>112-190-007</v>
          </cell>
          <cell r="C1397" t="str">
            <v>Building/ERS/Admin/Fee Transfer</v>
          </cell>
          <cell r="E1397">
            <v>681</v>
          </cell>
          <cell r="G1397" t="str">
            <v>BRASSIE</v>
          </cell>
          <cell r="I1397">
            <v>45089</v>
          </cell>
        </row>
        <row r="1398">
          <cell r="A1398" t="str">
            <v>FEET2023-0612</v>
          </cell>
          <cell r="B1398" t="str">
            <v>036-423-001</v>
          </cell>
          <cell r="C1398" t="str">
            <v>Building/ERS/Admin/Fee Transfer</v>
          </cell>
          <cell r="D1398" t="str">
            <v>NO FILE</v>
          </cell>
          <cell r="E1398">
            <v>2826</v>
          </cell>
          <cell r="G1398" t="str">
            <v>SAINT NICK</v>
          </cell>
          <cell r="I1398">
            <v>45089</v>
          </cell>
        </row>
        <row r="1399">
          <cell r="A1399" t="str">
            <v>FEET2023-0603</v>
          </cell>
          <cell r="B1399" t="str">
            <v>014-292-009</v>
          </cell>
          <cell r="C1399" t="str">
            <v>Building/ERS/Admin/Fee Transfer</v>
          </cell>
          <cell r="E1399">
            <v>539</v>
          </cell>
          <cell r="G1399" t="str">
            <v>ELM</v>
          </cell>
          <cell r="I1399">
            <v>45089</v>
          </cell>
        </row>
        <row r="1400">
          <cell r="A1400" t="str">
            <v>VBOC2023-0605</v>
          </cell>
          <cell r="B1400" t="str">
            <v>092-120-032</v>
          </cell>
          <cell r="C1400" t="str">
            <v>Verification and Banking of Coverage</v>
          </cell>
          <cell r="D1400" t="str">
            <v>Julie Roll</v>
          </cell>
          <cell r="E1400">
            <v>3660</v>
          </cell>
          <cell r="F1400" t="str">
            <v>N</v>
          </cell>
          <cell r="G1400" t="str">
            <v>LAKE</v>
          </cell>
          <cell r="H1400" t="str">
            <v>Results Issued</v>
          </cell>
          <cell r="I1400">
            <v>45089</v>
          </cell>
        </row>
        <row r="1401">
          <cell r="A1401" t="str">
            <v>LCAP2023-0131</v>
          </cell>
          <cell r="B1401" t="str">
            <v>031-235-006</v>
          </cell>
          <cell r="C1401" t="str">
            <v>Site Assessment</v>
          </cell>
          <cell r="D1401" t="str">
            <v>Julie Roll</v>
          </cell>
          <cell r="E1401">
            <v>2644</v>
          </cell>
          <cell r="G1401" t="str">
            <v>FOUNTAIN</v>
          </cell>
          <cell r="H1401" t="str">
            <v>Results Issued</v>
          </cell>
          <cell r="I1401">
            <v>45089</v>
          </cell>
        </row>
        <row r="1402">
          <cell r="A1402" t="str">
            <v>FEET2023-0608</v>
          </cell>
          <cell r="B1402" t="str">
            <v>034-252-005</v>
          </cell>
          <cell r="C1402" t="str">
            <v>Building/ERS/Admin/Fee Transfer</v>
          </cell>
          <cell r="E1402">
            <v>1739</v>
          </cell>
          <cell r="G1402" t="str">
            <v>ARROWHEAD</v>
          </cell>
          <cell r="I1402">
            <v>45089</v>
          </cell>
        </row>
        <row r="1403">
          <cell r="A1403" t="str">
            <v>FEET2023-0607</v>
          </cell>
          <cell r="B1403" t="str">
            <v>014-261-009</v>
          </cell>
          <cell r="C1403" t="str">
            <v>Building/ERS/Admin/Fee Transfer</v>
          </cell>
          <cell r="E1403">
            <v>7048</v>
          </cell>
          <cell r="G1403" t="str">
            <v>PLACER</v>
          </cell>
          <cell r="I1403">
            <v>45089</v>
          </cell>
        </row>
        <row r="1404">
          <cell r="A1404" t="str">
            <v>ERSP2023-0741</v>
          </cell>
          <cell r="B1404" t="str">
            <v>026-021-005</v>
          </cell>
          <cell r="C1404" t="str">
            <v>Residential Dwelling</v>
          </cell>
          <cell r="D1404" t="str">
            <v>Julie Roll</v>
          </cell>
          <cell r="E1404">
            <v>741</v>
          </cell>
          <cell r="G1404" t="str">
            <v>LAKEVIEW</v>
          </cell>
          <cell r="H1404" t="str">
            <v>Acknowledged</v>
          </cell>
          <cell r="I1404">
            <v>45089</v>
          </cell>
        </row>
        <row r="1405">
          <cell r="A1405" t="str">
            <v>FEET2023-0609</v>
          </cell>
          <cell r="B1405" t="str">
            <v>015-251-023</v>
          </cell>
          <cell r="C1405" t="str">
            <v>Building/ERS/Admin/Fee Transfer</v>
          </cell>
          <cell r="E1405">
            <v>7218</v>
          </cell>
          <cell r="G1405" t="str">
            <v>NINTH</v>
          </cell>
          <cell r="I1405">
            <v>45089</v>
          </cell>
        </row>
        <row r="1406">
          <cell r="A1406" t="str">
            <v>LCAP2023-0132</v>
          </cell>
          <cell r="B1406" t="str">
            <v>092-120-032</v>
          </cell>
          <cell r="C1406" t="str">
            <v>Land Capability Verification</v>
          </cell>
          <cell r="D1406" t="str">
            <v>Julie Roll</v>
          </cell>
          <cell r="E1406">
            <v>3660</v>
          </cell>
          <cell r="F1406" t="str">
            <v>N</v>
          </cell>
          <cell r="G1406" t="str">
            <v>LAKE</v>
          </cell>
          <cell r="H1406" t="str">
            <v>Results Issued</v>
          </cell>
          <cell r="I1406">
            <v>45089</v>
          </cell>
        </row>
        <row r="1407">
          <cell r="A1407" t="str">
            <v>FEET2023-0606</v>
          </cell>
          <cell r="B1407" t="str">
            <v>034-183-007</v>
          </cell>
          <cell r="C1407" t="str">
            <v>Building/ERS/Admin/Fee Transfer</v>
          </cell>
          <cell r="E1407">
            <v>1230</v>
          </cell>
          <cell r="G1407" t="str">
            <v>OTTAWA</v>
          </cell>
          <cell r="I1407">
            <v>45089</v>
          </cell>
        </row>
        <row r="1408">
          <cell r="A1408" t="str">
            <v>FEET2023-0604</v>
          </cell>
          <cell r="B1408" t="str">
            <v>014-284-006</v>
          </cell>
          <cell r="C1408" t="str">
            <v>Building/ERS/Admin/Fee Transfer</v>
          </cell>
          <cell r="E1408">
            <v>7036</v>
          </cell>
          <cell r="G1408" t="str">
            <v>MIAMI</v>
          </cell>
          <cell r="I1408">
            <v>45089</v>
          </cell>
        </row>
        <row r="1409">
          <cell r="A1409" t="str">
            <v>FEET2023-0611</v>
          </cell>
          <cell r="B1409" t="str">
            <v>033-381-011</v>
          </cell>
          <cell r="C1409" t="str">
            <v>Building/ERS/Admin/Fee Transfer</v>
          </cell>
          <cell r="E1409">
            <v>608</v>
          </cell>
          <cell r="G1409" t="str">
            <v>TEHAMA</v>
          </cell>
          <cell r="I1409">
            <v>45089</v>
          </cell>
        </row>
        <row r="1410">
          <cell r="A1410" t="str">
            <v>FEET2023-0613</v>
          </cell>
          <cell r="B1410" t="str">
            <v>033-573-001</v>
          </cell>
          <cell r="C1410" t="str">
            <v>Building/ERS/Admin/Fee Transfer</v>
          </cell>
          <cell r="E1410">
            <v>831</v>
          </cell>
          <cell r="G1410" t="str">
            <v>BOULDER MOUNTAIN</v>
          </cell>
          <cell r="I1410">
            <v>45089</v>
          </cell>
        </row>
        <row r="1411">
          <cell r="A1411" t="str">
            <v>FEET2023-0614</v>
          </cell>
          <cell r="B1411" t="str">
            <v>033-852-004</v>
          </cell>
          <cell r="C1411" t="str">
            <v>Building/ERS/Admin/Fee Transfer</v>
          </cell>
          <cell r="D1411" t="str">
            <v>NO FILE</v>
          </cell>
          <cell r="E1411">
            <v>1848</v>
          </cell>
          <cell r="G1411" t="str">
            <v>KOYUKON</v>
          </cell>
          <cell r="I1411">
            <v>45089</v>
          </cell>
        </row>
        <row r="1412">
          <cell r="A1412" t="str">
            <v>FEET2023-0601</v>
          </cell>
          <cell r="B1412" t="str">
            <v>112-090-007</v>
          </cell>
          <cell r="C1412" t="str">
            <v>Building/ERS/Admin/Fee Transfer</v>
          </cell>
          <cell r="E1412">
            <v>6541</v>
          </cell>
          <cell r="G1412" t="str">
            <v>WILDWOOD</v>
          </cell>
          <cell r="I1412">
            <v>45089</v>
          </cell>
        </row>
        <row r="1413">
          <cell r="A1413" t="str">
            <v>PREC2023-0598</v>
          </cell>
          <cell r="B1413" t="str">
            <v>122-181-60</v>
          </cell>
          <cell r="C1413" t="str">
            <v>Preliminary Pier</v>
          </cell>
          <cell r="D1413" t="str">
            <v>Zach Davis</v>
          </cell>
          <cell r="E1413">
            <v>821</v>
          </cell>
          <cell r="G1413" t="str">
            <v>LAKESHORE</v>
          </cell>
          <cell r="H1413" t="str">
            <v>Not Selected</v>
          </cell>
          <cell r="I1413">
            <v>45088</v>
          </cell>
        </row>
        <row r="1414">
          <cell r="A1414" t="str">
            <v>PREC2023-0597</v>
          </cell>
          <cell r="B1414" t="str">
            <v>1318-03-110-016</v>
          </cell>
          <cell r="C1414" t="str">
            <v>Preliminary Pier</v>
          </cell>
          <cell r="D1414" t="str">
            <v>Justin Lanoff</v>
          </cell>
          <cell r="E1414">
            <v>1054</v>
          </cell>
          <cell r="G1414" t="str">
            <v>SKYLAND</v>
          </cell>
          <cell r="H1414" t="str">
            <v>Not Selected</v>
          </cell>
          <cell r="I1414">
            <v>45088</v>
          </cell>
        </row>
        <row r="1415">
          <cell r="A1415" t="str">
            <v>PREC2023-0599</v>
          </cell>
          <cell r="B1415" t="str">
            <v>122-181-52</v>
          </cell>
          <cell r="C1415" t="str">
            <v>Preliminary Pier</v>
          </cell>
          <cell r="D1415" t="str">
            <v>Justin Lanoff</v>
          </cell>
          <cell r="E1415">
            <v>823</v>
          </cell>
          <cell r="G1415" t="str">
            <v>LAKESHORE</v>
          </cell>
          <cell r="H1415" t="str">
            <v>Not Selected</v>
          </cell>
          <cell r="I1415">
            <v>45088</v>
          </cell>
        </row>
        <row r="1416">
          <cell r="A1416" t="str">
            <v>PREC2023-0594</v>
          </cell>
          <cell r="B1416" t="str">
            <v>1418-03-401-008</v>
          </cell>
          <cell r="C1416" t="str">
            <v>Preliminary Pier</v>
          </cell>
          <cell r="D1416" t="str">
            <v>Justin Lanoff</v>
          </cell>
          <cell r="E1416">
            <v>2222</v>
          </cell>
          <cell r="G1416" t="str">
            <v>LANDS END</v>
          </cell>
          <cell r="H1416" t="str">
            <v>Not Selected</v>
          </cell>
          <cell r="I1416">
            <v>45086</v>
          </cell>
        </row>
        <row r="1417">
          <cell r="A1417" t="str">
            <v>RBUC2023-0596</v>
          </cell>
          <cell r="B1417" t="str">
            <v>132-570-06</v>
          </cell>
          <cell r="C1417" t="str">
            <v>Deed Restriction Compliance Form</v>
          </cell>
          <cell r="E1417">
            <v>872</v>
          </cell>
          <cell r="G1417" t="str">
            <v>TANAGER</v>
          </cell>
          <cell r="H1417" t="str">
            <v>Accepted</v>
          </cell>
          <cell r="I1417">
            <v>45086</v>
          </cell>
        </row>
        <row r="1418">
          <cell r="A1418" t="str">
            <v>ERSP2023-0723</v>
          </cell>
          <cell r="B1418" t="str">
            <v>1318-26-102-001</v>
          </cell>
          <cell r="C1418" t="str">
            <v>Residential Dwelling</v>
          </cell>
          <cell r="D1418" t="str">
            <v>Brandy Mcmahon</v>
          </cell>
          <cell r="E1418">
            <v>306</v>
          </cell>
          <cell r="G1418" t="str">
            <v>KINGSBURY GRADE</v>
          </cell>
          <cell r="H1418" t="str">
            <v>Project Complete</v>
          </cell>
          <cell r="I1418">
            <v>45086</v>
          </cell>
        </row>
        <row r="1419">
          <cell r="A1419" t="str">
            <v>ERSP2023-0720</v>
          </cell>
          <cell r="B1419" t="str">
            <v>122-181-72</v>
          </cell>
          <cell r="C1419" t="str">
            <v>Residential Dwelling</v>
          </cell>
          <cell r="D1419" t="str">
            <v>Trevor Smith</v>
          </cell>
          <cell r="E1419">
            <v>849</v>
          </cell>
          <cell r="G1419" t="str">
            <v>LAKESHORE</v>
          </cell>
          <cell r="H1419" t="str">
            <v>Additional Information</v>
          </cell>
          <cell r="I1419">
            <v>45085</v>
          </cell>
        </row>
        <row r="1420">
          <cell r="A1420" t="str">
            <v>TYCS2023-0590</v>
          </cell>
          <cell r="B1420" t="str">
            <v>123-145-04</v>
          </cell>
          <cell r="C1420" t="str">
            <v>Tahoe Yellow Cress Survey</v>
          </cell>
          <cell r="D1420" t="str">
            <v>Bruce Barr</v>
          </cell>
          <cell r="E1420">
            <v>400</v>
          </cell>
          <cell r="G1420" t="str">
            <v>GONOWABIE</v>
          </cell>
          <cell r="H1420" t="str">
            <v>Inspected</v>
          </cell>
          <cell r="I1420">
            <v>45085</v>
          </cell>
        </row>
        <row r="1421">
          <cell r="A1421" t="str">
            <v>TYCS2023-0582</v>
          </cell>
          <cell r="B1421" t="str">
            <v>130-241-39</v>
          </cell>
          <cell r="C1421" t="str">
            <v>Tahoe Yellow Cress Survey</v>
          </cell>
          <cell r="D1421" t="str">
            <v>Bruce Barr</v>
          </cell>
          <cell r="E1421">
            <v>1655</v>
          </cell>
          <cell r="G1421" t="str">
            <v>PINE CONE</v>
          </cell>
          <cell r="H1421" t="str">
            <v>Inspected</v>
          </cell>
          <cell r="I1421">
            <v>45085</v>
          </cell>
        </row>
        <row r="1422">
          <cell r="A1422" t="str">
            <v>PREC2023-0593</v>
          </cell>
          <cell r="B1422" t="str">
            <v>123-145-09</v>
          </cell>
          <cell r="C1422" t="str">
            <v>Preliminary Pier</v>
          </cell>
          <cell r="D1422" t="str">
            <v>Zach Davis</v>
          </cell>
          <cell r="E1422">
            <v>434</v>
          </cell>
          <cell r="G1422" t="str">
            <v>GONOWABIE</v>
          </cell>
          <cell r="H1422" t="str">
            <v>Not Selected</v>
          </cell>
          <cell r="I1422">
            <v>45085</v>
          </cell>
        </row>
        <row r="1423">
          <cell r="A1423" t="str">
            <v>TYCS2023-0583</v>
          </cell>
          <cell r="B1423" t="str">
            <v>123-101-01</v>
          </cell>
          <cell r="C1423" t="str">
            <v>Tahoe Yellow Cress Survey</v>
          </cell>
          <cell r="D1423" t="str">
            <v>Bruce Barr</v>
          </cell>
          <cell r="E1423">
            <v>526</v>
          </cell>
          <cell r="G1423" t="str">
            <v>GONOWABIE</v>
          </cell>
          <cell r="H1423" t="str">
            <v>Inspected</v>
          </cell>
          <cell r="I1423">
            <v>45085</v>
          </cell>
        </row>
        <row r="1424">
          <cell r="A1424" t="str">
            <v>TYCS2023-0580</v>
          </cell>
          <cell r="B1424" t="str">
            <v>122-181-72</v>
          </cell>
          <cell r="C1424" t="str">
            <v>Tahoe Yellow Cress Survey</v>
          </cell>
          <cell r="D1424" t="str">
            <v>Bruce Barr</v>
          </cell>
          <cell r="E1424">
            <v>849</v>
          </cell>
          <cell r="G1424" t="str">
            <v>LAKESHORE</v>
          </cell>
          <cell r="H1424" t="str">
            <v>Inspected</v>
          </cell>
          <cell r="I1424">
            <v>45085</v>
          </cell>
        </row>
        <row r="1425">
          <cell r="A1425" t="str">
            <v>TYCS2023-0584</v>
          </cell>
          <cell r="B1425" t="str">
            <v>1418-34-201-009</v>
          </cell>
          <cell r="C1425" t="str">
            <v>Tahoe Yellow Cress Survey</v>
          </cell>
          <cell r="D1425" t="str">
            <v>Bruce Barr</v>
          </cell>
          <cell r="E1425">
            <v>1210</v>
          </cell>
          <cell r="G1425" t="str">
            <v>HWY 50</v>
          </cell>
          <cell r="H1425" t="str">
            <v>Inspected</v>
          </cell>
          <cell r="I1425">
            <v>45085</v>
          </cell>
        </row>
        <row r="1426">
          <cell r="A1426" t="str">
            <v>PREC2023-0592</v>
          </cell>
          <cell r="B1426" t="str">
            <v>1418-27-210-005</v>
          </cell>
          <cell r="C1426" t="str">
            <v>Preliminary Pier</v>
          </cell>
          <cell r="D1426" t="str">
            <v>Justin Lanoff</v>
          </cell>
          <cell r="E1426">
            <v>1468</v>
          </cell>
          <cell r="G1426" t="str">
            <v>PITTMAN</v>
          </cell>
          <cell r="H1426" t="str">
            <v>Selected</v>
          </cell>
          <cell r="I1426">
            <v>45085</v>
          </cell>
        </row>
        <row r="1427">
          <cell r="A1427" t="str">
            <v>HIST2023-0591</v>
          </cell>
          <cell r="B1427" t="str">
            <v>122-114-09</v>
          </cell>
          <cell r="C1427" t="str">
            <v>Historical Determination</v>
          </cell>
          <cell r="D1427" t="str">
            <v>AOSBORN</v>
          </cell>
          <cell r="E1427">
            <v>537</v>
          </cell>
          <cell r="G1427" t="str">
            <v>SUGARPINE</v>
          </cell>
          <cell r="H1427" t="str">
            <v>Determination Issued</v>
          </cell>
          <cell r="I1427">
            <v>45085</v>
          </cell>
        </row>
        <row r="1428">
          <cell r="A1428" t="str">
            <v>TYCS2023-0585</v>
          </cell>
          <cell r="B1428" t="str">
            <v>1418-34-210-021</v>
          </cell>
          <cell r="C1428" t="str">
            <v>Tahoe Yellow Cress Survey</v>
          </cell>
          <cell r="D1428" t="str">
            <v>Bruce Barr</v>
          </cell>
          <cell r="E1428">
            <v>1268</v>
          </cell>
          <cell r="G1428" t="str">
            <v>TAMARACK</v>
          </cell>
          <cell r="H1428" t="str">
            <v>Inspected</v>
          </cell>
          <cell r="I1428">
            <v>45085</v>
          </cell>
        </row>
        <row r="1429">
          <cell r="A1429" t="str">
            <v>TYCS2023-0579</v>
          </cell>
          <cell r="B1429" t="str">
            <v>122-100-26</v>
          </cell>
          <cell r="C1429" t="str">
            <v>Tahoe Yellow Cress Survey</v>
          </cell>
          <cell r="D1429" t="str">
            <v>Bruce Barr</v>
          </cell>
          <cell r="E1429">
            <v>575</v>
          </cell>
          <cell r="G1429" t="str">
            <v>LAKESHORE</v>
          </cell>
          <cell r="H1429" t="str">
            <v>Inspected</v>
          </cell>
          <cell r="I1429">
            <v>45085</v>
          </cell>
        </row>
        <row r="1430">
          <cell r="A1430" t="str">
            <v>TYCS2023-0581</v>
          </cell>
          <cell r="B1430" t="str">
            <v>1418-27-210-016</v>
          </cell>
          <cell r="C1430" t="str">
            <v>Tahoe Yellow Cress Survey</v>
          </cell>
          <cell r="D1430" t="str">
            <v>Bruce Barr</v>
          </cell>
          <cell r="E1430">
            <v>1438</v>
          </cell>
          <cell r="G1430" t="str">
            <v>PITTMAN</v>
          </cell>
          <cell r="H1430" t="str">
            <v>Inspected</v>
          </cell>
          <cell r="I1430">
            <v>45085</v>
          </cell>
        </row>
        <row r="1431">
          <cell r="A1431" t="str">
            <v>TYCS2023-0588</v>
          </cell>
          <cell r="B1431" t="str">
            <v>130-331-02</v>
          </cell>
          <cell r="C1431" t="str">
            <v>Tahoe Yellow Cress Survey</v>
          </cell>
          <cell r="D1431" t="str">
            <v>Bruce Barr</v>
          </cell>
          <cell r="E1431">
            <v>1707</v>
          </cell>
          <cell r="G1431" t="str">
            <v>LAKESHORE</v>
          </cell>
          <cell r="H1431" t="str">
            <v>Inspected</v>
          </cell>
          <cell r="I1431">
            <v>45085</v>
          </cell>
        </row>
        <row r="1432">
          <cell r="A1432" t="str">
            <v>TYCS2023-0587</v>
          </cell>
          <cell r="B1432" t="str">
            <v>090-231-031</v>
          </cell>
          <cell r="C1432" t="str">
            <v>Tahoe Yellow Cress Survey</v>
          </cell>
          <cell r="D1432" t="str">
            <v>Bruce Barr</v>
          </cell>
          <cell r="E1432">
            <v>8770</v>
          </cell>
          <cell r="G1432" t="str">
            <v>BROCKWAY VISTA</v>
          </cell>
          <cell r="H1432" t="str">
            <v>Inspected</v>
          </cell>
          <cell r="I1432">
            <v>45085</v>
          </cell>
        </row>
        <row r="1433">
          <cell r="A1433" t="str">
            <v>TYCS2023-0586</v>
          </cell>
          <cell r="B1433" t="str">
            <v>1418-03-401-010</v>
          </cell>
          <cell r="C1433" t="str">
            <v>Tahoe Yellow Cress Survey</v>
          </cell>
          <cell r="D1433" t="str">
            <v>Bruce Barr</v>
          </cell>
          <cell r="E1433">
            <v>2220</v>
          </cell>
          <cell r="G1433" t="str">
            <v>LANDS END</v>
          </cell>
          <cell r="H1433" t="str">
            <v>Inspected</v>
          </cell>
          <cell r="I1433">
            <v>45085</v>
          </cell>
        </row>
        <row r="1434">
          <cell r="A1434" t="str">
            <v>HIST2023-0589</v>
          </cell>
          <cell r="B1434" t="str">
            <v>034-361-002</v>
          </cell>
          <cell r="C1434" t="str">
            <v>Historical Determination</v>
          </cell>
          <cell r="D1434" t="str">
            <v>AOSBORN</v>
          </cell>
          <cell r="E1434">
            <v>2098</v>
          </cell>
          <cell r="G1434" t="str">
            <v>MANDAN</v>
          </cell>
          <cell r="H1434" t="str">
            <v>Determination Issued</v>
          </cell>
          <cell r="I1434">
            <v>45085</v>
          </cell>
        </row>
        <row r="1435">
          <cell r="A1435" t="str">
            <v>TYCS2023-0572</v>
          </cell>
          <cell r="B1435" t="str">
            <v>122-181-26</v>
          </cell>
          <cell r="C1435" t="str">
            <v>Tahoe Yellow Cress Survey</v>
          </cell>
          <cell r="D1435" t="str">
            <v>Bruce Barr</v>
          </cell>
          <cell r="E1435">
            <v>865</v>
          </cell>
          <cell r="G1435" t="str">
            <v>LAKESHORE</v>
          </cell>
          <cell r="H1435" t="str">
            <v>Inspected</v>
          </cell>
          <cell r="I1435">
            <v>45084</v>
          </cell>
        </row>
        <row r="1436">
          <cell r="A1436" t="str">
            <v>PREC2023-0571</v>
          </cell>
          <cell r="B1436" t="str">
            <v>015-340-017</v>
          </cell>
          <cell r="C1436" t="str">
            <v>Preliminary Pier</v>
          </cell>
          <cell r="D1436" t="str">
            <v>Zach Davis</v>
          </cell>
          <cell r="E1436">
            <v>7137</v>
          </cell>
          <cell r="G1436" t="str">
            <v>STATE HWY 89</v>
          </cell>
          <cell r="H1436" t="str">
            <v>Not Selected</v>
          </cell>
          <cell r="I1436">
            <v>45084</v>
          </cell>
        </row>
        <row r="1437">
          <cell r="A1437" t="str">
            <v>PREC2023-0569</v>
          </cell>
          <cell r="B1437" t="str">
            <v>092-100-015</v>
          </cell>
          <cell r="C1437" t="str">
            <v>Preliminary Pier</v>
          </cell>
          <cell r="D1437" t="str">
            <v>Zach Davis</v>
          </cell>
          <cell r="E1437">
            <v>3850</v>
          </cell>
          <cell r="F1437" t="str">
            <v>N</v>
          </cell>
          <cell r="G1437" t="str">
            <v>LAKE</v>
          </cell>
          <cell r="H1437" t="str">
            <v>Not Selected</v>
          </cell>
          <cell r="I1437">
            <v>45084</v>
          </cell>
        </row>
        <row r="1438">
          <cell r="A1438" t="str">
            <v>TYCS2023-0577</v>
          </cell>
          <cell r="B1438" t="str">
            <v>130-331-14</v>
          </cell>
          <cell r="C1438" t="str">
            <v>Tahoe Yellow Cress Survey</v>
          </cell>
          <cell r="D1438" t="str">
            <v>Bruce Barr</v>
          </cell>
          <cell r="E1438">
            <v>1713</v>
          </cell>
          <cell r="G1438" t="str">
            <v>LAKESHORE</v>
          </cell>
          <cell r="H1438" t="str">
            <v>Inspected</v>
          </cell>
          <cell r="I1438">
            <v>45084</v>
          </cell>
        </row>
        <row r="1439">
          <cell r="A1439" t="str">
            <v>PREC2023-0565</v>
          </cell>
          <cell r="B1439" t="str">
            <v>018-291-002</v>
          </cell>
          <cell r="C1439" t="str">
            <v>Preliminary Pier</v>
          </cell>
          <cell r="D1439" t="str">
            <v>Justin Lanoff</v>
          </cell>
          <cell r="E1439">
            <v>2147</v>
          </cell>
          <cell r="G1439" t="str">
            <v>CASCADE</v>
          </cell>
          <cell r="H1439" t="str">
            <v>Eligible</v>
          </cell>
          <cell r="I1439">
            <v>45084</v>
          </cell>
        </row>
        <row r="1440">
          <cell r="A1440" t="str">
            <v>MFEE2023-0570</v>
          </cell>
          <cell r="B1440" t="str">
            <v>122-181-74</v>
          </cell>
          <cell r="C1440" t="str">
            <v>Mooring Fee</v>
          </cell>
          <cell r="E1440">
            <v>805</v>
          </cell>
          <cell r="G1440" t="str">
            <v>LAKESHORE</v>
          </cell>
          <cell r="H1440" t="str">
            <v>Paid</v>
          </cell>
          <cell r="I1440">
            <v>45084</v>
          </cell>
        </row>
        <row r="1441">
          <cell r="A1441" t="str">
            <v>MFEE2023-0574</v>
          </cell>
          <cell r="B1441" t="str">
            <v>122-181-75</v>
          </cell>
          <cell r="C1441" t="str">
            <v>Mooring Fee</v>
          </cell>
          <cell r="E1441">
            <v>803</v>
          </cell>
          <cell r="G1441" t="str">
            <v>LAKESHORE</v>
          </cell>
          <cell r="H1441" t="str">
            <v>Paid</v>
          </cell>
          <cell r="I1441">
            <v>45084</v>
          </cell>
        </row>
        <row r="1442">
          <cell r="A1442" t="str">
            <v>VBOU2023-0578</v>
          </cell>
          <cell r="B1442" t="str">
            <v>023-111-046</v>
          </cell>
          <cell r="C1442" t="str">
            <v>Verification and Banking of Uses</v>
          </cell>
          <cell r="D1442" t="str">
            <v>Julie Roll</v>
          </cell>
          <cell r="E1442">
            <v>0</v>
          </cell>
          <cell r="G1442" t="str">
            <v>NONE</v>
          </cell>
          <cell r="H1442" t="str">
            <v>Results Issued</v>
          </cell>
          <cell r="I1442">
            <v>45084</v>
          </cell>
        </row>
        <row r="1443">
          <cell r="A1443" t="str">
            <v>ERSP2023-0707</v>
          </cell>
          <cell r="B1443" t="str">
            <v>117-072-006</v>
          </cell>
          <cell r="C1443" t="str">
            <v>Residential Dwelling</v>
          </cell>
          <cell r="D1443" t="str">
            <v>CONSULTANT</v>
          </cell>
          <cell r="E1443">
            <v>6650</v>
          </cell>
          <cell r="F1443" t="str">
            <v>N</v>
          </cell>
          <cell r="G1443" t="str">
            <v>LAKE</v>
          </cell>
          <cell r="H1443" t="str">
            <v>Acknowledged</v>
          </cell>
          <cell r="I1443">
            <v>45084</v>
          </cell>
        </row>
        <row r="1444">
          <cell r="A1444" t="str">
            <v>PREC2023-0567</v>
          </cell>
          <cell r="B1444" t="str">
            <v>092-100-016</v>
          </cell>
          <cell r="C1444" t="str">
            <v>Preliminary Pier</v>
          </cell>
          <cell r="D1444" t="str">
            <v>Justin Lanoff</v>
          </cell>
          <cell r="E1444">
            <v>3852</v>
          </cell>
          <cell r="F1444" t="str">
            <v>N</v>
          </cell>
          <cell r="G1444" t="str">
            <v>LAKE</v>
          </cell>
          <cell r="H1444" t="str">
            <v>Selected</v>
          </cell>
          <cell r="I1444">
            <v>45084</v>
          </cell>
        </row>
        <row r="1445">
          <cell r="A1445" t="str">
            <v>MFEE2023-0573</v>
          </cell>
          <cell r="B1445" t="str">
            <v>122-181-74</v>
          </cell>
          <cell r="C1445" t="str">
            <v>Mooring Fee</v>
          </cell>
          <cell r="E1445">
            <v>805</v>
          </cell>
          <cell r="G1445" t="str">
            <v>LAKESHORE</v>
          </cell>
          <cell r="H1445" t="str">
            <v>Paid</v>
          </cell>
          <cell r="I1445">
            <v>45084</v>
          </cell>
        </row>
        <row r="1446">
          <cell r="A1446" t="str">
            <v>ERSP2023-0706</v>
          </cell>
          <cell r="B1446" t="str">
            <v>1318-24-801-004</v>
          </cell>
          <cell r="C1446" t="str">
            <v>Rec-Public Service</v>
          </cell>
          <cell r="D1446" t="str">
            <v>Paul Nielsen</v>
          </cell>
          <cell r="E1446">
            <v>0</v>
          </cell>
          <cell r="G1446" t="str">
            <v>NONE</v>
          </cell>
          <cell r="H1446" t="str">
            <v>Conditional Permit</v>
          </cell>
          <cell r="I1446">
            <v>45084</v>
          </cell>
        </row>
        <row r="1447">
          <cell r="A1447" t="str">
            <v>LCAP2023-0129</v>
          </cell>
          <cell r="B1447" t="str">
            <v>094-090-001</v>
          </cell>
          <cell r="C1447" t="str">
            <v>Soils Hydrology</v>
          </cell>
          <cell r="D1447" t="str">
            <v>Contractor</v>
          </cell>
          <cell r="E1447">
            <v>790</v>
          </cell>
          <cell r="F1447" t="str">
            <v>N</v>
          </cell>
          <cell r="G1447" t="str">
            <v>LAKE</v>
          </cell>
          <cell r="H1447" t="str">
            <v>Additional Information</v>
          </cell>
          <cell r="I1447">
            <v>45084</v>
          </cell>
        </row>
        <row r="1448">
          <cell r="A1448" t="str">
            <v>LCAP2023-0128</v>
          </cell>
          <cell r="B1448" t="str">
            <v>128-042-03</v>
          </cell>
          <cell r="C1448" t="str">
            <v>Site Assessment</v>
          </cell>
          <cell r="D1448" t="str">
            <v>Julie Roll</v>
          </cell>
          <cell r="E1448">
            <v>760</v>
          </cell>
          <cell r="G1448" t="str">
            <v>EAGLE</v>
          </cell>
          <cell r="H1448" t="str">
            <v>Results Issued</v>
          </cell>
          <cell r="I1448">
            <v>45084</v>
          </cell>
        </row>
        <row r="1449">
          <cell r="A1449" t="str">
            <v>QEXE2023-0564</v>
          </cell>
          <cell r="B1449" t="str">
            <v>094-370-020</v>
          </cell>
          <cell r="C1449" t="str">
            <v>Qualified Exempt</v>
          </cell>
          <cell r="D1449" t="str">
            <v>Alyson Borawski</v>
          </cell>
          <cell r="E1449">
            <v>300</v>
          </cell>
          <cell r="F1449" t="str">
            <v>W</v>
          </cell>
          <cell r="G1449" t="str">
            <v>LAKE</v>
          </cell>
          <cell r="H1449" t="str">
            <v>Accepted</v>
          </cell>
          <cell r="I1449">
            <v>45084</v>
          </cell>
        </row>
        <row r="1450">
          <cell r="A1450" t="str">
            <v>ERSP2023-0705</v>
          </cell>
          <cell r="B1450" t="str">
            <v>033-275-007</v>
          </cell>
          <cell r="C1450" t="str">
            <v>Rec-Public Service</v>
          </cell>
          <cell r="D1450" t="str">
            <v>Paul Nielsen</v>
          </cell>
          <cell r="E1450">
            <v>803</v>
          </cell>
          <cell r="G1450" t="str">
            <v>LOOKOUT POINT</v>
          </cell>
          <cell r="H1450" t="str">
            <v>Additional Information</v>
          </cell>
          <cell r="I1450">
            <v>45084</v>
          </cell>
        </row>
        <row r="1451">
          <cell r="A1451" t="str">
            <v>QEXE2023-0563</v>
          </cell>
          <cell r="B1451" t="str">
            <v>094-330-005</v>
          </cell>
          <cell r="C1451" t="str">
            <v>Qualified Exempt</v>
          </cell>
          <cell r="D1451" t="str">
            <v>Alyson Borawski</v>
          </cell>
          <cell r="E1451">
            <v>300</v>
          </cell>
          <cell r="F1451" t="str">
            <v>W</v>
          </cell>
          <cell r="G1451" t="str">
            <v>LAKE</v>
          </cell>
          <cell r="H1451" t="str">
            <v>Accepted</v>
          </cell>
          <cell r="I1451">
            <v>45084</v>
          </cell>
        </row>
        <row r="1452">
          <cell r="A1452" t="str">
            <v>QEXE2023-0566</v>
          </cell>
          <cell r="B1452" t="str">
            <v>034-631-016</v>
          </cell>
          <cell r="C1452" t="str">
            <v>Qualified Exempt</v>
          </cell>
          <cell r="D1452" t="str">
            <v>Alyson Borawski</v>
          </cell>
          <cell r="E1452">
            <v>659</v>
          </cell>
          <cell r="G1452" t="str">
            <v>YUCATAN</v>
          </cell>
          <cell r="H1452" t="str">
            <v>Accepted</v>
          </cell>
          <cell r="I1452">
            <v>45084</v>
          </cell>
        </row>
        <row r="1453">
          <cell r="A1453" t="str">
            <v>ERSP2023-0701</v>
          </cell>
          <cell r="B1453" t="str">
            <v>098-191-018</v>
          </cell>
          <cell r="C1453" t="str">
            <v>Residential Dwelling</v>
          </cell>
          <cell r="D1453" t="str">
            <v>Brandy Mcmahon</v>
          </cell>
          <cell r="E1453">
            <v>32</v>
          </cell>
          <cell r="G1453" t="str">
            <v>MOANA</v>
          </cell>
          <cell r="H1453" t="str">
            <v>Addl Information Received</v>
          </cell>
          <cell r="I1453">
            <v>45084</v>
          </cell>
        </row>
        <row r="1454">
          <cell r="A1454" t="str">
            <v>MFEE2023-0575</v>
          </cell>
          <cell r="B1454" t="str">
            <v>122-181-76</v>
          </cell>
          <cell r="C1454" t="str">
            <v>Mooring Fee</v>
          </cell>
          <cell r="E1454">
            <v>801</v>
          </cell>
          <cell r="G1454" t="str">
            <v>LAKESHORE</v>
          </cell>
          <cell r="H1454" t="str">
            <v>Paid</v>
          </cell>
          <cell r="I1454">
            <v>45084</v>
          </cell>
        </row>
        <row r="1455">
          <cell r="A1455" t="str">
            <v>LCAP2023-0127</v>
          </cell>
          <cell r="B1455" t="str">
            <v>031-094-017</v>
          </cell>
          <cell r="C1455" t="str">
            <v>Land Capability Verification</v>
          </cell>
          <cell r="D1455" t="str">
            <v>Julie Roll</v>
          </cell>
          <cell r="E1455">
            <v>1077</v>
          </cell>
          <cell r="G1455" t="str">
            <v>MARJORIE</v>
          </cell>
          <cell r="H1455" t="str">
            <v>Results Issued</v>
          </cell>
          <cell r="I1455">
            <v>45083</v>
          </cell>
        </row>
        <row r="1456">
          <cell r="A1456" t="str">
            <v>ADMIN2023-0020</v>
          </cell>
          <cell r="B1456" t="str">
            <v>500-000-00</v>
          </cell>
          <cell r="C1456" t="str">
            <v>FOIA - Subpoena</v>
          </cell>
          <cell r="E1456">
            <v>0</v>
          </cell>
          <cell r="G1456" t="str">
            <v>NONE</v>
          </cell>
          <cell r="H1456" t="str">
            <v>Closed</v>
          </cell>
          <cell r="I1456">
            <v>45083</v>
          </cell>
        </row>
        <row r="1457">
          <cell r="A1457" t="str">
            <v>ADMIN2023-0021</v>
          </cell>
          <cell r="B1457" t="str">
            <v>127-280-02</v>
          </cell>
          <cell r="C1457" t="str">
            <v>FOIA - Subpoena</v>
          </cell>
          <cell r="D1457" t="str">
            <v>Katherine Huston</v>
          </cell>
          <cell r="E1457">
            <v>995</v>
          </cell>
          <cell r="G1457" t="str">
            <v>LAKESHORE</v>
          </cell>
          <cell r="H1457" t="str">
            <v>Closed</v>
          </cell>
          <cell r="I1457">
            <v>45083</v>
          </cell>
        </row>
        <row r="1458">
          <cell r="A1458" t="str">
            <v>LCAP2023-0126</v>
          </cell>
          <cell r="B1458" t="str">
            <v>124-032-02</v>
          </cell>
          <cell r="C1458" t="str">
            <v>Soils Hydrology</v>
          </cell>
          <cell r="D1458" t="str">
            <v>Contractor</v>
          </cell>
          <cell r="E1458">
            <v>727</v>
          </cell>
          <cell r="G1458" t="str">
            <v>KELLY</v>
          </cell>
          <cell r="H1458" t="str">
            <v>Results Issued</v>
          </cell>
          <cell r="I1458">
            <v>45083</v>
          </cell>
        </row>
        <row r="1459">
          <cell r="A1459" t="str">
            <v>PREC2023-0561</v>
          </cell>
          <cell r="B1459" t="str">
            <v>1318-03-110-008</v>
          </cell>
          <cell r="C1459" t="str">
            <v>Preliminary Pier</v>
          </cell>
          <cell r="D1459" t="str">
            <v>Zach Davis</v>
          </cell>
          <cell r="E1459">
            <v>1084</v>
          </cell>
          <cell r="G1459" t="str">
            <v>SKYLAND</v>
          </cell>
          <cell r="H1459" t="str">
            <v>Not Selected</v>
          </cell>
          <cell r="I1459">
            <v>45082</v>
          </cell>
        </row>
        <row r="1460">
          <cell r="A1460" t="str">
            <v>LCAP2023-0125</v>
          </cell>
          <cell r="B1460" t="str">
            <v>1318-27-001-015</v>
          </cell>
          <cell r="C1460" t="str">
            <v>Soils Hydrology</v>
          </cell>
          <cell r="D1460" t="str">
            <v>Contractor</v>
          </cell>
          <cell r="E1460">
            <v>180</v>
          </cell>
          <cell r="G1460" t="str">
            <v>LAKE</v>
          </cell>
          <cell r="H1460" t="str">
            <v>Results Issued</v>
          </cell>
          <cell r="I1460">
            <v>45082</v>
          </cell>
        </row>
        <row r="1461">
          <cell r="A1461" t="str">
            <v>ERSP2023-0681</v>
          </cell>
          <cell r="B1461" t="str">
            <v>1318-16-810-002</v>
          </cell>
          <cell r="C1461" t="str">
            <v>Residential Dwelling</v>
          </cell>
          <cell r="D1461" t="str">
            <v>Alyson Borawski</v>
          </cell>
          <cell r="E1461">
            <v>450</v>
          </cell>
          <cell r="G1461" t="str">
            <v>RENO</v>
          </cell>
          <cell r="H1461" t="str">
            <v>Conditional Permit</v>
          </cell>
          <cell r="I1461">
            <v>45082</v>
          </cell>
        </row>
        <row r="1462">
          <cell r="A1462" t="str">
            <v>PREC2023-0560</v>
          </cell>
          <cell r="B1462" t="str">
            <v>1318-03-210-017</v>
          </cell>
          <cell r="C1462" t="str">
            <v>Preliminary Pier</v>
          </cell>
          <cell r="D1462" t="str">
            <v>Zach Davis</v>
          </cell>
          <cell r="E1462">
            <v>74</v>
          </cell>
          <cell r="G1462" t="str">
            <v>SKYLAND</v>
          </cell>
          <cell r="H1462" t="str">
            <v>Not Selected</v>
          </cell>
          <cell r="I1462">
            <v>45082</v>
          </cell>
        </row>
        <row r="1463">
          <cell r="A1463" t="str">
            <v>PREC2023-0558</v>
          </cell>
          <cell r="B1463" t="str">
            <v>122-181-52</v>
          </cell>
          <cell r="C1463" t="str">
            <v>Preliminary Pier</v>
          </cell>
          <cell r="D1463" t="str">
            <v>Justin Lanoff</v>
          </cell>
          <cell r="E1463">
            <v>821</v>
          </cell>
          <cell r="G1463" t="str">
            <v>LAKESHORE</v>
          </cell>
          <cell r="H1463" t="str">
            <v>Not Selected</v>
          </cell>
          <cell r="I1463">
            <v>45081</v>
          </cell>
        </row>
        <row r="1464">
          <cell r="A1464" t="str">
            <v>QEXE2023-0557</v>
          </cell>
          <cell r="B1464" t="str">
            <v>1319-19-310-018</v>
          </cell>
          <cell r="C1464" t="str">
            <v>Qualified Exempt</v>
          </cell>
          <cell r="D1464" t="str">
            <v>Alyson Borawski</v>
          </cell>
          <cell r="E1464">
            <v>657</v>
          </cell>
          <cell r="G1464" t="str">
            <v>JEFF</v>
          </cell>
          <cell r="H1464" t="str">
            <v>Declaration Filed</v>
          </cell>
          <cell r="I1464">
            <v>45081</v>
          </cell>
        </row>
        <row r="1465">
          <cell r="A1465" t="str">
            <v>RBUC2023-0552</v>
          </cell>
          <cell r="B1465" t="str">
            <v>132-560-13</v>
          </cell>
          <cell r="C1465" t="str">
            <v>Deed Restriction Compliance Form</v>
          </cell>
          <cell r="E1465">
            <v>872</v>
          </cell>
          <cell r="G1465" t="str">
            <v>TANAGER</v>
          </cell>
          <cell r="H1465" t="str">
            <v>Accepted</v>
          </cell>
          <cell r="I1465">
            <v>45079</v>
          </cell>
        </row>
        <row r="1466">
          <cell r="A1466" t="str">
            <v>TYCS2023-0555</v>
          </cell>
          <cell r="B1466" t="str">
            <v>117-110-010</v>
          </cell>
          <cell r="C1466" t="str">
            <v>Tahoe Yellow Cress Survey</v>
          </cell>
          <cell r="D1466" t="str">
            <v>Bruce Barr</v>
          </cell>
          <cell r="E1466">
            <v>7202</v>
          </cell>
          <cell r="F1466" t="str">
            <v>N</v>
          </cell>
          <cell r="G1466" t="str">
            <v>LAKE</v>
          </cell>
          <cell r="H1466" t="str">
            <v>Inspected</v>
          </cell>
          <cell r="I1466">
            <v>45079</v>
          </cell>
        </row>
        <row r="1467">
          <cell r="A1467" t="str">
            <v>PREC2023-0556</v>
          </cell>
          <cell r="B1467" t="str">
            <v>123-101-06</v>
          </cell>
          <cell r="C1467" t="str">
            <v>Preliminary Pier</v>
          </cell>
          <cell r="D1467" t="str">
            <v>Zach Davis</v>
          </cell>
          <cell r="E1467">
            <v>552</v>
          </cell>
          <cell r="G1467" t="str">
            <v>GONOWABIE</v>
          </cell>
          <cell r="H1467" t="str">
            <v>Not Selected</v>
          </cell>
          <cell r="I1467">
            <v>45079</v>
          </cell>
        </row>
        <row r="1468">
          <cell r="A1468" t="str">
            <v>PREC2023-0553</v>
          </cell>
          <cell r="B1468" t="str">
            <v>1318-09-810-001</v>
          </cell>
          <cell r="C1468" t="str">
            <v>Preliminary Pier</v>
          </cell>
          <cell r="D1468" t="str">
            <v>Zach Davis</v>
          </cell>
          <cell r="E1468">
            <v>660</v>
          </cell>
          <cell r="G1468" t="str">
            <v>LAKE SHORE</v>
          </cell>
          <cell r="H1468" t="str">
            <v>Not Selected</v>
          </cell>
          <cell r="I1468">
            <v>45079</v>
          </cell>
        </row>
        <row r="1469">
          <cell r="A1469" t="str">
            <v>PREC2023-0554</v>
          </cell>
          <cell r="B1469" t="str">
            <v>084-132-006</v>
          </cell>
          <cell r="C1469" t="str">
            <v>Preliminary Pier</v>
          </cell>
          <cell r="D1469" t="str">
            <v>Justin Lanoff</v>
          </cell>
          <cell r="E1469">
            <v>2600</v>
          </cell>
          <cell r="F1469" t="str">
            <v>W</v>
          </cell>
          <cell r="G1469" t="str">
            <v>LAKE</v>
          </cell>
          <cell r="H1469" t="str">
            <v>Not Selected</v>
          </cell>
          <cell r="I1469">
            <v>45079</v>
          </cell>
        </row>
        <row r="1470">
          <cell r="A1470" t="str">
            <v>ERSP2022-1345-01</v>
          </cell>
          <cell r="B1470" t="str">
            <v>128-071-01</v>
          </cell>
          <cell r="C1470" t="str">
            <v>Plan Revision</v>
          </cell>
          <cell r="D1470" t="str">
            <v>Brandy Mcmahon</v>
          </cell>
          <cell r="E1470">
            <v>713</v>
          </cell>
          <cell r="G1470" t="str">
            <v>BIRDIE</v>
          </cell>
          <cell r="H1470" t="str">
            <v>Acknowledged</v>
          </cell>
          <cell r="I1470">
            <v>45079</v>
          </cell>
        </row>
        <row r="1471">
          <cell r="A1471" t="str">
            <v>ERSP2023-0671</v>
          </cell>
          <cell r="B1471" t="str">
            <v>1318-27-001-009</v>
          </cell>
          <cell r="C1471" t="str">
            <v>Sign</v>
          </cell>
          <cell r="D1471" t="str">
            <v>Theresa Avance</v>
          </cell>
          <cell r="E1471">
            <v>50</v>
          </cell>
          <cell r="G1471" t="str">
            <v>HWY 50</v>
          </cell>
          <cell r="H1471" t="str">
            <v>Conditional Permit</v>
          </cell>
          <cell r="I1471">
            <v>45079</v>
          </cell>
        </row>
        <row r="1472">
          <cell r="A1472" t="str">
            <v>MFEE2023-0551</v>
          </cell>
          <cell r="B1472" t="str">
            <v>026-022-021</v>
          </cell>
          <cell r="C1472" t="str">
            <v>Mooring Fee</v>
          </cell>
          <cell r="E1472">
            <v>753</v>
          </cell>
          <cell r="G1472" t="str">
            <v>LAKEVIEW</v>
          </cell>
          <cell r="H1472" t="str">
            <v>Paid</v>
          </cell>
          <cell r="I1472">
            <v>45079</v>
          </cell>
        </row>
        <row r="1473">
          <cell r="A1473" t="str">
            <v>PREC2023-0549</v>
          </cell>
          <cell r="B1473" t="str">
            <v>1418-34-201-003</v>
          </cell>
          <cell r="C1473" t="str">
            <v>Preliminary Pier</v>
          </cell>
          <cell r="D1473" t="str">
            <v>Justin Lanoff</v>
          </cell>
          <cell r="E1473">
            <v>1232</v>
          </cell>
          <cell r="G1473" t="str">
            <v>HWY 50</v>
          </cell>
          <cell r="H1473" t="str">
            <v>Selected</v>
          </cell>
          <cell r="I1473">
            <v>45078</v>
          </cell>
        </row>
        <row r="1474">
          <cell r="A1474" t="str">
            <v>PREC2023-0545</v>
          </cell>
          <cell r="B1474" t="str">
            <v>097-084-012</v>
          </cell>
          <cell r="C1474" t="str">
            <v>Preliminary Pier</v>
          </cell>
          <cell r="D1474" t="str">
            <v>Zach Davis</v>
          </cell>
          <cell r="E1474">
            <v>4800</v>
          </cell>
          <cell r="F1474" t="str">
            <v>W</v>
          </cell>
          <cell r="G1474" t="str">
            <v>LAKE</v>
          </cell>
          <cell r="H1474" t="str">
            <v>Not Selected</v>
          </cell>
          <cell r="I1474">
            <v>45078</v>
          </cell>
        </row>
        <row r="1475">
          <cell r="A1475" t="str">
            <v>PREC2023-0547</v>
          </cell>
          <cell r="B1475" t="str">
            <v>083-202-017</v>
          </cell>
          <cell r="C1475" t="str">
            <v>Preliminary Pier</v>
          </cell>
          <cell r="D1475" t="str">
            <v>Justin Lanoff</v>
          </cell>
          <cell r="E1475">
            <v>1250</v>
          </cell>
          <cell r="F1475" t="str">
            <v>W</v>
          </cell>
          <cell r="G1475" t="str">
            <v>LAKE</v>
          </cell>
          <cell r="H1475" t="str">
            <v>Not Selected</v>
          </cell>
          <cell r="I1475">
            <v>45078</v>
          </cell>
        </row>
        <row r="1476">
          <cell r="A1476" t="str">
            <v>HIST2023-0544</v>
          </cell>
          <cell r="B1476" t="str">
            <v>085-030-011</v>
          </cell>
          <cell r="C1476" t="str">
            <v>Historical Determination</v>
          </cell>
          <cell r="E1476">
            <v>2795</v>
          </cell>
          <cell r="F1476" t="str">
            <v>W</v>
          </cell>
          <cell r="G1476" t="str">
            <v>LAKE</v>
          </cell>
          <cell r="H1476" t="str">
            <v>Determination Issued</v>
          </cell>
          <cell r="I1476">
            <v>45078</v>
          </cell>
        </row>
        <row r="1477">
          <cell r="A1477" t="str">
            <v>PREC2023-0548</v>
          </cell>
          <cell r="B1477" t="str">
            <v>1418-15-201-006</v>
          </cell>
          <cell r="C1477" t="str">
            <v>Preliminary Pier</v>
          </cell>
          <cell r="D1477" t="str">
            <v>Justin Lanoff</v>
          </cell>
          <cell r="E1477">
            <v>1860</v>
          </cell>
          <cell r="G1477" t="str">
            <v>HWY 50</v>
          </cell>
          <cell r="H1477" t="str">
            <v>Selected</v>
          </cell>
          <cell r="I1477">
            <v>45078</v>
          </cell>
        </row>
        <row r="1478">
          <cell r="A1478" t="str">
            <v>QEXE2023-0546</v>
          </cell>
          <cell r="B1478" t="str">
            <v>032-040-004</v>
          </cell>
          <cell r="C1478" t="str">
            <v>Qualified Exempt</v>
          </cell>
          <cell r="D1478" t="str">
            <v>Alyson Borawski</v>
          </cell>
          <cell r="E1478">
            <v>1735</v>
          </cell>
          <cell r="G1478" t="str">
            <v>Lake Tahoe</v>
          </cell>
          <cell r="H1478" t="str">
            <v>Accepted</v>
          </cell>
          <cell r="I1478">
            <v>45078</v>
          </cell>
        </row>
        <row r="1479">
          <cell r="A1479" t="str">
            <v>ERSP2023-0550</v>
          </cell>
          <cell r="B1479" t="str">
            <v>027-040-043</v>
          </cell>
          <cell r="C1479" t="str">
            <v>Conversion</v>
          </cell>
          <cell r="D1479" t="str">
            <v>Brandy Mcmahon</v>
          </cell>
          <cell r="E1479">
            <v>0</v>
          </cell>
          <cell r="G1479" t="str">
            <v>NONE</v>
          </cell>
          <cell r="H1479" t="str">
            <v>Acknowledged</v>
          </cell>
          <cell r="I1479">
            <v>45078</v>
          </cell>
        </row>
        <row r="1480">
          <cell r="A1480" t="str">
            <v>TRAN2023-0539</v>
          </cell>
          <cell r="B1480" t="str">
            <v>033-402-002</v>
          </cell>
          <cell r="C1480" t="str">
            <v>Transfer of Development</v>
          </cell>
          <cell r="D1480" t="str">
            <v>Brandy Mcmahon</v>
          </cell>
          <cell r="E1480">
            <v>1833</v>
          </cell>
          <cell r="G1480" t="str">
            <v>GRIZZLY MOUNTAIN</v>
          </cell>
          <cell r="H1480" t="str">
            <v>Acknowledged</v>
          </cell>
          <cell r="I1480">
            <v>45077</v>
          </cell>
        </row>
        <row r="1481">
          <cell r="A1481" t="str">
            <v>TYCS2023-0541</v>
          </cell>
          <cell r="B1481" t="str">
            <v>026-280-007</v>
          </cell>
          <cell r="C1481" t="str">
            <v>Tahoe Yellow Cress Survey</v>
          </cell>
          <cell r="D1481" t="str">
            <v>Bruce Barr</v>
          </cell>
          <cell r="E1481">
            <v>953</v>
          </cell>
          <cell r="G1481" t="str">
            <v>LAKEVIEW</v>
          </cell>
          <cell r="H1481" t="str">
            <v>Inspected</v>
          </cell>
          <cell r="I1481">
            <v>45077</v>
          </cell>
        </row>
        <row r="1482">
          <cell r="A1482" t="str">
            <v>ERSP2023-0657</v>
          </cell>
          <cell r="B1482" t="str">
            <v>033-050-006</v>
          </cell>
          <cell r="C1482" t="str">
            <v>Grading Project</v>
          </cell>
          <cell r="D1482" t="str">
            <v>Julie Roll</v>
          </cell>
          <cell r="E1482">
            <v>1901</v>
          </cell>
          <cell r="G1482" t="str">
            <v>AIRPORT</v>
          </cell>
          <cell r="H1482" t="str">
            <v>Acknowledged</v>
          </cell>
          <cell r="I1482">
            <v>45077</v>
          </cell>
        </row>
        <row r="1483">
          <cell r="A1483" t="str">
            <v>LCAP2023-0121</v>
          </cell>
          <cell r="B1483" t="str">
            <v>116-210-024</v>
          </cell>
          <cell r="C1483" t="str">
            <v>Land Capability Challenge</v>
          </cell>
          <cell r="D1483" t="str">
            <v>Contractor</v>
          </cell>
          <cell r="E1483">
            <v>5647</v>
          </cell>
          <cell r="G1483" t="str">
            <v>RHODESIA</v>
          </cell>
          <cell r="H1483" t="str">
            <v>Results Issued</v>
          </cell>
          <cell r="I1483">
            <v>45077</v>
          </cell>
        </row>
        <row r="1484">
          <cell r="A1484" t="str">
            <v>BUOY2023-0656</v>
          </cell>
          <cell r="B1484" t="str">
            <v>1318-15-401-001</v>
          </cell>
          <cell r="C1484" t="str">
            <v>Buoy</v>
          </cell>
          <cell r="H1484" t="str">
            <v>Accepted</v>
          </cell>
          <cell r="I1484">
            <v>45077</v>
          </cell>
        </row>
        <row r="1485">
          <cell r="A1485" t="str">
            <v>TYCS2023-0540</v>
          </cell>
          <cell r="B1485" t="str">
            <v>091-153-004</v>
          </cell>
          <cell r="C1485" t="str">
            <v>Tahoe Yellow Cress Survey</v>
          </cell>
          <cell r="D1485" t="str">
            <v>Bruce Barr</v>
          </cell>
          <cell r="E1485">
            <v>4560</v>
          </cell>
          <cell r="F1485" t="str">
            <v>N</v>
          </cell>
          <cell r="G1485" t="str">
            <v>LAKE</v>
          </cell>
          <cell r="H1485" t="str">
            <v>Inspected</v>
          </cell>
          <cell r="I1485">
            <v>45077</v>
          </cell>
        </row>
        <row r="1486">
          <cell r="A1486" t="str">
            <v>ADMIN2023-0019</v>
          </cell>
          <cell r="B1486" t="str">
            <v>1318-15-802-008</v>
          </cell>
          <cell r="C1486" t="str">
            <v>FOIA - Subpoena</v>
          </cell>
          <cell r="D1486" t="str">
            <v>Katherine Huston</v>
          </cell>
          <cell r="E1486">
            <v>210</v>
          </cell>
          <cell r="G1486" t="str">
            <v>ELKS POINT</v>
          </cell>
          <cell r="H1486" t="str">
            <v>Closed</v>
          </cell>
          <cell r="I1486">
            <v>45077</v>
          </cell>
        </row>
        <row r="1487">
          <cell r="A1487" t="str">
            <v>ERSP2023-0649</v>
          </cell>
          <cell r="B1487" t="str">
            <v>029-341-003</v>
          </cell>
          <cell r="C1487" t="str">
            <v>Residential Dwelling</v>
          </cell>
          <cell r="D1487" t="str">
            <v>INTAKE INTAKE</v>
          </cell>
          <cell r="E1487">
            <v>1065</v>
          </cell>
          <cell r="G1487" t="str">
            <v>FERN</v>
          </cell>
          <cell r="H1487" t="str">
            <v>Incomplete Submittal</v>
          </cell>
          <cell r="I1487">
            <v>45076</v>
          </cell>
        </row>
        <row r="1488">
          <cell r="A1488" t="str">
            <v>ERSP2023-0648</v>
          </cell>
          <cell r="B1488" t="str">
            <v>029-341-002</v>
          </cell>
          <cell r="C1488" t="str">
            <v>Residential Dwelling</v>
          </cell>
          <cell r="D1488" t="str">
            <v>INTAKE INTAKE</v>
          </cell>
          <cell r="E1488">
            <v>1057</v>
          </cell>
          <cell r="G1488" t="str">
            <v>FERN</v>
          </cell>
          <cell r="H1488" t="str">
            <v>Incomplete Submittal</v>
          </cell>
          <cell r="I1488">
            <v>45076</v>
          </cell>
        </row>
        <row r="1489">
          <cell r="A1489" t="str">
            <v>ERSP2023-0651</v>
          </cell>
          <cell r="B1489" t="str">
            <v>1318-24-601-005</v>
          </cell>
          <cell r="C1489" t="str">
            <v>Rec-Public Service</v>
          </cell>
          <cell r="D1489" t="str">
            <v>EIP USER ACCOUNT</v>
          </cell>
          <cell r="E1489">
            <v>1990</v>
          </cell>
          <cell r="G1489" t="str">
            <v>LOGGING</v>
          </cell>
          <cell r="H1489" t="str">
            <v>Project Complete</v>
          </cell>
          <cell r="I1489">
            <v>45076</v>
          </cell>
        </row>
        <row r="1490">
          <cell r="A1490" t="str">
            <v>ERSP2023-0637</v>
          </cell>
          <cell r="B1490" t="str">
            <v>112-100-007</v>
          </cell>
          <cell r="C1490" t="str">
            <v>Residential Dwelling</v>
          </cell>
          <cell r="D1490" t="str">
            <v>Alyson Borawski</v>
          </cell>
          <cell r="E1490">
            <v>6598</v>
          </cell>
          <cell r="G1490" t="str">
            <v>WILDWOOD</v>
          </cell>
          <cell r="H1490" t="str">
            <v>Conditional Permit</v>
          </cell>
          <cell r="I1490">
            <v>45074</v>
          </cell>
        </row>
        <row r="1491">
          <cell r="A1491" t="str">
            <v>QEXE2023-0529</v>
          </cell>
          <cell r="B1491" t="str">
            <v>1318-16-801-001</v>
          </cell>
          <cell r="C1491" t="str">
            <v>Qualified Exempt</v>
          </cell>
          <cell r="D1491" t="str">
            <v>Alyson Borawski</v>
          </cell>
          <cell r="E1491">
            <v>406</v>
          </cell>
          <cell r="G1491" t="str">
            <v>BITLERS</v>
          </cell>
          <cell r="H1491" t="str">
            <v>Accepted</v>
          </cell>
          <cell r="I1491">
            <v>45073</v>
          </cell>
        </row>
        <row r="1492">
          <cell r="A1492" t="str">
            <v>PREC2023-0527</v>
          </cell>
          <cell r="B1492" t="str">
            <v>094-080-001</v>
          </cell>
          <cell r="C1492" t="str">
            <v>Pre Application Consultation</v>
          </cell>
          <cell r="D1492" t="str">
            <v>Julie Roll</v>
          </cell>
          <cell r="E1492">
            <v>0</v>
          </cell>
          <cell r="G1492" t="str">
            <v>GROVE</v>
          </cell>
          <cell r="H1492" t="str">
            <v>Assigned</v>
          </cell>
          <cell r="I1492">
            <v>45072</v>
          </cell>
        </row>
        <row r="1493">
          <cell r="A1493" t="str">
            <v>QESZ2023-0528</v>
          </cell>
          <cell r="B1493" t="str">
            <v>1318-22-301-001</v>
          </cell>
          <cell r="C1493" t="str">
            <v>QE Shorezone</v>
          </cell>
          <cell r="D1493" t="str">
            <v>Alyson Borawski</v>
          </cell>
          <cell r="E1493">
            <v>1</v>
          </cell>
          <cell r="G1493" t="str">
            <v>BEACH CLUB</v>
          </cell>
          <cell r="H1493" t="str">
            <v>Incomplete</v>
          </cell>
          <cell r="I1493">
            <v>45072</v>
          </cell>
        </row>
        <row r="1494">
          <cell r="A1494" t="str">
            <v>ERSP2023-0633</v>
          </cell>
          <cell r="B1494" t="str">
            <v>084-132-003</v>
          </cell>
          <cell r="C1494" t="str">
            <v>Residential Dwelling</v>
          </cell>
          <cell r="D1494" t="str">
            <v>CONSULTANT</v>
          </cell>
          <cell r="E1494">
            <v>2570</v>
          </cell>
          <cell r="F1494" t="str">
            <v>W</v>
          </cell>
          <cell r="G1494" t="str">
            <v>LAKE</v>
          </cell>
          <cell r="H1494" t="str">
            <v>Acknowledged</v>
          </cell>
          <cell r="I1494">
            <v>45072</v>
          </cell>
        </row>
        <row r="1495">
          <cell r="A1495" t="str">
            <v>ERSP2021-0110-03</v>
          </cell>
          <cell r="B1495" t="str">
            <v>1418-15-701-002</v>
          </cell>
          <cell r="C1495" t="str">
            <v>Plan Revision</v>
          </cell>
          <cell r="D1495" t="str">
            <v>Julie Roll</v>
          </cell>
          <cell r="E1495">
            <v>1800</v>
          </cell>
          <cell r="G1495" t="str">
            <v>HWY 50</v>
          </cell>
          <cell r="H1495" t="str">
            <v>Acknowledged</v>
          </cell>
          <cell r="I1495">
            <v>45072</v>
          </cell>
        </row>
        <row r="1496">
          <cell r="A1496" t="str">
            <v>WOOD2023-0001</v>
          </cell>
          <cell r="B1496" t="str">
            <v>1319-30-517-001</v>
          </cell>
          <cell r="C1496" t="str">
            <v>Wood Heater Retrofit</v>
          </cell>
          <cell r="E1496">
            <v>255</v>
          </cell>
          <cell r="G1496" t="str">
            <v>TRAMWAY</v>
          </cell>
          <cell r="I1496">
            <v>45071</v>
          </cell>
        </row>
        <row r="1497">
          <cell r="A1497" t="str">
            <v>QEXE2023-0525</v>
          </cell>
          <cell r="B1497" t="str">
            <v>093-052-001</v>
          </cell>
          <cell r="C1497" t="str">
            <v>Qualified Exempt</v>
          </cell>
          <cell r="D1497" t="str">
            <v>AOSBORN</v>
          </cell>
          <cell r="E1497">
            <v>2905</v>
          </cell>
          <cell r="G1497" t="str">
            <v>LAKE FOREST</v>
          </cell>
          <cell r="H1497" t="str">
            <v>Accepted</v>
          </cell>
          <cell r="I1497">
            <v>45071</v>
          </cell>
        </row>
        <row r="1498">
          <cell r="A1498" t="str">
            <v>ERSP2023-0624</v>
          </cell>
          <cell r="B1498" t="str">
            <v>029-341-001</v>
          </cell>
          <cell r="C1498" t="str">
            <v>Residential Dwelling</v>
          </cell>
          <cell r="D1498" t="str">
            <v>INTAKE INTAKE</v>
          </cell>
          <cell r="E1498">
            <v>1051</v>
          </cell>
          <cell r="G1498" t="str">
            <v>FERN</v>
          </cell>
          <cell r="H1498" t="str">
            <v>Incomplete Submittal</v>
          </cell>
          <cell r="I1498">
            <v>45071</v>
          </cell>
        </row>
        <row r="1499">
          <cell r="A1499" t="str">
            <v>LCAP2023-0119</v>
          </cell>
          <cell r="B1499" t="str">
            <v>090-272-017</v>
          </cell>
          <cell r="C1499" t="str">
            <v>IPES</v>
          </cell>
          <cell r="D1499" t="str">
            <v>Contractor</v>
          </cell>
          <cell r="E1499">
            <v>190</v>
          </cell>
          <cell r="G1499" t="str">
            <v>SPEEDBOAT</v>
          </cell>
          <cell r="H1499" t="str">
            <v>Results Issued</v>
          </cell>
          <cell r="I1499">
            <v>45071</v>
          </cell>
        </row>
        <row r="1500">
          <cell r="A1500" t="str">
            <v>ERSP2023-0623</v>
          </cell>
          <cell r="B1500" t="str">
            <v>122-251-16</v>
          </cell>
          <cell r="C1500" t="str">
            <v>Underground Tank Removal</v>
          </cell>
          <cell r="D1500" t="str">
            <v>Alyson Borawski</v>
          </cell>
          <cell r="E1500">
            <v>893</v>
          </cell>
          <cell r="G1500" t="str">
            <v>LAKESHORE</v>
          </cell>
          <cell r="H1500" t="str">
            <v>Project Complete</v>
          </cell>
          <cell r="I1500">
            <v>45071</v>
          </cell>
        </row>
        <row r="1501">
          <cell r="A1501" t="str">
            <v>QEXE2023-0523</v>
          </cell>
          <cell r="B1501" t="str">
            <v>1318-23-811-010</v>
          </cell>
          <cell r="C1501" t="str">
            <v>Qualified Exempt</v>
          </cell>
          <cell r="D1501" t="str">
            <v>AOSBORN</v>
          </cell>
          <cell r="E1501">
            <v>186</v>
          </cell>
          <cell r="G1501" t="str">
            <v>PINE</v>
          </cell>
          <cell r="H1501" t="str">
            <v>Accepted</v>
          </cell>
          <cell r="I1501">
            <v>45071</v>
          </cell>
        </row>
        <row r="1502">
          <cell r="A1502" t="str">
            <v>HIST2023-0521</v>
          </cell>
          <cell r="B1502" t="str">
            <v>025-541-013</v>
          </cell>
          <cell r="C1502" t="str">
            <v>Historical Determination</v>
          </cell>
          <cell r="D1502" t="str">
            <v>AOSBORN</v>
          </cell>
          <cell r="E1502">
            <v>3533</v>
          </cell>
          <cell r="G1502" t="str">
            <v>BODE</v>
          </cell>
          <cell r="H1502" t="str">
            <v>Determination Issued</v>
          </cell>
          <cell r="I1502">
            <v>45070</v>
          </cell>
        </row>
        <row r="1503">
          <cell r="A1503" t="str">
            <v>ERSP2023-0609</v>
          </cell>
          <cell r="B1503" t="str">
            <v>1318-09-810-114</v>
          </cell>
          <cell r="C1503" t="str">
            <v>Residential Dwelling</v>
          </cell>
          <cell r="D1503" t="str">
            <v>Trevor Smith</v>
          </cell>
          <cell r="E1503">
            <v>648</v>
          </cell>
          <cell r="G1503" t="str">
            <v>LAKE SHORE</v>
          </cell>
          <cell r="H1503" t="str">
            <v>Conditional Permit</v>
          </cell>
          <cell r="I1503">
            <v>45070</v>
          </cell>
        </row>
        <row r="1504">
          <cell r="A1504" t="str">
            <v>ERSP2023-0616</v>
          </cell>
          <cell r="B1504" t="str">
            <v>131-225-12</v>
          </cell>
          <cell r="C1504" t="str">
            <v>Residential Dwelling</v>
          </cell>
          <cell r="D1504" t="str">
            <v>Julie Roll</v>
          </cell>
          <cell r="E1504">
            <v>517</v>
          </cell>
          <cell r="G1504" t="str">
            <v>DRIVER</v>
          </cell>
          <cell r="H1504" t="str">
            <v>Acknowledged</v>
          </cell>
          <cell r="I1504">
            <v>45070</v>
          </cell>
        </row>
        <row r="1505">
          <cell r="A1505" t="str">
            <v>QEXE2023-0513</v>
          </cell>
          <cell r="B1505" t="str">
            <v>030-370-004</v>
          </cell>
          <cell r="C1505" t="str">
            <v>Qualified Exempt</v>
          </cell>
          <cell r="D1505" t="str">
            <v>AOSBORN</v>
          </cell>
          <cell r="E1505">
            <v>3860</v>
          </cell>
          <cell r="G1505" t="str">
            <v>SADDLE</v>
          </cell>
          <cell r="H1505" t="str">
            <v>Declaration Filed</v>
          </cell>
          <cell r="I1505">
            <v>45069</v>
          </cell>
        </row>
        <row r="1506">
          <cell r="A1506" t="str">
            <v>ERSP2023-0605</v>
          </cell>
          <cell r="B1506" t="str">
            <v>125-531-22</v>
          </cell>
          <cell r="C1506" t="str">
            <v>Residential Dwelling</v>
          </cell>
          <cell r="D1506" t="str">
            <v>Theresa Avance</v>
          </cell>
          <cell r="E1506">
            <v>586</v>
          </cell>
          <cell r="G1506" t="str">
            <v>PINTO</v>
          </cell>
          <cell r="H1506" t="str">
            <v>Conditional Permit</v>
          </cell>
          <cell r="I1506">
            <v>45069</v>
          </cell>
        </row>
        <row r="1507">
          <cell r="A1507" t="str">
            <v>ERSP2023-0602</v>
          </cell>
          <cell r="B1507" t="str">
            <v>094-070-006</v>
          </cell>
          <cell r="C1507" t="str">
            <v>Residential Dwelling</v>
          </cell>
          <cell r="D1507" t="str">
            <v>Paul Nielsen</v>
          </cell>
          <cell r="E1507">
            <v>395</v>
          </cell>
          <cell r="F1507" t="str">
            <v>N</v>
          </cell>
          <cell r="G1507" t="str">
            <v>LAKE</v>
          </cell>
          <cell r="H1507" t="str">
            <v>Acknowledged</v>
          </cell>
          <cell r="I1507">
            <v>45069</v>
          </cell>
        </row>
        <row r="1508">
          <cell r="A1508" t="str">
            <v>HIST2023-0520</v>
          </cell>
          <cell r="B1508" t="str">
            <v>031-281-003</v>
          </cell>
          <cell r="C1508" t="str">
            <v>Historical Determination</v>
          </cell>
          <cell r="D1508" t="str">
            <v>AOSBORN</v>
          </cell>
          <cell r="E1508">
            <v>915</v>
          </cell>
          <cell r="G1508" t="str">
            <v>COMSTOCK</v>
          </cell>
          <cell r="H1508" t="str">
            <v>Determination Issued</v>
          </cell>
          <cell r="I1508">
            <v>45069</v>
          </cell>
        </row>
        <row r="1509">
          <cell r="A1509" t="str">
            <v>ERSP2023-0607</v>
          </cell>
          <cell r="B1509" t="str">
            <v>123-145-20</v>
          </cell>
          <cell r="C1509" t="str">
            <v>Grading Project</v>
          </cell>
          <cell r="D1509" t="str">
            <v>Julie Roll</v>
          </cell>
          <cell r="E1509">
            <v>444</v>
          </cell>
          <cell r="G1509" t="str">
            <v>GONOWABIE</v>
          </cell>
          <cell r="H1509" t="str">
            <v>Acknowledged</v>
          </cell>
          <cell r="I1509">
            <v>45069</v>
          </cell>
        </row>
        <row r="1510">
          <cell r="A1510" t="str">
            <v>ERSP2022-0593-01</v>
          </cell>
          <cell r="B1510" t="str">
            <v>124-071-14</v>
          </cell>
          <cell r="C1510" t="str">
            <v>Plan Revision</v>
          </cell>
          <cell r="D1510" t="str">
            <v>Julie Roll</v>
          </cell>
          <cell r="E1510">
            <v>532</v>
          </cell>
          <cell r="G1510" t="str">
            <v>JENSEN</v>
          </cell>
          <cell r="H1510" t="str">
            <v>Acknowledged</v>
          </cell>
          <cell r="I1510">
            <v>45069</v>
          </cell>
        </row>
        <row r="1511">
          <cell r="A1511" t="str">
            <v>LCAP2023-0117</v>
          </cell>
          <cell r="B1511" t="str">
            <v>1318-10-310-056</v>
          </cell>
          <cell r="C1511" t="str">
            <v>Site Assessment</v>
          </cell>
          <cell r="D1511" t="str">
            <v>AOSBORN</v>
          </cell>
          <cell r="E1511">
            <v>749</v>
          </cell>
          <cell r="G1511" t="str">
            <v>CEDAR</v>
          </cell>
          <cell r="H1511" t="str">
            <v>Results Issued</v>
          </cell>
          <cell r="I1511">
            <v>45069</v>
          </cell>
        </row>
        <row r="1512">
          <cell r="A1512" t="str">
            <v>HIST2023-0514</v>
          </cell>
          <cell r="B1512" t="str">
            <v>1318-15-610-041</v>
          </cell>
          <cell r="C1512" t="str">
            <v>Historical Determination</v>
          </cell>
          <cell r="D1512" t="str">
            <v>Trevor Smith</v>
          </cell>
          <cell r="E1512">
            <v>307</v>
          </cell>
          <cell r="G1512" t="str">
            <v>PAIUTE</v>
          </cell>
          <cell r="H1512" t="str">
            <v>Determination Issued</v>
          </cell>
          <cell r="I1512">
            <v>45069</v>
          </cell>
        </row>
        <row r="1513">
          <cell r="A1513" t="str">
            <v>LCAP2023-0118</v>
          </cell>
          <cell r="B1513" t="str">
            <v>022-241-002</v>
          </cell>
          <cell r="C1513" t="str">
            <v>Site Assessment</v>
          </cell>
          <cell r="D1513" t="str">
            <v>Julie Roll</v>
          </cell>
          <cell r="E1513">
            <v>1988</v>
          </cell>
          <cell r="G1513" t="str">
            <v>MARCONI</v>
          </cell>
          <cell r="H1513" t="str">
            <v>Results Issued</v>
          </cell>
          <cell r="I1513">
            <v>45069</v>
          </cell>
        </row>
        <row r="1514">
          <cell r="A1514" t="str">
            <v>HIST2023-0512</v>
          </cell>
          <cell r="B1514" t="str">
            <v>030-370-004</v>
          </cell>
          <cell r="C1514" t="str">
            <v>Historical Determination</v>
          </cell>
          <cell r="D1514" t="str">
            <v>AOSBORN</v>
          </cell>
          <cell r="E1514">
            <v>3860</v>
          </cell>
          <cell r="G1514" t="str">
            <v>SADDLE</v>
          </cell>
          <cell r="H1514" t="str">
            <v>Determination Issued</v>
          </cell>
          <cell r="I1514">
            <v>45069</v>
          </cell>
        </row>
        <row r="1515">
          <cell r="A1515" t="str">
            <v>ADMIN2023-0017</v>
          </cell>
          <cell r="B1515" t="str">
            <v>126-521-08</v>
          </cell>
          <cell r="C1515" t="str">
            <v>FOIA - Subpoena</v>
          </cell>
          <cell r="D1515" t="str">
            <v>Katherine Huston</v>
          </cell>
          <cell r="H1515" t="str">
            <v>Closed</v>
          </cell>
          <cell r="I1515">
            <v>45068</v>
          </cell>
        </row>
        <row r="1516">
          <cell r="A1516" t="str">
            <v>ERSP2023-0570</v>
          </cell>
          <cell r="B1516" t="str">
            <v>1318-23-810-061</v>
          </cell>
          <cell r="C1516" t="str">
            <v>Residential Dwelling</v>
          </cell>
          <cell r="D1516" t="str">
            <v>CONSULTANT</v>
          </cell>
          <cell r="E1516">
            <v>191</v>
          </cell>
          <cell r="G1516" t="str">
            <v>MEADOW</v>
          </cell>
          <cell r="H1516" t="str">
            <v>Acknowledged</v>
          </cell>
          <cell r="I1516">
            <v>45068</v>
          </cell>
        </row>
        <row r="1517">
          <cell r="A1517" t="str">
            <v>ADMIN2023-0018</v>
          </cell>
          <cell r="B1517" t="str">
            <v>500-000-00</v>
          </cell>
          <cell r="C1517" t="str">
            <v>FOIA - Subpoena</v>
          </cell>
          <cell r="E1517">
            <v>0</v>
          </cell>
          <cell r="G1517" t="str">
            <v>NONE</v>
          </cell>
          <cell r="H1517" t="str">
            <v>Closed</v>
          </cell>
          <cell r="I1517">
            <v>45068</v>
          </cell>
        </row>
        <row r="1518">
          <cell r="A1518" t="str">
            <v>LLAD2023-0510</v>
          </cell>
          <cell r="B1518" t="str">
            <v>1318-10-417-005</v>
          </cell>
          <cell r="C1518" t="str">
            <v>Lot Line Adjustment</v>
          </cell>
          <cell r="D1518" t="str">
            <v>Julie Roll</v>
          </cell>
          <cell r="E1518">
            <v>225</v>
          </cell>
          <cell r="F1518" t="str">
            <v>S</v>
          </cell>
          <cell r="G1518" t="str">
            <v>MARTIN</v>
          </cell>
          <cell r="H1518" t="str">
            <v>Project Complete</v>
          </cell>
          <cell r="I1518">
            <v>45068</v>
          </cell>
        </row>
        <row r="1519">
          <cell r="A1519" t="str">
            <v>QESZ2023-0509</v>
          </cell>
          <cell r="B1519" t="str">
            <v>093-072-043</v>
          </cell>
          <cell r="C1519" t="str">
            <v>QE Shorezone</v>
          </cell>
          <cell r="D1519" t="str">
            <v>Alyson Borawski</v>
          </cell>
          <cell r="E1519">
            <v>3208</v>
          </cell>
          <cell r="G1519" t="str">
            <v>EDGEWATER</v>
          </cell>
          <cell r="H1519" t="str">
            <v>Declaration Filed</v>
          </cell>
          <cell r="I1519">
            <v>45068</v>
          </cell>
        </row>
        <row r="1520">
          <cell r="A1520" t="str">
            <v>ERSP2023-0575</v>
          </cell>
          <cell r="B1520" t="str">
            <v>097-191-001</v>
          </cell>
          <cell r="C1520" t="str">
            <v>Grading Project</v>
          </cell>
          <cell r="D1520" t="str">
            <v>Tiffany Good</v>
          </cell>
          <cell r="E1520">
            <v>5900</v>
          </cell>
          <cell r="F1520" t="str">
            <v>W</v>
          </cell>
          <cell r="G1520" t="str">
            <v>LAKE</v>
          </cell>
          <cell r="H1520" t="str">
            <v>Conditional Permit</v>
          </cell>
          <cell r="I1520">
            <v>45068</v>
          </cell>
        </row>
        <row r="1521">
          <cell r="A1521" t="str">
            <v>ERSP2023-0565</v>
          </cell>
          <cell r="B1521" t="str">
            <v>123-272-07</v>
          </cell>
          <cell r="C1521" t="str">
            <v>Residential Dwelling</v>
          </cell>
          <cell r="D1521" t="str">
            <v>Alyson Borawski</v>
          </cell>
          <cell r="E1521">
            <v>120</v>
          </cell>
          <cell r="G1521" t="str">
            <v>STATE ROUTE 28</v>
          </cell>
          <cell r="H1521" t="str">
            <v>Acknowledged</v>
          </cell>
          <cell r="I1521">
            <v>45068</v>
          </cell>
        </row>
        <row r="1522">
          <cell r="A1522" t="str">
            <v>HIST2023-0511</v>
          </cell>
          <cell r="B1522" t="str">
            <v>031-075-027</v>
          </cell>
          <cell r="C1522" t="str">
            <v>Historical Determination</v>
          </cell>
          <cell r="D1522" t="str">
            <v>Trevor Smith</v>
          </cell>
          <cell r="E1522">
            <v>2530</v>
          </cell>
          <cell r="G1522" t="str">
            <v>PALMIRA</v>
          </cell>
          <cell r="H1522" t="str">
            <v>Determination Issued</v>
          </cell>
          <cell r="I1522">
            <v>45068</v>
          </cell>
        </row>
        <row r="1523">
          <cell r="A1523" t="str">
            <v>ERSP2023-0560</v>
          </cell>
          <cell r="B1523" t="str">
            <v>123-211-03</v>
          </cell>
          <cell r="C1523" t="str">
            <v>Residential Dwelling</v>
          </cell>
          <cell r="D1523" t="str">
            <v>Paul Nielsen</v>
          </cell>
          <cell r="E1523">
            <v>340</v>
          </cell>
          <cell r="G1523" t="str">
            <v>STATE ROUTE 28</v>
          </cell>
          <cell r="H1523" t="str">
            <v>Acknowledged</v>
          </cell>
          <cell r="I1523">
            <v>45066</v>
          </cell>
        </row>
        <row r="1524">
          <cell r="A1524" t="str">
            <v>ERSP2020-2027-01</v>
          </cell>
          <cell r="B1524" t="str">
            <v>123-031-04</v>
          </cell>
          <cell r="C1524" t="str">
            <v>Plan Revision</v>
          </cell>
          <cell r="D1524" t="str">
            <v>INTAKE INTAKE</v>
          </cell>
          <cell r="E1524">
            <v>27</v>
          </cell>
          <cell r="G1524" t="str">
            <v>SOMERS</v>
          </cell>
          <cell r="H1524" t="str">
            <v>Incomplete Submittal</v>
          </cell>
          <cell r="I1524">
            <v>45065</v>
          </cell>
        </row>
        <row r="1525">
          <cell r="A1525" t="str">
            <v>CORR2023-0506</v>
          </cell>
          <cell r="B1525" t="str">
            <v>132-570-13</v>
          </cell>
          <cell r="C1525" t="str">
            <v>Correspondence</v>
          </cell>
          <cell r="E1525">
            <v>872</v>
          </cell>
          <cell r="G1525" t="str">
            <v>TANAGER</v>
          </cell>
          <cell r="H1525" t="str">
            <v>Initiated</v>
          </cell>
          <cell r="I1525">
            <v>45065</v>
          </cell>
        </row>
        <row r="1526">
          <cell r="A1526" t="str">
            <v>LCAP2023-0112</v>
          </cell>
          <cell r="B1526" t="str">
            <v>124-042-13</v>
          </cell>
          <cell r="C1526" t="str">
            <v>Site Assessment</v>
          </cell>
          <cell r="D1526" t="str">
            <v>Justin Lanoff</v>
          </cell>
          <cell r="E1526">
            <v>430</v>
          </cell>
          <cell r="G1526" t="str">
            <v>PAT</v>
          </cell>
          <cell r="H1526" t="str">
            <v>Results Issued</v>
          </cell>
          <cell r="I1526">
            <v>45064</v>
          </cell>
        </row>
        <row r="1527">
          <cell r="A1527" t="str">
            <v>LCAP2023-0110</v>
          </cell>
          <cell r="B1527" t="str">
            <v>124-043-56</v>
          </cell>
          <cell r="C1527" t="str">
            <v>Site Assessment</v>
          </cell>
          <cell r="D1527" t="str">
            <v>AOSBORN</v>
          </cell>
          <cell r="E1527">
            <v>410</v>
          </cell>
          <cell r="G1527" t="str">
            <v>WINDING</v>
          </cell>
          <cell r="H1527" t="str">
            <v>Results Issued</v>
          </cell>
          <cell r="I1527">
            <v>45064</v>
          </cell>
        </row>
        <row r="1528">
          <cell r="A1528" t="str">
            <v>ERSP2023-0553</v>
          </cell>
          <cell r="B1528" t="str">
            <v>1418-34-304-008</v>
          </cell>
          <cell r="C1528" t="str">
            <v>Shorezone-Lakezone</v>
          </cell>
          <cell r="D1528" t="str">
            <v>INTAKE INTAKE</v>
          </cell>
          <cell r="E1528">
            <v>173</v>
          </cell>
          <cell r="G1528" t="str">
            <v>SNUG HARBOR</v>
          </cell>
          <cell r="H1528" t="str">
            <v>Incomplete Submittal</v>
          </cell>
          <cell r="I1528">
            <v>45064</v>
          </cell>
        </row>
        <row r="1529">
          <cell r="A1529" t="str">
            <v>ERSP2023-0549</v>
          </cell>
          <cell r="B1529" t="str">
            <v>1318-26-101-085</v>
          </cell>
          <cell r="C1529" t="str">
            <v>Residential Dwelling</v>
          </cell>
          <cell r="D1529" t="str">
            <v>Brandy Mcmahon</v>
          </cell>
          <cell r="E1529">
            <v>116</v>
          </cell>
          <cell r="G1529" t="str">
            <v>CYPRESS</v>
          </cell>
          <cell r="H1529" t="str">
            <v>Acknowledged</v>
          </cell>
          <cell r="I1529">
            <v>45064</v>
          </cell>
        </row>
        <row r="1530">
          <cell r="A1530" t="str">
            <v>LLAD2023-0504</v>
          </cell>
          <cell r="B1530" t="str">
            <v>123-143-11</v>
          </cell>
          <cell r="C1530" t="str">
            <v>Lot Line Adjustment</v>
          </cell>
          <cell r="D1530" t="str">
            <v>Julie Roll</v>
          </cell>
          <cell r="E1530">
            <v>425</v>
          </cell>
          <cell r="G1530" t="str">
            <v>PAHUTE</v>
          </cell>
          <cell r="H1530" t="str">
            <v>Conditional Permit</v>
          </cell>
          <cell r="I1530">
            <v>45064</v>
          </cell>
        </row>
        <row r="1531">
          <cell r="A1531" t="str">
            <v>ERSP2023-0539</v>
          </cell>
          <cell r="B1531" t="str">
            <v>1318-23-610-005</v>
          </cell>
          <cell r="C1531" t="str">
            <v>Residential Dwelling</v>
          </cell>
          <cell r="D1531" t="str">
            <v>Alyson Borawski</v>
          </cell>
          <cell r="E1531">
            <v>276</v>
          </cell>
          <cell r="G1531" t="str">
            <v>CHIMNEY ROCK</v>
          </cell>
          <cell r="H1531" t="str">
            <v>Acknowledged</v>
          </cell>
          <cell r="I1531">
            <v>45063</v>
          </cell>
        </row>
        <row r="1532">
          <cell r="A1532" t="str">
            <v>ERSP2023-0543</v>
          </cell>
          <cell r="B1532" t="str">
            <v>124-082-21</v>
          </cell>
          <cell r="C1532" t="str">
            <v>Residential Dwelling</v>
          </cell>
          <cell r="D1532" t="str">
            <v>Julie Roll</v>
          </cell>
          <cell r="E1532">
            <v>593</v>
          </cell>
          <cell r="F1532" t="str">
            <v>N</v>
          </cell>
          <cell r="G1532" t="str">
            <v>DYER</v>
          </cell>
          <cell r="H1532" t="str">
            <v>Conditional Permit</v>
          </cell>
          <cell r="I1532">
            <v>45063</v>
          </cell>
        </row>
        <row r="1533">
          <cell r="A1533" t="str">
            <v>LCAP2023-0109</v>
          </cell>
          <cell r="B1533" t="str">
            <v>029-041-042</v>
          </cell>
          <cell r="C1533" t="str">
            <v>Site Assessment</v>
          </cell>
          <cell r="D1533" t="str">
            <v>Justin Lanoff</v>
          </cell>
          <cell r="E1533">
            <v>4153</v>
          </cell>
          <cell r="G1533" t="str">
            <v>MANZANITA</v>
          </cell>
          <cell r="H1533" t="str">
            <v>Results Issued</v>
          </cell>
          <cell r="I1533">
            <v>45063</v>
          </cell>
        </row>
        <row r="1534">
          <cell r="A1534" t="str">
            <v>ERSP2023-0541</v>
          </cell>
          <cell r="B1534" t="str">
            <v>090-181-084</v>
          </cell>
          <cell r="C1534" t="str">
            <v>Residential Dwelling</v>
          </cell>
          <cell r="D1534" t="str">
            <v>Trevor Smith</v>
          </cell>
          <cell r="E1534">
            <v>8715</v>
          </cell>
          <cell r="G1534" t="str">
            <v>TROUT</v>
          </cell>
          <cell r="H1534" t="str">
            <v>Conditional Permit</v>
          </cell>
          <cell r="I1534">
            <v>45063</v>
          </cell>
        </row>
        <row r="1535">
          <cell r="A1535" t="str">
            <v>ERSP2021-0592-01</v>
          </cell>
          <cell r="B1535" t="str">
            <v>1418-27-210-037</v>
          </cell>
          <cell r="C1535" t="str">
            <v>Plan Revision</v>
          </cell>
          <cell r="D1535" t="str">
            <v>Alyson Borawski</v>
          </cell>
          <cell r="E1535">
            <v>1470</v>
          </cell>
          <cell r="G1535" t="str">
            <v>FLOWERS</v>
          </cell>
          <cell r="H1535" t="str">
            <v>Additional Information</v>
          </cell>
          <cell r="I1535">
            <v>45063</v>
          </cell>
        </row>
        <row r="1536">
          <cell r="A1536" t="str">
            <v>ERSP2023-0535</v>
          </cell>
          <cell r="B1536" t="str">
            <v>124-042-15</v>
          </cell>
          <cell r="C1536" t="str">
            <v>Residential Dwelling</v>
          </cell>
          <cell r="D1536" t="str">
            <v>Theresa Avance</v>
          </cell>
          <cell r="E1536">
            <v>424</v>
          </cell>
          <cell r="G1536" t="str">
            <v>PAT</v>
          </cell>
          <cell r="H1536" t="str">
            <v>Acknowledged</v>
          </cell>
          <cell r="I1536">
            <v>45062</v>
          </cell>
        </row>
        <row r="1537">
          <cell r="A1537" t="str">
            <v>HIST2023-0503</v>
          </cell>
          <cell r="B1537" t="str">
            <v>124-042-15</v>
          </cell>
          <cell r="C1537" t="str">
            <v>Historical Determination</v>
          </cell>
          <cell r="D1537" t="str">
            <v>Trevor Smith</v>
          </cell>
          <cell r="E1537">
            <v>424</v>
          </cell>
          <cell r="G1537" t="str">
            <v>PAT</v>
          </cell>
          <cell r="H1537" t="str">
            <v>Determination Issued</v>
          </cell>
          <cell r="I1537">
            <v>45062</v>
          </cell>
        </row>
        <row r="1538">
          <cell r="A1538" t="str">
            <v>ERSP2023-0536</v>
          </cell>
          <cell r="B1538" t="str">
            <v>1318-26-101-011</v>
          </cell>
          <cell r="C1538" t="str">
            <v>Residential Dwelling</v>
          </cell>
          <cell r="D1538" t="str">
            <v>INTAKE INTAKE</v>
          </cell>
          <cell r="E1538">
            <v>128</v>
          </cell>
          <cell r="G1538" t="str">
            <v>MARKET</v>
          </cell>
          <cell r="H1538" t="str">
            <v>Conditional Permit</v>
          </cell>
          <cell r="I1538">
            <v>45062</v>
          </cell>
        </row>
        <row r="1539">
          <cell r="A1539" t="str">
            <v>HIST2023-0502</v>
          </cell>
          <cell r="B1539" t="str">
            <v>1319-18-310-011</v>
          </cell>
          <cell r="C1539" t="str">
            <v>Historical Determination</v>
          </cell>
          <cell r="D1539" t="str">
            <v>AOSBORN</v>
          </cell>
          <cell r="E1539">
            <v>380</v>
          </cell>
          <cell r="G1539" t="str">
            <v>ANDRIA</v>
          </cell>
          <cell r="H1539" t="str">
            <v>Determination Issued</v>
          </cell>
          <cell r="I1539">
            <v>45062</v>
          </cell>
        </row>
        <row r="1540">
          <cell r="A1540" t="str">
            <v>LCAP2023-0108</v>
          </cell>
          <cell r="B1540" t="str">
            <v>1418-27-403-005</v>
          </cell>
          <cell r="C1540" t="str">
            <v>Site Assessment</v>
          </cell>
          <cell r="D1540" t="str">
            <v>AOSBORN</v>
          </cell>
          <cell r="E1540">
            <v>1321</v>
          </cell>
          <cell r="G1540" t="str">
            <v>HWY 50</v>
          </cell>
          <cell r="H1540" t="str">
            <v>Results Issued</v>
          </cell>
          <cell r="I1540">
            <v>45062</v>
          </cell>
        </row>
        <row r="1541">
          <cell r="A1541" t="str">
            <v>LCAP2023-0107</v>
          </cell>
          <cell r="B1541" t="str">
            <v>031-151-012</v>
          </cell>
          <cell r="C1541" t="str">
            <v>Land Capability Verification</v>
          </cell>
          <cell r="D1541" t="str">
            <v>AOSBORN</v>
          </cell>
          <cell r="E1541">
            <v>2567</v>
          </cell>
          <cell r="G1541" t="str">
            <v>KNOX</v>
          </cell>
          <cell r="H1541" t="str">
            <v>Results Issued</v>
          </cell>
          <cell r="I1541">
            <v>45061</v>
          </cell>
        </row>
        <row r="1542">
          <cell r="A1542" t="str">
            <v>ADMIN2023-0016</v>
          </cell>
          <cell r="B1542" t="str">
            <v>130-331-05</v>
          </cell>
          <cell r="C1542" t="str">
            <v>Notice of Appeal</v>
          </cell>
          <cell r="D1542" t="str">
            <v>Katherine Huston</v>
          </cell>
          <cell r="E1542">
            <v>1713</v>
          </cell>
          <cell r="G1542" t="str">
            <v>LAKESHORE</v>
          </cell>
          <cell r="I1542">
            <v>45058</v>
          </cell>
        </row>
        <row r="1543">
          <cell r="A1543" t="str">
            <v>QEXE2023-0495</v>
          </cell>
          <cell r="B1543" t="str">
            <v>025-765-13</v>
          </cell>
          <cell r="C1543" t="str">
            <v>Qualified Exempt</v>
          </cell>
          <cell r="D1543" t="str">
            <v>AOSBORN</v>
          </cell>
          <cell r="E1543">
            <v>1497</v>
          </cell>
          <cell r="G1543" t="str">
            <v>MURIETTA</v>
          </cell>
          <cell r="H1543" t="str">
            <v>Incomplete</v>
          </cell>
          <cell r="I1543">
            <v>45058</v>
          </cell>
        </row>
        <row r="1544">
          <cell r="A1544" t="str">
            <v>HIST2023-0494</v>
          </cell>
          <cell r="B1544" t="str">
            <v>130-205-02</v>
          </cell>
          <cell r="C1544" t="str">
            <v>Historical Determination</v>
          </cell>
          <cell r="D1544" t="str">
            <v>Trevor Smith</v>
          </cell>
          <cell r="E1544">
            <v>218</v>
          </cell>
          <cell r="G1544" t="str">
            <v>TRAMWAY</v>
          </cell>
          <cell r="H1544" t="str">
            <v>Determination Issued</v>
          </cell>
          <cell r="I1544">
            <v>45058</v>
          </cell>
        </row>
        <row r="1545">
          <cell r="A1545" t="str">
            <v>ERSP2023-0522</v>
          </cell>
          <cell r="B1545" t="str">
            <v>027-040-033</v>
          </cell>
          <cell r="C1545" t="str">
            <v>Shorezone-Lakezone</v>
          </cell>
          <cell r="E1545">
            <v>3601</v>
          </cell>
          <cell r="G1545" t="str">
            <v>LAKE TAHOE</v>
          </cell>
          <cell r="H1545" t="str">
            <v>Incomplete Submittal</v>
          </cell>
          <cell r="I1545">
            <v>45058</v>
          </cell>
        </row>
        <row r="1546">
          <cell r="A1546" t="str">
            <v>HIST2023-0487</v>
          </cell>
          <cell r="B1546" t="str">
            <v>122-510-00</v>
          </cell>
          <cell r="C1546" t="str">
            <v>Historical Determination</v>
          </cell>
          <cell r="E1546">
            <v>501</v>
          </cell>
          <cell r="G1546" t="str">
            <v>LAKESHORE</v>
          </cell>
          <cell r="H1546" t="str">
            <v>Determination Issued</v>
          </cell>
          <cell r="I1546">
            <v>45058</v>
          </cell>
        </row>
        <row r="1547">
          <cell r="A1547" t="str">
            <v>FEET2023-0490</v>
          </cell>
          <cell r="B1547" t="str">
            <v>091-172-001</v>
          </cell>
          <cell r="C1547" t="str">
            <v>Building/ERS/Admin/Fee Transfer</v>
          </cell>
          <cell r="E1547">
            <v>4400</v>
          </cell>
          <cell r="G1547" t="str">
            <v>HUCKLEBERRY</v>
          </cell>
          <cell r="I1547">
            <v>45058</v>
          </cell>
        </row>
        <row r="1548">
          <cell r="A1548" t="str">
            <v>HIST2023-0488</v>
          </cell>
          <cell r="B1548" t="str">
            <v>1418-03-802-006</v>
          </cell>
          <cell r="C1548" t="str">
            <v>Historical Determination</v>
          </cell>
          <cell r="D1548" t="str">
            <v>AOSBORN</v>
          </cell>
          <cell r="E1548">
            <v>165</v>
          </cell>
          <cell r="G1548" t="str">
            <v>THE BACK</v>
          </cell>
          <cell r="H1548" t="str">
            <v>Determination Issued</v>
          </cell>
          <cell r="I1548">
            <v>45058</v>
          </cell>
        </row>
        <row r="1549">
          <cell r="A1549" t="str">
            <v>FEET2023-0489</v>
          </cell>
          <cell r="B1549" t="str">
            <v>090-272-017</v>
          </cell>
          <cell r="C1549" t="str">
            <v>Building/ERS/Admin/Fee Transfer</v>
          </cell>
          <cell r="E1549">
            <v>0</v>
          </cell>
          <cell r="G1549" t="str">
            <v>NONE</v>
          </cell>
          <cell r="I1549">
            <v>45058</v>
          </cell>
        </row>
        <row r="1550">
          <cell r="A1550" t="str">
            <v>FEET2023-0491</v>
          </cell>
          <cell r="B1550" t="str">
            <v>083-320-005</v>
          </cell>
          <cell r="C1550" t="str">
            <v>Building/ERS/Admin/Fee Transfer</v>
          </cell>
          <cell r="E1550">
            <v>1120</v>
          </cell>
          <cell r="G1550" t="str">
            <v>BIG PINE</v>
          </cell>
          <cell r="I1550">
            <v>45058</v>
          </cell>
        </row>
        <row r="1551">
          <cell r="A1551" t="str">
            <v>ERSP2023-0515</v>
          </cell>
          <cell r="B1551" t="str">
            <v>122-100-26</v>
          </cell>
          <cell r="C1551" t="str">
            <v>Residential Dwelling</v>
          </cell>
          <cell r="D1551" t="str">
            <v>Brandy Mcmahon</v>
          </cell>
          <cell r="E1551">
            <v>575</v>
          </cell>
          <cell r="G1551" t="str">
            <v>LAKESHORE</v>
          </cell>
          <cell r="H1551" t="str">
            <v>Conditional Permit</v>
          </cell>
          <cell r="I1551">
            <v>45058</v>
          </cell>
        </row>
        <row r="1552">
          <cell r="A1552" t="str">
            <v>ERSP2023-0520</v>
          </cell>
          <cell r="B1552" t="str">
            <v>1418-34-111-008</v>
          </cell>
          <cell r="C1552" t="str">
            <v>Residential Dwelling</v>
          </cell>
          <cell r="D1552" t="str">
            <v>CONSULTANT</v>
          </cell>
          <cell r="E1552">
            <v>228</v>
          </cell>
          <cell r="G1552" t="str">
            <v>BEDELL</v>
          </cell>
          <cell r="H1552" t="str">
            <v>Conditional Permit</v>
          </cell>
          <cell r="I1552">
            <v>45058</v>
          </cell>
        </row>
        <row r="1553">
          <cell r="A1553" t="str">
            <v>HIST2023-0496</v>
          </cell>
          <cell r="B1553" t="str">
            <v>1318-09-810-025</v>
          </cell>
          <cell r="C1553" t="str">
            <v>Historical Determination</v>
          </cell>
          <cell r="D1553" t="str">
            <v>Trevor Smith</v>
          </cell>
          <cell r="E1553">
            <v>600</v>
          </cell>
          <cell r="G1553" t="str">
            <v>LAKE SHORE</v>
          </cell>
          <cell r="H1553" t="str">
            <v>Determination Issued</v>
          </cell>
          <cell r="I1553">
            <v>45058</v>
          </cell>
        </row>
        <row r="1554">
          <cell r="A1554" t="str">
            <v>FEET2023-0492</v>
          </cell>
          <cell r="B1554" t="str">
            <v>094-102-002</v>
          </cell>
          <cell r="C1554" t="str">
            <v>Building/ERS/Admin/Fee Transfer</v>
          </cell>
          <cell r="E1554">
            <v>373</v>
          </cell>
          <cell r="G1554" t="str">
            <v>PIONEER</v>
          </cell>
          <cell r="I1554">
            <v>45058</v>
          </cell>
        </row>
        <row r="1555">
          <cell r="A1555" t="str">
            <v>FEET2023-0493</v>
          </cell>
          <cell r="B1555" t="str">
            <v>115-030-014</v>
          </cell>
          <cell r="C1555" t="str">
            <v>Building/ERS/Admin/Fee Transfer</v>
          </cell>
          <cell r="E1555">
            <v>5249</v>
          </cell>
          <cell r="G1555" t="str">
            <v>EMERALD</v>
          </cell>
          <cell r="I1555">
            <v>45058</v>
          </cell>
        </row>
        <row r="1556">
          <cell r="A1556" t="str">
            <v>HIST2023-0482</v>
          </cell>
          <cell r="B1556" t="str">
            <v>1418-27-403-005</v>
          </cell>
          <cell r="C1556" t="str">
            <v>Historical Determination</v>
          </cell>
          <cell r="D1556" t="str">
            <v>AOSBORN</v>
          </cell>
          <cell r="E1556">
            <v>1321</v>
          </cell>
          <cell r="G1556" t="str">
            <v>HWY 50</v>
          </cell>
          <cell r="H1556" t="str">
            <v>Determination Issued</v>
          </cell>
          <cell r="I1556">
            <v>45057</v>
          </cell>
        </row>
        <row r="1557">
          <cell r="A1557" t="str">
            <v>ADMIN2023-0015</v>
          </cell>
          <cell r="B1557" t="str">
            <v>500-000-00</v>
          </cell>
          <cell r="C1557" t="str">
            <v>FOIA - Subpoena</v>
          </cell>
          <cell r="E1557">
            <v>0</v>
          </cell>
          <cell r="G1557" t="str">
            <v>NONE</v>
          </cell>
          <cell r="H1557" t="str">
            <v>Closed</v>
          </cell>
          <cell r="I1557">
            <v>45057</v>
          </cell>
        </row>
        <row r="1558">
          <cell r="A1558" t="str">
            <v>QEXE2023-0483</v>
          </cell>
          <cell r="B1558" t="str">
            <v>1319-18-413-002</v>
          </cell>
          <cell r="C1558" t="str">
            <v>Qualified Exempt</v>
          </cell>
          <cell r="D1558" t="str">
            <v>AOSBORN</v>
          </cell>
          <cell r="E1558">
            <v>349</v>
          </cell>
          <cell r="G1558" t="str">
            <v>BARRETT</v>
          </cell>
          <cell r="H1558" t="str">
            <v>Declaration Filed</v>
          </cell>
          <cell r="I1558">
            <v>45057</v>
          </cell>
        </row>
        <row r="1559">
          <cell r="A1559" t="str">
            <v>MFEE2023-0484</v>
          </cell>
          <cell r="B1559" t="str">
            <v>1318-10-310-086</v>
          </cell>
          <cell r="C1559" t="str">
            <v>Mooring Fee</v>
          </cell>
          <cell r="E1559">
            <v>0</v>
          </cell>
          <cell r="G1559" t="str">
            <v>NONE</v>
          </cell>
          <cell r="H1559" t="str">
            <v>Paid</v>
          </cell>
          <cell r="I1559">
            <v>45057</v>
          </cell>
        </row>
        <row r="1560">
          <cell r="A1560" t="str">
            <v>MOUA2023-0481</v>
          </cell>
          <cell r="B1560" t="str">
            <v>025-452-003</v>
          </cell>
          <cell r="C1560" t="str">
            <v>MOU Application</v>
          </cell>
          <cell r="E1560">
            <v>1779</v>
          </cell>
          <cell r="G1560" t="str">
            <v>AMADOR</v>
          </cell>
          <cell r="I1560">
            <v>45057</v>
          </cell>
        </row>
        <row r="1561">
          <cell r="A1561" t="str">
            <v>LCAP2023-0102</v>
          </cell>
          <cell r="B1561" t="str">
            <v>027-355-008</v>
          </cell>
          <cell r="C1561" t="str">
            <v>Site Assessment</v>
          </cell>
          <cell r="D1561" t="str">
            <v>AOSBORN</v>
          </cell>
          <cell r="E1561">
            <v>1079</v>
          </cell>
          <cell r="G1561" t="str">
            <v>FAIRWAY</v>
          </cell>
          <cell r="H1561" t="str">
            <v>Results Issued</v>
          </cell>
          <cell r="I1561">
            <v>45056</v>
          </cell>
        </row>
        <row r="1562">
          <cell r="A1562" t="str">
            <v>LCAP2023-0104</v>
          </cell>
          <cell r="B1562" t="str">
            <v>022-171-043</v>
          </cell>
          <cell r="C1562" t="str">
            <v>Site Assessment</v>
          </cell>
          <cell r="D1562" t="str">
            <v>AOSBORN</v>
          </cell>
          <cell r="E1562">
            <v>436</v>
          </cell>
          <cell r="G1562" t="str">
            <v>CHRISTIE</v>
          </cell>
          <cell r="H1562" t="str">
            <v>Results Issued</v>
          </cell>
          <cell r="I1562">
            <v>45056</v>
          </cell>
        </row>
        <row r="1563">
          <cell r="A1563" t="str">
            <v>LCAP2023-0106</v>
          </cell>
          <cell r="B1563" t="str">
            <v>029-604-014</v>
          </cell>
          <cell r="C1563" t="str">
            <v>Site Assessment</v>
          </cell>
          <cell r="D1563" t="str">
            <v>AOSBORN</v>
          </cell>
          <cell r="E1563">
            <v>4060</v>
          </cell>
          <cell r="G1563" t="str">
            <v>SUNRISE</v>
          </cell>
          <cell r="H1563" t="str">
            <v>Results Issued</v>
          </cell>
          <cell r="I1563">
            <v>45056</v>
          </cell>
        </row>
        <row r="1564">
          <cell r="A1564" t="str">
            <v>ERSP2014-0015-02</v>
          </cell>
          <cell r="B1564" t="str">
            <v>1318-27-001-001</v>
          </cell>
          <cell r="C1564" t="str">
            <v>Plan Revision</v>
          </cell>
          <cell r="D1564" t="str">
            <v>Paul Nielsen</v>
          </cell>
          <cell r="E1564">
            <v>180</v>
          </cell>
          <cell r="G1564" t="str">
            <v>LAKE</v>
          </cell>
          <cell r="H1564" t="str">
            <v>Conditional Permit</v>
          </cell>
          <cell r="I1564">
            <v>45056</v>
          </cell>
        </row>
        <row r="1565">
          <cell r="A1565" t="str">
            <v>LCAP2023-0103</v>
          </cell>
          <cell r="B1565" t="str">
            <v>023-696-022</v>
          </cell>
          <cell r="C1565" t="str">
            <v>Site Assessment</v>
          </cell>
          <cell r="D1565" t="str">
            <v>AOSBORN</v>
          </cell>
          <cell r="E1565">
            <v>720</v>
          </cell>
          <cell r="G1565" t="str">
            <v>TAYLOR</v>
          </cell>
          <cell r="H1565" t="str">
            <v>Results Issued</v>
          </cell>
          <cell r="I1565">
            <v>45056</v>
          </cell>
        </row>
        <row r="1566">
          <cell r="A1566" t="str">
            <v>LCAP2023-0101</v>
          </cell>
          <cell r="B1566" t="str">
            <v>023-741-028</v>
          </cell>
          <cell r="C1566" t="str">
            <v>Site Assessment</v>
          </cell>
          <cell r="D1566" t="str">
            <v>AOSBORN</v>
          </cell>
          <cell r="E1566">
            <v>2264</v>
          </cell>
          <cell r="G1566" t="str">
            <v>WYOMING</v>
          </cell>
          <cell r="H1566" t="str">
            <v>Results Issued</v>
          </cell>
          <cell r="I1566">
            <v>45056</v>
          </cell>
        </row>
        <row r="1567">
          <cell r="A1567" t="str">
            <v>CORR2023-0480</v>
          </cell>
          <cell r="B1567" t="str">
            <v>085-360-003</v>
          </cell>
          <cell r="C1567" t="str">
            <v>Correspondence</v>
          </cell>
          <cell r="E1567">
            <v>3707</v>
          </cell>
          <cell r="F1567" t="str">
            <v>W</v>
          </cell>
          <cell r="G1567" t="str">
            <v>LAKE</v>
          </cell>
          <cell r="H1567" t="str">
            <v>Initiated</v>
          </cell>
          <cell r="I1567">
            <v>45056</v>
          </cell>
        </row>
        <row r="1568">
          <cell r="A1568" t="str">
            <v>LCAP2023-0105</v>
          </cell>
          <cell r="B1568" t="str">
            <v>022-342-016</v>
          </cell>
          <cell r="C1568" t="str">
            <v>Site Assessment</v>
          </cell>
          <cell r="D1568" t="str">
            <v>Justin Lanoff</v>
          </cell>
          <cell r="E1568">
            <v>1839</v>
          </cell>
          <cell r="G1568" t="str">
            <v>VENICE</v>
          </cell>
          <cell r="H1568" t="str">
            <v>Results Issued</v>
          </cell>
          <cell r="I1568">
            <v>45056</v>
          </cell>
        </row>
        <row r="1569">
          <cell r="A1569" t="str">
            <v>LCAP2023-0099</v>
          </cell>
          <cell r="B1569" t="str">
            <v>1318-23-810-049</v>
          </cell>
          <cell r="C1569" t="str">
            <v>Site Assessment</v>
          </cell>
          <cell r="D1569" t="str">
            <v>Julie Roll</v>
          </cell>
          <cell r="E1569">
            <v>178</v>
          </cell>
          <cell r="G1569" t="str">
            <v>MEADOW</v>
          </cell>
          <cell r="H1569" t="str">
            <v>Results Issued</v>
          </cell>
          <cell r="I1569">
            <v>45056</v>
          </cell>
        </row>
        <row r="1570">
          <cell r="A1570" t="str">
            <v>LCAP2023-0100</v>
          </cell>
          <cell r="B1570" t="str">
            <v>125-501-08</v>
          </cell>
          <cell r="C1570" t="str">
            <v>Soils Hydrology</v>
          </cell>
          <cell r="D1570" t="str">
            <v>Contractor</v>
          </cell>
          <cell r="E1570">
            <v>698</v>
          </cell>
          <cell r="G1570" t="str">
            <v>TUMBLEWEED</v>
          </cell>
          <cell r="H1570" t="str">
            <v>Results Issued</v>
          </cell>
          <cell r="I1570">
            <v>45056</v>
          </cell>
        </row>
        <row r="1571">
          <cell r="A1571" t="str">
            <v>LCAP2023-0098</v>
          </cell>
          <cell r="B1571" t="str">
            <v>123-145-13</v>
          </cell>
          <cell r="C1571" t="str">
            <v>Site Assessment</v>
          </cell>
          <cell r="D1571" t="str">
            <v>AOSBORN</v>
          </cell>
          <cell r="E1571">
            <v>422</v>
          </cell>
          <cell r="G1571" t="str">
            <v>GONOWABIE</v>
          </cell>
          <cell r="H1571" t="str">
            <v>Results Issued</v>
          </cell>
          <cell r="I1571">
            <v>45055</v>
          </cell>
        </row>
        <row r="1572">
          <cell r="A1572" t="str">
            <v>HIST2023-0477</v>
          </cell>
          <cell r="B1572" t="str">
            <v>130-163-19</v>
          </cell>
          <cell r="C1572" t="str">
            <v>Historical Determination</v>
          </cell>
          <cell r="D1572" t="str">
            <v>AOSBORN</v>
          </cell>
          <cell r="E1572">
            <v>245</v>
          </cell>
          <cell r="G1572" t="str">
            <v>PELTON</v>
          </cell>
          <cell r="H1572" t="str">
            <v>Determination Issued</v>
          </cell>
          <cell r="I1572">
            <v>45055</v>
          </cell>
        </row>
        <row r="1573">
          <cell r="A1573" t="str">
            <v>ERSP2023-0502</v>
          </cell>
          <cell r="B1573" t="str">
            <v>097-130-031</v>
          </cell>
          <cell r="C1573" t="str">
            <v>Commercial or Tourist Accommodation Project</v>
          </cell>
          <cell r="D1573" t="str">
            <v>INTAKE INTAKE</v>
          </cell>
          <cell r="E1573">
            <v>5160</v>
          </cell>
          <cell r="F1573" t="str">
            <v>W</v>
          </cell>
          <cell r="G1573" t="str">
            <v>LAKE</v>
          </cell>
          <cell r="H1573" t="str">
            <v>Incomplete Submittal</v>
          </cell>
          <cell r="I1573">
            <v>45055</v>
          </cell>
        </row>
        <row r="1574">
          <cell r="A1574" t="str">
            <v>QEXE2023-0476</v>
          </cell>
          <cell r="B1574" t="str">
            <v>023-372-013</v>
          </cell>
          <cell r="C1574" t="str">
            <v>Qualified Exempt</v>
          </cell>
          <cell r="D1574" t="str">
            <v>AOSBORN</v>
          </cell>
          <cell r="E1574">
            <v>2181</v>
          </cell>
          <cell r="G1574" t="str">
            <v>JEAN</v>
          </cell>
          <cell r="H1574" t="str">
            <v>Incomplete</v>
          </cell>
          <cell r="I1574">
            <v>45055</v>
          </cell>
        </row>
        <row r="1575">
          <cell r="A1575" t="str">
            <v>QEXE2023-0478</v>
          </cell>
          <cell r="B1575" t="str">
            <v>530-101-00</v>
          </cell>
          <cell r="C1575" t="str">
            <v>Qualified Exempt</v>
          </cell>
          <cell r="D1575" t="str">
            <v>AOSBORN</v>
          </cell>
          <cell r="E1575">
            <v>101</v>
          </cell>
          <cell r="G1575" t="str">
            <v>General</v>
          </cell>
          <cell r="H1575" t="str">
            <v>Accepted</v>
          </cell>
          <cell r="I1575">
            <v>45055</v>
          </cell>
        </row>
        <row r="1576">
          <cell r="A1576" t="str">
            <v>HIST2023-0479</v>
          </cell>
          <cell r="B1576" t="str">
            <v>027-321-013</v>
          </cell>
          <cell r="C1576" t="str">
            <v>Historical Determination</v>
          </cell>
          <cell r="D1576" t="str">
            <v>AOSBORN</v>
          </cell>
          <cell r="E1576">
            <v>3631</v>
          </cell>
          <cell r="G1576" t="str">
            <v>SPRUCE</v>
          </cell>
          <cell r="H1576" t="str">
            <v>Determination Issued</v>
          </cell>
          <cell r="I1576">
            <v>45055</v>
          </cell>
        </row>
        <row r="1577">
          <cell r="A1577" t="str">
            <v>MFEE2023-0469</v>
          </cell>
          <cell r="B1577" t="str">
            <v>1418-34-401-008</v>
          </cell>
          <cell r="C1577" t="str">
            <v>Mooring Fee</v>
          </cell>
          <cell r="E1577">
            <v>14</v>
          </cell>
          <cell r="G1577" t="str">
            <v>MEHRTENS</v>
          </cell>
          <cell r="H1577" t="str">
            <v>Paid</v>
          </cell>
          <cell r="I1577">
            <v>45054</v>
          </cell>
        </row>
        <row r="1578">
          <cell r="A1578" t="str">
            <v>LCAP2023-0120</v>
          </cell>
          <cell r="B1578" t="str">
            <v>029-053-005</v>
          </cell>
          <cell r="C1578" t="str">
            <v>Site Assessment</v>
          </cell>
          <cell r="D1578" t="str">
            <v>Julie Roll</v>
          </cell>
          <cell r="E1578">
            <v>943</v>
          </cell>
          <cell r="G1578" t="str">
            <v>LA SALLE</v>
          </cell>
          <cell r="H1578" t="str">
            <v>Results Issued</v>
          </cell>
          <cell r="I1578">
            <v>45054</v>
          </cell>
        </row>
        <row r="1579">
          <cell r="A1579" t="str">
            <v>PREC2023-0471</v>
          </cell>
          <cell r="B1579" t="str">
            <v>025-580-007</v>
          </cell>
          <cell r="C1579" t="str">
            <v>Pre Application Consultation</v>
          </cell>
          <cell r="D1579" t="str">
            <v>Paul Nielsen</v>
          </cell>
          <cell r="E1579">
            <v>1360</v>
          </cell>
          <cell r="G1579" t="str">
            <v>SKI RUN</v>
          </cell>
          <cell r="H1579" t="str">
            <v>Accepted</v>
          </cell>
          <cell r="I1579">
            <v>45054</v>
          </cell>
        </row>
        <row r="1580">
          <cell r="A1580" t="str">
            <v>MFEE2023-0472</v>
          </cell>
          <cell r="B1580" t="str">
            <v>098-180-022</v>
          </cell>
          <cell r="C1580" t="str">
            <v>Mooring Fee</v>
          </cell>
          <cell r="E1580">
            <v>6660</v>
          </cell>
          <cell r="F1580" t="str">
            <v>W</v>
          </cell>
          <cell r="G1580" t="str">
            <v>LAKE</v>
          </cell>
          <cell r="H1580" t="str">
            <v>Paid</v>
          </cell>
          <cell r="I1580">
            <v>45054</v>
          </cell>
        </row>
        <row r="1581">
          <cell r="A1581" t="str">
            <v>MOUA2023-0474</v>
          </cell>
          <cell r="B1581" t="str">
            <v>034-384-008</v>
          </cell>
          <cell r="C1581" t="str">
            <v>MOU Application</v>
          </cell>
          <cell r="E1581">
            <v>1004</v>
          </cell>
          <cell r="G1581" t="str">
            <v>MODOC</v>
          </cell>
          <cell r="I1581">
            <v>45054</v>
          </cell>
        </row>
        <row r="1582">
          <cell r="A1582" t="str">
            <v>LCAP2023-0124</v>
          </cell>
          <cell r="B1582" t="str">
            <v>031-256-006</v>
          </cell>
          <cell r="C1582" t="str">
            <v>Site Assessment</v>
          </cell>
          <cell r="D1582" t="str">
            <v>Julie Roll</v>
          </cell>
          <cell r="E1582">
            <v>2609</v>
          </cell>
          <cell r="G1582" t="str">
            <v>SUSSEX</v>
          </cell>
          <cell r="H1582" t="str">
            <v>Results Issued</v>
          </cell>
          <cell r="I1582">
            <v>45054</v>
          </cell>
        </row>
        <row r="1583">
          <cell r="A1583" t="str">
            <v>QEXE2023-0475</v>
          </cell>
          <cell r="B1583" t="str">
            <v>530-301-00</v>
          </cell>
          <cell r="C1583" t="str">
            <v>Qualified Exempt</v>
          </cell>
          <cell r="D1583" t="str">
            <v>Alyson Borawski</v>
          </cell>
          <cell r="E1583">
            <v>301</v>
          </cell>
          <cell r="G1583" t="str">
            <v>PUDs</v>
          </cell>
          <cell r="H1583" t="str">
            <v>Accepted</v>
          </cell>
          <cell r="I1583">
            <v>45054</v>
          </cell>
        </row>
        <row r="1584">
          <cell r="A1584" t="str">
            <v>ADMIN2023-0014</v>
          </cell>
          <cell r="B1584" t="str">
            <v>1318-15-111-085</v>
          </cell>
          <cell r="C1584" t="str">
            <v>FOIA - Subpoena</v>
          </cell>
          <cell r="E1584">
            <v>600</v>
          </cell>
          <cell r="G1584" t="str">
            <v>HWY 50</v>
          </cell>
          <cell r="H1584" t="str">
            <v>Closed</v>
          </cell>
          <cell r="I1584">
            <v>45054</v>
          </cell>
        </row>
        <row r="1585">
          <cell r="A1585" t="str">
            <v>MFEE2023-0467</v>
          </cell>
          <cell r="B1585" t="str">
            <v>1418-34-401-008</v>
          </cell>
          <cell r="C1585" t="str">
            <v>Mooring Fee</v>
          </cell>
          <cell r="E1585">
            <v>14</v>
          </cell>
          <cell r="G1585" t="str">
            <v>MEHRTENS</v>
          </cell>
          <cell r="H1585" t="str">
            <v>Paid</v>
          </cell>
          <cell r="I1585">
            <v>45051</v>
          </cell>
        </row>
        <row r="1586">
          <cell r="A1586" t="str">
            <v>VBOC2023-0466</v>
          </cell>
          <cell r="B1586" t="str">
            <v>029-361-023</v>
          </cell>
          <cell r="C1586" t="str">
            <v>Verification and Banking of Coverage</v>
          </cell>
          <cell r="D1586" t="str">
            <v>Julie Roll</v>
          </cell>
          <cell r="E1586">
            <v>1074</v>
          </cell>
          <cell r="G1586" t="str">
            <v>ECHO</v>
          </cell>
          <cell r="H1586" t="str">
            <v>Incomplete Submittal</v>
          </cell>
          <cell r="I1586">
            <v>45051</v>
          </cell>
        </row>
        <row r="1587">
          <cell r="A1587" t="str">
            <v>QEXE2023-0464</v>
          </cell>
          <cell r="B1587" t="str">
            <v>094-160-009</v>
          </cell>
          <cell r="C1587" t="str">
            <v>Qualified Exempt</v>
          </cell>
          <cell r="D1587" t="str">
            <v>AOSBORN</v>
          </cell>
          <cell r="E1587">
            <v>1600</v>
          </cell>
          <cell r="F1587" t="str">
            <v>N</v>
          </cell>
          <cell r="G1587" t="str">
            <v>LAKE</v>
          </cell>
          <cell r="H1587" t="str">
            <v>Accepted</v>
          </cell>
          <cell r="I1587">
            <v>45051</v>
          </cell>
        </row>
        <row r="1588">
          <cell r="A1588" t="str">
            <v>VBOC2023-0465</v>
          </cell>
          <cell r="B1588" t="str">
            <v>029-361-027</v>
          </cell>
          <cell r="C1588" t="str">
            <v>Verification and Banking of Coverage</v>
          </cell>
          <cell r="D1588" t="str">
            <v>Julie Roll</v>
          </cell>
          <cell r="E1588">
            <v>1053</v>
          </cell>
          <cell r="G1588" t="str">
            <v>MOSS</v>
          </cell>
          <cell r="H1588" t="str">
            <v>Acknowledged</v>
          </cell>
          <cell r="I1588">
            <v>45051</v>
          </cell>
        </row>
        <row r="1589">
          <cell r="A1589" t="str">
            <v>EIPC2023-0005</v>
          </cell>
          <cell r="B1589" t="str">
            <v>023-311-048</v>
          </cell>
          <cell r="C1589" t="str">
            <v>EIP Construction</v>
          </cell>
          <cell r="D1589" t="str">
            <v>Shannon Friedman</v>
          </cell>
          <cell r="E1589">
            <v>2140</v>
          </cell>
          <cell r="G1589" t="str">
            <v>RUTH</v>
          </cell>
          <cell r="H1589" t="str">
            <v>Awaiting Assignment</v>
          </cell>
          <cell r="I1589">
            <v>45050</v>
          </cell>
        </row>
        <row r="1590">
          <cell r="A1590" t="str">
            <v>LCAP2023-0095</v>
          </cell>
          <cell r="B1590" t="str">
            <v>122-251-16</v>
          </cell>
          <cell r="C1590" t="str">
            <v>Site Assessment</v>
          </cell>
          <cell r="D1590" t="str">
            <v>AOSBORN</v>
          </cell>
          <cell r="E1590">
            <v>893</v>
          </cell>
          <cell r="G1590" t="str">
            <v>LAKESHORE</v>
          </cell>
          <cell r="H1590" t="str">
            <v>Results Issued</v>
          </cell>
          <cell r="I1590">
            <v>45050</v>
          </cell>
        </row>
        <row r="1591">
          <cell r="A1591" t="str">
            <v>LCAP2023-0094</v>
          </cell>
          <cell r="B1591" t="str">
            <v>022-322-012</v>
          </cell>
          <cell r="C1591" t="str">
            <v>Site Assessment</v>
          </cell>
          <cell r="D1591" t="str">
            <v>AOSBORN</v>
          </cell>
          <cell r="E1591">
            <v>535</v>
          </cell>
          <cell r="G1591" t="str">
            <v>ALPINE</v>
          </cell>
          <cell r="H1591" t="str">
            <v>Results Issued</v>
          </cell>
          <cell r="I1591">
            <v>45050</v>
          </cell>
        </row>
        <row r="1592">
          <cell r="A1592" t="str">
            <v>ERSP2023-0483</v>
          </cell>
          <cell r="B1592" t="str">
            <v>029-361-027</v>
          </cell>
          <cell r="C1592" t="str">
            <v>Residential Dwelling</v>
          </cell>
          <cell r="D1592" t="str">
            <v>INTAKE INTAKE</v>
          </cell>
          <cell r="E1592">
            <v>1053</v>
          </cell>
          <cell r="G1592" t="str">
            <v>MOSS</v>
          </cell>
          <cell r="H1592" t="str">
            <v>Incomplete Submittal</v>
          </cell>
          <cell r="I1592">
            <v>45050</v>
          </cell>
        </row>
        <row r="1593">
          <cell r="A1593" t="str">
            <v>ERSP2023-0481</v>
          </cell>
          <cell r="B1593" t="str">
            <v>124-082-01</v>
          </cell>
          <cell r="C1593" t="str">
            <v>Residential Dwelling</v>
          </cell>
          <cell r="D1593" t="str">
            <v>Alyson Borawski</v>
          </cell>
          <cell r="E1593">
            <v>806</v>
          </cell>
          <cell r="G1593" t="str">
            <v>DONNA</v>
          </cell>
          <cell r="H1593" t="str">
            <v>Additional Information</v>
          </cell>
          <cell r="I1593">
            <v>45050</v>
          </cell>
        </row>
        <row r="1594">
          <cell r="A1594" t="str">
            <v>ERSP2023-0463</v>
          </cell>
          <cell r="B1594" t="str">
            <v>027-040-043</v>
          </cell>
          <cell r="C1594" t="str">
            <v>Conversion</v>
          </cell>
          <cell r="D1594" t="str">
            <v>Brandy Mcmahon</v>
          </cell>
          <cell r="E1594">
            <v>0</v>
          </cell>
          <cell r="G1594" t="str">
            <v>NONE</v>
          </cell>
          <cell r="H1594" t="str">
            <v>Conditional Permit</v>
          </cell>
          <cell r="I1594">
            <v>45050</v>
          </cell>
        </row>
        <row r="1595">
          <cell r="A1595" t="str">
            <v>ERSP2023-0473</v>
          </cell>
          <cell r="B1595" t="str">
            <v>122-181-64</v>
          </cell>
          <cell r="C1595" t="str">
            <v>Shorezone-Lakezone</v>
          </cell>
          <cell r="D1595" t="str">
            <v>INTAKE INTAKE</v>
          </cell>
          <cell r="E1595">
            <v>885</v>
          </cell>
          <cell r="G1595" t="str">
            <v>LAKESHORE</v>
          </cell>
          <cell r="H1595" t="str">
            <v>Incomplete Submittal</v>
          </cell>
          <cell r="I1595">
            <v>45049</v>
          </cell>
        </row>
        <row r="1596">
          <cell r="A1596" t="str">
            <v>LCAP2023-0093</v>
          </cell>
          <cell r="B1596" t="str">
            <v>1318-24-601-005</v>
          </cell>
          <cell r="C1596" t="str">
            <v>Soils Hydrology</v>
          </cell>
          <cell r="D1596" t="str">
            <v>Julie Roll</v>
          </cell>
          <cell r="E1596">
            <v>1900</v>
          </cell>
          <cell r="G1596" t="str">
            <v>LOGGING</v>
          </cell>
          <cell r="H1596" t="str">
            <v>Results Issued</v>
          </cell>
          <cell r="I1596">
            <v>45049</v>
          </cell>
        </row>
        <row r="1597">
          <cell r="A1597" t="str">
            <v>MFEE2023-0461</v>
          </cell>
          <cell r="B1597" t="str">
            <v>117-130-037</v>
          </cell>
          <cell r="C1597" t="str">
            <v>Mooring Fee</v>
          </cell>
          <cell r="E1597">
            <v>7412</v>
          </cell>
          <cell r="F1597" t="str">
            <v>N</v>
          </cell>
          <cell r="G1597" t="str">
            <v>LAKE</v>
          </cell>
          <cell r="H1597" t="str">
            <v>Paid</v>
          </cell>
          <cell r="I1597">
            <v>45049</v>
          </cell>
        </row>
        <row r="1598">
          <cell r="A1598" t="str">
            <v>RBUC2023-0459</v>
          </cell>
          <cell r="B1598" t="str">
            <v>132-560-32</v>
          </cell>
          <cell r="C1598" t="str">
            <v>Deed Restriction Compliance Form</v>
          </cell>
          <cell r="E1598">
            <v>872</v>
          </cell>
          <cell r="G1598" t="str">
            <v>TANAGER</v>
          </cell>
          <cell r="I1598">
            <v>45048</v>
          </cell>
        </row>
        <row r="1599">
          <cell r="A1599" t="str">
            <v>QESZ2023-0458</v>
          </cell>
          <cell r="B1599" t="str">
            <v>1318-09-810-025</v>
          </cell>
          <cell r="C1599" t="str">
            <v>QE Shorezone</v>
          </cell>
          <cell r="D1599" t="str">
            <v>Alyson Borawski</v>
          </cell>
          <cell r="E1599">
            <v>600</v>
          </cell>
          <cell r="G1599" t="str">
            <v>LAKE SHORE</v>
          </cell>
          <cell r="H1599" t="str">
            <v>Accepted</v>
          </cell>
          <cell r="I1599">
            <v>45048</v>
          </cell>
        </row>
        <row r="1600">
          <cell r="A1600" t="str">
            <v>LCAP2023-0089</v>
          </cell>
          <cell r="B1600" t="str">
            <v>083-195-014</v>
          </cell>
          <cell r="C1600" t="str">
            <v>Site Assessment</v>
          </cell>
          <cell r="D1600" t="str">
            <v>AOSBORN</v>
          </cell>
          <cell r="E1600">
            <v>1090</v>
          </cell>
          <cell r="F1600" t="str">
            <v>W</v>
          </cell>
          <cell r="G1600" t="str">
            <v>LAKE</v>
          </cell>
          <cell r="H1600" t="str">
            <v>Results Issued</v>
          </cell>
          <cell r="I1600">
            <v>45048</v>
          </cell>
        </row>
        <row r="1601">
          <cell r="A1601" t="str">
            <v>LCAP2023-0090</v>
          </cell>
          <cell r="B1601" t="str">
            <v>122-135-19</v>
          </cell>
          <cell r="C1601" t="str">
            <v>Site Assessment</v>
          </cell>
          <cell r="D1601" t="str">
            <v>AOSBORN</v>
          </cell>
          <cell r="E1601">
            <v>539</v>
          </cell>
          <cell r="G1601" t="str">
            <v>COLE</v>
          </cell>
          <cell r="H1601" t="str">
            <v>Results Issued</v>
          </cell>
          <cell r="I1601">
            <v>45048</v>
          </cell>
        </row>
        <row r="1602">
          <cell r="A1602" t="str">
            <v>QEXE2023-0454</v>
          </cell>
          <cell r="B1602" t="str">
            <v>1318-23-401-015</v>
          </cell>
          <cell r="C1602" t="str">
            <v>Qualified Exempt</v>
          </cell>
          <cell r="D1602" t="str">
            <v>AOSBORN</v>
          </cell>
          <cell r="E1602">
            <v>193</v>
          </cell>
          <cell r="G1602" t="str">
            <v>SHADY</v>
          </cell>
          <cell r="H1602" t="str">
            <v>Accepted</v>
          </cell>
          <cell r="I1602">
            <v>45047</v>
          </cell>
        </row>
        <row r="1603">
          <cell r="A1603" t="str">
            <v>ERSP2023-0458</v>
          </cell>
          <cell r="B1603" t="str">
            <v>093-160-079</v>
          </cell>
          <cell r="C1603" t="str">
            <v>Residential Dwelling</v>
          </cell>
          <cell r="D1603" t="str">
            <v>Theresa Avance</v>
          </cell>
          <cell r="E1603">
            <v>3205</v>
          </cell>
          <cell r="F1603" t="str">
            <v>N</v>
          </cell>
          <cell r="G1603" t="str">
            <v>LAKE</v>
          </cell>
          <cell r="H1603" t="str">
            <v>Incomplete Submittal</v>
          </cell>
          <cell r="I1603">
            <v>45047</v>
          </cell>
        </row>
        <row r="1604">
          <cell r="A1604" t="str">
            <v>SUBD2023-0455</v>
          </cell>
          <cell r="B1604" t="str">
            <v>094-540-004</v>
          </cell>
          <cell r="C1604" t="str">
            <v>Subdivision</v>
          </cell>
          <cell r="D1604" t="str">
            <v>Theresa Avance</v>
          </cell>
          <cell r="E1604">
            <v>243</v>
          </cell>
          <cell r="F1604" t="str">
            <v>N</v>
          </cell>
          <cell r="G1604" t="str">
            <v>LAKE</v>
          </cell>
          <cell r="H1604" t="str">
            <v>Conditional Permit</v>
          </cell>
          <cell r="I1604">
            <v>45047</v>
          </cell>
        </row>
        <row r="1605">
          <cell r="A1605" t="str">
            <v>BMPM2023-0032</v>
          </cell>
          <cell r="B1605" t="str">
            <v>025-010-067</v>
          </cell>
          <cell r="C1605" t="str">
            <v>BMP Maintenance</v>
          </cell>
          <cell r="D1605" t="str">
            <v>Shay Navarro</v>
          </cell>
          <cell r="E1605">
            <v>35</v>
          </cell>
          <cell r="G1605" t="str">
            <v>COLLEGE</v>
          </cell>
          <cell r="H1605" t="str">
            <v>Cert Updated</v>
          </cell>
          <cell r="I1605">
            <v>45047</v>
          </cell>
        </row>
        <row r="1606">
          <cell r="A1606" t="str">
            <v>VBOU2023-0453</v>
          </cell>
          <cell r="B1606" t="str">
            <v>023-211-040</v>
          </cell>
          <cell r="C1606" t="str">
            <v>Verification and Banking of Uses</v>
          </cell>
          <cell r="D1606" t="str">
            <v>Julie Roll</v>
          </cell>
          <cell r="E1606">
            <v>2197</v>
          </cell>
          <cell r="G1606" t="str">
            <v>LAKE TAHOE</v>
          </cell>
          <cell r="H1606" t="str">
            <v>Results Issued</v>
          </cell>
          <cell r="I1606">
            <v>45044</v>
          </cell>
        </row>
        <row r="1607">
          <cell r="A1607" t="str">
            <v>ERSP2023-0447</v>
          </cell>
          <cell r="B1607" t="str">
            <v>115-040-012</v>
          </cell>
          <cell r="C1607" t="str">
            <v>Rec-Public Service</v>
          </cell>
          <cell r="D1607" t="str">
            <v>Alyson Borawski</v>
          </cell>
          <cell r="E1607">
            <v>405</v>
          </cell>
          <cell r="G1607" t="str">
            <v>TALLAC</v>
          </cell>
          <cell r="H1607" t="str">
            <v>Acknowledged</v>
          </cell>
          <cell r="I1607">
            <v>45044</v>
          </cell>
        </row>
        <row r="1608">
          <cell r="A1608" t="str">
            <v>ERSP2023-0446</v>
          </cell>
          <cell r="B1608" t="str">
            <v>115-040-012</v>
          </cell>
          <cell r="C1608" t="str">
            <v>Residential Dwelling</v>
          </cell>
          <cell r="D1608" t="str">
            <v>Alyson Borawski</v>
          </cell>
          <cell r="E1608">
            <v>405</v>
          </cell>
          <cell r="G1608" t="str">
            <v>TALLAC</v>
          </cell>
          <cell r="H1608" t="str">
            <v>Acknowledged</v>
          </cell>
          <cell r="I1608">
            <v>45044</v>
          </cell>
        </row>
        <row r="1609">
          <cell r="A1609" t="str">
            <v>LCAP2023-0088</v>
          </cell>
          <cell r="B1609" t="str">
            <v>023-211-040</v>
          </cell>
          <cell r="C1609" t="str">
            <v>Land Capability Verification</v>
          </cell>
          <cell r="D1609" t="str">
            <v>Julie Roll</v>
          </cell>
          <cell r="E1609">
            <v>2197</v>
          </cell>
          <cell r="G1609" t="str">
            <v>LAKE TAHOE</v>
          </cell>
          <cell r="H1609" t="str">
            <v>Results Issued</v>
          </cell>
          <cell r="I1609">
            <v>45044</v>
          </cell>
        </row>
        <row r="1610">
          <cell r="A1610" t="str">
            <v>QEXE2023-0445</v>
          </cell>
          <cell r="B1610" t="str">
            <v>1318-22-002-095</v>
          </cell>
          <cell r="C1610" t="str">
            <v>Qualified Exempt</v>
          </cell>
          <cell r="D1610" t="str">
            <v>AOSBORN</v>
          </cell>
          <cell r="E1610">
            <v>163</v>
          </cell>
          <cell r="G1610" t="str">
            <v>IRWIN</v>
          </cell>
          <cell r="H1610" t="str">
            <v>Accepted</v>
          </cell>
          <cell r="I1610">
            <v>45044</v>
          </cell>
        </row>
        <row r="1611">
          <cell r="A1611" t="str">
            <v>HIST2023-0452</v>
          </cell>
          <cell r="B1611" t="str">
            <v>083-380-024</v>
          </cell>
          <cell r="C1611" t="str">
            <v>Historical Determination</v>
          </cell>
          <cell r="D1611" t="str">
            <v>Trevor Smith</v>
          </cell>
          <cell r="E1611">
            <v>2055</v>
          </cell>
          <cell r="G1611" t="str">
            <v>PORTER</v>
          </cell>
          <cell r="H1611" t="str">
            <v>Determination Issued</v>
          </cell>
          <cell r="I1611">
            <v>45044</v>
          </cell>
        </row>
        <row r="1612">
          <cell r="A1612" t="str">
            <v>LCAP2023-0086</v>
          </cell>
          <cell r="B1612" t="str">
            <v>1318-03-210-017</v>
          </cell>
          <cell r="C1612" t="str">
            <v>Site Assessment</v>
          </cell>
          <cell r="D1612" t="str">
            <v>AOSBORN</v>
          </cell>
          <cell r="E1612">
            <v>74</v>
          </cell>
          <cell r="G1612" t="str">
            <v>SKYLAND</v>
          </cell>
          <cell r="H1612" t="str">
            <v>Results Issued</v>
          </cell>
          <cell r="I1612">
            <v>45044</v>
          </cell>
        </row>
        <row r="1613">
          <cell r="A1613" t="str">
            <v>QEXE2023-0449</v>
          </cell>
          <cell r="B1613" t="str">
            <v>125-386-09</v>
          </cell>
          <cell r="C1613" t="str">
            <v>Qualified Exempt</v>
          </cell>
          <cell r="D1613" t="str">
            <v>Alyson Borawski</v>
          </cell>
          <cell r="E1613">
            <v>971</v>
          </cell>
          <cell r="G1613" t="str">
            <v>JENNIFER</v>
          </cell>
          <cell r="H1613" t="str">
            <v>Incomplete</v>
          </cell>
          <cell r="I1613">
            <v>45044</v>
          </cell>
        </row>
        <row r="1614">
          <cell r="A1614" t="str">
            <v>LCAP2023-0087</v>
          </cell>
          <cell r="B1614" t="str">
            <v>029-053-006</v>
          </cell>
          <cell r="C1614" t="str">
            <v>Site Assessment</v>
          </cell>
          <cell r="D1614" t="str">
            <v>AOSBORN</v>
          </cell>
          <cell r="E1614">
            <v>947</v>
          </cell>
          <cell r="G1614" t="str">
            <v>LA SALLE</v>
          </cell>
          <cell r="H1614" t="str">
            <v>Results Issued</v>
          </cell>
          <cell r="I1614">
            <v>45044</v>
          </cell>
        </row>
        <row r="1615">
          <cell r="A1615" t="str">
            <v>ERSP2023-0438</v>
          </cell>
          <cell r="B1615" t="str">
            <v>027-040-043</v>
          </cell>
          <cell r="C1615" t="str">
            <v>Conversion</v>
          </cell>
          <cell r="D1615" t="str">
            <v>Brandy Mcmahon</v>
          </cell>
          <cell r="E1615">
            <v>0</v>
          </cell>
          <cell r="G1615" t="str">
            <v>NONE</v>
          </cell>
          <cell r="H1615" t="str">
            <v>Conditional Permit</v>
          </cell>
          <cell r="I1615">
            <v>45043</v>
          </cell>
        </row>
        <row r="1616">
          <cell r="A1616" t="str">
            <v>MFEE2023-0439</v>
          </cell>
          <cell r="B1616" t="str">
            <v>027-690-006</v>
          </cell>
          <cell r="C1616" t="str">
            <v>Mooring Fee</v>
          </cell>
          <cell r="E1616">
            <v>900</v>
          </cell>
          <cell r="G1616" t="str">
            <v>SKI RUN</v>
          </cell>
          <cell r="H1616" t="str">
            <v>Paid</v>
          </cell>
          <cell r="I1616">
            <v>45043</v>
          </cell>
        </row>
        <row r="1617">
          <cell r="A1617" t="str">
            <v>MFEE2023-0440</v>
          </cell>
          <cell r="B1617" t="str">
            <v>098-200-001</v>
          </cell>
          <cell r="C1617" t="str">
            <v>Mooring Fee</v>
          </cell>
          <cell r="E1617">
            <v>6810</v>
          </cell>
          <cell r="F1617" t="str">
            <v>W</v>
          </cell>
          <cell r="G1617" t="str">
            <v>LAKE</v>
          </cell>
          <cell r="H1617" t="str">
            <v>Paid</v>
          </cell>
          <cell r="I1617">
            <v>45043</v>
          </cell>
        </row>
        <row r="1618">
          <cell r="A1618" t="str">
            <v>MFEE2023-0437</v>
          </cell>
          <cell r="B1618" t="str">
            <v>115-020-002</v>
          </cell>
          <cell r="C1618" t="str">
            <v>Mooring Fee</v>
          </cell>
          <cell r="E1618">
            <v>5340</v>
          </cell>
          <cell r="F1618" t="str">
            <v>N</v>
          </cell>
          <cell r="G1618" t="str">
            <v>LAKE</v>
          </cell>
          <cell r="H1618" t="str">
            <v>Paid</v>
          </cell>
          <cell r="I1618">
            <v>45043</v>
          </cell>
        </row>
        <row r="1619">
          <cell r="A1619" t="str">
            <v>MFEE2023-0441</v>
          </cell>
          <cell r="B1619" t="str">
            <v>098-200-002</v>
          </cell>
          <cell r="C1619" t="str">
            <v>Mooring Fee</v>
          </cell>
          <cell r="E1619">
            <v>6820</v>
          </cell>
          <cell r="F1619" t="str">
            <v>W</v>
          </cell>
          <cell r="G1619" t="str">
            <v>LAKE</v>
          </cell>
          <cell r="H1619" t="str">
            <v>Paid</v>
          </cell>
          <cell r="I1619">
            <v>45043</v>
          </cell>
        </row>
        <row r="1620">
          <cell r="A1620" t="str">
            <v>LCAP2023-0084</v>
          </cell>
          <cell r="B1620" t="str">
            <v>125-451-04</v>
          </cell>
          <cell r="C1620" t="str">
            <v>Site Assessment</v>
          </cell>
          <cell r="D1620" t="str">
            <v>AOSBORN</v>
          </cell>
          <cell r="E1620">
            <v>643</v>
          </cell>
          <cell r="G1620" t="str">
            <v>TYNER</v>
          </cell>
          <cell r="H1620" t="str">
            <v>Results Issued</v>
          </cell>
          <cell r="I1620">
            <v>45043</v>
          </cell>
        </row>
        <row r="1621">
          <cell r="A1621" t="str">
            <v>ERSP2023-0545</v>
          </cell>
          <cell r="B1621" t="str">
            <v>097-100-012</v>
          </cell>
          <cell r="C1621" t="str">
            <v>Residential Dwelling</v>
          </cell>
          <cell r="D1621" t="str">
            <v>INTAKE INTAKE</v>
          </cell>
          <cell r="E1621">
            <v>4900</v>
          </cell>
          <cell r="F1621" t="str">
            <v>W</v>
          </cell>
          <cell r="G1621" t="str">
            <v>LAKE</v>
          </cell>
          <cell r="H1621" t="str">
            <v>Incomplete Submittal</v>
          </cell>
          <cell r="I1621">
            <v>45043</v>
          </cell>
        </row>
        <row r="1622">
          <cell r="A1622" t="str">
            <v>HIST2023-0431</v>
          </cell>
          <cell r="B1622" t="str">
            <v>031-043-005</v>
          </cell>
          <cell r="C1622" t="str">
            <v>Historical Determination</v>
          </cell>
          <cell r="D1622" t="str">
            <v>Trevor Smith</v>
          </cell>
          <cell r="E1622">
            <v>1024</v>
          </cell>
          <cell r="G1622" t="str">
            <v>TRUCKEE</v>
          </cell>
          <cell r="H1622" t="str">
            <v>Determination Issued</v>
          </cell>
          <cell r="I1622">
            <v>45043</v>
          </cell>
        </row>
        <row r="1623">
          <cell r="A1623" t="str">
            <v>QESZ2023-0436</v>
          </cell>
          <cell r="B1623" t="str">
            <v>117-110-010</v>
          </cell>
          <cell r="C1623" t="str">
            <v>QE Shorezone</v>
          </cell>
          <cell r="D1623" t="str">
            <v>Alyson Borawski</v>
          </cell>
          <cell r="E1623">
            <v>7202</v>
          </cell>
          <cell r="F1623" t="str">
            <v>N</v>
          </cell>
          <cell r="G1623" t="str">
            <v>LAKE</v>
          </cell>
          <cell r="H1623" t="str">
            <v>Accepted</v>
          </cell>
          <cell r="I1623">
            <v>45043</v>
          </cell>
        </row>
        <row r="1624">
          <cell r="A1624" t="str">
            <v>QEXE2023-0442</v>
          </cell>
          <cell r="B1624" t="str">
            <v>112-010-015</v>
          </cell>
          <cell r="C1624" t="str">
            <v>Qualified Exempt</v>
          </cell>
          <cell r="D1624" t="str">
            <v>AOSBORN</v>
          </cell>
          <cell r="E1624">
            <v>6600</v>
          </cell>
          <cell r="G1624" t="str">
            <v>DONNER</v>
          </cell>
          <cell r="H1624" t="str">
            <v>Accepted</v>
          </cell>
          <cell r="I1624">
            <v>45043</v>
          </cell>
        </row>
        <row r="1625">
          <cell r="A1625" t="str">
            <v>LCAP2023-0085</v>
          </cell>
          <cell r="B1625" t="str">
            <v>1318-23-411-023</v>
          </cell>
          <cell r="C1625" t="str">
            <v>Site Assessment</v>
          </cell>
          <cell r="D1625" t="str">
            <v>AOSBORN</v>
          </cell>
          <cell r="E1625">
            <v>179</v>
          </cell>
          <cell r="G1625" t="str">
            <v>PINE RIDGE</v>
          </cell>
          <cell r="H1625" t="str">
            <v>Results Issued</v>
          </cell>
          <cell r="I1625">
            <v>45043</v>
          </cell>
        </row>
        <row r="1626">
          <cell r="A1626" t="str">
            <v>QEXE2023-0443</v>
          </cell>
          <cell r="B1626" t="str">
            <v>123-190-33</v>
          </cell>
          <cell r="C1626" t="str">
            <v>Qualified Exempt</v>
          </cell>
          <cell r="D1626" t="str">
            <v>AOSBORN</v>
          </cell>
          <cell r="E1626">
            <v>101</v>
          </cell>
          <cell r="G1626" t="str">
            <v>RED CEDAR</v>
          </cell>
          <cell r="H1626" t="str">
            <v>Accepted</v>
          </cell>
          <cell r="I1626">
            <v>45043</v>
          </cell>
        </row>
        <row r="1627">
          <cell r="A1627" t="str">
            <v>ERSP2023-0431</v>
          </cell>
          <cell r="B1627" t="str">
            <v>125-185-10</v>
          </cell>
          <cell r="C1627" t="str">
            <v>Residential Dwelling</v>
          </cell>
          <cell r="D1627" t="str">
            <v>INTAKE INTAKE</v>
          </cell>
          <cell r="E1627">
            <v>997</v>
          </cell>
          <cell r="G1627" t="str">
            <v>TYNER</v>
          </cell>
          <cell r="H1627" t="str">
            <v>Incomplete Submittal</v>
          </cell>
          <cell r="I1627">
            <v>45043</v>
          </cell>
        </row>
        <row r="1628">
          <cell r="A1628" t="str">
            <v>MOUA2023-0434</v>
          </cell>
          <cell r="B1628" t="str">
            <v>014-321-04</v>
          </cell>
          <cell r="C1628" t="str">
            <v>MOU Application</v>
          </cell>
          <cell r="D1628" t="str">
            <v>MOU</v>
          </cell>
          <cell r="E1628">
            <v>7288</v>
          </cell>
          <cell r="G1628" t="str">
            <v>CHINKAPIN</v>
          </cell>
          <cell r="H1628" t="str">
            <v>Results Issued</v>
          </cell>
          <cell r="I1628">
            <v>45043</v>
          </cell>
        </row>
        <row r="1629">
          <cell r="A1629" t="str">
            <v>ERSP2023-0443</v>
          </cell>
          <cell r="B1629" t="str">
            <v>123-031-01</v>
          </cell>
          <cell r="C1629" t="str">
            <v>Commercial or Tourist Accommodation Project</v>
          </cell>
          <cell r="D1629" t="str">
            <v>Paul Nielsen</v>
          </cell>
          <cell r="E1629">
            <v>2</v>
          </cell>
          <cell r="G1629" t="str">
            <v>STATELINE</v>
          </cell>
          <cell r="H1629" t="str">
            <v>Acknowledged</v>
          </cell>
          <cell r="I1629">
            <v>45043</v>
          </cell>
        </row>
        <row r="1630">
          <cell r="A1630" t="str">
            <v>ERSP2023-0429</v>
          </cell>
          <cell r="B1630" t="str">
            <v>031-075-027</v>
          </cell>
          <cell r="C1630" t="str">
            <v>Residential Dwelling</v>
          </cell>
          <cell r="D1630" t="str">
            <v>Brandy Mcmahon</v>
          </cell>
          <cell r="E1630">
            <v>2530</v>
          </cell>
          <cell r="G1630" t="str">
            <v>PALMIRA</v>
          </cell>
          <cell r="H1630" t="str">
            <v>Acknowledged</v>
          </cell>
          <cell r="I1630">
            <v>45042</v>
          </cell>
        </row>
        <row r="1631">
          <cell r="A1631" t="str">
            <v>CORR2023-0427</v>
          </cell>
          <cell r="B1631" t="str">
            <v>034-781-001</v>
          </cell>
          <cell r="C1631" t="str">
            <v>Correspondence</v>
          </cell>
          <cell r="E1631">
            <v>833</v>
          </cell>
          <cell r="G1631" t="str">
            <v>PIONEER</v>
          </cell>
          <cell r="H1631" t="str">
            <v>Initiated</v>
          </cell>
          <cell r="I1631">
            <v>45042</v>
          </cell>
        </row>
        <row r="1632">
          <cell r="A1632" t="str">
            <v>QEXE2023-0422</v>
          </cell>
          <cell r="B1632" t="str">
            <v>1418-10-810-022</v>
          </cell>
          <cell r="C1632" t="str">
            <v>Qualified Exempt</v>
          </cell>
          <cell r="D1632" t="str">
            <v>AOSBORN</v>
          </cell>
          <cell r="E1632">
            <v>224</v>
          </cell>
          <cell r="G1632" t="str">
            <v>SOUTH MEADOW</v>
          </cell>
          <cell r="H1632" t="str">
            <v>Accepted</v>
          </cell>
          <cell r="I1632">
            <v>45042</v>
          </cell>
        </row>
        <row r="1633">
          <cell r="A1633" t="str">
            <v>ERSP2023-0430</v>
          </cell>
          <cell r="B1633" t="str">
            <v>029-082-009</v>
          </cell>
          <cell r="C1633" t="str">
            <v>Conversion</v>
          </cell>
          <cell r="D1633" t="str">
            <v>CONSULTANT</v>
          </cell>
          <cell r="E1633">
            <v>4007</v>
          </cell>
          <cell r="G1633" t="str">
            <v>CEDAR</v>
          </cell>
          <cell r="H1633" t="str">
            <v>Acknowledged</v>
          </cell>
          <cell r="I1633">
            <v>45042</v>
          </cell>
        </row>
        <row r="1634">
          <cell r="A1634" t="str">
            <v>LCAP2023-0083</v>
          </cell>
          <cell r="B1634" t="str">
            <v>027-234-005</v>
          </cell>
          <cell r="C1634" t="str">
            <v>Land Capability Verification</v>
          </cell>
          <cell r="D1634" t="str">
            <v>Julie Roll</v>
          </cell>
          <cell r="E1634">
            <v>1149</v>
          </cell>
          <cell r="G1634" t="str">
            <v>LONG VALLEY</v>
          </cell>
          <cell r="H1634" t="str">
            <v>Results Issued</v>
          </cell>
          <cell r="I1634">
            <v>45042</v>
          </cell>
        </row>
        <row r="1635">
          <cell r="A1635" t="str">
            <v>ERSP2023-0417</v>
          </cell>
          <cell r="B1635" t="str">
            <v>1418-34-211-012</v>
          </cell>
          <cell r="C1635" t="str">
            <v>Residential Dwelling</v>
          </cell>
          <cell r="D1635" t="str">
            <v>INTAKE INTAKE</v>
          </cell>
          <cell r="E1635">
            <v>275</v>
          </cell>
          <cell r="G1635" t="str">
            <v>CEDAR RIDGE</v>
          </cell>
          <cell r="H1635" t="str">
            <v>Incomplete Submittal</v>
          </cell>
          <cell r="I1635">
            <v>45041</v>
          </cell>
        </row>
        <row r="1636">
          <cell r="A1636" t="str">
            <v>ERSP2023-0423</v>
          </cell>
          <cell r="B1636" t="str">
            <v>112-010-015</v>
          </cell>
          <cell r="C1636" t="str">
            <v>Rec-Public Service</v>
          </cell>
          <cell r="D1636" t="str">
            <v>Paul Nielsen</v>
          </cell>
          <cell r="E1636">
            <v>6600</v>
          </cell>
          <cell r="G1636" t="str">
            <v>DONNER</v>
          </cell>
          <cell r="H1636" t="str">
            <v>Acknowledged</v>
          </cell>
          <cell r="I1636">
            <v>45041</v>
          </cell>
        </row>
        <row r="1637">
          <cell r="A1637" t="str">
            <v>QEXE2023-0420</v>
          </cell>
          <cell r="B1637" t="str">
            <v>1318-09-812-001</v>
          </cell>
          <cell r="C1637" t="str">
            <v>Qualified Exempt</v>
          </cell>
          <cell r="D1637" t="str">
            <v>Alyson Borawski</v>
          </cell>
          <cell r="E1637">
            <v>615</v>
          </cell>
          <cell r="G1637" t="str">
            <v>FREEL</v>
          </cell>
          <cell r="H1637" t="str">
            <v>Accepted</v>
          </cell>
          <cell r="I1637">
            <v>45041</v>
          </cell>
        </row>
        <row r="1638">
          <cell r="A1638" t="str">
            <v>MFEE2023-0421</v>
          </cell>
          <cell r="B1638" t="str">
            <v>092-142-023</v>
          </cell>
          <cell r="C1638" t="str">
            <v>Mooring Fee</v>
          </cell>
          <cell r="E1638">
            <v>3970</v>
          </cell>
          <cell r="F1638" t="str">
            <v>N</v>
          </cell>
          <cell r="G1638" t="str">
            <v>LAKE</v>
          </cell>
          <cell r="H1638" t="str">
            <v>Paid</v>
          </cell>
          <cell r="I1638">
            <v>45041</v>
          </cell>
        </row>
        <row r="1639">
          <cell r="A1639" t="str">
            <v>HIST2023-0418</v>
          </cell>
          <cell r="B1639" t="str">
            <v>1318-23-810-084</v>
          </cell>
          <cell r="C1639" t="str">
            <v>Historical Determination</v>
          </cell>
          <cell r="D1639" t="str">
            <v>AOSBORN</v>
          </cell>
          <cell r="E1639">
            <v>178</v>
          </cell>
          <cell r="G1639" t="str">
            <v>JUNIPER</v>
          </cell>
          <cell r="H1639" t="str">
            <v>Determination Issued</v>
          </cell>
          <cell r="I1639">
            <v>45040</v>
          </cell>
        </row>
        <row r="1640">
          <cell r="A1640" t="str">
            <v>LCAP2023-0082</v>
          </cell>
          <cell r="B1640" t="str">
            <v>1318-09-810-044</v>
          </cell>
          <cell r="C1640" t="str">
            <v>Soils Hydrology</v>
          </cell>
          <cell r="D1640" t="str">
            <v>Julie Roll</v>
          </cell>
          <cell r="E1640">
            <v>643</v>
          </cell>
          <cell r="G1640" t="str">
            <v>LAKE SHORE</v>
          </cell>
          <cell r="H1640" t="str">
            <v>Results Issued</v>
          </cell>
          <cell r="I1640">
            <v>45040</v>
          </cell>
        </row>
        <row r="1641">
          <cell r="A1641" t="str">
            <v>LCAP2023-0081</v>
          </cell>
          <cell r="B1641" t="str">
            <v>1318-23-810-070</v>
          </cell>
          <cell r="C1641" t="str">
            <v>Site Assessment</v>
          </cell>
          <cell r="D1641" t="str">
            <v>AOSBORN</v>
          </cell>
          <cell r="E1641">
            <v>171</v>
          </cell>
          <cell r="G1641" t="str">
            <v>MEADOW</v>
          </cell>
          <cell r="H1641" t="str">
            <v>Results Issued</v>
          </cell>
          <cell r="I1641">
            <v>45040</v>
          </cell>
        </row>
        <row r="1642">
          <cell r="A1642" t="str">
            <v>RBUC2023-0417</v>
          </cell>
          <cell r="B1642" t="str">
            <v>132-570-32</v>
          </cell>
          <cell r="C1642" t="str">
            <v>Deed Restriction Compliance Form</v>
          </cell>
          <cell r="E1642">
            <v>872</v>
          </cell>
          <cell r="G1642" t="str">
            <v>TANAGER</v>
          </cell>
          <cell r="I1642">
            <v>45038</v>
          </cell>
        </row>
        <row r="1643">
          <cell r="A1643" t="str">
            <v>ERSP2023-0409</v>
          </cell>
          <cell r="B1643" t="str">
            <v>1319-18-310-011</v>
          </cell>
          <cell r="C1643" t="str">
            <v>Residential Dwelling</v>
          </cell>
          <cell r="D1643" t="str">
            <v>Julie Roll</v>
          </cell>
          <cell r="E1643">
            <v>380</v>
          </cell>
          <cell r="G1643" t="str">
            <v>ANDRIA</v>
          </cell>
          <cell r="H1643" t="str">
            <v>Acknowledged</v>
          </cell>
          <cell r="I1643">
            <v>45037</v>
          </cell>
        </row>
        <row r="1644">
          <cell r="A1644" t="str">
            <v>HIST2023-0415</v>
          </cell>
          <cell r="B1644" t="str">
            <v>1318-09-810-044</v>
          </cell>
          <cell r="C1644" t="str">
            <v>Historical Determination</v>
          </cell>
          <cell r="D1644" t="str">
            <v>AOSBORN</v>
          </cell>
          <cell r="E1644">
            <v>643</v>
          </cell>
          <cell r="G1644" t="str">
            <v>LAKE SHORE</v>
          </cell>
          <cell r="H1644" t="str">
            <v>Determination Issued</v>
          </cell>
          <cell r="I1644">
            <v>45037</v>
          </cell>
        </row>
        <row r="1645">
          <cell r="A1645" t="str">
            <v>MOUA2023-0416</v>
          </cell>
          <cell r="B1645" t="str">
            <v>025-271-29</v>
          </cell>
          <cell r="C1645" t="str">
            <v>MOU Application</v>
          </cell>
          <cell r="D1645" t="str">
            <v>MOU</v>
          </cell>
          <cell r="E1645">
            <v>1630</v>
          </cell>
          <cell r="G1645" t="str">
            <v>BLACK BART</v>
          </cell>
          <cell r="H1645" t="str">
            <v>Results Issued</v>
          </cell>
          <cell r="I1645">
            <v>45037</v>
          </cell>
        </row>
        <row r="1646">
          <cell r="A1646" t="str">
            <v>RBUC2023-0406</v>
          </cell>
          <cell r="B1646" t="str">
            <v>132-560-24</v>
          </cell>
          <cell r="C1646" t="str">
            <v>Deed Restriction Compliance Form</v>
          </cell>
          <cell r="E1646">
            <v>872</v>
          </cell>
          <cell r="G1646" t="str">
            <v>TANAGER</v>
          </cell>
          <cell r="I1646">
            <v>45036</v>
          </cell>
        </row>
        <row r="1647">
          <cell r="A1647" t="str">
            <v>RBUC2023-0405</v>
          </cell>
          <cell r="B1647" t="str">
            <v>132-570-10</v>
          </cell>
          <cell r="C1647" t="str">
            <v>Deed Restriction Compliance Form</v>
          </cell>
          <cell r="E1647">
            <v>872</v>
          </cell>
          <cell r="G1647" t="str">
            <v>Tanager</v>
          </cell>
          <cell r="I1647">
            <v>45036</v>
          </cell>
        </row>
        <row r="1648">
          <cell r="A1648" t="str">
            <v>RBUC2023-0408</v>
          </cell>
          <cell r="B1648" t="str">
            <v>132-560-08</v>
          </cell>
          <cell r="C1648" t="str">
            <v>Deed Restriction Compliance Form</v>
          </cell>
          <cell r="E1648">
            <v>872</v>
          </cell>
          <cell r="G1648" t="str">
            <v>TANAGER</v>
          </cell>
          <cell r="H1648" t="str">
            <v>Accepted</v>
          </cell>
          <cell r="I1648">
            <v>45036</v>
          </cell>
        </row>
        <row r="1649">
          <cell r="A1649" t="str">
            <v>MFEE2023-0407</v>
          </cell>
          <cell r="B1649" t="str">
            <v>090-141-020</v>
          </cell>
          <cell r="C1649" t="str">
            <v>Mooring Fee</v>
          </cell>
          <cell r="E1649">
            <v>8754</v>
          </cell>
          <cell r="G1649" t="str">
            <v>BROCKWAY VISTA</v>
          </cell>
          <cell r="H1649" t="str">
            <v>Paid</v>
          </cell>
          <cell r="I1649">
            <v>45036</v>
          </cell>
        </row>
        <row r="1650">
          <cell r="A1650" t="str">
            <v>MFEE2023-0409</v>
          </cell>
          <cell r="B1650" t="str">
            <v>130-220-00</v>
          </cell>
          <cell r="C1650" t="str">
            <v>Mooring Fee</v>
          </cell>
          <cell r="E1650">
            <v>999</v>
          </cell>
          <cell r="G1650" t="str">
            <v>LAKESHORE</v>
          </cell>
          <cell r="H1650" t="str">
            <v>Paid</v>
          </cell>
          <cell r="I1650">
            <v>45036</v>
          </cell>
        </row>
        <row r="1651">
          <cell r="A1651" t="str">
            <v>CORR2023-0413</v>
          </cell>
          <cell r="B1651" t="str">
            <v>028-081-012</v>
          </cell>
          <cell r="C1651" t="str">
            <v>Correspondence</v>
          </cell>
          <cell r="E1651">
            <v>0</v>
          </cell>
          <cell r="G1651" t="str">
            <v>NONE</v>
          </cell>
          <cell r="H1651" t="str">
            <v>Initiated</v>
          </cell>
          <cell r="I1651">
            <v>45036</v>
          </cell>
        </row>
        <row r="1652">
          <cell r="A1652" t="str">
            <v>QEXE2023-0410</v>
          </cell>
          <cell r="B1652" t="str">
            <v>124-082-12</v>
          </cell>
          <cell r="C1652" t="str">
            <v>Qualified Exempt</v>
          </cell>
          <cell r="D1652" t="str">
            <v>AOSBORN</v>
          </cell>
          <cell r="E1652">
            <v>590</v>
          </cell>
          <cell r="G1652" t="str">
            <v>LUCILLE</v>
          </cell>
          <cell r="H1652" t="str">
            <v>Accepted</v>
          </cell>
          <cell r="I1652">
            <v>45036</v>
          </cell>
        </row>
        <row r="1653">
          <cell r="A1653" t="str">
            <v>ERSP2023-0406</v>
          </cell>
          <cell r="B1653" t="str">
            <v>124-032-37</v>
          </cell>
          <cell r="C1653" t="str">
            <v>Rec-Public Service</v>
          </cell>
          <cell r="D1653" t="str">
            <v>Paul Nielsen</v>
          </cell>
          <cell r="E1653">
            <v>635</v>
          </cell>
          <cell r="G1653" t="str">
            <v>MOUNT ROSE</v>
          </cell>
          <cell r="H1653" t="str">
            <v>Conditional Permit</v>
          </cell>
          <cell r="I1653">
            <v>45036</v>
          </cell>
        </row>
        <row r="1654">
          <cell r="A1654" t="str">
            <v>HIST2023-0404</v>
          </cell>
          <cell r="B1654" t="str">
            <v>092-160-009</v>
          </cell>
          <cell r="C1654" t="str">
            <v>Historical Determination</v>
          </cell>
          <cell r="D1654" t="str">
            <v>AOSBORN</v>
          </cell>
          <cell r="E1654">
            <v>505</v>
          </cell>
          <cell r="G1654" t="str">
            <v>TUNNINGTON</v>
          </cell>
          <cell r="H1654" t="str">
            <v>Determination Issued</v>
          </cell>
          <cell r="I1654">
            <v>45035</v>
          </cell>
        </row>
        <row r="1655">
          <cell r="A1655" t="str">
            <v>QEXE2023-0403</v>
          </cell>
          <cell r="B1655" t="str">
            <v>090-192-061</v>
          </cell>
          <cell r="C1655" t="str">
            <v>Qualified Exempt</v>
          </cell>
          <cell r="D1655" t="str">
            <v>AOSBORN</v>
          </cell>
          <cell r="E1655">
            <v>8755</v>
          </cell>
          <cell r="F1655" t="str">
            <v>N</v>
          </cell>
          <cell r="G1655" t="str">
            <v>LAKE</v>
          </cell>
          <cell r="H1655" t="str">
            <v>Declaration Filed</v>
          </cell>
          <cell r="I1655">
            <v>45035</v>
          </cell>
        </row>
        <row r="1656">
          <cell r="A1656" t="str">
            <v>ERSP2023-0401</v>
          </cell>
          <cell r="B1656" t="str">
            <v>1318-23-401-049</v>
          </cell>
          <cell r="C1656" t="str">
            <v>Grading Project</v>
          </cell>
          <cell r="D1656" t="str">
            <v>AOSBORN</v>
          </cell>
          <cell r="E1656">
            <v>177</v>
          </cell>
          <cell r="G1656" t="str">
            <v>HWY 50</v>
          </cell>
          <cell r="H1656" t="str">
            <v>Acknowledged</v>
          </cell>
          <cell r="I1656">
            <v>45034</v>
          </cell>
        </row>
        <row r="1657">
          <cell r="A1657" t="str">
            <v>QEXE2023-0402</v>
          </cell>
          <cell r="B1657" t="str">
            <v>093-094-005</v>
          </cell>
          <cell r="C1657" t="str">
            <v>Qualified Exempt</v>
          </cell>
          <cell r="D1657" t="str">
            <v>AOSBORN</v>
          </cell>
          <cell r="E1657">
            <v>3276</v>
          </cell>
          <cell r="G1657" t="str">
            <v>EDGEWATER</v>
          </cell>
          <cell r="H1657" t="str">
            <v>Accepted</v>
          </cell>
          <cell r="I1657">
            <v>45034</v>
          </cell>
        </row>
        <row r="1658">
          <cell r="A1658" t="str">
            <v>LCAP2023-0080</v>
          </cell>
          <cell r="B1658" t="str">
            <v>1318-23-401-049</v>
          </cell>
          <cell r="C1658" t="str">
            <v>Soils Hydrology</v>
          </cell>
          <cell r="D1658" t="str">
            <v>Julie Roll</v>
          </cell>
          <cell r="E1658">
            <v>177</v>
          </cell>
          <cell r="G1658" t="str">
            <v>HWY 50</v>
          </cell>
          <cell r="H1658" t="str">
            <v>Results Issued</v>
          </cell>
          <cell r="I1658">
            <v>45034</v>
          </cell>
        </row>
        <row r="1659">
          <cell r="A1659" t="str">
            <v>ERSP2023-0394</v>
          </cell>
          <cell r="B1659" t="str">
            <v>1318-23-710-049</v>
          </cell>
          <cell r="C1659" t="str">
            <v>Grading Project</v>
          </cell>
          <cell r="D1659" t="str">
            <v>AOSBORN</v>
          </cell>
          <cell r="E1659">
            <v>243</v>
          </cell>
          <cell r="G1659" t="str">
            <v>TERRACE VIEW</v>
          </cell>
          <cell r="H1659" t="str">
            <v>Project Complete</v>
          </cell>
          <cell r="I1659">
            <v>45033</v>
          </cell>
        </row>
        <row r="1660">
          <cell r="A1660" t="str">
            <v>HIST2023-0396</v>
          </cell>
          <cell r="B1660" t="str">
            <v>033-090-017</v>
          </cell>
          <cell r="C1660" t="str">
            <v>Historical Determination</v>
          </cell>
          <cell r="D1660" t="str">
            <v>AOSBORN</v>
          </cell>
          <cell r="E1660">
            <v>2320</v>
          </cell>
          <cell r="G1660" t="str">
            <v>INCLINE</v>
          </cell>
          <cell r="H1660" t="str">
            <v>Determination Issued</v>
          </cell>
          <cell r="I1660">
            <v>45033</v>
          </cell>
        </row>
        <row r="1661">
          <cell r="A1661" t="str">
            <v>ERSP2023-0395</v>
          </cell>
          <cell r="B1661" t="str">
            <v>130-205-02</v>
          </cell>
          <cell r="C1661" t="str">
            <v>Residential Dwelling</v>
          </cell>
          <cell r="D1661" t="str">
            <v>Julie Roll</v>
          </cell>
          <cell r="E1661">
            <v>218</v>
          </cell>
          <cell r="G1661" t="str">
            <v>TRAMWAY</v>
          </cell>
          <cell r="H1661" t="str">
            <v>Conditional Permit</v>
          </cell>
          <cell r="I1661">
            <v>45033</v>
          </cell>
        </row>
        <row r="1662">
          <cell r="A1662" t="str">
            <v>ADMIN2023-0013</v>
          </cell>
          <cell r="B1662" t="str">
            <v>098-210-012</v>
          </cell>
          <cell r="C1662" t="str">
            <v>Notice of Appeal</v>
          </cell>
          <cell r="E1662">
            <v>204</v>
          </cell>
          <cell r="G1662" t="str">
            <v>PINE</v>
          </cell>
          <cell r="I1662">
            <v>45033</v>
          </cell>
        </row>
        <row r="1663">
          <cell r="A1663" t="str">
            <v>CORR2023-0400</v>
          </cell>
          <cell r="B1663" t="str">
            <v>094-090-063</v>
          </cell>
          <cell r="C1663" t="str">
            <v>Correspondence</v>
          </cell>
          <cell r="E1663">
            <v>700</v>
          </cell>
          <cell r="F1663" t="str">
            <v>N</v>
          </cell>
          <cell r="G1663" t="str">
            <v>LAKE</v>
          </cell>
          <cell r="H1663" t="str">
            <v>Initiated</v>
          </cell>
          <cell r="I1663">
            <v>45033</v>
          </cell>
        </row>
        <row r="1664">
          <cell r="A1664" t="str">
            <v>CORR2023-0399</v>
          </cell>
          <cell r="B1664" t="str">
            <v>097-161-004</v>
          </cell>
          <cell r="C1664" t="str">
            <v>Correspondence</v>
          </cell>
          <cell r="E1664">
            <v>5455</v>
          </cell>
          <cell r="G1664" t="str">
            <v>SACRAMENTO</v>
          </cell>
          <cell r="H1664" t="str">
            <v>Initiated</v>
          </cell>
          <cell r="I1664">
            <v>45033</v>
          </cell>
        </row>
        <row r="1665">
          <cell r="A1665" t="str">
            <v>CORR2023-0397</v>
          </cell>
          <cell r="B1665" t="str">
            <v>026-094-026</v>
          </cell>
          <cell r="C1665" t="str">
            <v>Correspondence</v>
          </cell>
          <cell r="E1665">
            <v>724</v>
          </cell>
          <cell r="G1665" t="str">
            <v>MODESTO</v>
          </cell>
          <cell r="H1665" t="str">
            <v>Initiated</v>
          </cell>
          <cell r="I1665">
            <v>45033</v>
          </cell>
        </row>
        <row r="1666">
          <cell r="A1666" t="str">
            <v>ERSP2021-1951-01</v>
          </cell>
          <cell r="B1666" t="str">
            <v>1318-09-810-001</v>
          </cell>
          <cell r="C1666" t="str">
            <v>Plan Revision</v>
          </cell>
          <cell r="D1666" t="str">
            <v>Julie Roll</v>
          </cell>
          <cell r="E1666">
            <v>660</v>
          </cell>
          <cell r="G1666" t="str">
            <v>LAKE SHORE</v>
          </cell>
          <cell r="H1666" t="str">
            <v>Acknowledged</v>
          </cell>
          <cell r="I1666">
            <v>45033</v>
          </cell>
        </row>
        <row r="1667">
          <cell r="A1667" t="str">
            <v>RBUC2023-0393</v>
          </cell>
          <cell r="B1667" t="str">
            <v>026-094-026</v>
          </cell>
          <cell r="C1667" t="str">
            <v>Deed Restriction Compliance Form</v>
          </cell>
          <cell r="E1667">
            <v>724</v>
          </cell>
          <cell r="G1667" t="str">
            <v>MODESTO</v>
          </cell>
          <cell r="H1667" t="str">
            <v>Accepted</v>
          </cell>
          <cell r="I1667">
            <v>45030</v>
          </cell>
        </row>
        <row r="1668">
          <cell r="A1668" t="str">
            <v>LCAP2023-0079</v>
          </cell>
          <cell r="B1668" t="str">
            <v>112-180-043</v>
          </cell>
          <cell r="C1668" t="str">
            <v>IPES</v>
          </cell>
          <cell r="D1668" t="str">
            <v>Contractor</v>
          </cell>
          <cell r="E1668">
            <v>7926</v>
          </cell>
          <cell r="G1668" t="str">
            <v>TIGER</v>
          </cell>
          <cell r="H1668" t="str">
            <v>Results Issued</v>
          </cell>
          <cell r="I1668">
            <v>45030</v>
          </cell>
        </row>
        <row r="1669">
          <cell r="A1669" t="str">
            <v>QEXE2023-0394</v>
          </cell>
          <cell r="B1669" t="str">
            <v>1318-15-110-052</v>
          </cell>
          <cell r="C1669" t="str">
            <v>Qualified Exempt</v>
          </cell>
          <cell r="D1669" t="str">
            <v>AOSBORN</v>
          </cell>
          <cell r="E1669">
            <v>600</v>
          </cell>
          <cell r="G1669" t="str">
            <v>HWY 50</v>
          </cell>
          <cell r="H1669" t="str">
            <v>Accepted</v>
          </cell>
          <cell r="I1669">
            <v>45030</v>
          </cell>
        </row>
        <row r="1670">
          <cell r="A1670" t="str">
            <v>ERSP2023-0392</v>
          </cell>
          <cell r="B1670" t="str">
            <v>127-050-09</v>
          </cell>
          <cell r="C1670" t="str">
            <v>Grading Project</v>
          </cell>
          <cell r="D1670" t="str">
            <v>INTAKE INTAKE</v>
          </cell>
          <cell r="E1670">
            <v>150</v>
          </cell>
          <cell r="G1670" t="str">
            <v>JUANITA</v>
          </cell>
          <cell r="H1670" t="str">
            <v>Incomplete Submittal</v>
          </cell>
          <cell r="I1670">
            <v>45030</v>
          </cell>
        </row>
        <row r="1671">
          <cell r="A1671" t="str">
            <v>ERSP2023-0391</v>
          </cell>
          <cell r="B1671" t="str">
            <v>092-082-014</v>
          </cell>
          <cell r="C1671" t="str">
            <v>Residential Dwelling</v>
          </cell>
          <cell r="D1671" t="str">
            <v>Julie Roll</v>
          </cell>
          <cell r="E1671">
            <v>3825</v>
          </cell>
          <cell r="G1671" t="str">
            <v>FOREST</v>
          </cell>
          <cell r="H1671" t="str">
            <v>Project Complete</v>
          </cell>
          <cell r="I1671">
            <v>45030</v>
          </cell>
        </row>
        <row r="1672">
          <cell r="A1672" t="str">
            <v>VBOU2023-0388</v>
          </cell>
          <cell r="B1672" t="str">
            <v>027-151-035</v>
          </cell>
          <cell r="C1672" t="str">
            <v>Verification and Banking of Uses</v>
          </cell>
          <cell r="D1672" t="str">
            <v>AOSBORN</v>
          </cell>
          <cell r="E1672">
            <v>1141</v>
          </cell>
          <cell r="G1672" t="str">
            <v>SKI RUN</v>
          </cell>
          <cell r="H1672" t="str">
            <v>Conditional Permit</v>
          </cell>
          <cell r="I1672">
            <v>45029</v>
          </cell>
        </row>
        <row r="1673">
          <cell r="A1673" t="str">
            <v>MFEE2023-0389</v>
          </cell>
          <cell r="B1673" t="str">
            <v>117-140-008</v>
          </cell>
          <cell r="C1673" t="str">
            <v>Mooring Fee</v>
          </cell>
          <cell r="E1673">
            <v>7630</v>
          </cell>
          <cell r="F1673" t="str">
            <v>N</v>
          </cell>
          <cell r="G1673" t="str">
            <v>LAKE</v>
          </cell>
          <cell r="H1673" t="str">
            <v>Paid</v>
          </cell>
          <cell r="I1673">
            <v>45029</v>
          </cell>
        </row>
        <row r="1674">
          <cell r="A1674" t="str">
            <v>MFEE2023-0390</v>
          </cell>
          <cell r="B1674" t="str">
            <v>130-241-37</v>
          </cell>
          <cell r="C1674" t="str">
            <v>Mooring Fee</v>
          </cell>
          <cell r="E1674">
            <v>1625</v>
          </cell>
          <cell r="G1674" t="str">
            <v>PINE CONE</v>
          </cell>
          <cell r="H1674" t="str">
            <v>Paid</v>
          </cell>
          <cell r="I1674">
            <v>45029</v>
          </cell>
        </row>
        <row r="1675">
          <cell r="A1675" t="str">
            <v>EIPC2023-0004</v>
          </cell>
          <cell r="B1675" t="str">
            <v>117-160-021</v>
          </cell>
          <cell r="C1675" t="str">
            <v>EIP Construction</v>
          </cell>
          <cell r="D1675" t="str">
            <v>Shannon Friedman</v>
          </cell>
          <cell r="E1675">
            <v>7815</v>
          </cell>
          <cell r="F1675" t="str">
            <v>N</v>
          </cell>
          <cell r="G1675" t="str">
            <v>LAKE</v>
          </cell>
          <cell r="H1675" t="str">
            <v>Awaiting Assignment</v>
          </cell>
          <cell r="I1675">
            <v>45029</v>
          </cell>
        </row>
        <row r="1676">
          <cell r="A1676" t="str">
            <v>ERSP2021-0117-01</v>
          </cell>
          <cell r="B1676" t="str">
            <v>122-213-04</v>
          </cell>
          <cell r="C1676" t="str">
            <v>Plan Revision</v>
          </cell>
          <cell r="D1676" t="str">
            <v>Alyson Borawski</v>
          </cell>
          <cell r="E1676">
            <v>819</v>
          </cell>
          <cell r="G1676" t="str">
            <v>FREELS PEAK</v>
          </cell>
          <cell r="H1676" t="str">
            <v>Acknowledged</v>
          </cell>
          <cell r="I1676">
            <v>45029</v>
          </cell>
        </row>
        <row r="1677">
          <cell r="A1677" t="str">
            <v>RBUC2023-0386</v>
          </cell>
          <cell r="B1677" t="str">
            <v>094-090-063</v>
          </cell>
          <cell r="C1677" t="str">
            <v>Deed Restriction Compliance Form</v>
          </cell>
          <cell r="E1677">
            <v>700</v>
          </cell>
          <cell r="F1677" t="str">
            <v>N</v>
          </cell>
          <cell r="G1677" t="str">
            <v>LAKE</v>
          </cell>
          <cell r="H1677" t="str">
            <v>Accepted</v>
          </cell>
          <cell r="I1677">
            <v>45028</v>
          </cell>
        </row>
        <row r="1678">
          <cell r="A1678" t="str">
            <v>ERSP2020-0260-01</v>
          </cell>
          <cell r="B1678" t="str">
            <v>123-041-21</v>
          </cell>
          <cell r="C1678" t="str">
            <v>Plan Revision</v>
          </cell>
          <cell r="D1678" t="str">
            <v>Zach Davis</v>
          </cell>
          <cell r="E1678">
            <v>28</v>
          </cell>
          <cell r="G1678" t="str">
            <v>CRYSTAL</v>
          </cell>
          <cell r="H1678" t="str">
            <v>Acknowledged</v>
          </cell>
          <cell r="I1678">
            <v>45028</v>
          </cell>
        </row>
        <row r="1679">
          <cell r="A1679" t="str">
            <v>ERSP2023-0376</v>
          </cell>
          <cell r="B1679" t="str">
            <v>1318-03-111-004</v>
          </cell>
          <cell r="C1679" t="str">
            <v>Residential Dwelling</v>
          </cell>
          <cell r="D1679" t="str">
            <v>Alyson Borawski</v>
          </cell>
          <cell r="E1679">
            <v>180</v>
          </cell>
          <cell r="G1679" t="str">
            <v>MYRON</v>
          </cell>
          <cell r="H1679" t="str">
            <v>Acknowledged</v>
          </cell>
          <cell r="I1679">
            <v>45028</v>
          </cell>
        </row>
        <row r="1680">
          <cell r="A1680" t="str">
            <v>ADMIN2023-0012</v>
          </cell>
          <cell r="B1680" t="str">
            <v>016-251-002</v>
          </cell>
          <cell r="C1680" t="str">
            <v>FOIA - Subpoena</v>
          </cell>
          <cell r="E1680">
            <v>8901</v>
          </cell>
          <cell r="G1680" t="str">
            <v>RUBICON</v>
          </cell>
          <cell r="H1680" t="str">
            <v>Closed</v>
          </cell>
          <cell r="I1680">
            <v>45028</v>
          </cell>
        </row>
        <row r="1681">
          <cell r="A1681" t="str">
            <v>RBUC2023-0382</v>
          </cell>
          <cell r="B1681" t="str">
            <v>097-161-004</v>
          </cell>
          <cell r="C1681" t="str">
            <v>Deed Restriction Compliance Form</v>
          </cell>
          <cell r="E1681">
            <v>5455</v>
          </cell>
          <cell r="G1681" t="str">
            <v>SACRAMENTO</v>
          </cell>
          <cell r="H1681" t="str">
            <v>Accepted</v>
          </cell>
          <cell r="I1681">
            <v>45027</v>
          </cell>
        </row>
        <row r="1682">
          <cell r="A1682" t="str">
            <v>ERSP2023-0374</v>
          </cell>
          <cell r="B1682" t="str">
            <v>1318-15-610-041</v>
          </cell>
          <cell r="C1682" t="str">
            <v>Residential Dwelling</v>
          </cell>
          <cell r="D1682" t="str">
            <v>Bridget Cornell</v>
          </cell>
          <cell r="E1682">
            <v>307</v>
          </cell>
          <cell r="G1682" t="str">
            <v>PAIUTE</v>
          </cell>
          <cell r="H1682" t="str">
            <v>Conditional Permit</v>
          </cell>
          <cell r="I1682">
            <v>45027</v>
          </cell>
        </row>
        <row r="1683">
          <cell r="A1683" t="str">
            <v>HIST2023-0384</v>
          </cell>
          <cell r="B1683" t="str">
            <v>122-211-06</v>
          </cell>
          <cell r="C1683" t="str">
            <v>Historical Determination</v>
          </cell>
          <cell r="D1683" t="str">
            <v>Trevor Smith</v>
          </cell>
          <cell r="E1683">
            <v>130</v>
          </cell>
          <cell r="G1683" t="str">
            <v>RUBICON PEAK</v>
          </cell>
          <cell r="H1683" t="str">
            <v>Determination Issued</v>
          </cell>
          <cell r="I1683">
            <v>45027</v>
          </cell>
        </row>
        <row r="1684">
          <cell r="A1684" t="str">
            <v>ERSP2023-0380</v>
          </cell>
          <cell r="B1684" t="str">
            <v>027-040-043</v>
          </cell>
          <cell r="C1684" t="str">
            <v>Conversion</v>
          </cell>
          <cell r="D1684" t="str">
            <v>Brandy Mcmahon</v>
          </cell>
          <cell r="E1684">
            <v>0</v>
          </cell>
          <cell r="G1684" t="str">
            <v>NONE</v>
          </cell>
          <cell r="H1684" t="str">
            <v>Acknowledged</v>
          </cell>
          <cell r="I1684">
            <v>45027</v>
          </cell>
        </row>
        <row r="1685">
          <cell r="A1685" t="str">
            <v>HIST2023-0381</v>
          </cell>
          <cell r="B1685" t="str">
            <v>093-052-001</v>
          </cell>
          <cell r="C1685" t="str">
            <v>Historical Determination</v>
          </cell>
          <cell r="D1685" t="str">
            <v>Trevor Smith</v>
          </cell>
          <cell r="E1685">
            <v>2905</v>
          </cell>
          <cell r="G1685" t="str">
            <v>LAKE FOREST</v>
          </cell>
          <cell r="H1685" t="str">
            <v>Determination Issued</v>
          </cell>
          <cell r="I1685">
            <v>45027</v>
          </cell>
        </row>
        <row r="1686">
          <cell r="A1686" t="str">
            <v>ERSP2023-0365</v>
          </cell>
          <cell r="B1686" t="str">
            <v>1318-16-801-001</v>
          </cell>
          <cell r="C1686" t="str">
            <v>Shorezone-Lakezone</v>
          </cell>
          <cell r="D1686" t="str">
            <v>Zach Davis</v>
          </cell>
          <cell r="E1686">
            <v>406</v>
          </cell>
          <cell r="G1686" t="str">
            <v>BITLERS</v>
          </cell>
          <cell r="H1686" t="str">
            <v>Awaiting Hearing</v>
          </cell>
          <cell r="I1686">
            <v>45026</v>
          </cell>
        </row>
        <row r="1687">
          <cell r="A1687" t="str">
            <v>ERSP2023-0366</v>
          </cell>
          <cell r="B1687" t="str">
            <v>130-163-19</v>
          </cell>
          <cell r="C1687" t="str">
            <v>Residential Dwelling</v>
          </cell>
          <cell r="D1687" t="str">
            <v>Alyson Borawski</v>
          </cell>
          <cell r="E1687">
            <v>245</v>
          </cell>
          <cell r="G1687" t="str">
            <v>PELTON</v>
          </cell>
          <cell r="H1687" t="str">
            <v>Additional Information</v>
          </cell>
          <cell r="I1687">
            <v>45026</v>
          </cell>
        </row>
        <row r="1688">
          <cell r="A1688" t="str">
            <v>QEXE2023-0377</v>
          </cell>
          <cell r="B1688" t="str">
            <v>023-181-046</v>
          </cell>
          <cell r="C1688" t="str">
            <v>Qualified Exempt</v>
          </cell>
          <cell r="D1688" t="str">
            <v>AOSBORN</v>
          </cell>
          <cell r="E1688">
            <v>861</v>
          </cell>
          <cell r="G1688" t="str">
            <v>EMERALD BAY</v>
          </cell>
          <cell r="H1688" t="str">
            <v>Accepted</v>
          </cell>
          <cell r="I1688">
            <v>45026</v>
          </cell>
        </row>
        <row r="1689">
          <cell r="A1689" t="str">
            <v>MFEE2023-0378</v>
          </cell>
          <cell r="B1689" t="str">
            <v>116-080-006</v>
          </cell>
          <cell r="C1689" t="str">
            <v>Mooring Fee</v>
          </cell>
          <cell r="E1689">
            <v>5736</v>
          </cell>
          <cell r="F1689" t="str">
            <v>N</v>
          </cell>
          <cell r="G1689" t="str">
            <v>LAKE</v>
          </cell>
          <cell r="H1689" t="str">
            <v>Paid</v>
          </cell>
          <cell r="I1689">
            <v>45026</v>
          </cell>
        </row>
        <row r="1690">
          <cell r="A1690" t="str">
            <v>MFEE2023-0379</v>
          </cell>
          <cell r="B1690" t="str">
            <v>117-020-021</v>
          </cell>
          <cell r="C1690" t="str">
            <v>Mooring Fee</v>
          </cell>
          <cell r="E1690">
            <v>6085</v>
          </cell>
          <cell r="F1690" t="str">
            <v>N</v>
          </cell>
          <cell r="G1690" t="str">
            <v>LAKE</v>
          </cell>
          <cell r="H1690" t="str">
            <v>Initiated</v>
          </cell>
          <cell r="I1690">
            <v>45026</v>
          </cell>
        </row>
        <row r="1691">
          <cell r="A1691" t="str">
            <v>QEXE2023-0375</v>
          </cell>
          <cell r="B1691" t="str">
            <v>023-181-029</v>
          </cell>
          <cell r="C1691" t="str">
            <v>Qualified Exempt</v>
          </cell>
          <cell r="D1691" t="str">
            <v>AOSBORN</v>
          </cell>
          <cell r="E1691">
            <v>885</v>
          </cell>
          <cell r="G1691" t="str">
            <v>JAMES</v>
          </cell>
          <cell r="H1691" t="str">
            <v>Accepted</v>
          </cell>
          <cell r="I1691">
            <v>45026</v>
          </cell>
        </row>
        <row r="1692">
          <cell r="A1692" t="str">
            <v>MFEE2023-0376</v>
          </cell>
          <cell r="B1692" t="str">
            <v>116-080-006</v>
          </cell>
          <cell r="C1692" t="str">
            <v>Mooring Fee</v>
          </cell>
          <cell r="E1692">
            <v>5736</v>
          </cell>
          <cell r="F1692" t="str">
            <v>N</v>
          </cell>
          <cell r="G1692" t="str">
            <v>LAKE</v>
          </cell>
          <cell r="H1692" t="str">
            <v>Paid</v>
          </cell>
          <cell r="I1692">
            <v>45026</v>
          </cell>
        </row>
        <row r="1693">
          <cell r="A1693" t="str">
            <v>MFEE2023-0374</v>
          </cell>
          <cell r="B1693" t="str">
            <v>015-370-003</v>
          </cell>
          <cell r="C1693" t="str">
            <v>Mooring Fee</v>
          </cell>
          <cell r="E1693">
            <v>7163</v>
          </cell>
          <cell r="G1693" t="str">
            <v>STATE HWY 89</v>
          </cell>
          <cell r="H1693" t="str">
            <v>Paid</v>
          </cell>
          <cell r="I1693">
            <v>45026</v>
          </cell>
        </row>
        <row r="1694">
          <cell r="A1694" t="str">
            <v>ERSP2023-0353</v>
          </cell>
          <cell r="B1694" t="str">
            <v>1418-34-113-008</v>
          </cell>
          <cell r="C1694" t="str">
            <v>Residential Dwelling</v>
          </cell>
          <cell r="D1694" t="str">
            <v>Julie Roll</v>
          </cell>
          <cell r="E1694">
            <v>1210</v>
          </cell>
          <cell r="G1694" t="str">
            <v>TAHOE GLEN</v>
          </cell>
          <cell r="H1694" t="str">
            <v>Acknowledged</v>
          </cell>
          <cell r="I1694">
            <v>45023</v>
          </cell>
        </row>
        <row r="1695">
          <cell r="A1695" t="str">
            <v>ERSP2023-0352</v>
          </cell>
          <cell r="B1695" t="str">
            <v>1418-34-113-007</v>
          </cell>
          <cell r="C1695" t="str">
            <v>Residential Dwelling</v>
          </cell>
          <cell r="D1695" t="str">
            <v>Julie Roll</v>
          </cell>
          <cell r="E1695">
            <v>1208</v>
          </cell>
          <cell r="G1695" t="str">
            <v>TAHOE GLEN</v>
          </cell>
          <cell r="H1695" t="str">
            <v>Acknowledged</v>
          </cell>
          <cell r="I1695">
            <v>45023</v>
          </cell>
        </row>
        <row r="1696">
          <cell r="A1696" t="str">
            <v>ERSP2023-0355</v>
          </cell>
          <cell r="B1696" t="str">
            <v>1418-34-113-020</v>
          </cell>
          <cell r="C1696" t="str">
            <v>Residential Dwelling</v>
          </cell>
          <cell r="D1696" t="str">
            <v>CONSULTANT</v>
          </cell>
          <cell r="E1696">
            <v>1251</v>
          </cell>
          <cell r="G1696" t="str">
            <v>TAHOE GLEN</v>
          </cell>
          <cell r="H1696" t="str">
            <v>Conditional Permit</v>
          </cell>
          <cell r="I1696">
            <v>45023</v>
          </cell>
        </row>
        <row r="1697">
          <cell r="A1697" t="str">
            <v>ERSP2023-0354</v>
          </cell>
          <cell r="B1697" t="str">
            <v>1418-34-113-009</v>
          </cell>
          <cell r="C1697" t="str">
            <v>Residential Dwelling</v>
          </cell>
          <cell r="D1697" t="str">
            <v>Julie Roll</v>
          </cell>
          <cell r="E1697">
            <v>1212</v>
          </cell>
          <cell r="G1697" t="str">
            <v>TAHOE GLEN</v>
          </cell>
          <cell r="H1697" t="str">
            <v>Acknowledged</v>
          </cell>
          <cell r="I1697">
            <v>45023</v>
          </cell>
        </row>
        <row r="1698">
          <cell r="A1698" t="str">
            <v>ERSP2023-0351</v>
          </cell>
          <cell r="B1698" t="str">
            <v>1418-34-113-006</v>
          </cell>
          <cell r="C1698" t="str">
            <v>Residential Dwelling</v>
          </cell>
          <cell r="D1698" t="str">
            <v>Julie Roll</v>
          </cell>
          <cell r="E1698">
            <v>1206</v>
          </cell>
          <cell r="G1698" t="str">
            <v>TAHOE GLEN</v>
          </cell>
          <cell r="H1698" t="str">
            <v>Acknowledged</v>
          </cell>
          <cell r="I1698">
            <v>45023</v>
          </cell>
        </row>
        <row r="1699">
          <cell r="A1699" t="str">
            <v>VBOU2023-0373</v>
          </cell>
          <cell r="B1699" t="str">
            <v>122-162-20</v>
          </cell>
          <cell r="C1699" t="str">
            <v>Verification and Banking of Uses</v>
          </cell>
          <cell r="D1699" t="str">
            <v>Julie Roll</v>
          </cell>
          <cell r="E1699">
            <v>41</v>
          </cell>
          <cell r="G1699" t="str">
            <v>SHORELINE</v>
          </cell>
          <cell r="H1699" t="str">
            <v>Conditional Permit</v>
          </cell>
          <cell r="I1699">
            <v>45023</v>
          </cell>
        </row>
        <row r="1700">
          <cell r="A1700" t="str">
            <v>LCAP2023-0077</v>
          </cell>
          <cell r="B1700" t="str">
            <v>090-225-018</v>
          </cell>
          <cell r="C1700" t="str">
            <v>IPES</v>
          </cell>
          <cell r="D1700" t="str">
            <v>Contractor</v>
          </cell>
          <cell r="E1700">
            <v>292</v>
          </cell>
          <cell r="G1700" t="str">
            <v>PARK</v>
          </cell>
          <cell r="H1700" t="str">
            <v>Results Issued</v>
          </cell>
          <cell r="I1700">
            <v>45022</v>
          </cell>
        </row>
        <row r="1701">
          <cell r="A1701" t="str">
            <v>LCAP2023-0078</v>
          </cell>
          <cell r="B1701" t="str">
            <v>1318-16-710-007</v>
          </cell>
          <cell r="C1701" t="str">
            <v>Site Assessment</v>
          </cell>
          <cell r="D1701" t="str">
            <v>AOSBORN</v>
          </cell>
          <cell r="E1701">
            <v>458</v>
          </cell>
          <cell r="G1701" t="str">
            <v>LAKEVIEW</v>
          </cell>
          <cell r="H1701" t="str">
            <v>Results Issued</v>
          </cell>
          <cell r="I1701">
            <v>45022</v>
          </cell>
        </row>
        <row r="1702">
          <cell r="A1702" t="str">
            <v>ERSP2023-0345</v>
          </cell>
          <cell r="B1702" t="str">
            <v>122-127-02</v>
          </cell>
          <cell r="C1702" t="str">
            <v>Residential Dwelling</v>
          </cell>
          <cell r="D1702" t="str">
            <v>Trevor Smith</v>
          </cell>
          <cell r="E1702">
            <v>553</v>
          </cell>
          <cell r="G1702" t="str">
            <v>PINION</v>
          </cell>
          <cell r="H1702" t="str">
            <v>Acknowledged</v>
          </cell>
          <cell r="I1702">
            <v>45020</v>
          </cell>
        </row>
        <row r="1703">
          <cell r="A1703" t="str">
            <v>ERSP2023-0342</v>
          </cell>
          <cell r="B1703" t="str">
            <v>1318-23-811-022</v>
          </cell>
          <cell r="C1703" t="str">
            <v>Residential Dwelling</v>
          </cell>
          <cell r="D1703" t="str">
            <v>Alyson Borawski</v>
          </cell>
          <cell r="E1703">
            <v>183</v>
          </cell>
          <cell r="G1703" t="str">
            <v>PINE</v>
          </cell>
          <cell r="H1703" t="str">
            <v>Acknowledged</v>
          </cell>
          <cell r="I1703">
            <v>45020</v>
          </cell>
        </row>
        <row r="1704">
          <cell r="A1704" t="str">
            <v>QEXE2023-0368</v>
          </cell>
          <cell r="B1704" t="str">
            <v>125-564-04</v>
          </cell>
          <cell r="C1704" t="str">
            <v>Qualified Exempt</v>
          </cell>
          <cell r="D1704" t="str">
            <v>AOSBORN</v>
          </cell>
          <cell r="E1704">
            <v>581</v>
          </cell>
          <cell r="G1704" t="str">
            <v>CHICO</v>
          </cell>
          <cell r="H1704" t="str">
            <v>Incomplete</v>
          </cell>
          <cell r="I1704">
            <v>45019</v>
          </cell>
        </row>
        <row r="1705">
          <cell r="A1705" t="str">
            <v>ERSP2023-0339</v>
          </cell>
          <cell r="B1705" t="str">
            <v>027-234-005</v>
          </cell>
          <cell r="C1705" t="str">
            <v>Residential Dwelling</v>
          </cell>
          <cell r="D1705" t="str">
            <v>Brandy Mcmahon</v>
          </cell>
          <cell r="E1705">
            <v>1149</v>
          </cell>
          <cell r="G1705" t="str">
            <v>LONG VALLEY</v>
          </cell>
          <cell r="H1705" t="str">
            <v>Acknowledged</v>
          </cell>
          <cell r="I1705">
            <v>45019</v>
          </cell>
        </row>
        <row r="1706">
          <cell r="A1706" t="str">
            <v>EIPC2023-0003</v>
          </cell>
          <cell r="B1706" t="str">
            <v>1418-10-501-007</v>
          </cell>
          <cell r="C1706" t="str">
            <v>EIP Construction</v>
          </cell>
          <cell r="D1706" t="str">
            <v>EIP USER ACCOUNT</v>
          </cell>
          <cell r="E1706">
            <v>11</v>
          </cell>
          <cell r="G1706" t="str">
            <v>GOLF LINKS</v>
          </cell>
          <cell r="H1706" t="str">
            <v>Acknowledged</v>
          </cell>
          <cell r="I1706">
            <v>45019</v>
          </cell>
        </row>
        <row r="1707">
          <cell r="A1707" t="str">
            <v>QEXE2023-0364</v>
          </cell>
          <cell r="B1707" t="str">
            <v>1318-03-212-059</v>
          </cell>
          <cell r="C1707" t="str">
            <v>Qualified Exempt</v>
          </cell>
          <cell r="D1707" t="str">
            <v>AOSBORN</v>
          </cell>
          <cell r="E1707">
            <v>149</v>
          </cell>
          <cell r="G1707" t="str">
            <v>PONDEROSA</v>
          </cell>
          <cell r="H1707" t="str">
            <v>Accepted</v>
          </cell>
          <cell r="I1707">
            <v>45016</v>
          </cell>
        </row>
        <row r="1708">
          <cell r="A1708" t="str">
            <v>ERSP2023-0337</v>
          </cell>
          <cell r="B1708" t="str">
            <v>126-082-68</v>
          </cell>
          <cell r="C1708" t="str">
            <v>Residential Dwelling</v>
          </cell>
          <cell r="D1708" t="str">
            <v>CONSULTANT</v>
          </cell>
          <cell r="E1708">
            <v>1138</v>
          </cell>
          <cell r="G1708" t="str">
            <v>ALTDORF</v>
          </cell>
          <cell r="H1708" t="str">
            <v>Conditional Permit</v>
          </cell>
          <cell r="I1708">
            <v>45016</v>
          </cell>
        </row>
        <row r="1709">
          <cell r="A1709" t="str">
            <v>CORR2023-0365</v>
          </cell>
          <cell r="B1709" t="str">
            <v>880-164-020</v>
          </cell>
          <cell r="C1709" t="str">
            <v>Correspondence</v>
          </cell>
          <cell r="D1709" t="str">
            <v>Shay Navarro</v>
          </cell>
          <cell r="E1709">
            <v>2243</v>
          </cell>
          <cell r="G1709" t="str">
            <v>CORNELIAN</v>
          </cell>
          <cell r="H1709" t="str">
            <v>Initiated</v>
          </cell>
          <cell r="I1709">
            <v>45016</v>
          </cell>
        </row>
        <row r="1710">
          <cell r="A1710" t="str">
            <v>ERSP2021-1815-01</v>
          </cell>
          <cell r="B1710" t="str">
            <v>1418-10-710-003</v>
          </cell>
          <cell r="C1710" t="str">
            <v>Plan Revision</v>
          </cell>
          <cell r="D1710" t="str">
            <v>AOSBORN</v>
          </cell>
          <cell r="E1710">
            <v>205</v>
          </cell>
          <cell r="G1710" t="str">
            <v>LAKEMILL</v>
          </cell>
          <cell r="H1710" t="str">
            <v>Acknowledged</v>
          </cell>
          <cell r="I1710">
            <v>45015</v>
          </cell>
        </row>
        <row r="1711">
          <cell r="A1711" t="str">
            <v>ERSP2023-0335</v>
          </cell>
          <cell r="B1711" t="str">
            <v>1418-10-802-006</v>
          </cell>
          <cell r="C1711" t="str">
            <v>Residential Dwelling</v>
          </cell>
          <cell r="D1711" t="str">
            <v>AOSBORN</v>
          </cell>
          <cell r="E1711">
            <v>1955</v>
          </cell>
          <cell r="G1711" t="str">
            <v>GLENBROOK</v>
          </cell>
          <cell r="H1711" t="str">
            <v>Conditional Permit</v>
          </cell>
          <cell r="I1711">
            <v>45015</v>
          </cell>
        </row>
        <row r="1712">
          <cell r="A1712" t="str">
            <v>ADMIN2023-0011</v>
          </cell>
          <cell r="B1712" t="str">
            <v>500-000-00</v>
          </cell>
          <cell r="C1712" t="str">
            <v>FOIA - Subpoena</v>
          </cell>
          <cell r="E1712">
            <v>0</v>
          </cell>
          <cell r="G1712" t="str">
            <v>NONE</v>
          </cell>
          <cell r="H1712" t="str">
            <v>Received</v>
          </cell>
          <cell r="I1712">
            <v>45015</v>
          </cell>
        </row>
        <row r="1713">
          <cell r="A1713" t="str">
            <v>ERSP2023-0336</v>
          </cell>
          <cell r="B1713" t="str">
            <v>1318-27-002-002</v>
          </cell>
          <cell r="C1713" t="str">
            <v>Commercial or Tourist Accommodation Project</v>
          </cell>
          <cell r="D1713" t="str">
            <v>Brandy Mcmahon</v>
          </cell>
          <cell r="E1713">
            <v>18</v>
          </cell>
          <cell r="G1713" t="str">
            <v>HWY 50</v>
          </cell>
          <cell r="H1713" t="str">
            <v>Conditional Permit</v>
          </cell>
          <cell r="I1713">
            <v>45015</v>
          </cell>
        </row>
        <row r="1714">
          <cell r="A1714" t="str">
            <v>ERSP2023-0332</v>
          </cell>
          <cell r="B1714" t="str">
            <v>130-180-18</v>
          </cell>
          <cell r="C1714" t="str">
            <v>Residential Dwelling</v>
          </cell>
          <cell r="D1714" t="str">
            <v>Alyson Borawski</v>
          </cell>
          <cell r="E1714">
            <v>120</v>
          </cell>
          <cell r="G1714" t="str">
            <v>COUNTRY CLUB</v>
          </cell>
          <cell r="H1714" t="str">
            <v>Additional Information</v>
          </cell>
          <cell r="I1714">
            <v>45014</v>
          </cell>
        </row>
        <row r="1715">
          <cell r="A1715" t="str">
            <v>QEXE2023-0361</v>
          </cell>
          <cell r="B1715" t="str">
            <v>126-470-01</v>
          </cell>
          <cell r="C1715" t="str">
            <v>Qualified Exempt</v>
          </cell>
          <cell r="D1715" t="str">
            <v>AOSBORN</v>
          </cell>
          <cell r="E1715">
            <v>1363</v>
          </cell>
          <cell r="G1715" t="str">
            <v>VALAIS</v>
          </cell>
          <cell r="H1715" t="str">
            <v>Accepted</v>
          </cell>
          <cell r="I1715">
            <v>45014</v>
          </cell>
        </row>
        <row r="1716">
          <cell r="A1716" t="str">
            <v>LLAD2023-0356</v>
          </cell>
          <cell r="B1716" t="str">
            <v>025-041-023</v>
          </cell>
          <cell r="C1716" t="str">
            <v>Lot Line Adjustment</v>
          </cell>
          <cell r="D1716" t="str">
            <v>Brandy Mcmahon</v>
          </cell>
          <cell r="E1716">
            <v>1</v>
          </cell>
          <cell r="G1716" t="str">
            <v>COLLEGE</v>
          </cell>
          <cell r="H1716" t="str">
            <v>Acknowledged</v>
          </cell>
          <cell r="I1716">
            <v>45014</v>
          </cell>
        </row>
        <row r="1717">
          <cell r="A1717" t="str">
            <v>LCAP2023-0071</v>
          </cell>
          <cell r="B1717" t="str">
            <v>130-350-01</v>
          </cell>
          <cell r="C1717" t="str">
            <v>Soils Hydrology</v>
          </cell>
          <cell r="D1717" t="str">
            <v>Julie Roll</v>
          </cell>
          <cell r="E1717">
            <v>0</v>
          </cell>
          <cell r="G1717" t="str">
            <v>UNSPECIFIED</v>
          </cell>
          <cell r="H1717" t="str">
            <v>Results Issued</v>
          </cell>
          <cell r="I1717">
            <v>45014</v>
          </cell>
        </row>
        <row r="1718">
          <cell r="A1718" t="str">
            <v>MAIS2023-0006</v>
          </cell>
          <cell r="B1718" t="str">
            <v>1318-26-101-011</v>
          </cell>
          <cell r="C1718" t="str">
            <v>Marina AIS Management Plan</v>
          </cell>
          <cell r="E1718">
            <v>128</v>
          </cell>
          <cell r="G1718" t="str">
            <v>MARKET</v>
          </cell>
          <cell r="H1718" t="str">
            <v>Submitted</v>
          </cell>
          <cell r="I1718">
            <v>45013</v>
          </cell>
        </row>
        <row r="1719">
          <cell r="A1719" t="str">
            <v>ERSP2023-0330</v>
          </cell>
          <cell r="B1719" t="str">
            <v>122-134-07</v>
          </cell>
          <cell r="C1719" t="str">
            <v>Residential Dwelling</v>
          </cell>
          <cell r="D1719" t="str">
            <v>Julie Roll</v>
          </cell>
          <cell r="E1719">
            <v>524</v>
          </cell>
          <cell r="G1719" t="str">
            <v>SPENCER</v>
          </cell>
          <cell r="H1719" t="str">
            <v>Conditional Permit</v>
          </cell>
          <cell r="I1719">
            <v>45013</v>
          </cell>
        </row>
        <row r="1720">
          <cell r="A1720" t="str">
            <v>ERSP2023-0331</v>
          </cell>
          <cell r="B1720" t="str">
            <v>031-122-012</v>
          </cell>
          <cell r="C1720" t="str">
            <v>Residential Dwelling</v>
          </cell>
          <cell r="D1720" t="str">
            <v>Julie Roll</v>
          </cell>
          <cell r="E1720">
            <v>2621</v>
          </cell>
          <cell r="G1720" t="str">
            <v>ELWOOD</v>
          </cell>
          <cell r="H1720" t="str">
            <v>Conditional Permit</v>
          </cell>
          <cell r="I1720">
            <v>45013</v>
          </cell>
        </row>
        <row r="1721">
          <cell r="A1721" t="str">
            <v>QEXE2023-0354</v>
          </cell>
          <cell r="B1721" t="str">
            <v>032-211-011</v>
          </cell>
          <cell r="C1721" t="str">
            <v>Qualified Exempt</v>
          </cell>
          <cell r="D1721" t="str">
            <v>AOSBORN</v>
          </cell>
          <cell r="E1721">
            <v>1330</v>
          </cell>
          <cell r="G1721" t="str">
            <v>MELBA</v>
          </cell>
          <cell r="H1721" t="str">
            <v>Accepted</v>
          </cell>
          <cell r="I1721">
            <v>45013</v>
          </cell>
        </row>
        <row r="1722">
          <cell r="A1722" t="str">
            <v>LCAP2023-0070</v>
          </cell>
          <cell r="B1722" t="str">
            <v>025-193-002</v>
          </cell>
          <cell r="C1722" t="str">
            <v>Site Assessment</v>
          </cell>
          <cell r="D1722" t="str">
            <v>AOSBORN</v>
          </cell>
          <cell r="E1722">
            <v>3401</v>
          </cell>
          <cell r="G1722" t="str">
            <v>WARR</v>
          </cell>
          <cell r="H1722" t="str">
            <v>Results Issued</v>
          </cell>
          <cell r="I1722">
            <v>45013</v>
          </cell>
        </row>
        <row r="1723">
          <cell r="A1723" t="str">
            <v>QEXE2023-0351</v>
          </cell>
          <cell r="B1723" t="str">
            <v>130-350-01</v>
          </cell>
          <cell r="C1723" t="str">
            <v>Qualified Exempt</v>
          </cell>
          <cell r="D1723" t="str">
            <v>AOSBORN</v>
          </cell>
          <cell r="E1723">
            <v>0</v>
          </cell>
          <cell r="G1723" t="str">
            <v>UNSPECIFIED</v>
          </cell>
          <cell r="H1723" t="str">
            <v>Accepted</v>
          </cell>
          <cell r="I1723">
            <v>45013</v>
          </cell>
        </row>
        <row r="1724">
          <cell r="A1724" t="str">
            <v>QEXE2023-0350</v>
          </cell>
          <cell r="B1724" t="str">
            <v>090-141-004</v>
          </cell>
          <cell r="C1724" t="str">
            <v>Qualified Exempt</v>
          </cell>
          <cell r="D1724" t="str">
            <v>AOSBORN</v>
          </cell>
          <cell r="E1724">
            <v>8656</v>
          </cell>
          <cell r="G1724" t="str">
            <v>BROCKWAY VISTA</v>
          </cell>
          <cell r="H1724" t="str">
            <v>Accepted</v>
          </cell>
          <cell r="I1724">
            <v>45013</v>
          </cell>
        </row>
        <row r="1725">
          <cell r="A1725" t="str">
            <v>ERSP2021-0050-02</v>
          </cell>
          <cell r="B1725" t="str">
            <v>098-180-007</v>
          </cell>
          <cell r="C1725" t="str">
            <v>Plan Revision</v>
          </cell>
          <cell r="D1725" t="str">
            <v>CONSULTANT</v>
          </cell>
          <cell r="E1725">
            <v>6720</v>
          </cell>
          <cell r="G1725" t="str">
            <v>POWDERHORN</v>
          </cell>
          <cell r="H1725" t="str">
            <v>Acknowledged</v>
          </cell>
          <cell r="I1725">
            <v>45013</v>
          </cell>
        </row>
        <row r="1726">
          <cell r="A1726" t="str">
            <v>EIPC2023-0002</v>
          </cell>
          <cell r="B1726" t="str">
            <v>560-101-00</v>
          </cell>
          <cell r="C1726" t="str">
            <v>EIP Construction</v>
          </cell>
          <cell r="D1726" t="str">
            <v>EIP USER ACCOUNT</v>
          </cell>
          <cell r="E1726">
            <v>101</v>
          </cell>
          <cell r="G1726" t="str">
            <v>General</v>
          </cell>
          <cell r="H1726" t="str">
            <v>Awaiting Assignment</v>
          </cell>
          <cell r="I1726">
            <v>45012</v>
          </cell>
        </row>
        <row r="1727">
          <cell r="A1727" t="str">
            <v>MFEE2023-0349</v>
          </cell>
          <cell r="B1727" t="str">
            <v>098-191-017</v>
          </cell>
          <cell r="C1727" t="str">
            <v>Mooring Fee</v>
          </cell>
          <cell r="E1727">
            <v>36</v>
          </cell>
          <cell r="G1727" t="str">
            <v>MOANA</v>
          </cell>
          <cell r="H1727" t="str">
            <v>Paid</v>
          </cell>
          <cell r="I1727">
            <v>45012</v>
          </cell>
        </row>
        <row r="1728">
          <cell r="A1728" t="str">
            <v>MFEE2023-0346</v>
          </cell>
          <cell r="B1728" t="str">
            <v>115-020-002</v>
          </cell>
          <cell r="C1728" t="str">
            <v>Mooring Fee</v>
          </cell>
          <cell r="E1728">
            <v>5340</v>
          </cell>
          <cell r="F1728" t="str">
            <v>N</v>
          </cell>
          <cell r="G1728" t="str">
            <v>LAKE</v>
          </cell>
          <cell r="H1728" t="str">
            <v>Initiated</v>
          </cell>
          <cell r="I1728">
            <v>45012</v>
          </cell>
        </row>
        <row r="1729">
          <cell r="A1729" t="str">
            <v>MFEE2023-0348</v>
          </cell>
          <cell r="B1729" t="str">
            <v>094-200-016</v>
          </cell>
          <cell r="C1729" t="str">
            <v>Mooring Fee</v>
          </cell>
          <cell r="E1729">
            <v>730</v>
          </cell>
          <cell r="F1729" t="str">
            <v>W</v>
          </cell>
          <cell r="G1729" t="str">
            <v>LAKE</v>
          </cell>
          <cell r="H1729" t="str">
            <v>Initiated</v>
          </cell>
          <cell r="I1729">
            <v>45012</v>
          </cell>
        </row>
        <row r="1730">
          <cell r="A1730" t="str">
            <v>QEXE2023-0347</v>
          </cell>
          <cell r="B1730" t="str">
            <v>122-181-29</v>
          </cell>
          <cell r="C1730" t="str">
            <v>Qualified Exempt</v>
          </cell>
          <cell r="D1730" t="str">
            <v>AOSBORN</v>
          </cell>
          <cell r="E1730">
            <v>881</v>
          </cell>
          <cell r="G1730" t="str">
            <v>LAKESHORE</v>
          </cell>
          <cell r="H1730" t="str">
            <v>Accepted</v>
          </cell>
          <cell r="I1730">
            <v>45012</v>
          </cell>
        </row>
        <row r="1731">
          <cell r="A1731" t="str">
            <v>ERSP2023-0329</v>
          </cell>
          <cell r="B1731" t="str">
            <v>1418-03-401-016</v>
          </cell>
          <cell r="C1731" t="str">
            <v>Grading Project</v>
          </cell>
          <cell r="D1731" t="str">
            <v>Julie Roll</v>
          </cell>
          <cell r="E1731">
            <v>2209</v>
          </cell>
          <cell r="G1731" t="str">
            <v>LANDS END</v>
          </cell>
          <cell r="H1731" t="str">
            <v>Project Complete</v>
          </cell>
          <cell r="I1731">
            <v>45012</v>
          </cell>
        </row>
        <row r="1732">
          <cell r="A1732" t="str">
            <v>ERSP2023-0327</v>
          </cell>
          <cell r="B1732" t="str">
            <v>131-261-24</v>
          </cell>
          <cell r="C1732" t="str">
            <v>Residential Dwelling</v>
          </cell>
          <cell r="D1732" t="str">
            <v>AOSBORN</v>
          </cell>
          <cell r="E1732">
            <v>345</v>
          </cell>
          <cell r="G1732" t="str">
            <v>COUNTRY CLUB</v>
          </cell>
          <cell r="H1732" t="str">
            <v>Acknowledged</v>
          </cell>
          <cell r="I1732">
            <v>45012</v>
          </cell>
        </row>
        <row r="1733">
          <cell r="A1733" t="str">
            <v>ERSP2023-0328</v>
          </cell>
          <cell r="B1733" t="str">
            <v>126-010-60</v>
          </cell>
          <cell r="C1733" t="str">
            <v>Rec-Public Service</v>
          </cell>
          <cell r="D1733" t="str">
            <v>Paul Nielsen</v>
          </cell>
          <cell r="E1733">
            <v>1210</v>
          </cell>
          <cell r="G1733" t="str">
            <v>SKI</v>
          </cell>
          <cell r="H1733" t="str">
            <v>Conditional Permit</v>
          </cell>
          <cell r="I1733">
            <v>45012</v>
          </cell>
        </row>
        <row r="1734">
          <cell r="A1734" t="str">
            <v>MFEE2023-0342</v>
          </cell>
          <cell r="B1734" t="str">
            <v>016-251-006</v>
          </cell>
          <cell r="C1734" t="str">
            <v>Mooring Fee</v>
          </cell>
          <cell r="E1734">
            <v>8857</v>
          </cell>
          <cell r="G1734" t="str">
            <v>RUBICON</v>
          </cell>
          <cell r="H1734" t="str">
            <v>Paid</v>
          </cell>
          <cell r="I1734">
            <v>45009</v>
          </cell>
        </row>
        <row r="1735">
          <cell r="A1735" t="str">
            <v>MFEE2023-0343</v>
          </cell>
          <cell r="B1735" t="str">
            <v>098-170-003</v>
          </cell>
          <cell r="C1735" t="str">
            <v>Mooring Fee</v>
          </cell>
          <cell r="D1735" t="str">
            <v>NO FILE</v>
          </cell>
          <cell r="E1735">
            <v>6790</v>
          </cell>
          <cell r="F1735" t="str">
            <v>W</v>
          </cell>
          <cell r="G1735" t="str">
            <v>LAKE</v>
          </cell>
          <cell r="H1735" t="str">
            <v>Paid</v>
          </cell>
          <cell r="I1735">
            <v>45009</v>
          </cell>
        </row>
        <row r="1736">
          <cell r="A1736" t="str">
            <v>HIST2023-0341</v>
          </cell>
          <cell r="B1736" t="str">
            <v>1318-03-212-062</v>
          </cell>
          <cell r="C1736" t="str">
            <v>Historical Determination</v>
          </cell>
          <cell r="D1736" t="str">
            <v>Trevor Smith</v>
          </cell>
          <cell r="H1736" t="str">
            <v>Determination Issued</v>
          </cell>
          <cell r="I1736">
            <v>45009</v>
          </cell>
        </row>
        <row r="1737">
          <cell r="A1737" t="str">
            <v>QEXE2023-0344</v>
          </cell>
          <cell r="B1737" t="str">
            <v>1318-03-000-005</v>
          </cell>
          <cell r="C1737" t="str">
            <v>Qualified Exempt</v>
          </cell>
          <cell r="D1737" t="str">
            <v>AOSBORN</v>
          </cell>
          <cell r="E1737">
            <v>240</v>
          </cell>
          <cell r="G1737" t="str">
            <v>WARRIOR</v>
          </cell>
          <cell r="H1737" t="str">
            <v>Accepted</v>
          </cell>
          <cell r="I1737">
            <v>45009</v>
          </cell>
        </row>
        <row r="1738">
          <cell r="A1738" t="str">
            <v>QEXE2023-0345</v>
          </cell>
          <cell r="B1738" t="str">
            <v>1318-23-216-010</v>
          </cell>
          <cell r="C1738" t="str">
            <v>Qualified Exempt</v>
          </cell>
          <cell r="D1738" t="str">
            <v>Alyson Borawski</v>
          </cell>
          <cell r="E1738">
            <v>159</v>
          </cell>
          <cell r="G1738" t="str">
            <v>HOLLY</v>
          </cell>
          <cell r="H1738" t="str">
            <v>Accepted</v>
          </cell>
          <cell r="I1738">
            <v>45009</v>
          </cell>
        </row>
        <row r="1739">
          <cell r="A1739" t="str">
            <v>CEPP2014-0636-01</v>
          </cell>
          <cell r="B1739" t="str">
            <v>097-130-034</v>
          </cell>
          <cell r="C1739" t="str">
            <v>Plan Revision</v>
          </cell>
          <cell r="D1739" t="str">
            <v>INTAKE INTAKE</v>
          </cell>
          <cell r="E1739">
            <v>5185</v>
          </cell>
          <cell r="G1739" t="str">
            <v>SACRAMENTO</v>
          </cell>
          <cell r="H1739" t="str">
            <v>Incomplete Submittal</v>
          </cell>
          <cell r="I1739">
            <v>45008</v>
          </cell>
        </row>
        <row r="1740">
          <cell r="A1740" t="str">
            <v>LCAP2023-0069</v>
          </cell>
          <cell r="B1740" t="str">
            <v>126-262-06</v>
          </cell>
          <cell r="C1740" t="str">
            <v>Soils Hydrology</v>
          </cell>
          <cell r="D1740" t="str">
            <v>Julie Roll</v>
          </cell>
          <cell r="E1740">
            <v>733</v>
          </cell>
          <cell r="G1740" t="str">
            <v>CHAMPAGNE</v>
          </cell>
          <cell r="H1740" t="str">
            <v>Results Issued</v>
          </cell>
          <cell r="I1740">
            <v>45008</v>
          </cell>
        </row>
        <row r="1741">
          <cell r="A1741" t="str">
            <v>ERSP2023-0325</v>
          </cell>
          <cell r="B1741" t="str">
            <v>126-262-06</v>
          </cell>
          <cell r="C1741" t="str">
            <v>Residential Dwelling</v>
          </cell>
          <cell r="D1741" t="str">
            <v>CONSULTANT</v>
          </cell>
          <cell r="E1741">
            <v>733</v>
          </cell>
          <cell r="G1741" t="str">
            <v>CHAMPAGNE</v>
          </cell>
          <cell r="H1741" t="str">
            <v>Acknowledged</v>
          </cell>
          <cell r="I1741">
            <v>45008</v>
          </cell>
        </row>
        <row r="1742">
          <cell r="A1742" t="str">
            <v>ERSP2023-0324</v>
          </cell>
          <cell r="B1742" t="str">
            <v>094-273-013</v>
          </cell>
          <cell r="C1742" t="str">
            <v>Residential Dwelling</v>
          </cell>
          <cell r="D1742" t="str">
            <v>CONSULTANT</v>
          </cell>
          <cell r="E1742">
            <v>636</v>
          </cell>
          <cell r="G1742" t="str">
            <v>OLYMPIC</v>
          </cell>
          <cell r="H1742" t="str">
            <v>Acknowledged</v>
          </cell>
          <cell r="I1742">
            <v>45008</v>
          </cell>
        </row>
        <row r="1743">
          <cell r="A1743" t="str">
            <v>MFEE2023-0340</v>
          </cell>
          <cell r="B1743" t="str">
            <v>1318-16-710-013</v>
          </cell>
          <cell r="C1743" t="str">
            <v>Mooring Fee</v>
          </cell>
          <cell r="E1743">
            <v>474</v>
          </cell>
          <cell r="G1743" t="str">
            <v>LAKEVIEW</v>
          </cell>
          <cell r="H1743" t="str">
            <v>Paid</v>
          </cell>
          <cell r="I1743">
            <v>45008</v>
          </cell>
        </row>
        <row r="1744">
          <cell r="A1744" t="str">
            <v>ERSP2023-0326</v>
          </cell>
          <cell r="B1744" t="str">
            <v>131-250-15</v>
          </cell>
          <cell r="C1744" t="str">
            <v>Residential Dwelling</v>
          </cell>
          <cell r="D1744" t="str">
            <v>Brandy Mcmahon</v>
          </cell>
          <cell r="E1744">
            <v>445</v>
          </cell>
          <cell r="G1744" t="str">
            <v>COUNTRY CLUB</v>
          </cell>
          <cell r="H1744" t="str">
            <v>Conditional Permit</v>
          </cell>
          <cell r="I1744">
            <v>45008</v>
          </cell>
        </row>
        <row r="1745">
          <cell r="A1745" t="str">
            <v>FEET2023-0335</v>
          </cell>
          <cell r="B1745" t="str">
            <v>034-122-003</v>
          </cell>
          <cell r="C1745" t="str">
            <v>Building/ERS/Admin/Fee Transfer</v>
          </cell>
          <cell r="D1745" t="str">
            <v>NO FILE</v>
          </cell>
          <cell r="E1745">
            <v>1593</v>
          </cell>
          <cell r="G1745" t="str">
            <v>PLUMAS</v>
          </cell>
          <cell r="I1745">
            <v>45007</v>
          </cell>
        </row>
        <row r="1746">
          <cell r="A1746" t="str">
            <v>MFEE2023-0329</v>
          </cell>
          <cell r="B1746" t="str">
            <v>1418-00-002-003</v>
          </cell>
          <cell r="C1746" t="str">
            <v>Mooring Fee</v>
          </cell>
          <cell r="E1746">
            <v>1494</v>
          </cell>
          <cell r="G1746" t="str">
            <v>HWY 50</v>
          </cell>
          <cell r="H1746" t="str">
            <v>Paid</v>
          </cell>
          <cell r="I1746">
            <v>45007</v>
          </cell>
        </row>
        <row r="1747">
          <cell r="A1747" t="str">
            <v>LCAP2023-0067</v>
          </cell>
          <cell r="B1747" t="str">
            <v>122-114-09</v>
          </cell>
          <cell r="C1747" t="str">
            <v>Site Assessment</v>
          </cell>
          <cell r="D1747" t="str">
            <v>AOSBORN</v>
          </cell>
          <cell r="E1747">
            <v>537</v>
          </cell>
          <cell r="G1747" t="str">
            <v>SUGARPINE</v>
          </cell>
          <cell r="H1747" t="str">
            <v>Results Issued</v>
          </cell>
          <cell r="I1747">
            <v>45007</v>
          </cell>
        </row>
        <row r="1748">
          <cell r="A1748" t="str">
            <v>QEXE2023-0327</v>
          </cell>
          <cell r="B1748" t="str">
            <v>080-081-034</v>
          </cell>
          <cell r="C1748" t="str">
            <v>Qualified Exempt</v>
          </cell>
          <cell r="D1748" t="str">
            <v>AOSBORN</v>
          </cell>
          <cell r="E1748">
            <v>1821</v>
          </cell>
          <cell r="G1748" t="str">
            <v>SUSQUEHANA</v>
          </cell>
          <cell r="H1748" t="str">
            <v>Accepted</v>
          </cell>
          <cell r="I1748">
            <v>45007</v>
          </cell>
        </row>
        <row r="1749">
          <cell r="A1749" t="str">
            <v>ERSP2023-0322</v>
          </cell>
          <cell r="B1749" t="str">
            <v>1318-23-411-003</v>
          </cell>
          <cell r="C1749" t="str">
            <v>Grading Project</v>
          </cell>
          <cell r="D1749" t="str">
            <v>Julie Roll</v>
          </cell>
          <cell r="E1749">
            <v>164</v>
          </cell>
          <cell r="G1749" t="str">
            <v>PINE RIDGE</v>
          </cell>
          <cell r="H1749" t="str">
            <v>Conditional Permit</v>
          </cell>
          <cell r="I1749">
            <v>45007</v>
          </cell>
        </row>
        <row r="1750">
          <cell r="A1750" t="str">
            <v>MFEE2023-0320</v>
          </cell>
          <cell r="B1750" t="str">
            <v>130-241-62</v>
          </cell>
          <cell r="C1750" t="str">
            <v>Mooring Fee</v>
          </cell>
          <cell r="E1750">
            <v>1645</v>
          </cell>
          <cell r="G1750" t="str">
            <v>PINE CONE</v>
          </cell>
          <cell r="H1750" t="str">
            <v>Paid</v>
          </cell>
          <cell r="I1750">
            <v>45006</v>
          </cell>
        </row>
        <row r="1751">
          <cell r="A1751" t="str">
            <v>MFEE2023-0324</v>
          </cell>
          <cell r="B1751" t="str">
            <v>115-020-010</v>
          </cell>
          <cell r="C1751" t="str">
            <v>Mooring Fee</v>
          </cell>
          <cell r="E1751">
            <v>5290</v>
          </cell>
          <cell r="F1751" t="str">
            <v>N</v>
          </cell>
          <cell r="G1751" t="str">
            <v>LAKE</v>
          </cell>
          <cell r="H1751" t="str">
            <v>Paid</v>
          </cell>
          <cell r="I1751">
            <v>45006</v>
          </cell>
        </row>
        <row r="1752">
          <cell r="A1752" t="str">
            <v>MFEE2023-0321</v>
          </cell>
          <cell r="B1752" t="str">
            <v>094-520-008</v>
          </cell>
          <cell r="C1752" t="str">
            <v>Mooring Fee</v>
          </cell>
          <cell r="E1752">
            <v>1402</v>
          </cell>
          <cell r="G1752" t="str">
            <v>N LAKE</v>
          </cell>
          <cell r="H1752" t="str">
            <v>Paid</v>
          </cell>
          <cell r="I1752">
            <v>45006</v>
          </cell>
        </row>
        <row r="1753">
          <cell r="A1753" t="str">
            <v>MFEE2023-0322</v>
          </cell>
          <cell r="B1753" t="str">
            <v>094-090-032</v>
          </cell>
          <cell r="C1753" t="str">
            <v>Mooring Fee</v>
          </cell>
          <cell r="D1753" t="str">
            <v>NO FILE</v>
          </cell>
          <cell r="E1753">
            <v>0</v>
          </cell>
          <cell r="G1753" t="str">
            <v>NONE</v>
          </cell>
          <cell r="H1753" t="str">
            <v>Paid</v>
          </cell>
          <cell r="I1753">
            <v>45006</v>
          </cell>
        </row>
        <row r="1754">
          <cell r="A1754" t="str">
            <v>MAIS2023-0001</v>
          </cell>
          <cell r="B1754" t="str">
            <v>000-000-0001</v>
          </cell>
          <cell r="C1754" t="str">
            <v>Marina AIS Management Plan</v>
          </cell>
          <cell r="E1754">
            <v>123</v>
          </cell>
          <cell r="G1754" t="str">
            <v>main</v>
          </cell>
          <cell r="H1754" t="str">
            <v>Submitted</v>
          </cell>
          <cell r="I1754">
            <v>45006</v>
          </cell>
        </row>
        <row r="1755">
          <cell r="A1755" t="str">
            <v>MFEE2023-0325</v>
          </cell>
          <cell r="B1755" t="str">
            <v>032-120-018</v>
          </cell>
          <cell r="C1755" t="str">
            <v>Mooring Fee</v>
          </cell>
          <cell r="E1755">
            <v>3065</v>
          </cell>
          <cell r="G1755" t="str">
            <v>JAMESON BEACH</v>
          </cell>
          <cell r="H1755" t="str">
            <v>Paid</v>
          </cell>
          <cell r="I1755">
            <v>45006</v>
          </cell>
        </row>
        <row r="1756">
          <cell r="A1756" t="str">
            <v>MFEE2023-0319</v>
          </cell>
          <cell r="B1756" t="str">
            <v>027-690-006</v>
          </cell>
          <cell r="C1756" t="str">
            <v>Mooring Fee</v>
          </cell>
          <cell r="E1756">
            <v>900</v>
          </cell>
          <cell r="G1756" t="str">
            <v>SKI RUN</v>
          </cell>
          <cell r="H1756" t="str">
            <v>Paid</v>
          </cell>
          <cell r="I1756">
            <v>45006</v>
          </cell>
        </row>
        <row r="1757">
          <cell r="A1757" t="str">
            <v>ERSP2023-0320</v>
          </cell>
          <cell r="B1757" t="str">
            <v>115-040-079</v>
          </cell>
          <cell r="C1757" t="str">
            <v>Grading Project</v>
          </cell>
          <cell r="D1757" t="str">
            <v>INTAKE INTAKE</v>
          </cell>
          <cell r="E1757">
            <v>320</v>
          </cell>
          <cell r="G1757" t="str">
            <v>OLIVE</v>
          </cell>
          <cell r="H1757" t="str">
            <v>Incomplete Submittal</v>
          </cell>
          <cell r="I1757">
            <v>45006</v>
          </cell>
        </row>
        <row r="1758">
          <cell r="A1758" t="str">
            <v>MFEE2023-0323</v>
          </cell>
          <cell r="B1758" t="str">
            <v>090-282-020</v>
          </cell>
          <cell r="C1758" t="str">
            <v>Mooring Fee</v>
          </cell>
          <cell r="D1758" t="str">
            <v>NO FILE</v>
          </cell>
          <cell r="E1758">
            <v>9800</v>
          </cell>
          <cell r="G1758" t="str">
            <v>BROCKWAY SPRINGS</v>
          </cell>
          <cell r="H1758" t="str">
            <v>Paid</v>
          </cell>
          <cell r="I1758">
            <v>45006</v>
          </cell>
        </row>
        <row r="1759">
          <cell r="A1759" t="str">
            <v>ERSP2023-0321</v>
          </cell>
          <cell r="B1759" t="str">
            <v>090-192-053</v>
          </cell>
          <cell r="C1759" t="str">
            <v>Grading Project</v>
          </cell>
          <cell r="D1759" t="str">
            <v>AOSBORN</v>
          </cell>
          <cell r="E1759">
            <v>221</v>
          </cell>
          <cell r="G1759" t="str">
            <v>CHIPMUNK</v>
          </cell>
          <cell r="H1759" t="str">
            <v>Conditional Permit</v>
          </cell>
          <cell r="I1759">
            <v>45006</v>
          </cell>
        </row>
        <row r="1760">
          <cell r="A1760" t="str">
            <v>BMPP2023-0001</v>
          </cell>
          <cell r="B1760" t="str">
            <v>1318-03-212-059</v>
          </cell>
          <cell r="C1760" t="str">
            <v>BMP Retrofit</v>
          </cell>
          <cell r="D1760" t="str">
            <v>Joan Douglas</v>
          </cell>
          <cell r="E1760">
            <v>149</v>
          </cell>
          <cell r="G1760" t="str">
            <v>PONDEROSA</v>
          </cell>
          <cell r="H1760" t="str">
            <v>Acknowledged</v>
          </cell>
          <cell r="I1760">
            <v>45005</v>
          </cell>
        </row>
        <row r="1761">
          <cell r="A1761" t="str">
            <v>MFEE2023-0309</v>
          </cell>
          <cell r="B1761" t="str">
            <v>1418-03-801-004</v>
          </cell>
          <cell r="C1761" t="str">
            <v>Mooring Fee</v>
          </cell>
          <cell r="E1761">
            <v>2153</v>
          </cell>
          <cell r="G1761" t="str">
            <v>PRAY MEADOW</v>
          </cell>
          <cell r="H1761" t="str">
            <v>Paid</v>
          </cell>
          <cell r="I1761">
            <v>45005</v>
          </cell>
        </row>
        <row r="1762">
          <cell r="A1762" t="str">
            <v>MFEE2023-0302</v>
          </cell>
          <cell r="B1762" t="str">
            <v>123-161-12</v>
          </cell>
          <cell r="C1762" t="str">
            <v>Mooring Fee</v>
          </cell>
          <cell r="D1762" t="str">
            <v>NO FILE</v>
          </cell>
          <cell r="E1762">
            <v>275</v>
          </cell>
          <cell r="G1762" t="str">
            <v>NORTHLAKE</v>
          </cell>
          <cell r="H1762" t="str">
            <v>Paid</v>
          </cell>
          <cell r="I1762">
            <v>45005</v>
          </cell>
        </row>
        <row r="1763">
          <cell r="A1763" t="str">
            <v>MFEE2023-0316</v>
          </cell>
          <cell r="B1763" t="str">
            <v>127-280-02</v>
          </cell>
          <cell r="C1763" t="str">
            <v>Mooring Fee</v>
          </cell>
          <cell r="E1763">
            <v>995</v>
          </cell>
          <cell r="G1763" t="str">
            <v>LAKESHORE</v>
          </cell>
          <cell r="H1763" t="str">
            <v>Paid</v>
          </cell>
          <cell r="I1763">
            <v>45005</v>
          </cell>
        </row>
        <row r="1764">
          <cell r="A1764" t="str">
            <v>MFEE2023-0313</v>
          </cell>
          <cell r="B1764" t="str">
            <v>123-032-21</v>
          </cell>
          <cell r="C1764" t="str">
            <v>Mooring Fee</v>
          </cell>
          <cell r="D1764" t="str">
            <v>NO FILE</v>
          </cell>
          <cell r="E1764">
            <v>0</v>
          </cell>
          <cell r="G1764" t="str">
            <v>SOMERS</v>
          </cell>
          <cell r="H1764" t="str">
            <v>Paid</v>
          </cell>
          <cell r="I1764">
            <v>45005</v>
          </cell>
        </row>
        <row r="1765">
          <cell r="A1765" t="str">
            <v>MFEE2023-0314</v>
          </cell>
          <cell r="B1765" t="str">
            <v>130-230-34</v>
          </cell>
          <cell r="C1765" t="str">
            <v>Mooring Fee</v>
          </cell>
          <cell r="D1765" t="str">
            <v>NO FILE</v>
          </cell>
          <cell r="E1765">
            <v>1011</v>
          </cell>
          <cell r="G1765" t="str">
            <v>LAKESHORE</v>
          </cell>
          <cell r="H1765" t="str">
            <v>Paid</v>
          </cell>
          <cell r="I1765">
            <v>45005</v>
          </cell>
        </row>
        <row r="1766">
          <cell r="A1766" t="str">
            <v>LCAP2023-0065</v>
          </cell>
          <cell r="B1766" t="str">
            <v>126-082-68</v>
          </cell>
          <cell r="C1766" t="str">
            <v>Soils Hydrology</v>
          </cell>
          <cell r="D1766" t="str">
            <v>Julie Roll</v>
          </cell>
          <cell r="E1766">
            <v>1138</v>
          </cell>
          <cell r="G1766" t="str">
            <v>ALTDORF</v>
          </cell>
          <cell r="H1766" t="str">
            <v>Results Issued</v>
          </cell>
          <cell r="I1766">
            <v>45005</v>
          </cell>
        </row>
        <row r="1767">
          <cell r="A1767" t="str">
            <v>MFEE2023-0307</v>
          </cell>
          <cell r="B1767" t="str">
            <v>097-100-013</v>
          </cell>
          <cell r="C1767" t="str">
            <v>Mooring Fee</v>
          </cell>
          <cell r="D1767" t="str">
            <v>NO FILE</v>
          </cell>
          <cell r="E1767">
            <v>4910</v>
          </cell>
          <cell r="F1767" t="str">
            <v>W</v>
          </cell>
          <cell r="G1767" t="str">
            <v>LAKE</v>
          </cell>
          <cell r="H1767" t="str">
            <v>Paid</v>
          </cell>
          <cell r="I1767">
            <v>45005</v>
          </cell>
        </row>
        <row r="1768">
          <cell r="A1768" t="str">
            <v>MFEE2023-0308</v>
          </cell>
          <cell r="B1768" t="str">
            <v>130-241-06</v>
          </cell>
          <cell r="C1768" t="str">
            <v>Mooring Fee</v>
          </cell>
          <cell r="D1768" t="str">
            <v>NO FILE</v>
          </cell>
          <cell r="E1768">
            <v>1575</v>
          </cell>
          <cell r="G1768" t="str">
            <v>DEBRA</v>
          </cell>
          <cell r="H1768" t="str">
            <v>Paid</v>
          </cell>
          <cell r="I1768">
            <v>45005</v>
          </cell>
        </row>
        <row r="1769">
          <cell r="A1769" t="str">
            <v>MFEE2023-0310</v>
          </cell>
          <cell r="B1769" t="str">
            <v>085-250-008</v>
          </cell>
          <cell r="C1769" t="str">
            <v>Mooring Fee</v>
          </cell>
          <cell r="D1769" t="str">
            <v>NO FILE</v>
          </cell>
          <cell r="E1769">
            <v>4250</v>
          </cell>
          <cell r="F1769" t="str">
            <v>W</v>
          </cell>
          <cell r="G1769" t="str">
            <v>LAKE</v>
          </cell>
          <cell r="H1769" t="str">
            <v>Paid</v>
          </cell>
          <cell r="I1769">
            <v>45005</v>
          </cell>
        </row>
        <row r="1770">
          <cell r="A1770" t="str">
            <v>MFEE2023-0311</v>
          </cell>
          <cell r="B1770" t="str">
            <v>029-090-001</v>
          </cell>
          <cell r="C1770" t="str">
            <v>Mooring Fee</v>
          </cell>
          <cell r="D1770" t="str">
            <v>NO FILE</v>
          </cell>
          <cell r="E1770">
            <v>0</v>
          </cell>
          <cell r="G1770" t="str">
            <v>NONE</v>
          </cell>
          <cell r="H1770" t="str">
            <v>Paid</v>
          </cell>
          <cell r="I1770">
            <v>45005</v>
          </cell>
        </row>
        <row r="1771">
          <cell r="A1771" t="str">
            <v>MFEE2023-0306</v>
          </cell>
          <cell r="B1771" t="str">
            <v>097-100-012</v>
          </cell>
          <cell r="C1771" t="str">
            <v>Mooring Fee</v>
          </cell>
          <cell r="D1771" t="str">
            <v>NO FILE</v>
          </cell>
          <cell r="E1771">
            <v>4900</v>
          </cell>
          <cell r="F1771" t="str">
            <v>W</v>
          </cell>
          <cell r="G1771" t="str">
            <v>LAKE</v>
          </cell>
          <cell r="H1771" t="str">
            <v>Paid</v>
          </cell>
          <cell r="I1771">
            <v>45005</v>
          </cell>
        </row>
        <row r="1772">
          <cell r="A1772" t="str">
            <v>MFEE2023-0301</v>
          </cell>
          <cell r="B1772" t="str">
            <v>117-072-013</v>
          </cell>
          <cell r="C1772" t="str">
            <v>Mooring Fee</v>
          </cell>
          <cell r="E1772">
            <v>6834</v>
          </cell>
          <cell r="F1772" t="str">
            <v>N</v>
          </cell>
          <cell r="G1772" t="str">
            <v>LAKE</v>
          </cell>
          <cell r="H1772" t="str">
            <v>Paid</v>
          </cell>
          <cell r="I1772">
            <v>45005</v>
          </cell>
        </row>
        <row r="1773">
          <cell r="A1773" t="str">
            <v>MFEE2023-0303</v>
          </cell>
          <cell r="B1773" t="str">
            <v>122-510-00</v>
          </cell>
          <cell r="C1773" t="str">
            <v>Mooring Fee</v>
          </cell>
          <cell r="D1773" t="str">
            <v>NO FILE</v>
          </cell>
          <cell r="E1773">
            <v>501</v>
          </cell>
          <cell r="G1773" t="str">
            <v>LAKESHORE</v>
          </cell>
          <cell r="H1773" t="str">
            <v>Paid</v>
          </cell>
          <cell r="I1773">
            <v>45005</v>
          </cell>
        </row>
        <row r="1774">
          <cell r="A1774" t="str">
            <v>MFEE2023-0300</v>
          </cell>
          <cell r="B1774" t="str">
            <v>1418-10-801-004</v>
          </cell>
          <cell r="C1774" t="str">
            <v>Mooring Fee</v>
          </cell>
          <cell r="D1774" t="str">
            <v>NO FILE</v>
          </cell>
          <cell r="E1774">
            <v>183</v>
          </cell>
          <cell r="G1774" t="str">
            <v>YELLOW JACKET</v>
          </cell>
          <cell r="H1774" t="str">
            <v>Paid</v>
          </cell>
          <cell r="I1774">
            <v>45005</v>
          </cell>
        </row>
        <row r="1775">
          <cell r="A1775" t="str">
            <v>MFEE2023-0304</v>
          </cell>
          <cell r="B1775" t="str">
            <v>007-011-23</v>
          </cell>
          <cell r="C1775" t="str">
            <v>Mooring Fee</v>
          </cell>
          <cell r="D1775" t="str">
            <v>NO FILE</v>
          </cell>
          <cell r="E1775">
            <v>2170</v>
          </cell>
          <cell r="G1775" t="str">
            <v>HWY 28</v>
          </cell>
          <cell r="H1775" t="str">
            <v>Paid</v>
          </cell>
          <cell r="I1775">
            <v>45005</v>
          </cell>
        </row>
        <row r="1776">
          <cell r="A1776" t="str">
            <v>MFEE2023-0312</v>
          </cell>
          <cell r="B1776" t="str">
            <v>115-060-009</v>
          </cell>
          <cell r="C1776" t="str">
            <v>Mooring Fee</v>
          </cell>
          <cell r="D1776" t="str">
            <v>NO FILE</v>
          </cell>
          <cell r="E1776">
            <v>4798</v>
          </cell>
          <cell r="F1776" t="str">
            <v>N</v>
          </cell>
          <cell r="G1776" t="str">
            <v>LAKE</v>
          </cell>
          <cell r="H1776" t="str">
            <v>Paid</v>
          </cell>
          <cell r="I1776">
            <v>45005</v>
          </cell>
        </row>
        <row r="1777">
          <cell r="A1777" t="str">
            <v>MFEE2023-0305</v>
          </cell>
          <cell r="B1777" t="str">
            <v>115-050-035</v>
          </cell>
          <cell r="C1777" t="str">
            <v>Mooring Fee</v>
          </cell>
          <cell r="D1777" t="str">
            <v>NO FILE</v>
          </cell>
          <cell r="E1777">
            <v>4940</v>
          </cell>
          <cell r="F1777" t="str">
            <v>N</v>
          </cell>
          <cell r="G1777" t="str">
            <v>LAKE</v>
          </cell>
          <cell r="H1777" t="str">
            <v>Paid</v>
          </cell>
          <cell r="I1777">
            <v>45005</v>
          </cell>
        </row>
        <row r="1778">
          <cell r="A1778" t="str">
            <v>LCAP2023-0066</v>
          </cell>
          <cell r="B1778" t="str">
            <v>122-134-07</v>
          </cell>
          <cell r="C1778" t="str">
            <v>Soils Hydrology</v>
          </cell>
          <cell r="D1778" t="str">
            <v>Julie Roll</v>
          </cell>
          <cell r="E1778">
            <v>524</v>
          </cell>
          <cell r="G1778" t="str">
            <v>SPENCER</v>
          </cell>
          <cell r="H1778" t="str">
            <v>Results Issued</v>
          </cell>
          <cell r="I1778">
            <v>45005</v>
          </cell>
        </row>
        <row r="1779">
          <cell r="A1779" t="str">
            <v>LCAP2023-0064</v>
          </cell>
          <cell r="B1779" t="str">
            <v>093-072-039</v>
          </cell>
          <cell r="C1779" t="str">
            <v>Soils Hydrology</v>
          </cell>
          <cell r="D1779" t="str">
            <v>Julie Roll</v>
          </cell>
          <cell r="E1779">
            <v>3230</v>
          </cell>
          <cell r="G1779" t="str">
            <v>EDGEWATER</v>
          </cell>
          <cell r="H1779" t="str">
            <v>Results Issued</v>
          </cell>
          <cell r="I1779">
            <v>45004</v>
          </cell>
        </row>
        <row r="1780">
          <cell r="A1780" t="str">
            <v>QEXE2023-0299</v>
          </cell>
          <cell r="B1780" t="str">
            <v>094-310-011</v>
          </cell>
          <cell r="C1780" t="str">
            <v>Qualified Exempt</v>
          </cell>
          <cell r="D1780" t="str">
            <v>Alyson Borawski</v>
          </cell>
          <cell r="E1780">
            <v>180</v>
          </cell>
          <cell r="F1780" t="str">
            <v>W</v>
          </cell>
          <cell r="G1780" t="str">
            <v>LAKE</v>
          </cell>
          <cell r="H1780" t="str">
            <v>Accepted</v>
          </cell>
          <cell r="I1780">
            <v>45003</v>
          </cell>
        </row>
        <row r="1781">
          <cell r="A1781" t="str">
            <v>MFEE2023-0296</v>
          </cell>
          <cell r="B1781" t="str">
            <v>016-142-026</v>
          </cell>
          <cell r="C1781" t="str">
            <v>Mooring Fee</v>
          </cell>
          <cell r="D1781" t="str">
            <v>NO FILE</v>
          </cell>
          <cell r="E1781">
            <v>8621</v>
          </cell>
          <cell r="G1781" t="str">
            <v>NORTH</v>
          </cell>
          <cell r="H1781" t="str">
            <v>Paid</v>
          </cell>
          <cell r="I1781">
            <v>45002</v>
          </cell>
        </row>
        <row r="1782">
          <cell r="A1782" t="str">
            <v>MFEE2023-0295</v>
          </cell>
          <cell r="B1782" t="str">
            <v>084-121-014</v>
          </cell>
          <cell r="C1782" t="str">
            <v>Mooring Fee</v>
          </cell>
          <cell r="D1782" t="str">
            <v>NO FILE</v>
          </cell>
          <cell r="E1782">
            <v>2460</v>
          </cell>
          <cell r="F1782" t="str">
            <v>W</v>
          </cell>
          <cell r="G1782" t="str">
            <v>LAKE</v>
          </cell>
          <cell r="H1782" t="str">
            <v>Paid</v>
          </cell>
          <cell r="I1782">
            <v>45002</v>
          </cell>
        </row>
        <row r="1783">
          <cell r="A1783" t="str">
            <v>LCAP2023-0063</v>
          </cell>
          <cell r="B1783" t="str">
            <v>1418-34-111-008</v>
          </cell>
          <cell r="C1783" t="str">
            <v>Soils Hydrology</v>
          </cell>
          <cell r="D1783" t="str">
            <v>Contractor</v>
          </cell>
          <cell r="E1783">
            <v>228</v>
          </cell>
          <cell r="G1783" t="str">
            <v>BEDELL</v>
          </cell>
          <cell r="H1783" t="str">
            <v>Results Issued</v>
          </cell>
          <cell r="I1783">
            <v>45002</v>
          </cell>
        </row>
        <row r="1784">
          <cell r="A1784" t="str">
            <v>ERSP2023-0316</v>
          </cell>
          <cell r="B1784" t="str">
            <v>122-191-14</v>
          </cell>
          <cell r="C1784" t="str">
            <v>Residential Dwelling</v>
          </cell>
          <cell r="D1784" t="str">
            <v>Bridget Cornell</v>
          </cell>
          <cell r="E1784">
            <v>718</v>
          </cell>
          <cell r="G1784" t="str">
            <v>MARTIS PEAK</v>
          </cell>
          <cell r="H1784" t="str">
            <v>Conditional Permit</v>
          </cell>
          <cell r="I1784">
            <v>45002</v>
          </cell>
        </row>
        <row r="1785">
          <cell r="A1785" t="str">
            <v>ERSP2023-0317</v>
          </cell>
          <cell r="B1785" t="str">
            <v>094-160-020</v>
          </cell>
          <cell r="C1785" t="str">
            <v>Residential Dwelling</v>
          </cell>
          <cell r="D1785" t="str">
            <v>CONSULTANT</v>
          </cell>
          <cell r="E1785">
            <v>1500</v>
          </cell>
          <cell r="F1785" t="str">
            <v>N</v>
          </cell>
          <cell r="G1785" t="str">
            <v>LAKE</v>
          </cell>
          <cell r="H1785" t="str">
            <v>Acknowledged</v>
          </cell>
          <cell r="I1785">
            <v>45002</v>
          </cell>
        </row>
        <row r="1786">
          <cell r="A1786" t="str">
            <v>QEXE2023-0297</v>
          </cell>
          <cell r="B1786" t="str">
            <v>125-472-11</v>
          </cell>
          <cell r="C1786" t="str">
            <v>Qualified Exempt</v>
          </cell>
          <cell r="D1786" t="str">
            <v>Alyson Borawski</v>
          </cell>
          <cell r="E1786">
            <v>592</v>
          </cell>
          <cell r="G1786" t="str">
            <v>LARIAT</v>
          </cell>
          <cell r="H1786" t="str">
            <v>Accepted</v>
          </cell>
          <cell r="I1786">
            <v>45002</v>
          </cell>
        </row>
        <row r="1787">
          <cell r="A1787" t="str">
            <v>QEXE2023-0292</v>
          </cell>
          <cell r="B1787" t="str">
            <v>027-072-032</v>
          </cell>
          <cell r="C1787" t="str">
            <v>Qualified Exempt</v>
          </cell>
          <cell r="D1787" t="str">
            <v>Alyson Borawski</v>
          </cell>
          <cell r="E1787">
            <v>3708</v>
          </cell>
          <cell r="G1787" t="str">
            <v>LAKE TAHOE</v>
          </cell>
          <cell r="H1787" t="str">
            <v>Accepted</v>
          </cell>
          <cell r="I1787">
            <v>45002</v>
          </cell>
        </row>
        <row r="1788">
          <cell r="A1788" t="str">
            <v>ADMIN2023-0010</v>
          </cell>
          <cell r="B1788" t="str">
            <v>500-000-00</v>
          </cell>
          <cell r="C1788" t="str">
            <v>FOIA - Subpoena</v>
          </cell>
          <cell r="E1788">
            <v>0</v>
          </cell>
          <cell r="G1788" t="str">
            <v>NONE</v>
          </cell>
          <cell r="H1788" t="str">
            <v>Closed</v>
          </cell>
          <cell r="I1788">
            <v>45002</v>
          </cell>
        </row>
        <row r="1789">
          <cell r="A1789" t="str">
            <v>HIST2023-0298</v>
          </cell>
          <cell r="B1789" t="str">
            <v>124-082-01</v>
          </cell>
          <cell r="C1789" t="str">
            <v>Historical Determination</v>
          </cell>
          <cell r="D1789" t="str">
            <v>AOSBORN</v>
          </cell>
          <cell r="E1789">
            <v>806</v>
          </cell>
          <cell r="G1789" t="str">
            <v>DONNA</v>
          </cell>
          <cell r="H1789" t="str">
            <v>Determination Issued</v>
          </cell>
          <cell r="I1789">
            <v>45002</v>
          </cell>
        </row>
        <row r="1790">
          <cell r="A1790" t="str">
            <v>MFEE2023-0293</v>
          </cell>
          <cell r="B1790" t="str">
            <v>097-182-008</v>
          </cell>
          <cell r="C1790" t="str">
            <v>Mooring Fee</v>
          </cell>
          <cell r="D1790" t="str">
            <v>NO FILE</v>
          </cell>
          <cell r="E1790">
            <v>5650</v>
          </cell>
          <cell r="F1790" t="str">
            <v>W</v>
          </cell>
          <cell r="G1790" t="str">
            <v>LAKE</v>
          </cell>
          <cell r="H1790" t="str">
            <v>Paid</v>
          </cell>
          <cell r="I1790">
            <v>45002</v>
          </cell>
        </row>
        <row r="1791">
          <cell r="A1791" t="str">
            <v>MFEE2023-0284</v>
          </cell>
          <cell r="B1791" t="str">
            <v>1318-09-701-002</v>
          </cell>
          <cell r="C1791" t="str">
            <v>Mooring Fee</v>
          </cell>
          <cell r="D1791" t="str">
            <v>NO FILE</v>
          </cell>
          <cell r="E1791">
            <v>670</v>
          </cell>
          <cell r="G1791" t="str">
            <v>HWY 50</v>
          </cell>
          <cell r="H1791" t="str">
            <v>Paid</v>
          </cell>
          <cell r="I1791">
            <v>45001</v>
          </cell>
        </row>
        <row r="1792">
          <cell r="A1792" t="str">
            <v>MFEE2023-0290</v>
          </cell>
          <cell r="B1792" t="str">
            <v>098-031-002</v>
          </cell>
          <cell r="C1792" t="str">
            <v>Mooring Fee</v>
          </cell>
          <cell r="D1792" t="str">
            <v>NO FILE</v>
          </cell>
          <cell r="E1792">
            <v>6130</v>
          </cell>
          <cell r="F1792" t="str">
            <v>W</v>
          </cell>
          <cell r="G1792" t="str">
            <v>LAKE</v>
          </cell>
          <cell r="H1792" t="str">
            <v>Paid</v>
          </cell>
          <cell r="I1792">
            <v>45001</v>
          </cell>
        </row>
        <row r="1793">
          <cell r="A1793" t="str">
            <v>MFEE2023-0288</v>
          </cell>
          <cell r="B1793" t="str">
            <v>083-162-026</v>
          </cell>
          <cell r="C1793" t="str">
            <v>Mooring Fee</v>
          </cell>
          <cell r="D1793" t="str">
            <v>NO FILE</v>
          </cell>
          <cell r="E1793">
            <v>1406</v>
          </cell>
          <cell r="F1793" t="str">
            <v>W</v>
          </cell>
          <cell r="G1793" t="str">
            <v>LAKE</v>
          </cell>
          <cell r="H1793" t="str">
            <v>Paid</v>
          </cell>
          <cell r="I1793">
            <v>45001</v>
          </cell>
        </row>
        <row r="1794">
          <cell r="A1794" t="str">
            <v>MFEE2023-0285</v>
          </cell>
          <cell r="B1794" t="str">
            <v>083-162-013</v>
          </cell>
          <cell r="C1794" t="str">
            <v>Mooring Fee</v>
          </cell>
          <cell r="D1794" t="str">
            <v>NO FILE</v>
          </cell>
          <cell r="E1794">
            <v>1330</v>
          </cell>
          <cell r="F1794" t="str">
            <v>W</v>
          </cell>
          <cell r="G1794" t="str">
            <v>LAKE</v>
          </cell>
          <cell r="H1794" t="str">
            <v>Paid</v>
          </cell>
          <cell r="I1794">
            <v>45001</v>
          </cell>
        </row>
        <row r="1795">
          <cell r="A1795" t="str">
            <v>MFEE2023-0287</v>
          </cell>
          <cell r="B1795" t="str">
            <v>083-162-027</v>
          </cell>
          <cell r="C1795" t="str">
            <v>Mooring Fee</v>
          </cell>
          <cell r="D1795" t="str">
            <v>NO FILE</v>
          </cell>
          <cell r="E1795">
            <v>1400</v>
          </cell>
          <cell r="F1795" t="str">
            <v>W</v>
          </cell>
          <cell r="G1795" t="str">
            <v>LAKE</v>
          </cell>
          <cell r="H1795" t="str">
            <v>Paid</v>
          </cell>
          <cell r="I1795">
            <v>45001</v>
          </cell>
        </row>
        <row r="1796">
          <cell r="A1796" t="str">
            <v>MFEE2023-0291</v>
          </cell>
          <cell r="B1796" t="str">
            <v>090-380-009</v>
          </cell>
          <cell r="C1796" t="str">
            <v>Mooring Fee</v>
          </cell>
          <cell r="D1796" t="str">
            <v>NO FILE</v>
          </cell>
          <cell r="E1796">
            <v>9200</v>
          </cell>
          <cell r="G1796" t="str">
            <v>BROCKWAY SPRINGS</v>
          </cell>
          <cell r="H1796" t="str">
            <v>Paid</v>
          </cell>
          <cell r="I1796">
            <v>45001</v>
          </cell>
        </row>
        <row r="1797">
          <cell r="A1797" t="str">
            <v>ERSP2023-0315</v>
          </cell>
          <cell r="B1797" t="str">
            <v>124-082-36</v>
          </cell>
          <cell r="C1797" t="str">
            <v>Residential Dwelling</v>
          </cell>
          <cell r="D1797" t="str">
            <v>CONSULTANT</v>
          </cell>
          <cell r="E1797">
            <v>846</v>
          </cell>
          <cell r="G1797" t="str">
            <v>DONNA</v>
          </cell>
          <cell r="H1797" t="str">
            <v>Acknowledged</v>
          </cell>
          <cell r="I1797">
            <v>45001</v>
          </cell>
        </row>
        <row r="1798">
          <cell r="A1798" t="str">
            <v>QEXE2023-0282</v>
          </cell>
          <cell r="B1798" t="str">
            <v>1318-23-411-001</v>
          </cell>
          <cell r="C1798" t="str">
            <v>Qualified Exempt</v>
          </cell>
          <cell r="D1798" t="str">
            <v>Alyson Borawski</v>
          </cell>
          <cell r="E1798">
            <v>160</v>
          </cell>
          <cell r="G1798" t="str">
            <v>PINE RIDGE</v>
          </cell>
          <cell r="H1798" t="str">
            <v>Accepted</v>
          </cell>
          <cell r="I1798">
            <v>45001</v>
          </cell>
        </row>
        <row r="1799">
          <cell r="A1799" t="str">
            <v>MFEE2023-0286</v>
          </cell>
          <cell r="B1799" t="str">
            <v>1418-10-701-001</v>
          </cell>
          <cell r="C1799" t="str">
            <v>Mooring Fee</v>
          </cell>
          <cell r="D1799" t="str">
            <v>NO FILE</v>
          </cell>
          <cell r="E1799">
            <v>200</v>
          </cell>
          <cell r="G1799" t="str">
            <v>GLENBROOK INN</v>
          </cell>
          <cell r="H1799" t="str">
            <v>Paid</v>
          </cell>
          <cell r="I1799">
            <v>45001</v>
          </cell>
        </row>
        <row r="1800">
          <cell r="A1800" t="str">
            <v>QEXE2023-0289</v>
          </cell>
          <cell r="B1800" t="str">
            <v>098-210-002</v>
          </cell>
          <cell r="C1800" t="str">
            <v>Qualified Exempt</v>
          </cell>
          <cell r="D1800" t="str">
            <v>Alyson Borawski</v>
          </cell>
          <cell r="E1800">
            <v>6956</v>
          </cell>
          <cell r="G1800" t="str">
            <v>POMIN</v>
          </cell>
          <cell r="H1800" t="str">
            <v>Accepted</v>
          </cell>
          <cell r="I1800">
            <v>45001</v>
          </cell>
        </row>
        <row r="1801">
          <cell r="A1801" t="str">
            <v>QEXE2023-0283</v>
          </cell>
          <cell r="B1801" t="str">
            <v>1318-03-210-017</v>
          </cell>
          <cell r="C1801" t="str">
            <v>Qualified Exempt</v>
          </cell>
          <cell r="D1801" t="str">
            <v>Alyson Borawski</v>
          </cell>
          <cell r="E1801">
            <v>74</v>
          </cell>
          <cell r="G1801" t="str">
            <v>SKYLAND</v>
          </cell>
          <cell r="H1801" t="str">
            <v>Accepted</v>
          </cell>
          <cell r="I1801">
            <v>45001</v>
          </cell>
        </row>
        <row r="1802">
          <cell r="A1802" t="str">
            <v>MFEE2023-0274</v>
          </cell>
          <cell r="B1802" t="str">
            <v>091-174-005</v>
          </cell>
          <cell r="C1802" t="str">
            <v>Mooring Fee</v>
          </cell>
          <cell r="D1802" t="str">
            <v>NO FILE</v>
          </cell>
          <cell r="E1802">
            <v>4420</v>
          </cell>
          <cell r="F1802" t="str">
            <v>N</v>
          </cell>
          <cell r="G1802" t="str">
            <v>LAKE</v>
          </cell>
          <cell r="H1802" t="str">
            <v>Paid</v>
          </cell>
          <cell r="I1802">
            <v>45000</v>
          </cell>
        </row>
        <row r="1803">
          <cell r="A1803" t="str">
            <v>MFEE2023-0278</v>
          </cell>
          <cell r="B1803" t="str">
            <v>085-190-003</v>
          </cell>
          <cell r="C1803" t="str">
            <v>Mooring Fee</v>
          </cell>
          <cell r="D1803" t="str">
            <v>NO FILE</v>
          </cell>
          <cell r="E1803">
            <v>3695</v>
          </cell>
          <cell r="G1803" t="str">
            <v>IDLEWILD</v>
          </cell>
          <cell r="H1803" t="str">
            <v>Paid</v>
          </cell>
          <cell r="I1803">
            <v>45000</v>
          </cell>
        </row>
        <row r="1804">
          <cell r="A1804" t="str">
            <v>MFEE2023-0276</v>
          </cell>
          <cell r="B1804" t="str">
            <v>094-160-016</v>
          </cell>
          <cell r="C1804" t="str">
            <v>Mooring Fee</v>
          </cell>
          <cell r="D1804" t="str">
            <v>NO FILE</v>
          </cell>
          <cell r="E1804">
            <v>1870</v>
          </cell>
          <cell r="F1804" t="str">
            <v>N</v>
          </cell>
          <cell r="G1804" t="str">
            <v>LAKE</v>
          </cell>
          <cell r="H1804" t="str">
            <v>Paid</v>
          </cell>
          <cell r="I1804">
            <v>45000</v>
          </cell>
        </row>
        <row r="1805">
          <cell r="A1805" t="str">
            <v>MFEE2023-0277</v>
          </cell>
          <cell r="B1805" t="str">
            <v>122-251-03</v>
          </cell>
          <cell r="C1805" t="str">
            <v>Mooring Fee</v>
          </cell>
          <cell r="D1805" t="str">
            <v>NO FILE</v>
          </cell>
          <cell r="E1805">
            <v>907</v>
          </cell>
          <cell r="G1805" t="str">
            <v>LAKESHORE</v>
          </cell>
          <cell r="H1805" t="str">
            <v>Paid</v>
          </cell>
          <cell r="I1805">
            <v>45000</v>
          </cell>
        </row>
        <row r="1806">
          <cell r="A1806" t="str">
            <v>MFEE2023-0281</v>
          </cell>
          <cell r="B1806" t="str">
            <v>117-110-007</v>
          </cell>
          <cell r="C1806" t="str">
            <v>Mooring Fee</v>
          </cell>
          <cell r="D1806" t="str">
            <v>NO FILE</v>
          </cell>
          <cell r="E1806">
            <v>7150</v>
          </cell>
          <cell r="F1806" t="str">
            <v>N</v>
          </cell>
          <cell r="G1806" t="str">
            <v>LAKE</v>
          </cell>
          <cell r="H1806" t="str">
            <v>Paid</v>
          </cell>
          <cell r="I1806">
            <v>45000</v>
          </cell>
        </row>
        <row r="1807">
          <cell r="A1807" t="str">
            <v>MFEE2023-0280</v>
          </cell>
          <cell r="B1807" t="str">
            <v>123-161-11</v>
          </cell>
          <cell r="C1807" t="str">
            <v>Mooring Fee</v>
          </cell>
          <cell r="D1807" t="str">
            <v>NO FILE</v>
          </cell>
          <cell r="E1807">
            <v>300</v>
          </cell>
          <cell r="G1807" t="str">
            <v>NORTHLAKE</v>
          </cell>
          <cell r="H1807" t="str">
            <v>Paid</v>
          </cell>
          <cell r="I1807">
            <v>45000</v>
          </cell>
        </row>
        <row r="1808">
          <cell r="A1808" t="str">
            <v>MFEE2023-0279</v>
          </cell>
          <cell r="B1808" t="str">
            <v>016-051-049</v>
          </cell>
          <cell r="C1808" t="str">
            <v>Mooring Fee</v>
          </cell>
          <cell r="D1808" t="str">
            <v>NO FILE</v>
          </cell>
          <cell r="E1808">
            <v>8221</v>
          </cell>
          <cell r="G1808" t="str">
            <v>MEEKS BAY</v>
          </cell>
          <cell r="H1808" t="str">
            <v>Paid</v>
          </cell>
          <cell r="I1808">
            <v>45000</v>
          </cell>
        </row>
        <row r="1809">
          <cell r="A1809" t="str">
            <v>MFEE2023-0275</v>
          </cell>
          <cell r="B1809" t="str">
            <v>091-174-004</v>
          </cell>
          <cell r="C1809" t="str">
            <v>Mooring Fee</v>
          </cell>
          <cell r="D1809" t="str">
            <v>NO FILE</v>
          </cell>
          <cell r="E1809">
            <v>4440</v>
          </cell>
          <cell r="F1809" t="str">
            <v>N</v>
          </cell>
          <cell r="G1809" t="str">
            <v>LAKE</v>
          </cell>
          <cell r="H1809" t="str">
            <v>Paid</v>
          </cell>
          <cell r="I1809">
            <v>45000</v>
          </cell>
        </row>
        <row r="1810">
          <cell r="A1810" t="str">
            <v>MFEE2023-0269</v>
          </cell>
          <cell r="B1810" t="str">
            <v>098-200-005</v>
          </cell>
          <cell r="C1810" t="str">
            <v>Mooring Fee</v>
          </cell>
          <cell r="D1810" t="str">
            <v>NO FILE</v>
          </cell>
          <cell r="E1810">
            <v>6840</v>
          </cell>
          <cell r="F1810" t="str">
            <v>W</v>
          </cell>
          <cell r="G1810" t="str">
            <v>LAKE</v>
          </cell>
          <cell r="H1810" t="str">
            <v>Paid</v>
          </cell>
          <cell r="I1810">
            <v>45000</v>
          </cell>
        </row>
        <row r="1811">
          <cell r="A1811" t="str">
            <v>MFEE2023-0270</v>
          </cell>
          <cell r="B1811" t="str">
            <v>123-145-20</v>
          </cell>
          <cell r="C1811" t="str">
            <v>Mooring Fee</v>
          </cell>
          <cell r="D1811" t="str">
            <v>NO FILE</v>
          </cell>
          <cell r="E1811">
            <v>444</v>
          </cell>
          <cell r="G1811" t="str">
            <v>GONOWABIE</v>
          </cell>
          <cell r="H1811" t="str">
            <v>Paid</v>
          </cell>
          <cell r="I1811">
            <v>45000</v>
          </cell>
        </row>
        <row r="1812">
          <cell r="A1812" t="str">
            <v>MFEE2023-0268</v>
          </cell>
          <cell r="B1812" t="str">
            <v>117-130-035</v>
          </cell>
          <cell r="C1812" t="str">
            <v>Mooring Fee</v>
          </cell>
          <cell r="D1812" t="str">
            <v>NO FILE</v>
          </cell>
          <cell r="E1812">
            <v>7432</v>
          </cell>
          <cell r="F1812" t="str">
            <v>N</v>
          </cell>
          <cell r="G1812" t="str">
            <v>LAKE</v>
          </cell>
          <cell r="H1812" t="str">
            <v>Paid</v>
          </cell>
          <cell r="I1812">
            <v>45000</v>
          </cell>
        </row>
        <row r="1813">
          <cell r="A1813" t="str">
            <v>MFEE2023-0271</v>
          </cell>
          <cell r="B1813" t="str">
            <v>117-210-003</v>
          </cell>
          <cell r="C1813" t="str">
            <v>Mooring Fee</v>
          </cell>
          <cell r="D1813" t="str">
            <v>NO FILE</v>
          </cell>
          <cell r="E1813">
            <v>7600</v>
          </cell>
          <cell r="F1813" t="str">
            <v>N</v>
          </cell>
          <cell r="G1813" t="str">
            <v>LAKE</v>
          </cell>
          <cell r="H1813" t="str">
            <v>Paid</v>
          </cell>
          <cell r="I1813">
            <v>45000</v>
          </cell>
        </row>
        <row r="1814">
          <cell r="A1814" t="str">
            <v>MFEE2023-0265</v>
          </cell>
          <cell r="B1814" t="str">
            <v>092-142-006</v>
          </cell>
          <cell r="C1814" t="str">
            <v>Mooring Fee</v>
          </cell>
          <cell r="D1814" t="str">
            <v>NO FILE</v>
          </cell>
          <cell r="E1814">
            <v>4020</v>
          </cell>
          <cell r="F1814" t="str">
            <v>N</v>
          </cell>
          <cell r="G1814" t="str">
            <v>LAKE</v>
          </cell>
          <cell r="H1814" t="str">
            <v>Paid</v>
          </cell>
          <cell r="I1814">
            <v>45000</v>
          </cell>
        </row>
        <row r="1815">
          <cell r="A1815" t="str">
            <v>MFEE2023-0272</v>
          </cell>
          <cell r="B1815" t="str">
            <v>117-020-021</v>
          </cell>
          <cell r="C1815" t="str">
            <v>Mooring Fee</v>
          </cell>
          <cell r="D1815" t="str">
            <v>NO FILE</v>
          </cell>
          <cell r="E1815">
            <v>6085</v>
          </cell>
          <cell r="F1815" t="str">
            <v>N</v>
          </cell>
          <cell r="G1815" t="str">
            <v>LAKE</v>
          </cell>
          <cell r="H1815" t="str">
            <v>Initiated</v>
          </cell>
          <cell r="I1815">
            <v>45000</v>
          </cell>
        </row>
        <row r="1816">
          <cell r="A1816" t="str">
            <v>MFEE2023-0266</v>
          </cell>
          <cell r="B1816" t="str">
            <v>115-070-003</v>
          </cell>
          <cell r="C1816" t="str">
            <v>Mooring Fee</v>
          </cell>
          <cell r="D1816" t="str">
            <v>NO FILE</v>
          </cell>
          <cell r="E1816">
            <v>4750</v>
          </cell>
          <cell r="F1816" t="str">
            <v>N</v>
          </cell>
          <cell r="G1816" t="str">
            <v>LAKE</v>
          </cell>
          <cell r="H1816" t="str">
            <v>Paid</v>
          </cell>
          <cell r="I1816">
            <v>45000</v>
          </cell>
        </row>
        <row r="1817">
          <cell r="A1817" t="str">
            <v>MFEE2023-0273</v>
          </cell>
          <cell r="B1817" t="str">
            <v>091-165-006</v>
          </cell>
          <cell r="C1817" t="str">
            <v>Mooring Fee</v>
          </cell>
          <cell r="D1817" t="str">
            <v>NO FILE</v>
          </cell>
          <cell r="E1817">
            <v>4510</v>
          </cell>
          <cell r="F1817" t="str">
            <v>N</v>
          </cell>
          <cell r="G1817" t="str">
            <v>LAKE</v>
          </cell>
          <cell r="H1817" t="str">
            <v>Paid</v>
          </cell>
          <cell r="I1817">
            <v>45000</v>
          </cell>
        </row>
        <row r="1818">
          <cell r="A1818" t="str">
            <v>LCAP2023-0061</v>
          </cell>
          <cell r="B1818" t="str">
            <v>130-010-08</v>
          </cell>
          <cell r="C1818" t="str">
            <v>Soils Hydrology</v>
          </cell>
          <cell r="D1818" t="str">
            <v>Julie Roll</v>
          </cell>
          <cell r="E1818">
            <v>1250</v>
          </cell>
          <cell r="G1818" t="str">
            <v>SWEETWATER</v>
          </cell>
          <cell r="H1818" t="str">
            <v>Results Issued</v>
          </cell>
          <cell r="I1818">
            <v>45000</v>
          </cell>
        </row>
        <row r="1819">
          <cell r="A1819" t="str">
            <v>ERSP2023-0314</v>
          </cell>
          <cell r="B1819" t="str">
            <v>130-010-08</v>
          </cell>
          <cell r="C1819" t="str">
            <v>Rec-Public Service</v>
          </cell>
          <cell r="D1819" t="str">
            <v>Julie Roll</v>
          </cell>
          <cell r="E1819">
            <v>1250</v>
          </cell>
          <cell r="G1819" t="str">
            <v>SWEETWATER</v>
          </cell>
          <cell r="H1819" t="str">
            <v>Acknowledged</v>
          </cell>
          <cell r="I1819">
            <v>45000</v>
          </cell>
        </row>
        <row r="1820">
          <cell r="A1820" t="str">
            <v>ERSP2023-0311</v>
          </cell>
          <cell r="B1820" t="str">
            <v>1318-10-416-062</v>
          </cell>
          <cell r="C1820" t="str">
            <v>Rec-Public Service</v>
          </cell>
          <cell r="D1820" t="str">
            <v>INTAKE INTAKE</v>
          </cell>
          <cell r="E1820">
            <v>601</v>
          </cell>
          <cell r="G1820" t="str">
            <v>HWY 50</v>
          </cell>
          <cell r="H1820" t="str">
            <v>Conditional Permit</v>
          </cell>
          <cell r="I1820">
            <v>45000</v>
          </cell>
        </row>
        <row r="1821">
          <cell r="A1821" t="str">
            <v>MFEE2023-0263</v>
          </cell>
          <cell r="B1821" t="str">
            <v>1318-03-110-010</v>
          </cell>
          <cell r="C1821" t="str">
            <v>Mooring Fee</v>
          </cell>
          <cell r="D1821" t="str">
            <v>NO FILE</v>
          </cell>
          <cell r="E1821">
            <v>1078</v>
          </cell>
          <cell r="G1821" t="str">
            <v>SKYLAND</v>
          </cell>
          <cell r="H1821" t="str">
            <v>Paid</v>
          </cell>
          <cell r="I1821">
            <v>44999</v>
          </cell>
        </row>
        <row r="1822">
          <cell r="A1822" t="str">
            <v>MFEE2023-0257</v>
          </cell>
          <cell r="B1822" t="str">
            <v>097-092-011</v>
          </cell>
          <cell r="C1822" t="str">
            <v>Mooring Fee</v>
          </cell>
          <cell r="D1822" t="str">
            <v>NO FILE</v>
          </cell>
          <cell r="E1822">
            <v>350</v>
          </cell>
          <cell r="G1822" t="str">
            <v>TROUT</v>
          </cell>
          <cell r="H1822" t="str">
            <v>Paid</v>
          </cell>
          <cell r="I1822">
            <v>44999</v>
          </cell>
        </row>
        <row r="1823">
          <cell r="A1823" t="str">
            <v>MFEE2023-0260</v>
          </cell>
          <cell r="B1823" t="str">
            <v>093-083-048</v>
          </cell>
          <cell r="C1823" t="str">
            <v>Mooring Fee</v>
          </cell>
          <cell r="D1823" t="str">
            <v>NO FILE</v>
          </cell>
          <cell r="E1823">
            <v>3410</v>
          </cell>
          <cell r="G1823" t="str">
            <v>EDGEWATER</v>
          </cell>
          <cell r="H1823" t="str">
            <v>Paid</v>
          </cell>
          <cell r="I1823">
            <v>44999</v>
          </cell>
        </row>
        <row r="1824">
          <cell r="A1824" t="str">
            <v>MFEE2023-0261</v>
          </cell>
          <cell r="B1824" t="str">
            <v>093-083-047</v>
          </cell>
          <cell r="C1824" t="str">
            <v>Mooring Fee</v>
          </cell>
          <cell r="D1824" t="str">
            <v>NO FILE</v>
          </cell>
          <cell r="E1824">
            <v>3400</v>
          </cell>
          <cell r="G1824" t="str">
            <v>EDGEWATER</v>
          </cell>
          <cell r="H1824" t="str">
            <v>Paid</v>
          </cell>
          <cell r="I1824">
            <v>44999</v>
          </cell>
        </row>
        <row r="1825">
          <cell r="A1825" t="str">
            <v>MFEE2023-0262</v>
          </cell>
          <cell r="B1825" t="str">
            <v>117-140-017</v>
          </cell>
          <cell r="C1825" t="str">
            <v>Mooring Fee</v>
          </cell>
          <cell r="D1825" t="str">
            <v>NO FILE</v>
          </cell>
          <cell r="E1825">
            <v>7650</v>
          </cell>
          <cell r="F1825" t="str">
            <v>N</v>
          </cell>
          <cell r="G1825" t="str">
            <v>LAKE</v>
          </cell>
          <cell r="H1825" t="str">
            <v>Paid</v>
          </cell>
          <cell r="I1825">
            <v>44999</v>
          </cell>
        </row>
        <row r="1826">
          <cell r="A1826" t="str">
            <v>LLAD2023-0254</v>
          </cell>
          <cell r="B1826" t="str">
            <v>126-082-68</v>
          </cell>
          <cell r="C1826" t="str">
            <v>Lot Line Adjustment</v>
          </cell>
          <cell r="D1826" t="str">
            <v>Theresa Avance</v>
          </cell>
          <cell r="E1826">
            <v>1138</v>
          </cell>
          <cell r="G1826" t="str">
            <v>ALTDORF</v>
          </cell>
          <cell r="H1826" t="str">
            <v>Acknowledged</v>
          </cell>
          <cell r="I1826">
            <v>44999</v>
          </cell>
        </row>
        <row r="1827">
          <cell r="A1827" t="str">
            <v>QEXE2023-0251</v>
          </cell>
          <cell r="B1827" t="str">
            <v>122-090-30</v>
          </cell>
          <cell r="C1827" t="str">
            <v>Qualified Exempt</v>
          </cell>
          <cell r="D1827" t="str">
            <v>Alyson Borawski</v>
          </cell>
          <cell r="E1827">
            <v>549</v>
          </cell>
          <cell r="G1827" t="str">
            <v>LAKESHORE</v>
          </cell>
          <cell r="H1827" t="str">
            <v>Declaration Filed</v>
          </cell>
          <cell r="I1827">
            <v>44999</v>
          </cell>
        </row>
        <row r="1828">
          <cell r="A1828" t="str">
            <v>QEXE2023-0259</v>
          </cell>
          <cell r="B1828" t="str">
            <v>123-165-13</v>
          </cell>
          <cell r="C1828" t="str">
            <v>Qualified Exempt</v>
          </cell>
          <cell r="D1828" t="str">
            <v>Alyson Borawski</v>
          </cell>
          <cell r="E1828">
            <v>270</v>
          </cell>
          <cell r="G1828" t="str">
            <v>LAKE VIEW</v>
          </cell>
          <cell r="H1828" t="str">
            <v>Accepted</v>
          </cell>
          <cell r="I1828">
            <v>44999</v>
          </cell>
        </row>
        <row r="1829">
          <cell r="A1829" t="str">
            <v>ERSP2023-0310</v>
          </cell>
          <cell r="B1829" t="str">
            <v>126-272-05</v>
          </cell>
          <cell r="C1829" t="str">
            <v>Rec-Public Service</v>
          </cell>
          <cell r="D1829" t="str">
            <v>Paul Nielsen</v>
          </cell>
          <cell r="E1829">
            <v>786</v>
          </cell>
          <cell r="G1829" t="str">
            <v>BURGUNDY</v>
          </cell>
          <cell r="H1829" t="str">
            <v>Incomplete Submittal</v>
          </cell>
          <cell r="I1829">
            <v>44999</v>
          </cell>
        </row>
        <row r="1830">
          <cell r="A1830" t="str">
            <v>MFEE2023-0243</v>
          </cell>
          <cell r="B1830" t="str">
            <v>1318-03-212-003</v>
          </cell>
          <cell r="C1830" t="str">
            <v>Mooring Fee</v>
          </cell>
          <cell r="D1830" t="str">
            <v>NO FILE</v>
          </cell>
          <cell r="E1830">
            <v>1000</v>
          </cell>
          <cell r="G1830" t="str">
            <v>SKYLAND</v>
          </cell>
          <cell r="H1830" t="str">
            <v>Paid</v>
          </cell>
          <cell r="I1830">
            <v>44998</v>
          </cell>
        </row>
        <row r="1831">
          <cell r="A1831" t="str">
            <v>HIST2023-0249</v>
          </cell>
          <cell r="B1831" t="str">
            <v>122-134-07</v>
          </cell>
          <cell r="C1831" t="str">
            <v>Historical Determination</v>
          </cell>
          <cell r="D1831" t="str">
            <v>Trevor Smith</v>
          </cell>
          <cell r="E1831">
            <v>524</v>
          </cell>
          <cell r="G1831" t="str">
            <v>SPENCER</v>
          </cell>
          <cell r="H1831" t="str">
            <v>Determination Issued</v>
          </cell>
          <cell r="I1831">
            <v>44998</v>
          </cell>
        </row>
        <row r="1832">
          <cell r="A1832" t="str">
            <v>CORR2023-0247</v>
          </cell>
          <cell r="B1832" t="str">
            <v>132-582-01</v>
          </cell>
          <cell r="C1832" t="str">
            <v>Correspondence</v>
          </cell>
          <cell r="D1832" t="str">
            <v>Karen Fink</v>
          </cell>
          <cell r="E1832">
            <v>910</v>
          </cell>
          <cell r="G1832" t="str">
            <v>SOUTHWOOD</v>
          </cell>
          <cell r="H1832" t="str">
            <v>Initiated</v>
          </cell>
          <cell r="I1832">
            <v>44998</v>
          </cell>
        </row>
        <row r="1833">
          <cell r="A1833" t="str">
            <v>QESZ2023-0245</v>
          </cell>
          <cell r="B1833" t="str">
            <v>116-060-001</v>
          </cell>
          <cell r="C1833" t="str">
            <v>QE Shorezone</v>
          </cell>
          <cell r="D1833" t="str">
            <v>Alyson Borawski</v>
          </cell>
          <cell r="E1833">
            <v>5970</v>
          </cell>
          <cell r="F1833" t="str">
            <v>N</v>
          </cell>
          <cell r="G1833" t="str">
            <v>LAKE</v>
          </cell>
          <cell r="H1833" t="str">
            <v>Incomplete</v>
          </cell>
          <cell r="I1833">
            <v>44998</v>
          </cell>
        </row>
        <row r="1834">
          <cell r="A1834" t="str">
            <v>ERSP2023-0677</v>
          </cell>
          <cell r="B1834" t="str">
            <v>032-110-004</v>
          </cell>
          <cell r="C1834" t="str">
            <v>Shorezone-Lakezone</v>
          </cell>
          <cell r="D1834" t="str">
            <v>Jennifer Self</v>
          </cell>
          <cell r="E1834">
            <v>3021</v>
          </cell>
          <cell r="G1834" t="str">
            <v>JAMESON BEACH</v>
          </cell>
          <cell r="H1834" t="str">
            <v>Additional Information</v>
          </cell>
          <cell r="I1834">
            <v>44998</v>
          </cell>
        </row>
        <row r="1835">
          <cell r="A1835" t="str">
            <v>CORR2023-0239</v>
          </cell>
          <cell r="B1835" t="str">
            <v>027-131-016</v>
          </cell>
          <cell r="C1835" t="str">
            <v>Correspondence</v>
          </cell>
          <cell r="E1835">
            <v>3689</v>
          </cell>
          <cell r="G1835" t="str">
            <v>ALDER</v>
          </cell>
          <cell r="H1835" t="str">
            <v>Initiated</v>
          </cell>
          <cell r="I1835">
            <v>44994</v>
          </cell>
        </row>
        <row r="1836">
          <cell r="A1836" t="str">
            <v>LCAP2023-0059</v>
          </cell>
          <cell r="B1836" t="str">
            <v>034-593-004</v>
          </cell>
          <cell r="C1836" t="str">
            <v>IPES</v>
          </cell>
          <cell r="D1836" t="str">
            <v>Contractor</v>
          </cell>
          <cell r="E1836">
            <v>2150</v>
          </cell>
          <cell r="G1836" t="str">
            <v>SHAWNEE</v>
          </cell>
          <cell r="H1836" t="str">
            <v>Results Issued</v>
          </cell>
          <cell r="I1836">
            <v>44994</v>
          </cell>
        </row>
        <row r="1837">
          <cell r="A1837" t="str">
            <v>CORR2023-0237</v>
          </cell>
          <cell r="B1837" t="str">
            <v>033-304-009</v>
          </cell>
          <cell r="C1837" t="str">
            <v>Correspondence</v>
          </cell>
          <cell r="E1837">
            <v>0</v>
          </cell>
          <cell r="G1837" t="str">
            <v>NONE</v>
          </cell>
          <cell r="H1837" t="str">
            <v>Initiated</v>
          </cell>
          <cell r="I1837">
            <v>44994</v>
          </cell>
        </row>
        <row r="1838">
          <cell r="A1838" t="str">
            <v>CORR2023-0238</v>
          </cell>
          <cell r="B1838" t="str">
            <v>027-221-021</v>
          </cell>
          <cell r="C1838" t="str">
            <v>Correspondence</v>
          </cell>
          <cell r="E1838">
            <v>3371</v>
          </cell>
          <cell r="G1838" t="str">
            <v>DEER PARK</v>
          </cell>
          <cell r="H1838" t="str">
            <v>Initiated</v>
          </cell>
          <cell r="I1838">
            <v>44994</v>
          </cell>
        </row>
        <row r="1839">
          <cell r="A1839" t="str">
            <v>CORR2023-0236</v>
          </cell>
          <cell r="B1839" t="str">
            <v>081-152-014</v>
          </cell>
          <cell r="C1839" t="str">
            <v>Correspondence</v>
          </cell>
          <cell r="E1839">
            <v>1337</v>
          </cell>
          <cell r="G1839" t="str">
            <v>BOREN</v>
          </cell>
          <cell r="H1839" t="str">
            <v>Initiated</v>
          </cell>
          <cell r="I1839">
            <v>44994</v>
          </cell>
        </row>
        <row r="1840">
          <cell r="A1840" t="str">
            <v>LCAP2023-0058</v>
          </cell>
          <cell r="B1840" t="str">
            <v>098-200-010</v>
          </cell>
          <cell r="C1840" t="str">
            <v>Site Assessment</v>
          </cell>
          <cell r="D1840" t="str">
            <v>AOSBORN</v>
          </cell>
          <cell r="E1840">
            <v>6912</v>
          </cell>
          <cell r="G1840" t="str">
            <v>POMIN</v>
          </cell>
          <cell r="H1840" t="str">
            <v>Results Issued</v>
          </cell>
          <cell r="I1840">
            <v>44994</v>
          </cell>
        </row>
        <row r="1841">
          <cell r="A1841" t="str">
            <v>CORR2023-0229</v>
          </cell>
          <cell r="B1841" t="str">
            <v>023-532-002</v>
          </cell>
          <cell r="C1841" t="str">
            <v>Correspondence</v>
          </cell>
          <cell r="E1841">
            <v>572</v>
          </cell>
          <cell r="G1841" t="str">
            <v>EMERALD BAY</v>
          </cell>
          <cell r="H1841" t="str">
            <v>Initiated</v>
          </cell>
          <cell r="I1841">
            <v>44993</v>
          </cell>
        </row>
        <row r="1842">
          <cell r="A1842" t="str">
            <v>VBOU2023-0232</v>
          </cell>
          <cell r="B1842" t="str">
            <v>130-180-18</v>
          </cell>
          <cell r="C1842" t="str">
            <v>Verification and Banking of Uses</v>
          </cell>
          <cell r="D1842" t="str">
            <v>Alyson Borawski</v>
          </cell>
          <cell r="E1842">
            <v>120</v>
          </cell>
          <cell r="G1842" t="str">
            <v>COUNTRY CLUB</v>
          </cell>
          <cell r="H1842" t="str">
            <v>Conditional Permit</v>
          </cell>
          <cell r="I1842">
            <v>44993</v>
          </cell>
        </row>
        <row r="1843">
          <cell r="A1843" t="str">
            <v>CORR2023-0235</v>
          </cell>
          <cell r="B1843" t="str">
            <v>034-153-012</v>
          </cell>
          <cell r="C1843" t="str">
            <v>Correspondence</v>
          </cell>
          <cell r="E1843">
            <v>0</v>
          </cell>
          <cell r="G1843" t="str">
            <v>NONE</v>
          </cell>
          <cell r="H1843" t="str">
            <v>Initiated</v>
          </cell>
          <cell r="I1843">
            <v>44993</v>
          </cell>
        </row>
        <row r="1844">
          <cell r="A1844" t="str">
            <v>ERSP2023-0302</v>
          </cell>
          <cell r="B1844" t="str">
            <v>093-072-039</v>
          </cell>
          <cell r="C1844" t="str">
            <v>Shorezone-Lakezone</v>
          </cell>
          <cell r="D1844" t="str">
            <v>Tiffany Good</v>
          </cell>
          <cell r="E1844">
            <v>3230</v>
          </cell>
          <cell r="G1844" t="str">
            <v>EDGEWATER</v>
          </cell>
          <cell r="H1844" t="str">
            <v>Conditional Permit</v>
          </cell>
          <cell r="I1844">
            <v>44993</v>
          </cell>
        </row>
        <row r="1845">
          <cell r="A1845" t="str">
            <v>LCAP2023-0057</v>
          </cell>
          <cell r="B1845" t="str">
            <v>025-554-010</v>
          </cell>
          <cell r="C1845" t="str">
            <v>Soils Hydrology</v>
          </cell>
          <cell r="D1845" t="str">
            <v>Contractor</v>
          </cell>
          <cell r="E1845">
            <v>3476</v>
          </cell>
          <cell r="G1845" t="str">
            <v>NORMA</v>
          </cell>
          <cell r="H1845" t="str">
            <v>Results Issued</v>
          </cell>
          <cell r="I1845">
            <v>44993</v>
          </cell>
        </row>
        <row r="1846">
          <cell r="A1846" t="str">
            <v>CORR2023-0230</v>
          </cell>
          <cell r="B1846" t="str">
            <v>034-171-004</v>
          </cell>
          <cell r="C1846" t="str">
            <v>Correspondence</v>
          </cell>
          <cell r="E1846">
            <v>1644</v>
          </cell>
          <cell r="G1846" t="str">
            <v>IROQUOIS</v>
          </cell>
          <cell r="H1846" t="str">
            <v>Initiated</v>
          </cell>
          <cell r="I1846">
            <v>44993</v>
          </cell>
        </row>
        <row r="1847">
          <cell r="A1847" t="str">
            <v>CORR2023-0231</v>
          </cell>
          <cell r="B1847" t="str">
            <v>033-285-015</v>
          </cell>
          <cell r="C1847" t="str">
            <v>Correspondence</v>
          </cell>
          <cell r="E1847">
            <v>1040</v>
          </cell>
          <cell r="G1847" t="str">
            <v>EAGLE</v>
          </cell>
          <cell r="H1847" t="str">
            <v>Initiated</v>
          </cell>
          <cell r="I1847">
            <v>44993</v>
          </cell>
        </row>
        <row r="1848">
          <cell r="A1848" t="str">
            <v>QEXE2023-0225</v>
          </cell>
          <cell r="B1848" t="str">
            <v>097-122-030</v>
          </cell>
          <cell r="C1848" t="str">
            <v>Qualified Exempt</v>
          </cell>
          <cell r="D1848" t="str">
            <v>Alyson Borawski</v>
          </cell>
          <cell r="E1848">
            <v>5000</v>
          </cell>
          <cell r="F1848" t="str">
            <v>W</v>
          </cell>
          <cell r="G1848" t="str">
            <v>LAKE</v>
          </cell>
          <cell r="H1848" t="str">
            <v>Accepted</v>
          </cell>
          <cell r="I1848">
            <v>44992</v>
          </cell>
        </row>
        <row r="1849">
          <cell r="A1849" t="str">
            <v>HIST2023-0227</v>
          </cell>
          <cell r="B1849" t="str">
            <v>026-021-005</v>
          </cell>
          <cell r="C1849" t="str">
            <v>Historical Determination</v>
          </cell>
          <cell r="D1849" t="str">
            <v>Alyson Borawski</v>
          </cell>
          <cell r="E1849">
            <v>741</v>
          </cell>
          <cell r="G1849" t="str">
            <v>LAKEVIEW</v>
          </cell>
          <cell r="H1849" t="str">
            <v>Determination Issued</v>
          </cell>
          <cell r="I1849">
            <v>44992</v>
          </cell>
        </row>
        <row r="1850">
          <cell r="A1850" t="str">
            <v>LCAP2023-0056</v>
          </cell>
          <cell r="B1850" t="str">
            <v>097-122-030</v>
          </cell>
          <cell r="C1850" t="str">
            <v>Land Capability Verification</v>
          </cell>
          <cell r="D1850" t="str">
            <v>Contractor</v>
          </cell>
          <cell r="E1850">
            <v>5000</v>
          </cell>
          <cell r="F1850" t="str">
            <v>W</v>
          </cell>
          <cell r="G1850" t="str">
            <v>LAKE</v>
          </cell>
          <cell r="H1850" t="str">
            <v>Results Issued</v>
          </cell>
          <cell r="I1850">
            <v>44992</v>
          </cell>
        </row>
        <row r="1851">
          <cell r="A1851" t="str">
            <v>VBOC2023-0226</v>
          </cell>
          <cell r="B1851" t="str">
            <v>097-122-030</v>
          </cell>
          <cell r="C1851" t="str">
            <v>Verification and Banking of Coverage</v>
          </cell>
          <cell r="D1851" t="str">
            <v>Julie Roll</v>
          </cell>
          <cell r="E1851">
            <v>5000</v>
          </cell>
          <cell r="F1851" t="str">
            <v>W</v>
          </cell>
          <cell r="G1851" t="str">
            <v>LAKE</v>
          </cell>
          <cell r="H1851" t="str">
            <v>Conditional Permit</v>
          </cell>
          <cell r="I1851">
            <v>44992</v>
          </cell>
        </row>
        <row r="1852">
          <cell r="A1852" t="str">
            <v>CORR2023-0223</v>
          </cell>
          <cell r="B1852" t="str">
            <v>132-581-01</v>
          </cell>
          <cell r="C1852" t="str">
            <v>Correspondence</v>
          </cell>
          <cell r="D1852" t="str">
            <v>Karen Fink</v>
          </cell>
          <cell r="E1852">
            <v>910</v>
          </cell>
          <cell r="G1852" t="str">
            <v>SOUTHWOOD</v>
          </cell>
          <cell r="H1852" t="str">
            <v>Initiated</v>
          </cell>
          <cell r="I1852">
            <v>44992</v>
          </cell>
        </row>
        <row r="1853">
          <cell r="A1853" t="str">
            <v>ERSP2023-0288</v>
          </cell>
          <cell r="B1853" t="str">
            <v>122-111-08</v>
          </cell>
          <cell r="C1853" t="str">
            <v>Residential Dwelling</v>
          </cell>
          <cell r="D1853" t="str">
            <v>AOSBORN</v>
          </cell>
          <cell r="E1853">
            <v>523</v>
          </cell>
          <cell r="G1853" t="str">
            <v>LODGEPOLE</v>
          </cell>
          <cell r="H1853" t="str">
            <v>Acknowledged</v>
          </cell>
          <cell r="I1853">
            <v>44992</v>
          </cell>
        </row>
        <row r="1854">
          <cell r="A1854" t="str">
            <v>LCAP2023-0055</v>
          </cell>
          <cell r="B1854" t="str">
            <v>125-243-15</v>
          </cell>
          <cell r="C1854" t="str">
            <v>Site Assessment</v>
          </cell>
          <cell r="D1854" t="str">
            <v>AOSBORN</v>
          </cell>
          <cell r="E1854">
            <v>847</v>
          </cell>
          <cell r="G1854" t="str">
            <v>JEFFREY</v>
          </cell>
          <cell r="H1854" t="str">
            <v>Results Issued</v>
          </cell>
          <cell r="I1854">
            <v>44991</v>
          </cell>
        </row>
        <row r="1855">
          <cell r="A1855" t="str">
            <v>HIST2023-0220</v>
          </cell>
          <cell r="B1855" t="str">
            <v>023-101-28</v>
          </cell>
          <cell r="C1855" t="str">
            <v>Historical Determination</v>
          </cell>
          <cell r="D1855" t="str">
            <v>AOSBORN</v>
          </cell>
          <cell r="E1855">
            <v>2161</v>
          </cell>
          <cell r="G1855" t="str">
            <v>WEST</v>
          </cell>
          <cell r="H1855" t="str">
            <v>Determination Issued</v>
          </cell>
          <cell r="I1855">
            <v>44991</v>
          </cell>
        </row>
        <row r="1856">
          <cell r="A1856" t="str">
            <v>LCAP2023-0054</v>
          </cell>
          <cell r="B1856" t="str">
            <v>080-061-009</v>
          </cell>
          <cell r="C1856" t="str">
            <v>Soils Hydrology</v>
          </cell>
          <cell r="D1856" t="str">
            <v>Julie Roll</v>
          </cell>
          <cell r="E1856">
            <v>1814</v>
          </cell>
          <cell r="G1856" t="str">
            <v>JICARILLA</v>
          </cell>
          <cell r="H1856" t="str">
            <v>Results Issued</v>
          </cell>
          <cell r="I1856">
            <v>44988</v>
          </cell>
        </row>
        <row r="1857">
          <cell r="A1857" t="str">
            <v>TRAN2023-0213</v>
          </cell>
          <cell r="B1857" t="str">
            <v>027-040-043</v>
          </cell>
          <cell r="C1857" t="str">
            <v>Transfer of Development</v>
          </cell>
          <cell r="D1857" t="str">
            <v>Karen Fink</v>
          </cell>
          <cell r="E1857">
            <v>0</v>
          </cell>
          <cell r="G1857" t="str">
            <v>NONE</v>
          </cell>
          <cell r="H1857" t="str">
            <v>Project Complete</v>
          </cell>
          <cell r="I1857">
            <v>44988</v>
          </cell>
        </row>
        <row r="1858">
          <cell r="A1858" t="str">
            <v>ERSP2023-0286</v>
          </cell>
          <cell r="B1858" t="str">
            <v>026-113-007</v>
          </cell>
          <cell r="C1858" t="str">
            <v>Commercial or Tourist Accommodation Project</v>
          </cell>
          <cell r="D1858" t="str">
            <v>CONSULTANT</v>
          </cell>
          <cell r="E1858">
            <v>3079</v>
          </cell>
          <cell r="G1858" t="str">
            <v>HARRISON</v>
          </cell>
          <cell r="H1858" t="str">
            <v>Conditional Permit</v>
          </cell>
          <cell r="I1858">
            <v>44988</v>
          </cell>
        </row>
        <row r="1859">
          <cell r="A1859" t="str">
            <v>ERSP2023-0212</v>
          </cell>
          <cell r="B1859" t="str">
            <v>027-040-043</v>
          </cell>
          <cell r="C1859" t="str">
            <v>Conversion</v>
          </cell>
          <cell r="D1859" t="str">
            <v>Karen Fink</v>
          </cell>
          <cell r="E1859">
            <v>0</v>
          </cell>
          <cell r="G1859" t="str">
            <v>NONE</v>
          </cell>
          <cell r="H1859" t="str">
            <v>Final Inspection Complete</v>
          </cell>
          <cell r="I1859">
            <v>44988</v>
          </cell>
        </row>
        <row r="1860">
          <cell r="A1860" t="str">
            <v>MFEE2023-0214</v>
          </cell>
          <cell r="B1860" t="str">
            <v>1318-16-801-003</v>
          </cell>
          <cell r="C1860" t="str">
            <v>Mooring Fee</v>
          </cell>
          <cell r="D1860" t="str">
            <v>NO FILE</v>
          </cell>
          <cell r="E1860">
            <v>414</v>
          </cell>
          <cell r="G1860" t="str">
            <v>BITLERS</v>
          </cell>
          <cell r="H1860" t="str">
            <v>Paid</v>
          </cell>
          <cell r="I1860">
            <v>44988</v>
          </cell>
        </row>
        <row r="1861">
          <cell r="A1861" t="str">
            <v>MFEE2023-0216</v>
          </cell>
          <cell r="B1861" t="str">
            <v>083-162-015</v>
          </cell>
          <cell r="C1861" t="str">
            <v>Mooring Fee</v>
          </cell>
          <cell r="D1861" t="str">
            <v>NO FILE</v>
          </cell>
          <cell r="E1861">
            <v>1320</v>
          </cell>
          <cell r="F1861" t="str">
            <v>W</v>
          </cell>
          <cell r="G1861" t="str">
            <v>LAKE</v>
          </cell>
          <cell r="H1861" t="str">
            <v>Paid</v>
          </cell>
          <cell r="I1861">
            <v>44988</v>
          </cell>
        </row>
        <row r="1862">
          <cell r="A1862" t="str">
            <v>MFEE2023-0215</v>
          </cell>
          <cell r="B1862" t="str">
            <v>093-072-006</v>
          </cell>
          <cell r="C1862" t="str">
            <v>Mooring Fee</v>
          </cell>
          <cell r="D1862" t="str">
            <v>NO FILE</v>
          </cell>
          <cell r="E1862">
            <v>3150</v>
          </cell>
          <cell r="G1862" t="str">
            <v>EDGEWATER</v>
          </cell>
          <cell r="H1862" t="str">
            <v>Paid</v>
          </cell>
          <cell r="I1862">
            <v>44988</v>
          </cell>
        </row>
        <row r="1863">
          <cell r="A1863" t="str">
            <v>MFEE2023-0217</v>
          </cell>
          <cell r="B1863" t="str">
            <v>122-100-27</v>
          </cell>
          <cell r="C1863" t="str">
            <v>Mooring Fee</v>
          </cell>
          <cell r="D1863" t="str">
            <v>NO FILE</v>
          </cell>
          <cell r="E1863">
            <v>609</v>
          </cell>
          <cell r="G1863" t="str">
            <v>LAKESHORE</v>
          </cell>
          <cell r="H1863" t="str">
            <v>Paid</v>
          </cell>
          <cell r="I1863">
            <v>44988</v>
          </cell>
        </row>
        <row r="1864">
          <cell r="A1864" t="str">
            <v>TRAN2023-0205</v>
          </cell>
          <cell r="B1864" t="str">
            <v>027-040-043</v>
          </cell>
          <cell r="C1864" t="str">
            <v>Transfer of Development</v>
          </cell>
          <cell r="D1864" t="str">
            <v>Karen Fink</v>
          </cell>
          <cell r="E1864">
            <v>0</v>
          </cell>
          <cell r="G1864" t="str">
            <v>NONE</v>
          </cell>
          <cell r="H1864" t="str">
            <v>Project Complete</v>
          </cell>
          <cell r="I1864">
            <v>44987</v>
          </cell>
        </row>
        <row r="1865">
          <cell r="A1865" t="str">
            <v>MFEE2023-0207</v>
          </cell>
          <cell r="B1865" t="str">
            <v>123-161-05</v>
          </cell>
          <cell r="C1865" t="str">
            <v>Mooring Fee</v>
          </cell>
          <cell r="D1865" t="str">
            <v>NO FILE</v>
          </cell>
          <cell r="E1865">
            <v>250</v>
          </cell>
          <cell r="G1865" t="str">
            <v>NORTHLAKE</v>
          </cell>
          <cell r="H1865" t="str">
            <v>Paid</v>
          </cell>
          <cell r="I1865">
            <v>44987</v>
          </cell>
        </row>
        <row r="1866">
          <cell r="A1866" t="str">
            <v>MFEE2023-0208</v>
          </cell>
          <cell r="B1866" t="str">
            <v>016-401-006</v>
          </cell>
          <cell r="C1866" t="str">
            <v>Mooring Fee</v>
          </cell>
          <cell r="D1866" t="str">
            <v>NO FILE</v>
          </cell>
          <cell r="E1866">
            <v>8823</v>
          </cell>
          <cell r="G1866" t="str">
            <v>WINSTON</v>
          </cell>
          <cell r="H1866" t="str">
            <v>Paid</v>
          </cell>
          <cell r="I1866">
            <v>44987</v>
          </cell>
        </row>
        <row r="1867">
          <cell r="A1867" t="str">
            <v>ERSP2023-0204</v>
          </cell>
          <cell r="B1867" t="str">
            <v>027-040-043</v>
          </cell>
          <cell r="C1867" t="str">
            <v>Conversion</v>
          </cell>
          <cell r="D1867" t="str">
            <v>Karen Fink</v>
          </cell>
          <cell r="E1867">
            <v>0</v>
          </cell>
          <cell r="G1867" t="str">
            <v>NONE</v>
          </cell>
          <cell r="H1867" t="str">
            <v>Final Inspection Complete</v>
          </cell>
          <cell r="I1867">
            <v>44987</v>
          </cell>
        </row>
        <row r="1868">
          <cell r="A1868" t="str">
            <v>HIST2023-0209</v>
          </cell>
          <cell r="B1868" t="str">
            <v>130-212-02</v>
          </cell>
          <cell r="C1868" t="str">
            <v>Historical Determination</v>
          </cell>
          <cell r="D1868" t="str">
            <v>Trevor Smith</v>
          </cell>
          <cell r="E1868">
            <v>1142</v>
          </cell>
          <cell r="G1868" t="str">
            <v>LAKESHORE</v>
          </cell>
          <cell r="H1868" t="str">
            <v>Determination Issued</v>
          </cell>
          <cell r="I1868">
            <v>44987</v>
          </cell>
        </row>
        <row r="1869">
          <cell r="A1869" t="str">
            <v>MFEE2023-0206</v>
          </cell>
          <cell r="B1869" t="str">
            <v>097-122-010</v>
          </cell>
          <cell r="C1869" t="str">
            <v>Mooring Fee</v>
          </cell>
          <cell r="D1869" t="str">
            <v>NO FILE</v>
          </cell>
          <cell r="E1869">
            <v>5080</v>
          </cell>
          <cell r="F1869" t="str">
            <v>W</v>
          </cell>
          <cell r="G1869" t="str">
            <v>LAKE</v>
          </cell>
          <cell r="H1869" t="str">
            <v>Paid</v>
          </cell>
          <cell r="I1869">
            <v>44987</v>
          </cell>
        </row>
        <row r="1870">
          <cell r="A1870" t="str">
            <v>QEXE2023-0203</v>
          </cell>
          <cell r="B1870" t="str">
            <v>1418-15-701-010</v>
          </cell>
          <cell r="C1870" t="str">
            <v>Qualified Exempt</v>
          </cell>
          <cell r="D1870" t="str">
            <v>Alyson Borawski</v>
          </cell>
          <cell r="E1870">
            <v>1780</v>
          </cell>
          <cell r="G1870" t="str">
            <v>HWY 50</v>
          </cell>
          <cell r="H1870" t="str">
            <v>Accepted</v>
          </cell>
          <cell r="I1870">
            <v>44986</v>
          </cell>
        </row>
        <row r="1871">
          <cell r="A1871" t="str">
            <v>PREC2023-0201</v>
          </cell>
          <cell r="B1871" t="str">
            <v>097-050-076</v>
          </cell>
          <cell r="C1871" t="str">
            <v>Pre Application Consultation</v>
          </cell>
          <cell r="D1871" t="str">
            <v>Paul Nielsen</v>
          </cell>
          <cell r="E1871">
            <v>0</v>
          </cell>
          <cell r="G1871" t="str">
            <v>NONE</v>
          </cell>
          <cell r="H1871" t="str">
            <v>Accepted</v>
          </cell>
          <cell r="I1871">
            <v>44986</v>
          </cell>
        </row>
        <row r="1872">
          <cell r="A1872" t="str">
            <v>ERSP2023-0271</v>
          </cell>
          <cell r="B1872" t="str">
            <v>130-202-19</v>
          </cell>
          <cell r="C1872" t="str">
            <v>Residential Dwelling</v>
          </cell>
          <cell r="D1872" t="str">
            <v>Bridget Cornell</v>
          </cell>
          <cell r="E1872">
            <v>1055</v>
          </cell>
          <cell r="G1872" t="str">
            <v>MILL CREEK</v>
          </cell>
          <cell r="H1872" t="str">
            <v>Conditional Permit</v>
          </cell>
          <cell r="I1872">
            <v>44986</v>
          </cell>
        </row>
        <row r="1873">
          <cell r="A1873" t="str">
            <v>ERSP2023-0268</v>
          </cell>
          <cell r="B1873" t="str">
            <v>026-092-026</v>
          </cell>
          <cell r="C1873" t="str">
            <v>Residential Dwelling</v>
          </cell>
          <cell r="D1873" t="str">
            <v>Brandy Mcmahon</v>
          </cell>
          <cell r="E1873">
            <v>3067</v>
          </cell>
          <cell r="G1873" t="str">
            <v>BELLEVUE</v>
          </cell>
          <cell r="H1873" t="str">
            <v>Acknowledged</v>
          </cell>
          <cell r="I1873">
            <v>44985</v>
          </cell>
        </row>
        <row r="1874">
          <cell r="A1874" t="str">
            <v>ADMIN2023-0009</v>
          </cell>
          <cell r="B1874" t="str">
            <v>500-000-00</v>
          </cell>
          <cell r="C1874" t="str">
            <v>FOIA - Subpoena</v>
          </cell>
          <cell r="E1874">
            <v>0</v>
          </cell>
          <cell r="G1874" t="str">
            <v>NONE</v>
          </cell>
          <cell r="H1874" t="str">
            <v>Closed</v>
          </cell>
          <cell r="I1874">
            <v>44984</v>
          </cell>
        </row>
        <row r="1875">
          <cell r="A1875" t="str">
            <v>QEXE2023-0193</v>
          </cell>
          <cell r="B1875" t="str">
            <v>125-221-16</v>
          </cell>
          <cell r="C1875" t="str">
            <v>Qualified Exempt</v>
          </cell>
          <cell r="D1875" t="str">
            <v>Alyson Borawski</v>
          </cell>
          <cell r="E1875">
            <v>834</v>
          </cell>
          <cell r="G1875" t="str">
            <v>JENNIFER</v>
          </cell>
          <cell r="H1875" t="str">
            <v>Accepted</v>
          </cell>
          <cell r="I1875">
            <v>44984</v>
          </cell>
        </row>
        <row r="1876">
          <cell r="A1876" t="str">
            <v>ERSP2023-0265</v>
          </cell>
          <cell r="B1876" t="str">
            <v>1418-34-110-047</v>
          </cell>
          <cell r="C1876" t="str">
            <v>Residential Dwelling</v>
          </cell>
          <cell r="D1876" t="str">
            <v>Alyson Borawski</v>
          </cell>
          <cell r="E1876">
            <v>1296</v>
          </cell>
          <cell r="G1876" t="str">
            <v>HWY 50</v>
          </cell>
          <cell r="H1876" t="str">
            <v>Conditional Permit</v>
          </cell>
          <cell r="I1876">
            <v>44984</v>
          </cell>
        </row>
        <row r="1877">
          <cell r="A1877" t="str">
            <v>ADMIN2023-0007</v>
          </cell>
          <cell r="B1877" t="str">
            <v>116-080-001</v>
          </cell>
          <cell r="C1877" t="str">
            <v>FOIA - Subpoena</v>
          </cell>
          <cell r="D1877" t="str">
            <v>Katherine Huston</v>
          </cell>
          <cell r="E1877">
            <v>5784</v>
          </cell>
          <cell r="F1877" t="str">
            <v>N</v>
          </cell>
          <cell r="G1877" t="str">
            <v>LAKE</v>
          </cell>
          <cell r="H1877" t="str">
            <v>Closed</v>
          </cell>
          <cell r="I1877">
            <v>44981</v>
          </cell>
        </row>
        <row r="1878">
          <cell r="A1878" t="str">
            <v>ADMIN2023-0008</v>
          </cell>
          <cell r="B1878" t="str">
            <v>116-080-002</v>
          </cell>
          <cell r="C1878" t="str">
            <v>FOIA - Subpoena</v>
          </cell>
          <cell r="D1878" t="str">
            <v>Katherine Huston</v>
          </cell>
          <cell r="E1878">
            <v>5768</v>
          </cell>
          <cell r="F1878" t="str">
            <v>N</v>
          </cell>
          <cell r="G1878" t="str">
            <v>LAKE</v>
          </cell>
          <cell r="H1878" t="str">
            <v>Closed</v>
          </cell>
          <cell r="I1878">
            <v>44981</v>
          </cell>
        </row>
        <row r="1879">
          <cell r="A1879" t="str">
            <v>QEXE2023-0182</v>
          </cell>
          <cell r="B1879" t="str">
            <v>1318-15-111-030</v>
          </cell>
          <cell r="C1879" t="str">
            <v>Qualified Exempt</v>
          </cell>
          <cell r="D1879" t="str">
            <v>Alyson Borawski</v>
          </cell>
          <cell r="E1879">
            <v>600</v>
          </cell>
          <cell r="G1879" t="str">
            <v>HWY 50</v>
          </cell>
          <cell r="H1879" t="str">
            <v>Accepted</v>
          </cell>
          <cell r="I1879">
            <v>44981</v>
          </cell>
        </row>
        <row r="1880">
          <cell r="A1880" t="str">
            <v>LCAP2023-0052</v>
          </cell>
          <cell r="B1880" t="str">
            <v>1318-27-001-017</v>
          </cell>
          <cell r="C1880" t="str">
            <v>Soils Hydrology</v>
          </cell>
          <cell r="D1880" t="str">
            <v>Contractor</v>
          </cell>
          <cell r="E1880">
            <v>0</v>
          </cell>
          <cell r="G1880" t="str">
            <v>NONE</v>
          </cell>
          <cell r="H1880" t="str">
            <v>Results Issued</v>
          </cell>
          <cell r="I1880">
            <v>44981</v>
          </cell>
        </row>
        <row r="1881">
          <cell r="A1881" t="str">
            <v>QEXE2023-0181</v>
          </cell>
          <cell r="B1881" t="str">
            <v>1318-15-111-029</v>
          </cell>
          <cell r="C1881" t="str">
            <v>Qualified Exempt</v>
          </cell>
          <cell r="D1881" t="str">
            <v>Alyson Borawski</v>
          </cell>
          <cell r="E1881">
            <v>600</v>
          </cell>
          <cell r="G1881" t="str">
            <v>HWY 50</v>
          </cell>
          <cell r="H1881" t="str">
            <v>Accepted</v>
          </cell>
          <cell r="I1881">
            <v>44981</v>
          </cell>
        </row>
        <row r="1882">
          <cell r="A1882" t="str">
            <v>HIST2023-0177</v>
          </cell>
          <cell r="B1882" t="str">
            <v>023-561-017</v>
          </cell>
          <cell r="C1882" t="str">
            <v>Historical Determination</v>
          </cell>
          <cell r="D1882" t="str">
            <v>Julie Roll</v>
          </cell>
          <cell r="E1882">
            <v>709</v>
          </cell>
          <cell r="G1882" t="str">
            <v>PATRICIA</v>
          </cell>
          <cell r="H1882" t="str">
            <v>Determination Issued</v>
          </cell>
          <cell r="I1882">
            <v>44980</v>
          </cell>
        </row>
        <row r="1883">
          <cell r="A1883" t="str">
            <v>ADMIN2023-0005</v>
          </cell>
          <cell r="B1883" t="str">
            <v>1418-15-201-006</v>
          </cell>
          <cell r="C1883" t="str">
            <v>FOIA - Subpoena</v>
          </cell>
          <cell r="D1883" t="str">
            <v>Katherine Huston</v>
          </cell>
          <cell r="E1883">
            <v>1860</v>
          </cell>
          <cell r="G1883" t="str">
            <v>HWY 50</v>
          </cell>
          <cell r="H1883" t="str">
            <v>Closed</v>
          </cell>
          <cell r="I1883">
            <v>44980</v>
          </cell>
        </row>
        <row r="1884">
          <cell r="A1884" t="str">
            <v>ADMIN2023-0006</v>
          </cell>
          <cell r="B1884" t="str">
            <v>500-000-00</v>
          </cell>
          <cell r="C1884" t="str">
            <v>FOIA - Subpoena</v>
          </cell>
          <cell r="E1884">
            <v>0</v>
          </cell>
          <cell r="G1884" t="str">
            <v>NONE</v>
          </cell>
          <cell r="H1884" t="str">
            <v>Closed</v>
          </cell>
          <cell r="I1884">
            <v>44980</v>
          </cell>
        </row>
        <row r="1885">
          <cell r="A1885" t="str">
            <v>HIST2023-0180</v>
          </cell>
          <cell r="B1885" t="str">
            <v>1318-16-801-001</v>
          </cell>
          <cell r="C1885" t="str">
            <v>Historical Determination</v>
          </cell>
          <cell r="D1885" t="str">
            <v>Trevor Smith</v>
          </cell>
          <cell r="E1885">
            <v>406</v>
          </cell>
          <cell r="G1885" t="str">
            <v>BITLERS</v>
          </cell>
          <cell r="H1885" t="str">
            <v>Determination Issued</v>
          </cell>
          <cell r="I1885">
            <v>44980</v>
          </cell>
        </row>
        <row r="1886">
          <cell r="A1886" t="str">
            <v>ERSP2023-0257</v>
          </cell>
          <cell r="B1886" t="str">
            <v>097-192-005</v>
          </cell>
          <cell r="C1886" t="str">
            <v>Residential Driveway/Paving</v>
          </cell>
          <cell r="D1886" t="str">
            <v>AOSBORN</v>
          </cell>
          <cell r="E1886">
            <v>5975</v>
          </cell>
          <cell r="F1886" t="str">
            <v>W</v>
          </cell>
          <cell r="G1886" t="str">
            <v>LAKE</v>
          </cell>
          <cell r="H1886" t="str">
            <v>Project Complete</v>
          </cell>
          <cell r="I1886">
            <v>44979</v>
          </cell>
        </row>
        <row r="1887">
          <cell r="A1887" t="str">
            <v>MFEE2023-0172</v>
          </cell>
          <cell r="B1887" t="str">
            <v>016-221-006</v>
          </cell>
          <cell r="C1887" t="str">
            <v>Mooring Fee</v>
          </cell>
          <cell r="D1887" t="str">
            <v>NO FILE</v>
          </cell>
          <cell r="E1887">
            <v>8819</v>
          </cell>
          <cell r="G1887" t="str">
            <v>RUBICON</v>
          </cell>
          <cell r="H1887" t="str">
            <v>Paid</v>
          </cell>
          <cell r="I1887">
            <v>44979</v>
          </cell>
        </row>
        <row r="1888">
          <cell r="A1888" t="str">
            <v>MFEE2023-0173</v>
          </cell>
          <cell r="B1888" t="str">
            <v>122-162-08</v>
          </cell>
          <cell r="C1888" t="str">
            <v>Mooring Fee</v>
          </cell>
          <cell r="D1888" t="str">
            <v>NO FILE</v>
          </cell>
          <cell r="E1888">
            <v>81</v>
          </cell>
          <cell r="G1888" t="str">
            <v>SHORELINE</v>
          </cell>
          <cell r="H1888" t="str">
            <v>Paid</v>
          </cell>
          <cell r="I1888">
            <v>44979</v>
          </cell>
        </row>
        <row r="1889">
          <cell r="A1889" t="str">
            <v>MFEE2023-0174</v>
          </cell>
          <cell r="B1889" t="str">
            <v>117-220-045</v>
          </cell>
          <cell r="C1889" t="str">
            <v>Mooring Fee</v>
          </cell>
          <cell r="D1889" t="str">
            <v>NO FILE</v>
          </cell>
          <cell r="E1889">
            <v>7580</v>
          </cell>
          <cell r="F1889" t="str">
            <v>N</v>
          </cell>
          <cell r="G1889" t="str">
            <v>LAKE</v>
          </cell>
          <cell r="H1889" t="str">
            <v>Paid</v>
          </cell>
          <cell r="I1889">
            <v>44979</v>
          </cell>
        </row>
        <row r="1890">
          <cell r="A1890" t="str">
            <v>LCAP2023-0051</v>
          </cell>
          <cell r="B1890" t="str">
            <v>094-251-009</v>
          </cell>
          <cell r="C1890" t="str">
            <v>Land Capability Challenge</v>
          </cell>
          <cell r="D1890" t="str">
            <v>Contractor</v>
          </cell>
          <cell r="E1890">
            <v>744</v>
          </cell>
          <cell r="G1890" t="str">
            <v>CHAPEL</v>
          </cell>
          <cell r="H1890" t="str">
            <v>Results Issued</v>
          </cell>
          <cell r="I1890">
            <v>44979</v>
          </cell>
        </row>
        <row r="1891">
          <cell r="A1891" t="str">
            <v>ERSP2023-0255</v>
          </cell>
          <cell r="B1891" t="str">
            <v>1318-15-710-001</v>
          </cell>
          <cell r="C1891" t="str">
            <v>Residential Dwelling</v>
          </cell>
          <cell r="D1891" t="str">
            <v>Alyson Borawski</v>
          </cell>
          <cell r="E1891">
            <v>232</v>
          </cell>
          <cell r="G1891" t="str">
            <v>MCFAUL</v>
          </cell>
          <cell r="H1891" t="str">
            <v>Acknowledged</v>
          </cell>
          <cell r="I1891">
            <v>44979</v>
          </cell>
        </row>
        <row r="1892">
          <cell r="A1892" t="str">
            <v>QEXE2023-0176</v>
          </cell>
          <cell r="B1892" t="str">
            <v>124-043-47</v>
          </cell>
          <cell r="C1892" t="str">
            <v>Qualified Exempt</v>
          </cell>
          <cell r="D1892" t="str">
            <v>Alyson Borawski</v>
          </cell>
          <cell r="E1892">
            <v>354</v>
          </cell>
          <cell r="G1892" t="str">
            <v>WINDING</v>
          </cell>
          <cell r="H1892" t="str">
            <v>Accepted</v>
          </cell>
          <cell r="I1892">
            <v>44979</v>
          </cell>
        </row>
        <row r="1893">
          <cell r="A1893" t="str">
            <v>MFEE2023-0175</v>
          </cell>
          <cell r="B1893" t="str">
            <v>098-210-002</v>
          </cell>
          <cell r="C1893" t="str">
            <v>Mooring Fee</v>
          </cell>
          <cell r="D1893" t="str">
            <v>NO FILE</v>
          </cell>
          <cell r="E1893">
            <v>6956</v>
          </cell>
          <cell r="G1893" t="str">
            <v>POMIN</v>
          </cell>
          <cell r="H1893" t="str">
            <v>Paid</v>
          </cell>
          <cell r="I1893">
            <v>44979</v>
          </cell>
        </row>
        <row r="1894">
          <cell r="A1894" t="str">
            <v>MFEE2023-0171</v>
          </cell>
          <cell r="B1894" t="str">
            <v>016-142-011</v>
          </cell>
          <cell r="C1894" t="str">
            <v>Mooring Fee</v>
          </cell>
          <cell r="D1894" t="str">
            <v>NO FILE</v>
          </cell>
          <cell r="E1894">
            <v>8695</v>
          </cell>
          <cell r="G1894" t="str">
            <v>BEACH</v>
          </cell>
          <cell r="H1894" t="str">
            <v>Paid</v>
          </cell>
          <cell r="I1894">
            <v>44979</v>
          </cell>
        </row>
        <row r="1895">
          <cell r="A1895" t="str">
            <v>ERSP2023-0239</v>
          </cell>
          <cell r="B1895" t="str">
            <v>124-081-16</v>
          </cell>
          <cell r="C1895" t="str">
            <v>Residential Dwelling</v>
          </cell>
          <cell r="D1895" t="str">
            <v>Bridget Cornell</v>
          </cell>
          <cell r="E1895">
            <v>551</v>
          </cell>
          <cell r="G1895" t="str">
            <v>LUCILLE</v>
          </cell>
          <cell r="H1895" t="str">
            <v>Acknowledged</v>
          </cell>
          <cell r="I1895">
            <v>44978</v>
          </cell>
        </row>
        <row r="1896">
          <cell r="A1896" t="str">
            <v>QEXE2023-0167</v>
          </cell>
          <cell r="B1896" t="str">
            <v>094-500-002</v>
          </cell>
          <cell r="C1896" t="str">
            <v>Qualified Exempt</v>
          </cell>
          <cell r="D1896" t="str">
            <v>Alyson Borawski</v>
          </cell>
          <cell r="E1896">
            <v>270</v>
          </cell>
          <cell r="F1896" t="str">
            <v>N</v>
          </cell>
          <cell r="G1896" t="str">
            <v>LAKE</v>
          </cell>
          <cell r="H1896" t="str">
            <v>Accepted</v>
          </cell>
          <cell r="I1896">
            <v>44978</v>
          </cell>
        </row>
        <row r="1897">
          <cell r="A1897" t="str">
            <v>QEXE2023-0168</v>
          </cell>
          <cell r="B1897" t="str">
            <v>025-261-009</v>
          </cell>
          <cell r="C1897" t="str">
            <v>Qualified Exempt</v>
          </cell>
          <cell r="D1897" t="str">
            <v>Alyson Borawski</v>
          </cell>
          <cell r="E1897">
            <v>1316</v>
          </cell>
          <cell r="G1897" t="str">
            <v>HEATHER LAKE</v>
          </cell>
          <cell r="H1897" t="str">
            <v>Accepted</v>
          </cell>
          <cell r="I1897">
            <v>44978</v>
          </cell>
        </row>
        <row r="1898">
          <cell r="A1898" t="str">
            <v>QEXE2023-0170</v>
          </cell>
          <cell r="B1898" t="str">
            <v>131-261-37</v>
          </cell>
          <cell r="C1898" t="str">
            <v>Qualified Exempt</v>
          </cell>
          <cell r="D1898" t="str">
            <v>Alyson Borawski</v>
          </cell>
          <cell r="E1898">
            <v>955</v>
          </cell>
          <cell r="G1898" t="str">
            <v>4TH GREEN</v>
          </cell>
          <cell r="H1898" t="str">
            <v>Accepted</v>
          </cell>
          <cell r="I1898">
            <v>44978</v>
          </cell>
        </row>
        <row r="1899">
          <cell r="A1899" t="str">
            <v>ADMIN2023-0004</v>
          </cell>
          <cell r="B1899" t="str">
            <v>098-210-012</v>
          </cell>
          <cell r="C1899" t="str">
            <v>Notice of Appeal</v>
          </cell>
          <cell r="E1899">
            <v>204</v>
          </cell>
          <cell r="G1899" t="str">
            <v>PINE</v>
          </cell>
          <cell r="H1899" t="str">
            <v>Noticed</v>
          </cell>
          <cell r="I1899">
            <v>44978</v>
          </cell>
        </row>
        <row r="1900">
          <cell r="A1900" t="str">
            <v>LCAP2023-0049</v>
          </cell>
          <cell r="B1900" t="str">
            <v>115-040-080</v>
          </cell>
          <cell r="C1900" t="str">
            <v>Soils Hydrology</v>
          </cell>
          <cell r="D1900" t="str">
            <v>Julie Roll</v>
          </cell>
          <cell r="E1900">
            <v>330</v>
          </cell>
          <cell r="G1900" t="str">
            <v>OLIVE</v>
          </cell>
          <cell r="H1900" t="str">
            <v>Results Issued</v>
          </cell>
          <cell r="I1900">
            <v>44977</v>
          </cell>
        </row>
        <row r="1901">
          <cell r="A1901" t="str">
            <v>LCAP2023-0048</v>
          </cell>
          <cell r="B1901" t="str">
            <v>117-120-006</v>
          </cell>
          <cell r="C1901" t="str">
            <v>Site Assessment</v>
          </cell>
          <cell r="D1901" t="str">
            <v>Julie Roll</v>
          </cell>
          <cell r="E1901">
            <v>352</v>
          </cell>
          <cell r="G1901" t="str">
            <v>EAST AGATAM</v>
          </cell>
          <cell r="H1901" t="str">
            <v>Results Issued</v>
          </cell>
          <cell r="I1901">
            <v>44977</v>
          </cell>
        </row>
        <row r="1902">
          <cell r="A1902" t="str">
            <v>LCAP2023-0046</v>
          </cell>
          <cell r="B1902" t="str">
            <v>022-051-030</v>
          </cell>
          <cell r="C1902" t="str">
            <v>Site Assessment</v>
          </cell>
          <cell r="D1902" t="str">
            <v>AOSBORN</v>
          </cell>
          <cell r="E1902">
            <v>2183</v>
          </cell>
          <cell r="G1902" t="str">
            <v>MONTEREY</v>
          </cell>
          <cell r="H1902" t="str">
            <v>Results Issued</v>
          </cell>
          <cell r="I1902">
            <v>44975</v>
          </cell>
        </row>
        <row r="1903">
          <cell r="A1903" t="str">
            <v>LCAP2023-0047</v>
          </cell>
          <cell r="B1903" t="str">
            <v>023-321-007</v>
          </cell>
          <cell r="C1903" t="str">
            <v>Soils Hydrology</v>
          </cell>
          <cell r="D1903" t="str">
            <v>Julie Roll</v>
          </cell>
          <cell r="E1903">
            <v>646</v>
          </cell>
          <cell r="G1903" t="str">
            <v>GLORENE</v>
          </cell>
          <cell r="H1903" t="str">
            <v>Results Issued</v>
          </cell>
          <cell r="I1903">
            <v>44975</v>
          </cell>
        </row>
        <row r="1904">
          <cell r="A1904" t="str">
            <v>QEXE2023-0163</v>
          </cell>
          <cell r="B1904" t="str">
            <v>1418-10-810-022</v>
          </cell>
          <cell r="C1904" t="str">
            <v>Qualified Exempt</v>
          </cell>
          <cell r="D1904" t="str">
            <v>Alyson Borawski</v>
          </cell>
          <cell r="E1904">
            <v>224</v>
          </cell>
          <cell r="G1904" t="str">
            <v>SOUTH MEADOW</v>
          </cell>
          <cell r="H1904" t="str">
            <v>Accepted</v>
          </cell>
          <cell r="I1904">
            <v>44974</v>
          </cell>
        </row>
        <row r="1905">
          <cell r="A1905" t="str">
            <v>HIST2023-0164</v>
          </cell>
          <cell r="B1905" t="str">
            <v>115-030-054</v>
          </cell>
          <cell r="C1905" t="str">
            <v>Historical Determination</v>
          </cell>
          <cell r="D1905" t="str">
            <v>Trevor Smith</v>
          </cell>
          <cell r="E1905">
            <v>245</v>
          </cell>
          <cell r="G1905" t="str">
            <v>ONYX</v>
          </cell>
          <cell r="H1905" t="str">
            <v>Determination Issued</v>
          </cell>
          <cell r="I1905">
            <v>44974</v>
          </cell>
        </row>
        <row r="1906">
          <cell r="A1906" t="str">
            <v>MOUA2023-0199</v>
          </cell>
          <cell r="B1906" t="str">
            <v>034-251-005</v>
          </cell>
          <cell r="C1906" t="str">
            <v>MOU Application</v>
          </cell>
          <cell r="D1906" t="str">
            <v>MOU</v>
          </cell>
          <cell r="E1906">
            <v>1183</v>
          </cell>
          <cell r="G1906" t="str">
            <v>TOMAHAWK</v>
          </cell>
          <cell r="H1906" t="str">
            <v>Results Issued</v>
          </cell>
          <cell r="I1906">
            <v>44974</v>
          </cell>
        </row>
        <row r="1907">
          <cell r="A1907" t="str">
            <v>ADMIN2023-0003</v>
          </cell>
          <cell r="B1907" t="str">
            <v>1418-27-210-037</v>
          </cell>
          <cell r="C1907" t="str">
            <v>FOIA - Subpoena</v>
          </cell>
          <cell r="D1907" t="str">
            <v>Katherine Huston</v>
          </cell>
          <cell r="E1907">
            <v>1470</v>
          </cell>
          <cell r="G1907" t="str">
            <v>FLOWERS</v>
          </cell>
          <cell r="H1907" t="str">
            <v>Closed</v>
          </cell>
          <cell r="I1907">
            <v>44973</v>
          </cell>
        </row>
        <row r="1908">
          <cell r="A1908" t="str">
            <v>ERSP2023-0213</v>
          </cell>
          <cell r="B1908" t="str">
            <v>123-132-01</v>
          </cell>
          <cell r="C1908" t="str">
            <v>Residential Dwelling</v>
          </cell>
          <cell r="D1908" t="str">
            <v>Jennifer Self</v>
          </cell>
          <cell r="E1908">
            <v>510</v>
          </cell>
          <cell r="G1908" t="str">
            <v>GONOWABIE</v>
          </cell>
          <cell r="H1908" t="str">
            <v>Additional Information</v>
          </cell>
          <cell r="I1908">
            <v>44973</v>
          </cell>
        </row>
        <row r="1909">
          <cell r="A1909" t="str">
            <v>ERSP2023-0161</v>
          </cell>
          <cell r="B1909" t="str">
            <v>027-350-023</v>
          </cell>
          <cell r="C1909" t="str">
            <v>Conversion</v>
          </cell>
          <cell r="D1909" t="str">
            <v>Alyson Borawski</v>
          </cell>
          <cell r="E1909">
            <v>3491</v>
          </cell>
          <cell r="G1909" t="str">
            <v>FAWN</v>
          </cell>
          <cell r="H1909" t="str">
            <v>Additional Information</v>
          </cell>
          <cell r="I1909">
            <v>44972</v>
          </cell>
        </row>
        <row r="1910">
          <cell r="A1910" t="str">
            <v>ERSP2023-0208</v>
          </cell>
          <cell r="B1910" t="str">
            <v>095-130-014</v>
          </cell>
          <cell r="C1910" t="str">
            <v>Rec-Public Service</v>
          </cell>
          <cell r="D1910" t="str">
            <v>CONSULTANT</v>
          </cell>
          <cell r="E1910">
            <v>1615</v>
          </cell>
          <cell r="G1910" t="str">
            <v>RIVER</v>
          </cell>
          <cell r="H1910" t="str">
            <v>Additional Information</v>
          </cell>
          <cell r="I1910">
            <v>44972</v>
          </cell>
        </row>
        <row r="1911">
          <cell r="A1911" t="str">
            <v>QEXE2023-0160</v>
          </cell>
          <cell r="B1911" t="str">
            <v>122-251-02</v>
          </cell>
          <cell r="C1911" t="str">
            <v>Qualified Exempt</v>
          </cell>
          <cell r="D1911" t="str">
            <v>Alyson Borawski</v>
          </cell>
          <cell r="E1911">
            <v>905</v>
          </cell>
          <cell r="G1911" t="str">
            <v>LAKESHORE</v>
          </cell>
          <cell r="H1911" t="str">
            <v>Incomplete</v>
          </cell>
          <cell r="I1911">
            <v>44972</v>
          </cell>
        </row>
        <row r="1912">
          <cell r="A1912" t="str">
            <v>ERSP2023-0211</v>
          </cell>
          <cell r="B1912" t="str">
            <v>094-263-007</v>
          </cell>
          <cell r="C1912" t="str">
            <v>Residential Dwelling</v>
          </cell>
          <cell r="D1912" t="str">
            <v>AOSBORN</v>
          </cell>
          <cell r="E1912">
            <v>672</v>
          </cell>
          <cell r="G1912" t="str">
            <v>OLYMPIC</v>
          </cell>
          <cell r="H1912" t="str">
            <v>Acknowledged</v>
          </cell>
          <cell r="I1912">
            <v>44972</v>
          </cell>
        </row>
        <row r="1913">
          <cell r="A1913" t="str">
            <v>ERSP2023-0209</v>
          </cell>
          <cell r="B1913" t="str">
            <v>122-202-12</v>
          </cell>
          <cell r="C1913" t="str">
            <v>Residential Dwelling</v>
          </cell>
          <cell r="D1913" t="str">
            <v>Bridget Cornell</v>
          </cell>
          <cell r="E1913">
            <v>790</v>
          </cell>
          <cell r="G1913" t="str">
            <v>LAKESHORE</v>
          </cell>
          <cell r="H1913" t="str">
            <v>Conditional Permit</v>
          </cell>
          <cell r="I1913">
            <v>44972</v>
          </cell>
        </row>
        <row r="1914">
          <cell r="A1914" t="str">
            <v>LCAP2023-0044</v>
          </cell>
          <cell r="B1914" t="str">
            <v>122-181-64</v>
          </cell>
          <cell r="C1914" t="str">
            <v>Land Capability Verification</v>
          </cell>
          <cell r="D1914" t="str">
            <v>Julie Roll</v>
          </cell>
          <cell r="E1914">
            <v>885</v>
          </cell>
          <cell r="G1914" t="str">
            <v>LAKESHORE</v>
          </cell>
          <cell r="H1914" t="str">
            <v>Results Issued</v>
          </cell>
          <cell r="I1914">
            <v>44972</v>
          </cell>
        </row>
        <row r="1915">
          <cell r="A1915" t="str">
            <v>FEET2023-0141</v>
          </cell>
          <cell r="B1915" t="str">
            <v>081-072-024</v>
          </cell>
          <cell r="C1915" t="str">
            <v>Building/ERS/Admin/Fee Transfer</v>
          </cell>
          <cell r="D1915" t="str">
            <v>NO FILE</v>
          </cell>
          <cell r="E1915">
            <v>1564</v>
          </cell>
          <cell r="G1915" t="str">
            <v>CRYSTAL AIR</v>
          </cell>
          <cell r="I1915">
            <v>44971</v>
          </cell>
        </row>
        <row r="1916">
          <cell r="A1916" t="str">
            <v>ERSP2023-0192</v>
          </cell>
          <cell r="B1916" t="str">
            <v>1418-03-401-012</v>
          </cell>
          <cell r="C1916" t="str">
            <v>Residential Dwelling</v>
          </cell>
          <cell r="D1916" t="str">
            <v>CONSULTANT</v>
          </cell>
          <cell r="E1916">
            <v>2219</v>
          </cell>
          <cell r="G1916" t="str">
            <v>LANDS END</v>
          </cell>
          <cell r="H1916" t="str">
            <v>Acknowledged</v>
          </cell>
          <cell r="I1916">
            <v>44971</v>
          </cell>
        </row>
        <row r="1917">
          <cell r="A1917" t="str">
            <v>FEET2023-0157</v>
          </cell>
          <cell r="B1917" t="str">
            <v>033-491-003</v>
          </cell>
          <cell r="C1917" t="str">
            <v>Building/ERS/Admin/Fee Transfer</v>
          </cell>
          <cell r="D1917" t="str">
            <v>NO FILE</v>
          </cell>
          <cell r="E1917">
            <v>736</v>
          </cell>
          <cell r="G1917" t="str">
            <v>LITTLE BEAR</v>
          </cell>
          <cell r="I1917">
            <v>44971</v>
          </cell>
        </row>
        <row r="1918">
          <cell r="A1918" t="str">
            <v>HIST2023-0158</v>
          </cell>
          <cell r="B1918" t="str">
            <v>016-242-013</v>
          </cell>
          <cell r="C1918" t="str">
            <v>Historical Determination</v>
          </cell>
          <cell r="D1918" t="str">
            <v>Trevor Smith</v>
          </cell>
          <cell r="E1918">
            <v>8880</v>
          </cell>
          <cell r="G1918" t="str">
            <v>RUBICON</v>
          </cell>
          <cell r="H1918" t="str">
            <v>Determination Issued</v>
          </cell>
          <cell r="I1918">
            <v>44971</v>
          </cell>
        </row>
        <row r="1919">
          <cell r="A1919" t="str">
            <v>FEET2023-0133</v>
          </cell>
          <cell r="B1919" t="str">
            <v>033-472-011</v>
          </cell>
          <cell r="C1919" t="str">
            <v>Building/ERS/Admin/Fee Transfer</v>
          </cell>
          <cell r="D1919" t="str">
            <v>NO FILE</v>
          </cell>
          <cell r="E1919">
            <v>1548</v>
          </cell>
          <cell r="G1919" t="str">
            <v>SNOW MOUNTAIN</v>
          </cell>
          <cell r="I1919">
            <v>44971</v>
          </cell>
        </row>
        <row r="1920">
          <cell r="A1920" t="str">
            <v>QEXE2023-0148</v>
          </cell>
          <cell r="B1920" t="str">
            <v>090-041-039</v>
          </cell>
          <cell r="C1920" t="str">
            <v>Qualified Exempt</v>
          </cell>
          <cell r="D1920" t="str">
            <v>Alyson Borawski</v>
          </cell>
          <cell r="E1920">
            <v>8197</v>
          </cell>
          <cell r="G1920" t="str">
            <v>SPECKLED</v>
          </cell>
          <cell r="H1920" t="str">
            <v>Accepted</v>
          </cell>
          <cell r="I1920">
            <v>44971</v>
          </cell>
        </row>
        <row r="1921">
          <cell r="A1921" t="str">
            <v>FEET2023-0144</v>
          </cell>
          <cell r="B1921" t="str">
            <v>033-494-009</v>
          </cell>
          <cell r="C1921" t="str">
            <v>Building/ERS/Admin/Fee Transfer</v>
          </cell>
          <cell r="D1921" t="str">
            <v>NO FILE</v>
          </cell>
          <cell r="E1921">
            <v>1561</v>
          </cell>
          <cell r="G1921" t="str">
            <v>GRIZZLY MOUNTAIN</v>
          </cell>
          <cell r="I1921">
            <v>44971</v>
          </cell>
        </row>
        <row r="1922">
          <cell r="A1922" t="str">
            <v>FEET2023-0142</v>
          </cell>
          <cell r="B1922" t="str">
            <v>016-282-001</v>
          </cell>
          <cell r="C1922" t="str">
            <v>Building/ERS/Admin/Fee Transfer</v>
          </cell>
          <cell r="D1922" t="str">
            <v>NO FILE</v>
          </cell>
          <cell r="E1922">
            <v>351</v>
          </cell>
          <cell r="G1922" t="str">
            <v>SIERRA</v>
          </cell>
          <cell r="I1922">
            <v>44971</v>
          </cell>
        </row>
        <row r="1923">
          <cell r="A1923" t="str">
            <v>FEET2023-0146</v>
          </cell>
          <cell r="B1923" t="str">
            <v>025-833-007</v>
          </cell>
          <cell r="C1923" t="str">
            <v>Building/ERS/Admin/Fee Transfer</v>
          </cell>
          <cell r="D1923" t="str">
            <v>NO FILE</v>
          </cell>
          <cell r="E1923">
            <v>2173</v>
          </cell>
          <cell r="G1923" t="str">
            <v>MARSHALL</v>
          </cell>
          <cell r="I1923">
            <v>44971</v>
          </cell>
        </row>
        <row r="1924">
          <cell r="A1924" t="str">
            <v>FEET2023-0143</v>
          </cell>
          <cell r="B1924" t="str">
            <v>016-181-020</v>
          </cell>
          <cell r="C1924" t="str">
            <v>Building/ERS/Admin/Fee Transfer</v>
          </cell>
          <cell r="D1924" t="str">
            <v>NO FILE</v>
          </cell>
          <cell r="E1924">
            <v>432</v>
          </cell>
          <cell r="G1924" t="str">
            <v>SIERRA</v>
          </cell>
          <cell r="I1924">
            <v>44971</v>
          </cell>
        </row>
        <row r="1925">
          <cell r="A1925" t="str">
            <v>FEET2023-0140</v>
          </cell>
          <cell r="B1925" t="str">
            <v>035-271-016</v>
          </cell>
          <cell r="C1925" t="str">
            <v>Building/ERS/Admin/Fee Transfer</v>
          </cell>
          <cell r="D1925" t="str">
            <v>NO FILE</v>
          </cell>
          <cell r="E1925">
            <v>949</v>
          </cell>
          <cell r="G1925" t="str">
            <v>KEKIN</v>
          </cell>
          <cell r="I1925">
            <v>44971</v>
          </cell>
        </row>
        <row r="1926">
          <cell r="A1926" t="str">
            <v>FEET2023-0155</v>
          </cell>
          <cell r="B1926" t="str">
            <v>033-783-002</v>
          </cell>
          <cell r="C1926" t="str">
            <v>Building/ERS/Admin/Fee Transfer</v>
          </cell>
          <cell r="D1926" t="str">
            <v>NO FILE</v>
          </cell>
          <cell r="E1926">
            <v>955</v>
          </cell>
          <cell r="G1926" t="str">
            <v>OMAHA</v>
          </cell>
          <cell r="I1926">
            <v>44971</v>
          </cell>
        </row>
        <row r="1927">
          <cell r="A1927" t="str">
            <v>FEET2023-0135</v>
          </cell>
          <cell r="B1927" t="str">
            <v>025-433-017</v>
          </cell>
          <cell r="C1927" t="str">
            <v>Building/ERS/Admin/Fee Transfer</v>
          </cell>
          <cell r="D1927" t="str">
            <v>NO FILE</v>
          </cell>
          <cell r="E1927">
            <v>1780</v>
          </cell>
          <cell r="G1927" t="str">
            <v>AMADOR</v>
          </cell>
          <cell r="I1927">
            <v>44971</v>
          </cell>
        </row>
        <row r="1928">
          <cell r="A1928" t="str">
            <v>FEET2023-0156</v>
          </cell>
          <cell r="B1928" t="str">
            <v>015-262-019</v>
          </cell>
          <cell r="C1928" t="str">
            <v>Building/ERS/Admin/Fee Transfer</v>
          </cell>
          <cell r="D1928" t="str">
            <v>NO FILE</v>
          </cell>
          <cell r="E1928">
            <v>7239</v>
          </cell>
          <cell r="G1928" t="str">
            <v>FIFTH</v>
          </cell>
          <cell r="I1928">
            <v>44971</v>
          </cell>
        </row>
        <row r="1929">
          <cell r="A1929" t="str">
            <v>FEET2023-0154</v>
          </cell>
          <cell r="B1929" t="str">
            <v>021-100-004</v>
          </cell>
          <cell r="C1929" t="str">
            <v>Building/ERS/Admin/Fee Transfer</v>
          </cell>
          <cell r="D1929" t="str">
            <v>NO FILE</v>
          </cell>
          <cell r="E1929">
            <v>738</v>
          </cell>
          <cell r="G1929" t="str">
            <v>RONTONI</v>
          </cell>
          <cell r="I1929">
            <v>44971</v>
          </cell>
        </row>
        <row r="1930">
          <cell r="A1930" t="str">
            <v>FEET2023-0153</v>
          </cell>
          <cell r="B1930" t="str">
            <v>021-301-019</v>
          </cell>
          <cell r="C1930" t="str">
            <v>Building/ERS/Admin/Fee Transfer</v>
          </cell>
          <cell r="D1930" t="str">
            <v>NO FILE</v>
          </cell>
          <cell r="E1930">
            <v>895</v>
          </cell>
          <cell r="G1930" t="str">
            <v>FALLEN LEAF</v>
          </cell>
          <cell r="I1930">
            <v>44971</v>
          </cell>
        </row>
        <row r="1931">
          <cell r="A1931" t="str">
            <v>FEET2023-0132</v>
          </cell>
          <cell r="B1931" t="str">
            <v>034-122-003</v>
          </cell>
          <cell r="C1931" t="str">
            <v>Building/ERS/Admin/Fee Transfer</v>
          </cell>
          <cell r="D1931" t="str">
            <v>NO FILE</v>
          </cell>
          <cell r="E1931">
            <v>1593</v>
          </cell>
          <cell r="G1931" t="str">
            <v>PLUMAS</v>
          </cell>
          <cell r="I1931">
            <v>44971</v>
          </cell>
        </row>
        <row r="1932">
          <cell r="A1932" t="str">
            <v>FEET2023-0151</v>
          </cell>
          <cell r="B1932" t="str">
            <v>033-854-015</v>
          </cell>
          <cell r="C1932" t="str">
            <v>Building/ERS/Admin/Fee Transfer</v>
          </cell>
          <cell r="D1932" t="str">
            <v>NO FILE</v>
          </cell>
          <cell r="E1932">
            <v>0</v>
          </cell>
          <cell r="G1932" t="str">
            <v>NONE</v>
          </cell>
          <cell r="I1932">
            <v>44971</v>
          </cell>
        </row>
        <row r="1933">
          <cell r="A1933" t="str">
            <v>FEET2023-0150</v>
          </cell>
          <cell r="B1933" t="str">
            <v>034-162-026</v>
          </cell>
          <cell r="C1933" t="str">
            <v>Building/ERS/Admin/Fee Transfer</v>
          </cell>
          <cell r="D1933" t="str">
            <v>NO FILE</v>
          </cell>
          <cell r="E1933">
            <v>1490</v>
          </cell>
          <cell r="G1933" t="str">
            <v>IROQUOIS</v>
          </cell>
          <cell r="I1933">
            <v>44971</v>
          </cell>
        </row>
        <row r="1934">
          <cell r="A1934" t="str">
            <v>FEET2023-0136</v>
          </cell>
          <cell r="B1934" t="str">
            <v>033-381-009</v>
          </cell>
          <cell r="C1934" t="str">
            <v>Building/ERS/Admin/Fee Transfer</v>
          </cell>
          <cell r="D1934" t="str">
            <v>NO FILE</v>
          </cell>
          <cell r="E1934">
            <v>600</v>
          </cell>
          <cell r="G1934" t="str">
            <v>TEHAMA</v>
          </cell>
          <cell r="I1934">
            <v>44971</v>
          </cell>
        </row>
        <row r="1935">
          <cell r="A1935" t="str">
            <v>FEET2023-0137</v>
          </cell>
          <cell r="B1935" t="str">
            <v>080-155-033</v>
          </cell>
          <cell r="C1935" t="str">
            <v>Building/ERS/Admin/Fee Transfer</v>
          </cell>
          <cell r="D1935" t="str">
            <v>NO FILE</v>
          </cell>
          <cell r="E1935">
            <v>1187</v>
          </cell>
          <cell r="G1935" t="str">
            <v>PROSPECTOR</v>
          </cell>
          <cell r="I1935">
            <v>44971</v>
          </cell>
        </row>
        <row r="1936">
          <cell r="A1936" t="str">
            <v>FEET2023-0134</v>
          </cell>
          <cell r="B1936" t="str">
            <v>016-552-008</v>
          </cell>
          <cell r="C1936" t="str">
            <v>Building/ERS/Admin/Fee Transfer</v>
          </cell>
          <cell r="D1936" t="str">
            <v>NO FILE</v>
          </cell>
          <cell r="E1936">
            <v>0</v>
          </cell>
          <cell r="G1936" t="str">
            <v>NONE</v>
          </cell>
          <cell r="I1936">
            <v>44971</v>
          </cell>
        </row>
        <row r="1937">
          <cell r="A1937" t="str">
            <v>FEET2023-0138</v>
          </cell>
          <cell r="B1937" t="str">
            <v>081-042-012</v>
          </cell>
          <cell r="C1937" t="str">
            <v>Building/ERS/Admin/Fee Transfer</v>
          </cell>
          <cell r="D1937" t="str">
            <v>NO FILE</v>
          </cell>
          <cell r="E1937">
            <v>1426</v>
          </cell>
          <cell r="G1937" t="str">
            <v>GLEN EAGLES</v>
          </cell>
          <cell r="I1937">
            <v>44971</v>
          </cell>
        </row>
        <row r="1938">
          <cell r="A1938" t="str">
            <v>FEET2023-0145</v>
          </cell>
          <cell r="B1938" t="str">
            <v>025-643-007</v>
          </cell>
          <cell r="C1938" t="str">
            <v>Building/ERS/Admin/Fee Transfer</v>
          </cell>
          <cell r="D1938" t="str">
            <v>NO FILE</v>
          </cell>
          <cell r="E1938">
            <v>1885</v>
          </cell>
          <cell r="G1938" t="str">
            <v>VIKING</v>
          </cell>
          <cell r="I1938">
            <v>44971</v>
          </cell>
        </row>
        <row r="1939">
          <cell r="A1939" t="str">
            <v>FEET2023-0152</v>
          </cell>
          <cell r="B1939" t="str">
            <v>016-442-001</v>
          </cell>
          <cell r="C1939" t="str">
            <v>Building/ERS/Admin/Fee Transfer</v>
          </cell>
          <cell r="D1939" t="str">
            <v>NO FILE</v>
          </cell>
          <cell r="E1939">
            <v>9032</v>
          </cell>
          <cell r="G1939" t="str">
            <v>GLEN</v>
          </cell>
          <cell r="I1939">
            <v>44971</v>
          </cell>
        </row>
        <row r="1940">
          <cell r="A1940" t="str">
            <v>FEET2023-0149</v>
          </cell>
          <cell r="B1940" t="str">
            <v>036-553-001</v>
          </cell>
          <cell r="C1940" t="str">
            <v>Building/ERS/Admin/Fee Transfer</v>
          </cell>
          <cell r="D1940" t="str">
            <v>NO FILE</v>
          </cell>
          <cell r="E1940">
            <v>3384</v>
          </cell>
          <cell r="G1940" t="str">
            <v>BEAVER BRAE</v>
          </cell>
          <cell r="I1940">
            <v>44971</v>
          </cell>
        </row>
        <row r="1941">
          <cell r="A1941" t="str">
            <v>FEET2023-0139</v>
          </cell>
          <cell r="B1941" t="str">
            <v>025-331-015</v>
          </cell>
          <cell r="C1941" t="str">
            <v>Building/ERS/Admin/Fee Transfer</v>
          </cell>
          <cell r="D1941" t="str">
            <v>NO FILE</v>
          </cell>
          <cell r="E1941">
            <v>1388</v>
          </cell>
          <cell r="G1941" t="str">
            <v>MEADOW CREST</v>
          </cell>
          <cell r="I1941">
            <v>44971</v>
          </cell>
        </row>
        <row r="1942">
          <cell r="A1942" t="str">
            <v>BMPM2023-0011</v>
          </cell>
          <cell r="B1942" t="str">
            <v>130-163-32</v>
          </cell>
          <cell r="C1942" t="str">
            <v>BMP Maintenance</v>
          </cell>
          <cell r="D1942" t="str">
            <v>Angela Turrietta</v>
          </cell>
          <cell r="E1942">
            <v>1001</v>
          </cell>
          <cell r="G1942" t="str">
            <v>TAHOE</v>
          </cell>
          <cell r="H1942" t="str">
            <v>Cert Updated</v>
          </cell>
          <cell r="I1942">
            <v>44970</v>
          </cell>
        </row>
        <row r="1943">
          <cell r="A1943" t="str">
            <v>ERSP2023-0185</v>
          </cell>
          <cell r="B1943" t="str">
            <v>022-210-022</v>
          </cell>
          <cell r="C1943" t="str">
            <v>Commercial or Tourist Accommodation Project</v>
          </cell>
          <cell r="D1943" t="str">
            <v>Matt Miller</v>
          </cell>
          <cell r="E1943">
            <v>2411</v>
          </cell>
          <cell r="G1943" t="str">
            <v>VENICE</v>
          </cell>
          <cell r="H1943" t="str">
            <v>Additional Information</v>
          </cell>
          <cell r="I1943">
            <v>44970</v>
          </cell>
        </row>
        <row r="1944">
          <cell r="A1944" t="str">
            <v>BMPM2023-0018</v>
          </cell>
          <cell r="B1944" t="str">
            <v>122-060-22</v>
          </cell>
          <cell r="C1944" t="str">
            <v>BMP Maintenance</v>
          </cell>
          <cell r="D1944" t="str">
            <v>Angela Turrietta</v>
          </cell>
          <cell r="E1944">
            <v>0</v>
          </cell>
          <cell r="G1944" t="str">
            <v>LAKESHORE</v>
          </cell>
          <cell r="H1944" t="str">
            <v>Ongoing</v>
          </cell>
          <cell r="I1944">
            <v>44970</v>
          </cell>
        </row>
        <row r="1945">
          <cell r="A1945" t="str">
            <v>BMPM2023-0023</v>
          </cell>
          <cell r="B1945" t="str">
            <v>132-211-04</v>
          </cell>
          <cell r="C1945" t="str">
            <v>BMP Maintenance</v>
          </cell>
          <cell r="D1945" t="str">
            <v>Angela Turrietta</v>
          </cell>
          <cell r="E1945">
            <v>850</v>
          </cell>
          <cell r="G1945" t="str">
            <v>TANAGER</v>
          </cell>
          <cell r="H1945" t="str">
            <v>Ongoing</v>
          </cell>
          <cell r="I1945">
            <v>44970</v>
          </cell>
        </row>
        <row r="1946">
          <cell r="A1946" t="str">
            <v>BMPM2023-0009</v>
          </cell>
          <cell r="B1946" t="str">
            <v>129-430-04</v>
          </cell>
          <cell r="C1946" t="str">
            <v>BMP Maintenance</v>
          </cell>
          <cell r="D1946" t="str">
            <v>Angela Turrietta</v>
          </cell>
          <cell r="E1946">
            <v>0</v>
          </cell>
          <cell r="G1946" t="str">
            <v>VILLAGE</v>
          </cell>
          <cell r="H1946" t="str">
            <v>Ongoing</v>
          </cell>
          <cell r="I1946">
            <v>44970</v>
          </cell>
        </row>
        <row r="1947">
          <cell r="A1947" t="str">
            <v>BMPM2023-0003</v>
          </cell>
          <cell r="B1947" t="str">
            <v>132-601-03</v>
          </cell>
          <cell r="C1947" t="str">
            <v>BMP Maintenance</v>
          </cell>
          <cell r="D1947" t="str">
            <v>Angela Turrietta</v>
          </cell>
          <cell r="E1947">
            <v>0</v>
          </cell>
          <cell r="G1947" t="str">
            <v>INCLINE</v>
          </cell>
          <cell r="H1947" t="str">
            <v>Ongoing</v>
          </cell>
          <cell r="I1947">
            <v>44970</v>
          </cell>
        </row>
        <row r="1948">
          <cell r="A1948" t="str">
            <v>BMPM2023-0006</v>
          </cell>
          <cell r="B1948" t="str">
            <v>127-500-08</v>
          </cell>
          <cell r="C1948" t="str">
            <v>BMP Maintenance</v>
          </cell>
          <cell r="D1948" t="str">
            <v>Angela Turrietta</v>
          </cell>
          <cell r="E1948">
            <v>0</v>
          </cell>
          <cell r="G1948" t="str">
            <v>SOUTHWOOD</v>
          </cell>
          <cell r="H1948" t="str">
            <v>Ongoing</v>
          </cell>
          <cell r="I1948">
            <v>44970</v>
          </cell>
        </row>
        <row r="1949">
          <cell r="A1949" t="str">
            <v>QEXE2023-0129</v>
          </cell>
          <cell r="B1949" t="str">
            <v>1318-27-002-002</v>
          </cell>
          <cell r="C1949" t="str">
            <v>Qualified Exempt</v>
          </cell>
          <cell r="D1949" t="str">
            <v>Alyson Borawski</v>
          </cell>
          <cell r="E1949">
            <v>18</v>
          </cell>
          <cell r="G1949" t="str">
            <v>HWY 50</v>
          </cell>
          <cell r="H1949" t="str">
            <v>Accepted</v>
          </cell>
          <cell r="I1949">
            <v>44970</v>
          </cell>
        </row>
        <row r="1950">
          <cell r="A1950" t="str">
            <v>BMPM2023-0017</v>
          </cell>
          <cell r="B1950" t="str">
            <v>132-011-08</v>
          </cell>
          <cell r="C1950" t="str">
            <v>BMP Maintenance</v>
          </cell>
          <cell r="D1950" t="str">
            <v>Angela Turrietta</v>
          </cell>
          <cell r="H1950" t="str">
            <v>Ongoing</v>
          </cell>
          <cell r="I1950">
            <v>44970</v>
          </cell>
        </row>
        <row r="1951">
          <cell r="A1951" t="str">
            <v>BMPM2023-0013</v>
          </cell>
          <cell r="B1951" t="str">
            <v>127-590-18</v>
          </cell>
          <cell r="C1951" t="str">
            <v>BMP Maintenance</v>
          </cell>
          <cell r="D1951" t="str">
            <v>Angela Turrietta</v>
          </cell>
          <cell r="E1951">
            <v>0</v>
          </cell>
          <cell r="G1951" t="str">
            <v>TAHOE</v>
          </cell>
          <cell r="H1951" t="str">
            <v>Ongoing</v>
          </cell>
          <cell r="I1951">
            <v>44970</v>
          </cell>
        </row>
        <row r="1952">
          <cell r="A1952" t="str">
            <v>BMPM2023-0031</v>
          </cell>
          <cell r="B1952" t="str">
            <v>127-540-12</v>
          </cell>
          <cell r="C1952" t="str">
            <v>BMP Maintenance</v>
          </cell>
          <cell r="D1952" t="str">
            <v>Angela Turrietta</v>
          </cell>
          <cell r="E1952">
            <v>989</v>
          </cell>
          <cell r="G1952" t="str">
            <v>INCLINE</v>
          </cell>
          <cell r="H1952" t="str">
            <v>NOFM issued</v>
          </cell>
          <cell r="I1952">
            <v>44970</v>
          </cell>
        </row>
        <row r="1953">
          <cell r="A1953" t="str">
            <v>ERSP2023-0182</v>
          </cell>
          <cell r="B1953" t="str">
            <v>125-502-09</v>
          </cell>
          <cell r="C1953" t="str">
            <v>Residential Dwelling</v>
          </cell>
          <cell r="D1953" t="str">
            <v>Trevor Smith</v>
          </cell>
          <cell r="E1953">
            <v>697</v>
          </cell>
          <cell r="G1953" t="str">
            <v>TUMBLEWEED</v>
          </cell>
          <cell r="H1953" t="str">
            <v>Acknowledged</v>
          </cell>
          <cell r="I1953">
            <v>44970</v>
          </cell>
        </row>
        <row r="1954">
          <cell r="A1954" t="str">
            <v>BMPM2023-0026</v>
          </cell>
          <cell r="B1954" t="str">
            <v>132-222-16</v>
          </cell>
          <cell r="C1954" t="str">
            <v>BMP Maintenance</v>
          </cell>
          <cell r="D1954" t="str">
            <v>Angela Turrietta</v>
          </cell>
          <cell r="E1954">
            <v>202</v>
          </cell>
          <cell r="F1954" t="str">
            <v>E</v>
          </cell>
          <cell r="G1954" t="str">
            <v>ENTERPRISE</v>
          </cell>
          <cell r="H1954" t="str">
            <v>Ongoing</v>
          </cell>
          <cell r="I1954">
            <v>44970</v>
          </cell>
        </row>
        <row r="1955">
          <cell r="A1955" t="str">
            <v>BMPM2023-0021</v>
          </cell>
          <cell r="B1955" t="str">
            <v>132-202-05</v>
          </cell>
          <cell r="C1955" t="str">
            <v>BMP Maintenance</v>
          </cell>
          <cell r="D1955" t="str">
            <v>Angela Turrietta</v>
          </cell>
          <cell r="E1955">
            <v>786</v>
          </cell>
          <cell r="G1955" t="str">
            <v>SOUTHWOOD</v>
          </cell>
          <cell r="H1955" t="str">
            <v>Ongoing</v>
          </cell>
          <cell r="I1955">
            <v>44970</v>
          </cell>
        </row>
        <row r="1956">
          <cell r="A1956" t="str">
            <v>LCAP2023-0042</v>
          </cell>
          <cell r="B1956" t="str">
            <v>034-322-006</v>
          </cell>
          <cell r="C1956" t="str">
            <v>Land Capability Verification</v>
          </cell>
          <cell r="D1956" t="str">
            <v>Julie Roll</v>
          </cell>
          <cell r="E1956">
            <v>1063</v>
          </cell>
          <cell r="G1956" t="str">
            <v>MAGUA</v>
          </cell>
          <cell r="H1956" t="str">
            <v>Results Issued</v>
          </cell>
          <cell r="I1956">
            <v>44970</v>
          </cell>
        </row>
        <row r="1957">
          <cell r="A1957" t="str">
            <v>ERSP2023-0184</v>
          </cell>
          <cell r="B1957" t="str">
            <v>130-242-10</v>
          </cell>
          <cell r="C1957" t="str">
            <v>Residential Dwelling</v>
          </cell>
          <cell r="D1957" t="str">
            <v>AOSBORN</v>
          </cell>
          <cell r="E1957">
            <v>1127</v>
          </cell>
          <cell r="G1957" t="str">
            <v>LAKESHORE</v>
          </cell>
          <cell r="H1957" t="str">
            <v>Acknowledged</v>
          </cell>
          <cell r="I1957">
            <v>44970</v>
          </cell>
        </row>
        <row r="1958">
          <cell r="A1958" t="str">
            <v>BMPM2023-0012</v>
          </cell>
          <cell r="B1958" t="str">
            <v>130-163-31</v>
          </cell>
          <cell r="C1958" t="str">
            <v>BMP Maintenance</v>
          </cell>
          <cell r="D1958" t="str">
            <v>Angela Turrietta</v>
          </cell>
          <cell r="E1958">
            <v>1003</v>
          </cell>
          <cell r="G1958" t="str">
            <v>TAHOE</v>
          </cell>
          <cell r="H1958" t="str">
            <v>Ongoing</v>
          </cell>
          <cell r="I1958">
            <v>44970</v>
          </cell>
        </row>
        <row r="1959">
          <cell r="A1959" t="str">
            <v>FEET2023-0112</v>
          </cell>
          <cell r="B1959" t="str">
            <v>093-260-023</v>
          </cell>
          <cell r="C1959" t="str">
            <v>Building/ERS/Admin/Fee Transfer</v>
          </cell>
          <cell r="D1959" t="str">
            <v>NO FILE</v>
          </cell>
          <cell r="E1959">
            <v>3090</v>
          </cell>
          <cell r="G1959" t="str">
            <v>CEDARWOOD</v>
          </cell>
          <cell r="I1959">
            <v>44967</v>
          </cell>
        </row>
        <row r="1960">
          <cell r="A1960" t="str">
            <v>FEET2023-0116</v>
          </cell>
          <cell r="B1960" t="str">
            <v>112-270-038</v>
          </cell>
          <cell r="C1960" t="str">
            <v>Building/ERS/Admin/Fee Transfer</v>
          </cell>
          <cell r="D1960" t="str">
            <v>NO FILE</v>
          </cell>
          <cell r="E1960">
            <v>1271</v>
          </cell>
          <cell r="G1960" t="str">
            <v>JESTER</v>
          </cell>
          <cell r="I1960">
            <v>44967</v>
          </cell>
        </row>
        <row r="1961">
          <cell r="A1961" t="str">
            <v>FEET2023-0114</v>
          </cell>
          <cell r="B1961" t="str">
            <v>083-032-006</v>
          </cell>
          <cell r="C1961" t="str">
            <v>Building/ERS/Admin/Fee Transfer</v>
          </cell>
          <cell r="D1961" t="str">
            <v>NO FILE</v>
          </cell>
          <cell r="E1961">
            <v>910</v>
          </cell>
          <cell r="G1961" t="str">
            <v>SNOWSHOE</v>
          </cell>
          <cell r="I1961">
            <v>44967</v>
          </cell>
        </row>
        <row r="1962">
          <cell r="A1962" t="str">
            <v>FEET2023-0121</v>
          </cell>
          <cell r="B1962" t="str">
            <v>090-233-035</v>
          </cell>
          <cell r="C1962" t="str">
            <v>Building/ERS/Admin/Fee Transfer</v>
          </cell>
          <cell r="D1962" t="str">
            <v>NO FILE</v>
          </cell>
          <cell r="E1962">
            <v>259</v>
          </cell>
          <cell r="G1962" t="str">
            <v>PARK</v>
          </cell>
          <cell r="I1962">
            <v>44967</v>
          </cell>
        </row>
        <row r="1963">
          <cell r="A1963" t="str">
            <v>FEET2023-0126</v>
          </cell>
          <cell r="B1963" t="str">
            <v>091-220-001</v>
          </cell>
          <cell r="C1963" t="str">
            <v>Building/ERS/Admin/Fee Transfer</v>
          </cell>
          <cell r="D1963" t="str">
            <v>NO FILE</v>
          </cell>
          <cell r="E1963">
            <v>4545</v>
          </cell>
          <cell r="G1963" t="str">
            <v>MULETAIL</v>
          </cell>
          <cell r="I1963">
            <v>44967</v>
          </cell>
        </row>
        <row r="1964">
          <cell r="A1964" t="str">
            <v>FEET2023-0115</v>
          </cell>
          <cell r="B1964" t="str">
            <v>098-280-029</v>
          </cell>
          <cell r="C1964" t="str">
            <v>Building/ERS/Admin/Fee Transfer</v>
          </cell>
          <cell r="D1964" t="str">
            <v>NO FILE</v>
          </cell>
          <cell r="E1964">
            <v>6610</v>
          </cell>
          <cell r="G1964" t="str">
            <v>MCKINNEY</v>
          </cell>
          <cell r="I1964">
            <v>44967</v>
          </cell>
        </row>
        <row r="1965">
          <cell r="A1965" t="str">
            <v>FEET2023-0119</v>
          </cell>
          <cell r="B1965" t="str">
            <v>083-033-007</v>
          </cell>
          <cell r="C1965" t="str">
            <v>Building/ERS/Admin/Fee Transfer</v>
          </cell>
          <cell r="D1965" t="str">
            <v>NO FILE</v>
          </cell>
          <cell r="E1965">
            <v>1855</v>
          </cell>
          <cell r="G1965" t="str">
            <v>TAHOE PARK HEIGHTS</v>
          </cell>
          <cell r="I1965">
            <v>44967</v>
          </cell>
        </row>
        <row r="1966">
          <cell r="A1966" t="str">
            <v>FEET2023-0110</v>
          </cell>
          <cell r="B1966" t="str">
            <v>093-091-005</v>
          </cell>
          <cell r="C1966" t="str">
            <v>Building/ERS/Admin/Fee Transfer</v>
          </cell>
          <cell r="D1966" t="str">
            <v>NO FILE</v>
          </cell>
          <cell r="E1966">
            <v>3255</v>
          </cell>
          <cell r="G1966" t="str">
            <v>EDGEWATER</v>
          </cell>
          <cell r="I1966">
            <v>44967</v>
          </cell>
        </row>
        <row r="1967">
          <cell r="A1967" t="str">
            <v>FEET2023-0111</v>
          </cell>
          <cell r="B1967" t="str">
            <v>092-200-023</v>
          </cell>
          <cell r="C1967" t="str">
            <v>Building/ERS/Admin/Fee Transfer</v>
          </cell>
          <cell r="D1967" t="str">
            <v>NO FILE</v>
          </cell>
          <cell r="E1967">
            <v>4160</v>
          </cell>
          <cell r="F1967" t="str">
            <v>N</v>
          </cell>
          <cell r="G1967" t="str">
            <v>LAKE</v>
          </cell>
          <cell r="I1967">
            <v>44967</v>
          </cell>
        </row>
        <row r="1968">
          <cell r="A1968" t="str">
            <v>FEET2023-0109</v>
          </cell>
          <cell r="B1968" t="str">
            <v>117-100-088</v>
          </cell>
          <cell r="C1968" t="str">
            <v>Building/ERS/Admin/Fee Transfer</v>
          </cell>
          <cell r="D1968" t="str">
            <v>NO FILE</v>
          </cell>
          <cell r="E1968">
            <v>299</v>
          </cell>
          <cell r="G1968" t="str">
            <v>WEST AGATAM</v>
          </cell>
          <cell r="I1968">
            <v>44967</v>
          </cell>
        </row>
        <row r="1969">
          <cell r="A1969" t="str">
            <v>FEET2023-0117</v>
          </cell>
          <cell r="B1969" t="str">
            <v>111-110-029</v>
          </cell>
          <cell r="C1969" t="str">
            <v>Building/ERS/Admin/Fee Transfer</v>
          </cell>
          <cell r="D1969" t="str">
            <v>NO FILE</v>
          </cell>
          <cell r="E1969">
            <v>7511</v>
          </cell>
          <cell r="G1969" t="str">
            <v>KINGSWOOD</v>
          </cell>
          <cell r="I1969">
            <v>44967</v>
          </cell>
        </row>
        <row r="1970">
          <cell r="A1970" t="str">
            <v>FEET2023-0118</v>
          </cell>
          <cell r="B1970" t="str">
            <v>111-280-038</v>
          </cell>
          <cell r="C1970" t="str">
            <v>Building/ERS/Admin/Fee Transfer</v>
          </cell>
          <cell r="D1970" t="str">
            <v>NO FILE</v>
          </cell>
          <cell r="E1970">
            <v>1425</v>
          </cell>
          <cell r="G1970" t="str">
            <v>COMMONWEALTH</v>
          </cell>
          <cell r="I1970">
            <v>44967</v>
          </cell>
        </row>
        <row r="1971">
          <cell r="A1971" t="str">
            <v>FEET2023-0124</v>
          </cell>
          <cell r="B1971" t="str">
            <v>112-190-004</v>
          </cell>
          <cell r="C1971" t="str">
            <v>Building/ERS/Admin/Fee Transfer</v>
          </cell>
          <cell r="D1971" t="str">
            <v>NO FILE</v>
          </cell>
          <cell r="E1971">
            <v>649</v>
          </cell>
          <cell r="G1971" t="str">
            <v>BRASSIE</v>
          </cell>
          <cell r="I1971">
            <v>44967</v>
          </cell>
        </row>
        <row r="1972">
          <cell r="A1972" t="str">
            <v>FEET2023-0108</v>
          </cell>
          <cell r="B1972" t="str">
            <v>117-030-010</v>
          </cell>
          <cell r="C1972" t="str">
            <v>Building/ERS/Admin/Fee Transfer</v>
          </cell>
          <cell r="D1972" t="str">
            <v>NO FILE</v>
          </cell>
          <cell r="E1972">
            <v>270</v>
          </cell>
          <cell r="G1972" t="str">
            <v>FAWN</v>
          </cell>
          <cell r="I1972">
            <v>44967</v>
          </cell>
        </row>
        <row r="1973">
          <cell r="A1973" t="str">
            <v>FEET2023-0125</v>
          </cell>
          <cell r="B1973" t="str">
            <v>117-190-008</v>
          </cell>
          <cell r="C1973" t="str">
            <v>Building/ERS/Admin/Fee Transfer</v>
          </cell>
          <cell r="D1973" t="str">
            <v>NO FILE</v>
          </cell>
          <cell r="E1973">
            <v>539</v>
          </cell>
          <cell r="G1973" t="str">
            <v>BRASSIE</v>
          </cell>
          <cell r="I1973">
            <v>44967</v>
          </cell>
        </row>
        <row r="1974">
          <cell r="A1974" t="str">
            <v>ERSP2022-0919-01</v>
          </cell>
          <cell r="B1974" t="str">
            <v>1418-10-510-003</v>
          </cell>
          <cell r="C1974" t="str">
            <v>Plan Revision</v>
          </cell>
          <cell r="D1974" t="str">
            <v>Alyson Borawski</v>
          </cell>
          <cell r="E1974">
            <v>2070</v>
          </cell>
          <cell r="G1974" t="str">
            <v>PRAY MEADOW</v>
          </cell>
          <cell r="H1974" t="str">
            <v>Acknowledged</v>
          </cell>
          <cell r="I1974">
            <v>44967</v>
          </cell>
        </row>
        <row r="1975">
          <cell r="A1975" t="str">
            <v>FEET2023-0120</v>
          </cell>
          <cell r="B1975" t="str">
            <v>111-150-009</v>
          </cell>
          <cell r="C1975" t="str">
            <v>Building/ERS/Admin/Fee Transfer</v>
          </cell>
          <cell r="D1975" t="str">
            <v>NO FILE</v>
          </cell>
          <cell r="E1975">
            <v>1225</v>
          </cell>
          <cell r="G1975" t="str">
            <v>CANTERBURY</v>
          </cell>
          <cell r="I1975">
            <v>44967</v>
          </cell>
        </row>
        <row r="1976">
          <cell r="A1976" t="str">
            <v>ERSP2023-0171</v>
          </cell>
          <cell r="B1976" t="str">
            <v>131-280-03</v>
          </cell>
          <cell r="C1976" t="str">
            <v>Residential Dwelling</v>
          </cell>
          <cell r="D1976" t="str">
            <v>AOSBORN</v>
          </cell>
          <cell r="E1976">
            <v>317</v>
          </cell>
          <cell r="G1976" t="str">
            <v>COUNTRY CLUB</v>
          </cell>
          <cell r="H1976" t="str">
            <v>Conditional Permit</v>
          </cell>
          <cell r="I1976">
            <v>44967</v>
          </cell>
        </row>
        <row r="1977">
          <cell r="A1977" t="str">
            <v>QEXE2023-0107</v>
          </cell>
          <cell r="B1977" t="str">
            <v>023-552-010</v>
          </cell>
          <cell r="C1977" t="str">
            <v>Qualified Exempt</v>
          </cell>
          <cell r="D1977" t="str">
            <v>Trevor Smith</v>
          </cell>
          <cell r="E1977">
            <v>2154</v>
          </cell>
          <cell r="G1977" t="str">
            <v>ALBERT</v>
          </cell>
          <cell r="H1977" t="str">
            <v>Accepted</v>
          </cell>
          <cell r="I1977">
            <v>44967</v>
          </cell>
        </row>
        <row r="1978">
          <cell r="A1978" t="str">
            <v>LLAD2023-0113</v>
          </cell>
          <cell r="B1978" t="str">
            <v>115-040-079</v>
          </cell>
          <cell r="C1978" t="str">
            <v>Lot Line Adjustment</v>
          </cell>
          <cell r="D1978" t="str">
            <v>Brandy Mcmahon</v>
          </cell>
          <cell r="E1978">
            <v>320</v>
          </cell>
          <cell r="G1978" t="str">
            <v>OLIVE</v>
          </cell>
          <cell r="H1978" t="str">
            <v>Conditional Permit</v>
          </cell>
          <cell r="I1978">
            <v>44967</v>
          </cell>
        </row>
        <row r="1979">
          <cell r="A1979" t="str">
            <v>ERSP2023-0170</v>
          </cell>
          <cell r="B1979" t="str">
            <v>1418-03-401-015</v>
          </cell>
          <cell r="C1979" t="str">
            <v>Residential Dwelling</v>
          </cell>
          <cell r="D1979" t="str">
            <v>CONSULTANT</v>
          </cell>
          <cell r="E1979">
            <v>2212</v>
          </cell>
          <cell r="G1979" t="str">
            <v>LANDS END</v>
          </cell>
          <cell r="H1979" t="str">
            <v>Acknowledged</v>
          </cell>
          <cell r="I1979">
            <v>44967</v>
          </cell>
        </row>
        <row r="1980">
          <cell r="A1980" t="str">
            <v>FEET2023-0122</v>
          </cell>
          <cell r="B1980" t="str">
            <v>092-023-006</v>
          </cell>
          <cell r="C1980" t="str">
            <v>Building/ERS/Admin/Fee Transfer</v>
          </cell>
          <cell r="D1980" t="str">
            <v>NO FILE</v>
          </cell>
          <cell r="E1980">
            <v>830</v>
          </cell>
          <cell r="G1980" t="str">
            <v>FULTON CRESCENT</v>
          </cell>
          <cell r="I1980">
            <v>44967</v>
          </cell>
        </row>
        <row r="1981">
          <cell r="A1981" t="str">
            <v>VBOU2023-0106</v>
          </cell>
          <cell r="B1981" t="str">
            <v>115-030-054</v>
          </cell>
          <cell r="C1981" t="str">
            <v>Verification and Banking of Uses</v>
          </cell>
          <cell r="D1981" t="str">
            <v>Julie Roll</v>
          </cell>
          <cell r="E1981">
            <v>245</v>
          </cell>
          <cell r="G1981" t="str">
            <v>ONYX</v>
          </cell>
          <cell r="H1981" t="str">
            <v>Results Issued</v>
          </cell>
          <cell r="I1981">
            <v>44967</v>
          </cell>
        </row>
        <row r="1982">
          <cell r="A1982" t="str">
            <v>FEET2023-0123</v>
          </cell>
          <cell r="B1982" t="str">
            <v>094-122-023</v>
          </cell>
          <cell r="C1982" t="str">
            <v>Building/ERS/Admin/Fee Transfer</v>
          </cell>
          <cell r="D1982" t="str">
            <v>NO FILE</v>
          </cell>
          <cell r="E1982">
            <v>350</v>
          </cell>
          <cell r="G1982" t="str">
            <v>PIONEER</v>
          </cell>
          <cell r="I1982">
            <v>44967</v>
          </cell>
        </row>
        <row r="1983">
          <cell r="A1983" t="str">
            <v>VBOU2023-0105</v>
          </cell>
          <cell r="B1983" t="str">
            <v>023-523-013</v>
          </cell>
          <cell r="C1983" t="str">
            <v>Verification and Banking of Uses</v>
          </cell>
          <cell r="D1983" t="str">
            <v>AOSBORN</v>
          </cell>
          <cell r="E1983">
            <v>0</v>
          </cell>
          <cell r="G1983" t="str">
            <v>NONE</v>
          </cell>
          <cell r="H1983" t="str">
            <v>Results Issued</v>
          </cell>
          <cell r="I1983">
            <v>44967</v>
          </cell>
        </row>
        <row r="1984">
          <cell r="A1984" t="str">
            <v>HIST2023-0104</v>
          </cell>
          <cell r="B1984" t="str">
            <v>032-241-019</v>
          </cell>
          <cell r="C1984" t="str">
            <v>Historical Determination</v>
          </cell>
          <cell r="D1984" t="str">
            <v>Alyson Borawski</v>
          </cell>
          <cell r="E1984">
            <v>1109</v>
          </cell>
          <cell r="G1984" t="str">
            <v>TATA</v>
          </cell>
          <cell r="H1984" t="str">
            <v>Determination Issued</v>
          </cell>
          <cell r="I1984">
            <v>44967</v>
          </cell>
        </row>
        <row r="1985">
          <cell r="A1985" t="str">
            <v>QEXE2023-0102</v>
          </cell>
          <cell r="B1985" t="str">
            <v>1318-27-002-004</v>
          </cell>
          <cell r="C1985" t="str">
            <v>Qualified Exempt</v>
          </cell>
          <cell r="D1985" t="str">
            <v>Alyson Borawski</v>
          </cell>
          <cell r="E1985">
            <v>31</v>
          </cell>
          <cell r="G1985" t="str">
            <v>HWY 50</v>
          </cell>
          <cell r="H1985" t="str">
            <v>Accepted</v>
          </cell>
          <cell r="I1985">
            <v>44966</v>
          </cell>
        </row>
        <row r="1986">
          <cell r="A1986" t="str">
            <v>QEXE2023-0100</v>
          </cell>
          <cell r="B1986" t="str">
            <v>132-043-07</v>
          </cell>
          <cell r="C1986" t="str">
            <v>Qualified Exempt</v>
          </cell>
          <cell r="D1986" t="str">
            <v>Alyson Borawski</v>
          </cell>
          <cell r="E1986">
            <v>807</v>
          </cell>
          <cell r="G1986" t="str">
            <v>ALDER</v>
          </cell>
          <cell r="H1986" t="str">
            <v>Accepted</v>
          </cell>
          <cell r="I1986">
            <v>44966</v>
          </cell>
        </row>
        <row r="1987">
          <cell r="A1987" t="str">
            <v>QEXE2023-0101</v>
          </cell>
          <cell r="B1987" t="str">
            <v>132-044-07</v>
          </cell>
          <cell r="C1987" t="str">
            <v>Qualified Exempt</v>
          </cell>
          <cell r="D1987" t="str">
            <v>Alyson Borawski</v>
          </cell>
          <cell r="E1987">
            <v>807</v>
          </cell>
          <cell r="G1987" t="str">
            <v>ALDER</v>
          </cell>
          <cell r="H1987" t="str">
            <v>Accepted</v>
          </cell>
          <cell r="I1987">
            <v>44966</v>
          </cell>
        </row>
        <row r="1988">
          <cell r="A1988" t="str">
            <v>QEXE2023-0099</v>
          </cell>
          <cell r="B1988" t="str">
            <v>1318-23-610-038</v>
          </cell>
          <cell r="C1988" t="str">
            <v>Qualified Exempt</v>
          </cell>
          <cell r="D1988" t="str">
            <v>Alyson Borawski</v>
          </cell>
          <cell r="E1988">
            <v>260</v>
          </cell>
          <cell r="G1988" t="str">
            <v>SHERWOOD</v>
          </cell>
          <cell r="H1988" t="str">
            <v>Accepted</v>
          </cell>
          <cell r="I1988">
            <v>44966</v>
          </cell>
        </row>
        <row r="1989">
          <cell r="A1989" t="str">
            <v>LCAP2023-0041</v>
          </cell>
          <cell r="B1989" t="str">
            <v>033-631-14</v>
          </cell>
          <cell r="C1989" t="str">
            <v>IPES</v>
          </cell>
          <cell r="D1989" t="str">
            <v>INTAKE INTAKE</v>
          </cell>
          <cell r="E1989">
            <v>1631</v>
          </cell>
          <cell r="G1989" t="str">
            <v>HEKPA</v>
          </cell>
          <cell r="H1989" t="str">
            <v>Incomplete Submittal</v>
          </cell>
          <cell r="I1989">
            <v>44966</v>
          </cell>
        </row>
        <row r="1990">
          <cell r="A1990" t="str">
            <v>LCAP2023-0040</v>
          </cell>
          <cell r="B1990" t="str">
            <v>026-021-005</v>
          </cell>
          <cell r="C1990" t="str">
            <v>Site Assessment</v>
          </cell>
          <cell r="D1990" t="str">
            <v>AOSBORN</v>
          </cell>
          <cell r="E1990">
            <v>741</v>
          </cell>
          <cell r="G1990" t="str">
            <v>LAKEVIEW</v>
          </cell>
          <cell r="H1990" t="str">
            <v>Results Issued</v>
          </cell>
          <cell r="I1990">
            <v>44966</v>
          </cell>
        </row>
        <row r="1991">
          <cell r="A1991" t="str">
            <v>LCAP2023-0039</v>
          </cell>
          <cell r="B1991" t="str">
            <v>115-030-054</v>
          </cell>
          <cell r="C1991" t="str">
            <v>Land Capability Verification</v>
          </cell>
          <cell r="D1991" t="str">
            <v>Julie Roll</v>
          </cell>
          <cell r="E1991">
            <v>245</v>
          </cell>
          <cell r="G1991" t="str">
            <v>ONYX</v>
          </cell>
          <cell r="H1991" t="str">
            <v>Results Issued</v>
          </cell>
          <cell r="I1991">
            <v>44966</v>
          </cell>
        </row>
        <row r="1992">
          <cell r="A1992" t="str">
            <v>HIST2023-0098</v>
          </cell>
          <cell r="B1992" t="str">
            <v>026-261-005</v>
          </cell>
          <cell r="C1992" t="str">
            <v>Historical Determination</v>
          </cell>
          <cell r="D1992" t="str">
            <v>Trevor Smith</v>
          </cell>
          <cell r="E1992">
            <v>966</v>
          </cell>
          <cell r="G1992" t="str">
            <v>CAVE ROCK</v>
          </cell>
          <cell r="H1992" t="str">
            <v>Determination Issued</v>
          </cell>
          <cell r="I1992">
            <v>44965</v>
          </cell>
        </row>
        <row r="1993">
          <cell r="A1993" t="str">
            <v>ERSP2021-0315-01</v>
          </cell>
          <cell r="B1993" t="str">
            <v>124-064-22</v>
          </cell>
          <cell r="C1993" t="str">
            <v>Plan Revision</v>
          </cell>
          <cell r="D1993" t="str">
            <v>Bridget Cornell</v>
          </cell>
          <cell r="E1993">
            <v>828</v>
          </cell>
          <cell r="G1993" t="str">
            <v>CARANO</v>
          </cell>
          <cell r="H1993" t="str">
            <v>Conditional Permit</v>
          </cell>
          <cell r="I1993">
            <v>44965</v>
          </cell>
        </row>
        <row r="1994">
          <cell r="A1994" t="str">
            <v>HIST2023-0097</v>
          </cell>
          <cell r="B1994" t="str">
            <v>023-552-010</v>
          </cell>
          <cell r="C1994" t="str">
            <v>Historical Determination</v>
          </cell>
          <cell r="D1994" t="str">
            <v>Trevor Smith</v>
          </cell>
          <cell r="E1994">
            <v>2154</v>
          </cell>
          <cell r="G1994" t="str">
            <v>ALBERT</v>
          </cell>
          <cell r="H1994" t="str">
            <v>Determination Issued</v>
          </cell>
          <cell r="I1994">
            <v>44965</v>
          </cell>
        </row>
        <row r="1995">
          <cell r="A1995" t="str">
            <v>ERSP2023-0153</v>
          </cell>
          <cell r="B1995" t="str">
            <v>032-100-004</v>
          </cell>
          <cell r="C1995" t="str">
            <v>Rec-Public Service</v>
          </cell>
          <cell r="D1995" t="str">
            <v>Theresa Avance</v>
          </cell>
          <cell r="E1995">
            <v>1701</v>
          </cell>
          <cell r="G1995" t="str">
            <v>LISA MALOFF</v>
          </cell>
          <cell r="H1995" t="str">
            <v>Acknowledged</v>
          </cell>
          <cell r="I1995">
            <v>44965</v>
          </cell>
        </row>
        <row r="1996">
          <cell r="A1996" t="str">
            <v>ERSP2023-0155</v>
          </cell>
          <cell r="B1996" t="str">
            <v>124-043-47</v>
          </cell>
          <cell r="C1996" t="str">
            <v>Residential Dwelling</v>
          </cell>
          <cell r="D1996" t="str">
            <v>CONSULTANT</v>
          </cell>
          <cell r="E1996">
            <v>354</v>
          </cell>
          <cell r="G1996" t="str">
            <v>WINDING</v>
          </cell>
          <cell r="H1996" t="str">
            <v>Acknowledged</v>
          </cell>
          <cell r="I1996">
            <v>44965</v>
          </cell>
        </row>
        <row r="1997">
          <cell r="A1997" t="str">
            <v>LCAP2023-0038</v>
          </cell>
          <cell r="B1997" t="str">
            <v>122-202-12</v>
          </cell>
          <cell r="C1997" t="str">
            <v>Soils Hydrology</v>
          </cell>
          <cell r="D1997" t="str">
            <v>Julie Roll</v>
          </cell>
          <cell r="E1997">
            <v>790</v>
          </cell>
          <cell r="G1997" t="str">
            <v>LAKESHORE</v>
          </cell>
          <cell r="H1997" t="str">
            <v>Results Issued</v>
          </cell>
          <cell r="I1997">
            <v>44965</v>
          </cell>
        </row>
        <row r="1998">
          <cell r="A1998" t="str">
            <v>ERSP2020-0046-01</v>
          </cell>
          <cell r="B1998" t="str">
            <v>025-041-010</v>
          </cell>
          <cell r="C1998" t="str">
            <v>Plan Revision</v>
          </cell>
          <cell r="D1998" t="str">
            <v>Brandy Mcmahon</v>
          </cell>
          <cell r="E1998">
            <v>1</v>
          </cell>
          <cell r="G1998" t="str">
            <v>COLLEGE</v>
          </cell>
          <cell r="H1998" t="str">
            <v>Acknowledged</v>
          </cell>
          <cell r="I1998">
            <v>44964</v>
          </cell>
        </row>
        <row r="1999">
          <cell r="A1999" t="str">
            <v>ERSP2021-1855-01</v>
          </cell>
          <cell r="B1999" t="str">
            <v>130-302-26</v>
          </cell>
          <cell r="C1999" t="str">
            <v>Plan Revision</v>
          </cell>
          <cell r="D1999" t="str">
            <v>Alyson Borawski</v>
          </cell>
          <cell r="E1999">
            <v>1100</v>
          </cell>
          <cell r="G1999" t="str">
            <v>TAHOE</v>
          </cell>
          <cell r="H1999" t="str">
            <v>Acknowledged</v>
          </cell>
          <cell r="I1999">
            <v>44964</v>
          </cell>
        </row>
        <row r="2000">
          <cell r="A2000" t="str">
            <v>LCAP2023-0037</v>
          </cell>
          <cell r="B2000" t="str">
            <v>093-082-007</v>
          </cell>
          <cell r="C2000" t="str">
            <v>Land Capability Challenge</v>
          </cell>
          <cell r="D2000" t="str">
            <v>Contractor</v>
          </cell>
          <cell r="E2000">
            <v>3395</v>
          </cell>
          <cell r="G2000" t="str">
            <v>EDGEWATER</v>
          </cell>
          <cell r="H2000" t="str">
            <v>Results Issued</v>
          </cell>
          <cell r="I2000">
            <v>44963</v>
          </cell>
        </row>
        <row r="2001">
          <cell r="A2001" t="str">
            <v>ERSP2023-0141</v>
          </cell>
          <cell r="B2001" t="str">
            <v>126-262-09</v>
          </cell>
          <cell r="C2001" t="str">
            <v>Residential Dwelling</v>
          </cell>
          <cell r="D2001" t="str">
            <v>CONSULTANT</v>
          </cell>
          <cell r="E2001">
            <v>751</v>
          </cell>
          <cell r="G2001" t="str">
            <v>CHAMPAGNE</v>
          </cell>
          <cell r="H2001" t="str">
            <v>Acknowledged</v>
          </cell>
          <cell r="I2001">
            <v>44963</v>
          </cell>
        </row>
        <row r="2002">
          <cell r="A2002" t="str">
            <v>ERSP2023-0140</v>
          </cell>
          <cell r="B2002" t="str">
            <v>016-211-006</v>
          </cell>
          <cell r="C2002" t="str">
            <v>Residential Dwelling</v>
          </cell>
          <cell r="D2002" t="str">
            <v>Trevor Smith</v>
          </cell>
          <cell r="E2002">
            <v>8781</v>
          </cell>
          <cell r="G2002" t="str">
            <v>LAKESIDE</v>
          </cell>
          <cell r="H2002" t="str">
            <v>Conditional Permit</v>
          </cell>
          <cell r="I2002">
            <v>44963</v>
          </cell>
        </row>
        <row r="2003">
          <cell r="A2003" t="str">
            <v>CORR2023-0092</v>
          </cell>
          <cell r="B2003" t="str">
            <v>081-085-020</v>
          </cell>
          <cell r="C2003" t="str">
            <v>Correspondence</v>
          </cell>
          <cell r="E2003">
            <v>1615</v>
          </cell>
          <cell r="G2003" t="str">
            <v>OFLYNG</v>
          </cell>
          <cell r="H2003" t="str">
            <v>Initiated</v>
          </cell>
          <cell r="I2003">
            <v>44963</v>
          </cell>
        </row>
        <row r="2004">
          <cell r="A2004" t="str">
            <v>ERSP2023-0131</v>
          </cell>
          <cell r="B2004" t="str">
            <v>124-064-10</v>
          </cell>
          <cell r="C2004" t="str">
            <v>Residential Dwelling</v>
          </cell>
          <cell r="D2004" t="str">
            <v>Alyson Borawski</v>
          </cell>
          <cell r="E2004">
            <v>541</v>
          </cell>
          <cell r="G2004" t="str">
            <v>MCDONALD</v>
          </cell>
          <cell r="H2004" t="str">
            <v>Acknowledged</v>
          </cell>
          <cell r="I2004">
            <v>44960</v>
          </cell>
        </row>
        <row r="2005">
          <cell r="A2005" t="str">
            <v>TRAN2023-0091</v>
          </cell>
          <cell r="B2005" t="str">
            <v>027-040-043</v>
          </cell>
          <cell r="C2005" t="str">
            <v>Transfer of Development</v>
          </cell>
          <cell r="D2005" t="str">
            <v>Karen Fink</v>
          </cell>
          <cell r="E2005">
            <v>0</v>
          </cell>
          <cell r="G2005" t="str">
            <v>NONE</v>
          </cell>
          <cell r="H2005" t="str">
            <v>Project Complete</v>
          </cell>
          <cell r="I2005">
            <v>44959</v>
          </cell>
        </row>
        <row r="2006">
          <cell r="A2006" t="str">
            <v>ERSP2023-0125</v>
          </cell>
          <cell r="B2006" t="str">
            <v>1318-03-212-038</v>
          </cell>
          <cell r="C2006" t="str">
            <v>Residential Dwelling</v>
          </cell>
          <cell r="D2006" t="str">
            <v>AOSBORN</v>
          </cell>
          <cell r="E2006">
            <v>1018</v>
          </cell>
          <cell r="G2006" t="str">
            <v>RED FIR</v>
          </cell>
          <cell r="H2006" t="str">
            <v>Acknowledged</v>
          </cell>
          <cell r="I2006">
            <v>44959</v>
          </cell>
        </row>
        <row r="2007">
          <cell r="A2007" t="str">
            <v>QEXE2023-0088</v>
          </cell>
          <cell r="B2007" t="str">
            <v>117-180-001</v>
          </cell>
          <cell r="C2007" t="str">
            <v>Qualified Exempt</v>
          </cell>
          <cell r="D2007" t="str">
            <v>Alyson Borawski</v>
          </cell>
          <cell r="E2007">
            <v>288</v>
          </cell>
          <cell r="G2007" t="str">
            <v>NORTHSHORE</v>
          </cell>
          <cell r="H2007" t="str">
            <v>Incomplete</v>
          </cell>
          <cell r="I2007">
            <v>44959</v>
          </cell>
        </row>
        <row r="2008">
          <cell r="A2008" t="str">
            <v>ERSP2023-0126</v>
          </cell>
          <cell r="B2008" t="str">
            <v>094-160-007</v>
          </cell>
          <cell r="C2008" t="str">
            <v>Residential Dwelling</v>
          </cell>
          <cell r="D2008" t="str">
            <v>Brandy Mcmahon</v>
          </cell>
          <cell r="E2008">
            <v>1560</v>
          </cell>
          <cell r="F2008" t="str">
            <v>N</v>
          </cell>
          <cell r="G2008" t="str">
            <v>LAKE</v>
          </cell>
          <cell r="H2008" t="str">
            <v>Acknowledged</v>
          </cell>
          <cell r="I2008">
            <v>44959</v>
          </cell>
        </row>
        <row r="2009">
          <cell r="A2009" t="str">
            <v>ERSP2021-0568-01</v>
          </cell>
          <cell r="B2009" t="str">
            <v>016-300-062</v>
          </cell>
          <cell r="C2009" t="str">
            <v>Plan Revision</v>
          </cell>
          <cell r="D2009" t="str">
            <v>Julie Roll</v>
          </cell>
          <cell r="E2009">
            <v>255</v>
          </cell>
          <cell r="G2009" t="str">
            <v>DRUM</v>
          </cell>
          <cell r="H2009" t="str">
            <v>Acknowledged</v>
          </cell>
          <cell r="I2009">
            <v>44959</v>
          </cell>
        </row>
        <row r="2010">
          <cell r="A2010" t="str">
            <v>EIPC2023-0001</v>
          </cell>
          <cell r="B2010" t="str">
            <v>520-101-00</v>
          </cell>
          <cell r="C2010" t="str">
            <v>EIP Construction</v>
          </cell>
          <cell r="D2010" t="str">
            <v>EIP USER ACCOUNT</v>
          </cell>
          <cell r="E2010">
            <v>101</v>
          </cell>
          <cell r="G2010" t="str">
            <v>General</v>
          </cell>
          <cell r="H2010" t="str">
            <v>Acknowledged</v>
          </cell>
          <cell r="I2010">
            <v>44959</v>
          </cell>
        </row>
        <row r="2011">
          <cell r="A2011" t="str">
            <v>QEXE2023-0087</v>
          </cell>
          <cell r="B2011" t="str">
            <v>030-050-001</v>
          </cell>
          <cell r="C2011" t="str">
            <v>Qualified Exempt</v>
          </cell>
          <cell r="D2011" t="str">
            <v>Alyson Borawski</v>
          </cell>
          <cell r="E2011">
            <v>1636</v>
          </cell>
          <cell r="G2011" t="str">
            <v>SHERMAN</v>
          </cell>
          <cell r="H2011" t="str">
            <v>Accepted</v>
          </cell>
          <cell r="I2011">
            <v>44959</v>
          </cell>
        </row>
        <row r="2012">
          <cell r="A2012" t="str">
            <v>QEXE2023-0083</v>
          </cell>
          <cell r="B2012" t="str">
            <v>029-105-033</v>
          </cell>
          <cell r="C2012" t="str">
            <v>Qualified Exempt</v>
          </cell>
          <cell r="D2012" t="str">
            <v>Alyson Borawski</v>
          </cell>
          <cell r="E2012">
            <v>3886</v>
          </cell>
          <cell r="G2012" t="str">
            <v>PINE</v>
          </cell>
          <cell r="H2012" t="str">
            <v>Incomplete</v>
          </cell>
          <cell r="I2012">
            <v>44958</v>
          </cell>
        </row>
        <row r="2013">
          <cell r="A2013" t="str">
            <v>ERSP2023-0114</v>
          </cell>
          <cell r="B2013" t="str">
            <v>130-202-23</v>
          </cell>
          <cell r="C2013" t="str">
            <v>Residential Dwelling</v>
          </cell>
          <cell r="D2013" t="str">
            <v>Brandy Mcmahon</v>
          </cell>
          <cell r="E2013">
            <v>1067</v>
          </cell>
          <cell r="G2013" t="str">
            <v>MILL CREEK</v>
          </cell>
          <cell r="H2013" t="str">
            <v>Conditional Permit</v>
          </cell>
          <cell r="I2013">
            <v>44958</v>
          </cell>
        </row>
        <row r="2014">
          <cell r="A2014" t="str">
            <v>ERSP2023-0112</v>
          </cell>
          <cell r="B2014" t="str">
            <v>1318-15-612-010</v>
          </cell>
          <cell r="C2014" t="str">
            <v>Residential Dwelling</v>
          </cell>
          <cell r="D2014" t="str">
            <v>CONSULTANT</v>
          </cell>
          <cell r="E2014">
            <v>277</v>
          </cell>
          <cell r="G2014" t="str">
            <v>MCFAUL</v>
          </cell>
          <cell r="H2014" t="str">
            <v>Acknowledged</v>
          </cell>
          <cell r="I2014">
            <v>44958</v>
          </cell>
        </row>
        <row r="2015">
          <cell r="A2015" t="str">
            <v>ERSP2023-0113</v>
          </cell>
          <cell r="B2015" t="str">
            <v>122-211-06</v>
          </cell>
          <cell r="C2015" t="str">
            <v>Residential Dwelling</v>
          </cell>
          <cell r="D2015" t="str">
            <v>CONSULTANT</v>
          </cell>
          <cell r="E2015">
            <v>130</v>
          </cell>
          <cell r="G2015" t="str">
            <v>RUBICON PEAK</v>
          </cell>
          <cell r="H2015" t="str">
            <v>Acknowledged</v>
          </cell>
          <cell r="I2015">
            <v>44958</v>
          </cell>
        </row>
        <row r="2016">
          <cell r="A2016" t="str">
            <v>MOUA2023-0423</v>
          </cell>
          <cell r="B2016" t="str">
            <v>021-371-001</v>
          </cell>
          <cell r="C2016" t="str">
            <v>MOU Application</v>
          </cell>
          <cell r="D2016" t="str">
            <v>MOU</v>
          </cell>
          <cell r="E2016">
            <v>681</v>
          </cell>
          <cell r="G2016" t="str">
            <v>FALLEN LEAF</v>
          </cell>
          <cell r="H2016" t="str">
            <v>Results Issued</v>
          </cell>
          <cell r="I2016">
            <v>44958</v>
          </cell>
        </row>
        <row r="2017">
          <cell r="A2017" t="str">
            <v>HIST2023-0084</v>
          </cell>
          <cell r="B2017" t="str">
            <v>027-344-059</v>
          </cell>
          <cell r="C2017" t="str">
            <v>Historical Determination</v>
          </cell>
          <cell r="D2017" t="str">
            <v>Trevor Smith</v>
          </cell>
          <cell r="E2017">
            <v>1130</v>
          </cell>
          <cell r="G2017" t="str">
            <v>FAIRWAY</v>
          </cell>
          <cell r="H2017" t="str">
            <v>Determination Issued</v>
          </cell>
          <cell r="I2017">
            <v>44958</v>
          </cell>
        </row>
        <row r="2018">
          <cell r="A2018" t="str">
            <v>HIST2023-0074</v>
          </cell>
          <cell r="B2018" t="str">
            <v>124-064-10</v>
          </cell>
          <cell r="C2018" t="str">
            <v>Historical Determination</v>
          </cell>
          <cell r="D2018" t="str">
            <v>Trevor Smith</v>
          </cell>
          <cell r="E2018">
            <v>541</v>
          </cell>
          <cell r="G2018" t="str">
            <v>MCDONALD</v>
          </cell>
          <cell r="H2018" t="str">
            <v>Determination Issued</v>
          </cell>
          <cell r="I2018">
            <v>44957</v>
          </cell>
        </row>
        <row r="2019">
          <cell r="A2019" t="str">
            <v>ERSP2021-0083-01</v>
          </cell>
          <cell r="B2019" t="str">
            <v>021-210-010</v>
          </cell>
          <cell r="C2019" t="str">
            <v>Plan Revision</v>
          </cell>
          <cell r="D2019" t="str">
            <v>Zach Davis</v>
          </cell>
          <cell r="E2019">
            <v>434</v>
          </cell>
          <cell r="G2019" t="str">
            <v>FALLEN LEAF</v>
          </cell>
          <cell r="H2019" t="str">
            <v>Conditional Permit</v>
          </cell>
          <cell r="I2019">
            <v>44957</v>
          </cell>
        </row>
        <row r="2020">
          <cell r="A2020" t="str">
            <v>LCAP2023-0032</v>
          </cell>
          <cell r="B2020" t="str">
            <v>125-141-17</v>
          </cell>
          <cell r="C2020" t="str">
            <v>Site Assessment</v>
          </cell>
          <cell r="D2020" t="str">
            <v>AOSBORN</v>
          </cell>
          <cell r="E2020">
            <v>419</v>
          </cell>
          <cell r="G2020" t="str">
            <v>VALERIE</v>
          </cell>
          <cell r="H2020" t="str">
            <v>Results Issued</v>
          </cell>
          <cell r="I2020">
            <v>44957</v>
          </cell>
        </row>
        <row r="2021">
          <cell r="A2021" t="str">
            <v>ERSP2023-0107</v>
          </cell>
          <cell r="B2021" t="str">
            <v>1319-18-412-005</v>
          </cell>
          <cell r="C2021" t="str">
            <v>Residential Dwelling</v>
          </cell>
          <cell r="D2021" t="str">
            <v>Julie Roll</v>
          </cell>
          <cell r="E2021">
            <v>374</v>
          </cell>
          <cell r="G2021" t="str">
            <v>ANDRIA</v>
          </cell>
          <cell r="H2021" t="str">
            <v>Acknowledged</v>
          </cell>
          <cell r="I2021">
            <v>44957</v>
          </cell>
        </row>
        <row r="2022">
          <cell r="A2022" t="str">
            <v>HIST2023-0072</v>
          </cell>
          <cell r="B2022" t="str">
            <v>124-043-56</v>
          </cell>
          <cell r="C2022" t="str">
            <v>Historical Determination</v>
          </cell>
          <cell r="D2022" t="str">
            <v>Trevor Smith</v>
          </cell>
          <cell r="E2022">
            <v>410</v>
          </cell>
          <cell r="G2022" t="str">
            <v>WINDING</v>
          </cell>
          <cell r="H2022" t="str">
            <v>Determination Issued</v>
          </cell>
          <cell r="I2022">
            <v>44957</v>
          </cell>
        </row>
        <row r="2023">
          <cell r="A2023" t="str">
            <v>HIST2023-0075</v>
          </cell>
          <cell r="B2023" t="str">
            <v>122-193-29</v>
          </cell>
          <cell r="C2023" t="str">
            <v>Historical Determination</v>
          </cell>
          <cell r="D2023" t="str">
            <v>Trevor Smith</v>
          </cell>
          <cell r="E2023">
            <v>668</v>
          </cell>
          <cell r="G2023" t="str">
            <v>LAKESHORE</v>
          </cell>
          <cell r="H2023" t="str">
            <v>Determination Issued</v>
          </cell>
          <cell r="I2023">
            <v>44957</v>
          </cell>
        </row>
        <row r="2024">
          <cell r="A2024" t="str">
            <v>ADMIN2023-0002</v>
          </cell>
          <cell r="B2024" t="str">
            <v>500-000-00</v>
          </cell>
          <cell r="C2024" t="str">
            <v>FOIA - Subpoena</v>
          </cell>
          <cell r="E2024">
            <v>0</v>
          </cell>
          <cell r="G2024" t="str">
            <v>NONE</v>
          </cell>
          <cell r="H2024" t="str">
            <v>Closed</v>
          </cell>
          <cell r="I2024">
            <v>44957</v>
          </cell>
        </row>
        <row r="2025">
          <cell r="A2025" t="str">
            <v>ERSP2023-0111</v>
          </cell>
          <cell r="B2025" t="str">
            <v>092-130-008</v>
          </cell>
          <cell r="C2025" t="str">
            <v>Residential Dwelling</v>
          </cell>
          <cell r="D2025" t="str">
            <v>Alyson Borawski</v>
          </cell>
          <cell r="E2025">
            <v>3860</v>
          </cell>
          <cell r="F2025" t="str">
            <v>N</v>
          </cell>
          <cell r="G2025" t="str">
            <v>LAKE</v>
          </cell>
          <cell r="H2025" t="str">
            <v>Additional Information</v>
          </cell>
          <cell r="I2025">
            <v>44957</v>
          </cell>
        </row>
        <row r="2026">
          <cell r="A2026" t="str">
            <v>LCAP2023-0033</v>
          </cell>
          <cell r="B2026" t="str">
            <v>032-261-002</v>
          </cell>
          <cell r="C2026" t="str">
            <v>IPES</v>
          </cell>
          <cell r="D2026" t="str">
            <v>Contractor</v>
          </cell>
          <cell r="E2026">
            <v>1341</v>
          </cell>
          <cell r="G2026" t="str">
            <v>TATA</v>
          </cell>
          <cell r="H2026" t="str">
            <v>Hold Per Applicant</v>
          </cell>
          <cell r="I2026">
            <v>44957</v>
          </cell>
        </row>
        <row r="2027">
          <cell r="A2027" t="str">
            <v>LCAP2023-0029</v>
          </cell>
          <cell r="B2027" t="str">
            <v>1418-34-111-040</v>
          </cell>
          <cell r="C2027" t="str">
            <v>IPES</v>
          </cell>
          <cell r="D2027" t="str">
            <v>Contractor</v>
          </cell>
          <cell r="E2027">
            <v>228</v>
          </cell>
          <cell r="G2027" t="str">
            <v>BEDELL</v>
          </cell>
          <cell r="H2027" t="str">
            <v>Results Issued</v>
          </cell>
          <cell r="I2027">
            <v>44956</v>
          </cell>
        </row>
        <row r="2028">
          <cell r="A2028" t="str">
            <v>LCAP2023-0030</v>
          </cell>
          <cell r="B2028" t="str">
            <v>1418-34-111-041</v>
          </cell>
          <cell r="C2028" t="str">
            <v>IPES</v>
          </cell>
          <cell r="D2028" t="str">
            <v>Contractor</v>
          </cell>
          <cell r="E2028">
            <v>228</v>
          </cell>
          <cell r="G2028" t="str">
            <v>BEDELL</v>
          </cell>
          <cell r="H2028" t="str">
            <v>Results Issued</v>
          </cell>
          <cell r="I2028">
            <v>44956</v>
          </cell>
        </row>
        <row r="2029">
          <cell r="A2029" t="str">
            <v>LCAP2023-0031</v>
          </cell>
          <cell r="B2029" t="str">
            <v>1418-34-111-042</v>
          </cell>
          <cell r="C2029" t="str">
            <v>IPES</v>
          </cell>
          <cell r="D2029" t="str">
            <v>Contractor</v>
          </cell>
          <cell r="E2029">
            <v>228</v>
          </cell>
          <cell r="G2029" t="str">
            <v>BEDELL</v>
          </cell>
          <cell r="H2029" t="str">
            <v>Results Issued</v>
          </cell>
          <cell r="I2029">
            <v>44956</v>
          </cell>
        </row>
        <row r="2030">
          <cell r="A2030" t="str">
            <v>LCAP2023-0028</v>
          </cell>
          <cell r="B2030" t="str">
            <v>097-122-031</v>
          </cell>
          <cell r="C2030" t="str">
            <v>IPES</v>
          </cell>
          <cell r="D2030" t="str">
            <v>Contractor</v>
          </cell>
          <cell r="E2030">
            <v>5010</v>
          </cell>
          <cell r="F2030" t="str">
            <v>W</v>
          </cell>
          <cell r="G2030" t="str">
            <v>LAKE</v>
          </cell>
          <cell r="H2030" t="str">
            <v>Results Issued</v>
          </cell>
          <cell r="I2030">
            <v>44953</v>
          </cell>
        </row>
        <row r="2031">
          <cell r="A2031" t="str">
            <v>LCAP2023-0027</v>
          </cell>
          <cell r="B2031" t="str">
            <v>090-053-016</v>
          </cell>
          <cell r="C2031" t="str">
            <v>IPES Limited Incentive</v>
          </cell>
          <cell r="D2031" t="str">
            <v>Julie Roll</v>
          </cell>
          <cell r="E2031">
            <v>8185</v>
          </cell>
          <cell r="G2031" t="str">
            <v>DOLLY VARDEN</v>
          </cell>
          <cell r="H2031" t="str">
            <v>Results Issued</v>
          </cell>
          <cell r="I2031">
            <v>44953</v>
          </cell>
        </row>
        <row r="2032">
          <cell r="A2032" t="str">
            <v>HIST2023-0059</v>
          </cell>
          <cell r="B2032" t="str">
            <v>090-191-023</v>
          </cell>
          <cell r="C2032" t="str">
            <v>Historical Determination</v>
          </cell>
          <cell r="D2032" t="str">
            <v>Trevor Smith</v>
          </cell>
          <cell r="E2032">
            <v>210</v>
          </cell>
          <cell r="G2032" t="str">
            <v>FOX</v>
          </cell>
          <cell r="H2032" t="str">
            <v>Determination Issued</v>
          </cell>
          <cell r="I2032">
            <v>44952</v>
          </cell>
        </row>
        <row r="2033">
          <cell r="A2033" t="str">
            <v>CORR2023-0060</v>
          </cell>
          <cell r="B2033" t="str">
            <v>132-621-05</v>
          </cell>
          <cell r="C2033" t="str">
            <v>Correspondence</v>
          </cell>
          <cell r="E2033">
            <v>915</v>
          </cell>
          <cell r="G2033" t="str">
            <v>INCLINE</v>
          </cell>
          <cell r="H2033" t="str">
            <v>Initiated</v>
          </cell>
          <cell r="I2033">
            <v>44952</v>
          </cell>
        </row>
        <row r="2034">
          <cell r="A2034" t="str">
            <v>LCAP2023-0026</v>
          </cell>
          <cell r="B2034" t="str">
            <v>094-160-007</v>
          </cell>
          <cell r="C2034" t="str">
            <v>Soils Hydrology</v>
          </cell>
          <cell r="D2034" t="str">
            <v>Julie Roll</v>
          </cell>
          <cell r="E2034">
            <v>1560</v>
          </cell>
          <cell r="F2034" t="str">
            <v>N</v>
          </cell>
          <cell r="G2034" t="str">
            <v>LAKE</v>
          </cell>
          <cell r="H2034" t="str">
            <v>Results Issued</v>
          </cell>
          <cell r="I2034">
            <v>44951</v>
          </cell>
        </row>
        <row r="2035">
          <cell r="A2035" t="str">
            <v>ERSP2023-0083</v>
          </cell>
          <cell r="B2035" t="str">
            <v>014-101-006</v>
          </cell>
          <cell r="C2035" t="str">
            <v>Rec-Public Service</v>
          </cell>
          <cell r="D2035" t="str">
            <v>INTAKE INTAKE</v>
          </cell>
          <cell r="E2035">
            <v>0</v>
          </cell>
          <cell r="G2035" t="str">
            <v>NONE</v>
          </cell>
          <cell r="H2035" t="str">
            <v>Incomplete Submittal</v>
          </cell>
          <cell r="I2035">
            <v>44951</v>
          </cell>
        </row>
        <row r="2036">
          <cell r="A2036" t="str">
            <v>CORR2023-0055</v>
          </cell>
          <cell r="B2036" t="str">
            <v>132-611-05</v>
          </cell>
          <cell r="C2036" t="str">
            <v>Correspondence</v>
          </cell>
          <cell r="E2036">
            <v>877</v>
          </cell>
          <cell r="G2036" t="str">
            <v>NORTHWOOD</v>
          </cell>
          <cell r="H2036" t="str">
            <v>Initiated</v>
          </cell>
          <cell r="I2036">
            <v>44951</v>
          </cell>
        </row>
        <row r="2037">
          <cell r="A2037" t="str">
            <v>CORR2023-0054</v>
          </cell>
          <cell r="B2037" t="str">
            <v>132-612-01</v>
          </cell>
          <cell r="C2037" t="str">
            <v>Correspondence</v>
          </cell>
          <cell r="D2037" t="str">
            <v>Karen Fink</v>
          </cell>
          <cell r="E2037">
            <v>877</v>
          </cell>
          <cell r="G2037" t="str">
            <v>NORTHWOOD</v>
          </cell>
          <cell r="H2037" t="str">
            <v>Initiated</v>
          </cell>
          <cell r="I2037">
            <v>44951</v>
          </cell>
        </row>
        <row r="2038">
          <cell r="A2038" t="str">
            <v>QEXE2023-0051</v>
          </cell>
          <cell r="B2038" t="str">
            <v>123-154-01</v>
          </cell>
          <cell r="C2038" t="str">
            <v>Qualified Exempt</v>
          </cell>
          <cell r="D2038" t="str">
            <v>Alyson Borawski</v>
          </cell>
          <cell r="E2038">
            <v>310</v>
          </cell>
          <cell r="G2038" t="str">
            <v>TUSCARORA</v>
          </cell>
          <cell r="H2038" t="str">
            <v>Accepted</v>
          </cell>
          <cell r="I2038">
            <v>44951</v>
          </cell>
        </row>
        <row r="2039">
          <cell r="A2039" t="str">
            <v>CORR2023-0056</v>
          </cell>
          <cell r="B2039" t="str">
            <v>124-912-04</v>
          </cell>
          <cell r="C2039" t="str">
            <v>Correspondence</v>
          </cell>
          <cell r="E2039">
            <v>760</v>
          </cell>
          <cell r="G2039" t="str">
            <v>NORTHWOOD</v>
          </cell>
          <cell r="H2039" t="str">
            <v>Initiated</v>
          </cell>
          <cell r="I2039">
            <v>44951</v>
          </cell>
        </row>
        <row r="2040">
          <cell r="A2040" t="str">
            <v>ERSP2023-0082</v>
          </cell>
          <cell r="B2040" t="str">
            <v>021-381-003</v>
          </cell>
          <cell r="C2040" t="str">
            <v>Shorezone-Lakezone</v>
          </cell>
          <cell r="D2040" t="str">
            <v>INTAKE INTAKE</v>
          </cell>
          <cell r="E2040">
            <v>608</v>
          </cell>
          <cell r="G2040" t="str">
            <v>FALLEN LEAF</v>
          </cell>
          <cell r="H2040" t="str">
            <v>Incomplete Submittal</v>
          </cell>
          <cell r="I2040">
            <v>44950</v>
          </cell>
        </row>
        <row r="2041">
          <cell r="A2041" t="str">
            <v>ERSP2020-1999-03</v>
          </cell>
          <cell r="B2041" t="str">
            <v>032-291-028</v>
          </cell>
          <cell r="C2041" t="str">
            <v>Plan Revision</v>
          </cell>
          <cell r="D2041" t="str">
            <v>Brandy Mcmahon</v>
          </cell>
          <cell r="E2041">
            <v>1860</v>
          </cell>
          <cell r="G2041" t="str">
            <v>LAKE TAHOE</v>
          </cell>
          <cell r="H2041" t="str">
            <v>Acknowledged</v>
          </cell>
          <cell r="I2041">
            <v>44950</v>
          </cell>
        </row>
        <row r="2042">
          <cell r="A2042" t="str">
            <v>LLAD2023-0047</v>
          </cell>
          <cell r="B2042" t="str">
            <v>016-091-020</v>
          </cell>
          <cell r="C2042" t="str">
            <v>Lot Line Adjustment</v>
          </cell>
          <cell r="D2042" t="str">
            <v>Brandy Mcmahon</v>
          </cell>
          <cell r="E2042">
            <v>8477</v>
          </cell>
          <cell r="G2042" t="str">
            <v>MEEKS BAY</v>
          </cell>
          <cell r="H2042" t="str">
            <v>Additional Information</v>
          </cell>
          <cell r="I2042">
            <v>44950</v>
          </cell>
        </row>
        <row r="2043">
          <cell r="A2043" t="str">
            <v>LCAP2023-0025</v>
          </cell>
          <cell r="B2043" t="str">
            <v>124-063-07</v>
          </cell>
          <cell r="C2043" t="str">
            <v>Site Assessment</v>
          </cell>
          <cell r="D2043" t="str">
            <v>AOSBORN</v>
          </cell>
          <cell r="E2043">
            <v>831</v>
          </cell>
          <cell r="G2043" t="str">
            <v>CARANO</v>
          </cell>
          <cell r="H2043" t="str">
            <v>Results Issued</v>
          </cell>
          <cell r="I2043">
            <v>44950</v>
          </cell>
        </row>
        <row r="2044">
          <cell r="A2044" t="str">
            <v>ERSP2020-1998-03</v>
          </cell>
          <cell r="B2044" t="str">
            <v>032-291-031</v>
          </cell>
          <cell r="C2044" t="str">
            <v>Plan Revision</v>
          </cell>
          <cell r="D2044" t="str">
            <v>Brandy Mcmahon</v>
          </cell>
          <cell r="E2044">
            <v>1029</v>
          </cell>
          <cell r="G2044" t="str">
            <v>TATA</v>
          </cell>
          <cell r="H2044" t="str">
            <v>Acknowledged</v>
          </cell>
          <cell r="I2044">
            <v>44950</v>
          </cell>
        </row>
        <row r="2045">
          <cell r="A2045" t="str">
            <v>LLAD2023-0045</v>
          </cell>
          <cell r="B2045" t="str">
            <v>097-122-031</v>
          </cell>
          <cell r="C2045" t="str">
            <v>Lot Line Adjustment</v>
          </cell>
          <cell r="D2045" t="str">
            <v>CONSULTANT</v>
          </cell>
          <cell r="E2045">
            <v>5010</v>
          </cell>
          <cell r="F2045" t="str">
            <v>W</v>
          </cell>
          <cell r="G2045" t="str">
            <v>LAKE</v>
          </cell>
          <cell r="H2045" t="str">
            <v>Acknowledged</v>
          </cell>
          <cell r="I2045">
            <v>44950</v>
          </cell>
        </row>
        <row r="2046">
          <cell r="A2046" t="str">
            <v>CORR2023-0046</v>
          </cell>
          <cell r="B2046" t="str">
            <v>124-911-02</v>
          </cell>
          <cell r="C2046" t="str">
            <v>Correspondence</v>
          </cell>
          <cell r="E2046">
            <v>760</v>
          </cell>
          <cell r="G2046" t="str">
            <v>NORTHWOOD</v>
          </cell>
          <cell r="H2046" t="str">
            <v>Initiated</v>
          </cell>
          <cell r="I2046">
            <v>44950</v>
          </cell>
        </row>
        <row r="2047">
          <cell r="A2047" t="str">
            <v>QEXE2023-0036</v>
          </cell>
          <cell r="B2047" t="str">
            <v>092-142-027</v>
          </cell>
          <cell r="C2047" t="str">
            <v>Qualified Exempt</v>
          </cell>
          <cell r="D2047" t="str">
            <v>Alyson Borawski</v>
          </cell>
          <cell r="E2047">
            <v>4100</v>
          </cell>
          <cell r="G2047" t="str">
            <v>FERGUSON</v>
          </cell>
          <cell r="H2047" t="str">
            <v>Accepted</v>
          </cell>
          <cell r="I2047">
            <v>44949</v>
          </cell>
        </row>
        <row r="2048">
          <cell r="A2048" t="str">
            <v>ERSP2020-0358-01</v>
          </cell>
          <cell r="B2048" t="str">
            <v>122-215-15</v>
          </cell>
          <cell r="C2048" t="str">
            <v>Plan Revision</v>
          </cell>
          <cell r="D2048" t="str">
            <v>Bridget Cornell</v>
          </cell>
          <cell r="E2048">
            <v>866</v>
          </cell>
          <cell r="G2048" t="str">
            <v>FREELS PEAK</v>
          </cell>
          <cell r="H2048" t="str">
            <v>Acknowledged</v>
          </cell>
          <cell r="I2048">
            <v>44949</v>
          </cell>
        </row>
        <row r="2049">
          <cell r="A2049" t="str">
            <v>LCAP2023-0024</v>
          </cell>
          <cell r="B2049" t="str">
            <v>026-102-032</v>
          </cell>
          <cell r="C2049" t="str">
            <v>Site Assessment</v>
          </cell>
          <cell r="D2049" t="str">
            <v>AOSBORN</v>
          </cell>
          <cell r="E2049">
            <v>3071</v>
          </cell>
          <cell r="G2049" t="str">
            <v>SACRAMENTO</v>
          </cell>
          <cell r="H2049" t="str">
            <v>Results Issued</v>
          </cell>
          <cell r="I2049">
            <v>44947</v>
          </cell>
        </row>
        <row r="2050">
          <cell r="A2050" t="str">
            <v>ERSP2023-0043</v>
          </cell>
          <cell r="B2050" t="str">
            <v>092-130-003</v>
          </cell>
          <cell r="C2050" t="str">
            <v>Residential Dwelling</v>
          </cell>
          <cell r="D2050" t="str">
            <v>Julie Roll</v>
          </cell>
          <cell r="E2050">
            <v>3910</v>
          </cell>
          <cell r="F2050" t="str">
            <v>N</v>
          </cell>
          <cell r="G2050" t="str">
            <v>LAKE</v>
          </cell>
          <cell r="H2050" t="str">
            <v>Acknowledged</v>
          </cell>
          <cell r="I2050">
            <v>44946</v>
          </cell>
        </row>
        <row r="2051">
          <cell r="A2051" t="str">
            <v>LCAP2023-0021</v>
          </cell>
          <cell r="B2051" t="str">
            <v>027-142-16</v>
          </cell>
          <cell r="C2051" t="str">
            <v>IPES</v>
          </cell>
          <cell r="D2051" t="str">
            <v>Contractor</v>
          </cell>
          <cell r="E2051">
            <v>3769</v>
          </cell>
          <cell r="G2051" t="str">
            <v>ALDER</v>
          </cell>
          <cell r="H2051" t="str">
            <v>Results Issued</v>
          </cell>
          <cell r="I2051">
            <v>44945</v>
          </cell>
        </row>
        <row r="2052">
          <cell r="A2052" t="str">
            <v>HIST2023-0028</v>
          </cell>
          <cell r="B2052" t="str">
            <v>1418-15-110-010</v>
          </cell>
          <cell r="C2052" t="str">
            <v>Historical Determination</v>
          </cell>
          <cell r="D2052" t="str">
            <v>Julie Roll</v>
          </cell>
          <cell r="E2052">
            <v>19</v>
          </cell>
          <cell r="G2052" t="str">
            <v>KELLY</v>
          </cell>
          <cell r="H2052" t="str">
            <v>Determination Issued</v>
          </cell>
          <cell r="I2052">
            <v>44944</v>
          </cell>
        </row>
        <row r="2053">
          <cell r="A2053" t="str">
            <v>QEXE2023-0030</v>
          </cell>
          <cell r="B2053" t="str">
            <v>125-482-25</v>
          </cell>
          <cell r="C2053" t="str">
            <v>Qualified Exempt</v>
          </cell>
          <cell r="D2053" t="str">
            <v>Alyson Borawski</v>
          </cell>
          <cell r="E2053">
            <v>593</v>
          </cell>
          <cell r="G2053" t="str">
            <v>ROCKROSE</v>
          </cell>
          <cell r="H2053" t="str">
            <v>Accepted</v>
          </cell>
          <cell r="I2053">
            <v>44944</v>
          </cell>
        </row>
        <row r="2054">
          <cell r="A2054" t="str">
            <v>QEXE2023-0026</v>
          </cell>
          <cell r="B2054" t="str">
            <v>1318-23-210-007</v>
          </cell>
          <cell r="C2054" t="str">
            <v>Qualified Exempt</v>
          </cell>
          <cell r="D2054" t="str">
            <v>Alyson Borawski</v>
          </cell>
          <cell r="E2054">
            <v>226</v>
          </cell>
          <cell r="G2054" t="str">
            <v>CLUBHOUSE</v>
          </cell>
          <cell r="H2054" t="str">
            <v>Accepted</v>
          </cell>
          <cell r="I2054">
            <v>44944</v>
          </cell>
        </row>
        <row r="2055">
          <cell r="A2055" t="str">
            <v>PREC2023-0029</v>
          </cell>
          <cell r="B2055" t="str">
            <v>090-074-024</v>
          </cell>
          <cell r="C2055" t="str">
            <v>Pre Application Consultation</v>
          </cell>
          <cell r="D2055" t="str">
            <v>Julie Roll</v>
          </cell>
          <cell r="E2055">
            <v>8345</v>
          </cell>
          <cell r="G2055" t="str">
            <v>TROUT</v>
          </cell>
          <cell r="H2055" t="str">
            <v>Consulted</v>
          </cell>
          <cell r="I2055">
            <v>44944</v>
          </cell>
        </row>
        <row r="2056">
          <cell r="A2056" t="str">
            <v>HIST2023-0024</v>
          </cell>
          <cell r="B2056" t="str">
            <v>026-261-003</v>
          </cell>
          <cell r="C2056" t="str">
            <v>Historical Determination</v>
          </cell>
          <cell r="D2056" t="str">
            <v>Trevor Smith</v>
          </cell>
          <cell r="E2056">
            <v>952</v>
          </cell>
          <cell r="G2056" t="str">
            <v>CAVE ROCK</v>
          </cell>
          <cell r="H2056" t="str">
            <v>Determination Issued</v>
          </cell>
          <cell r="I2056">
            <v>44943</v>
          </cell>
        </row>
        <row r="2057">
          <cell r="A2057" t="str">
            <v>ERSP2023-0020</v>
          </cell>
          <cell r="B2057" t="str">
            <v>1318-10-310-057</v>
          </cell>
          <cell r="C2057" t="str">
            <v>Residential Dwelling</v>
          </cell>
          <cell r="D2057" t="str">
            <v>Julie Roll</v>
          </cell>
          <cell r="E2057">
            <v>751</v>
          </cell>
          <cell r="G2057" t="str">
            <v>CHURCH</v>
          </cell>
          <cell r="H2057" t="str">
            <v>Conditional Permit</v>
          </cell>
          <cell r="I2057">
            <v>44943</v>
          </cell>
        </row>
        <row r="2058">
          <cell r="A2058" t="str">
            <v>ERSP2023-0022</v>
          </cell>
          <cell r="B2058" t="str">
            <v>115-020-042</v>
          </cell>
          <cell r="C2058" t="str">
            <v>Residential Dwelling</v>
          </cell>
          <cell r="D2058" t="str">
            <v>Brandy Mcmahon</v>
          </cell>
          <cell r="E2058">
            <v>5256</v>
          </cell>
          <cell r="F2058" t="str">
            <v>N</v>
          </cell>
          <cell r="G2058" t="str">
            <v>LAKE</v>
          </cell>
          <cell r="H2058" t="str">
            <v>Acknowledged</v>
          </cell>
          <cell r="I2058">
            <v>44943</v>
          </cell>
        </row>
        <row r="2059">
          <cell r="A2059" t="str">
            <v>GEXC2023-0022</v>
          </cell>
          <cell r="B2059" t="str">
            <v>1418-15-701-002</v>
          </cell>
          <cell r="C2059" t="str">
            <v>Grading Season Exception</v>
          </cell>
          <cell r="D2059" t="str">
            <v>Brenden Phillips</v>
          </cell>
          <cell r="E2059">
            <v>1800</v>
          </cell>
          <cell r="G2059" t="str">
            <v>HWY 50</v>
          </cell>
          <cell r="H2059" t="str">
            <v>Expired</v>
          </cell>
          <cell r="I2059">
            <v>44939</v>
          </cell>
        </row>
        <row r="2060">
          <cell r="A2060" t="str">
            <v>QEXE2023-0023</v>
          </cell>
          <cell r="B2060" t="str">
            <v>115-020-014</v>
          </cell>
          <cell r="C2060" t="str">
            <v>Qualified Exempt</v>
          </cell>
          <cell r="D2060" t="str">
            <v>Alyson Borawski</v>
          </cell>
          <cell r="E2060">
            <v>5270</v>
          </cell>
          <cell r="F2060" t="str">
            <v>N</v>
          </cell>
          <cell r="G2060" t="str">
            <v>LAKE</v>
          </cell>
          <cell r="H2060" t="str">
            <v>Accepted</v>
          </cell>
          <cell r="I2060">
            <v>44939</v>
          </cell>
        </row>
        <row r="2061">
          <cell r="A2061" t="str">
            <v>LCAP2023-0015</v>
          </cell>
          <cell r="B2061" t="str">
            <v>122-215-16</v>
          </cell>
          <cell r="C2061" t="str">
            <v>Soils Hydrology</v>
          </cell>
          <cell r="D2061" t="str">
            <v>Julie Roll</v>
          </cell>
          <cell r="E2061">
            <v>862</v>
          </cell>
          <cell r="G2061" t="str">
            <v>FREELS PEAK</v>
          </cell>
          <cell r="H2061" t="str">
            <v>Results Issued</v>
          </cell>
          <cell r="I2061">
            <v>44939</v>
          </cell>
        </row>
        <row r="2062">
          <cell r="A2062" t="str">
            <v>ERSP2023-0019</v>
          </cell>
          <cell r="B2062" t="str">
            <v>090-324-003</v>
          </cell>
          <cell r="C2062" t="str">
            <v>Residential Dwelling</v>
          </cell>
          <cell r="D2062" t="str">
            <v>Julie Roll</v>
          </cell>
          <cell r="E2062">
            <v>9910</v>
          </cell>
          <cell r="G2062" t="str">
            <v>LAKE</v>
          </cell>
          <cell r="H2062" t="str">
            <v>Conditional Permit</v>
          </cell>
          <cell r="I2062">
            <v>44939</v>
          </cell>
        </row>
        <row r="2063">
          <cell r="A2063" t="str">
            <v>ERSP2023-0018</v>
          </cell>
          <cell r="B2063" t="str">
            <v>022-210-32</v>
          </cell>
          <cell r="C2063" t="str">
            <v>Grading Project</v>
          </cell>
          <cell r="D2063" t="str">
            <v>Julie Roll</v>
          </cell>
          <cell r="E2063">
            <v>2435</v>
          </cell>
          <cell r="G2063" t="str">
            <v>VENICE</v>
          </cell>
          <cell r="H2063" t="str">
            <v>Acknowledged</v>
          </cell>
          <cell r="I2063">
            <v>44938</v>
          </cell>
        </row>
        <row r="2064">
          <cell r="A2064" t="str">
            <v>ERSP2023-0016</v>
          </cell>
          <cell r="B2064" t="str">
            <v>132-012-05</v>
          </cell>
          <cell r="C2064" t="str">
            <v>Grading Project</v>
          </cell>
          <cell r="D2064" t="str">
            <v>Bridget Cornell</v>
          </cell>
          <cell r="E2064">
            <v>915</v>
          </cell>
          <cell r="G2064" t="str">
            <v>NORTHWOOD</v>
          </cell>
          <cell r="H2064" t="str">
            <v>Project Complete</v>
          </cell>
          <cell r="I2064">
            <v>44938</v>
          </cell>
        </row>
        <row r="2065">
          <cell r="A2065" t="str">
            <v>LCAP2023-0014</v>
          </cell>
          <cell r="B2065" t="str">
            <v>098-200-033</v>
          </cell>
          <cell r="C2065" t="str">
            <v>Soils Hydrology</v>
          </cell>
          <cell r="D2065" t="str">
            <v>Julie Roll</v>
          </cell>
          <cell r="E2065">
            <v>6924</v>
          </cell>
          <cell r="G2065" t="str">
            <v>POMIN</v>
          </cell>
          <cell r="H2065" t="str">
            <v>Results Issued</v>
          </cell>
          <cell r="I2065">
            <v>44938</v>
          </cell>
        </row>
        <row r="2066">
          <cell r="A2066" t="str">
            <v>ERSP2023-0015</v>
          </cell>
          <cell r="B2066" t="str">
            <v>1318-23-810-084</v>
          </cell>
          <cell r="C2066" t="str">
            <v>Residential Dwelling</v>
          </cell>
          <cell r="D2066" t="str">
            <v>Theresa Avance</v>
          </cell>
          <cell r="E2066">
            <v>178</v>
          </cell>
          <cell r="G2066" t="str">
            <v>JUNIPER</v>
          </cell>
          <cell r="H2066" t="str">
            <v>Additional Information</v>
          </cell>
          <cell r="I2066">
            <v>44937</v>
          </cell>
        </row>
        <row r="2067">
          <cell r="A2067" t="str">
            <v>LCAP2023-0013</v>
          </cell>
          <cell r="B2067" t="str">
            <v>1318-03-210-034</v>
          </cell>
          <cell r="C2067" t="str">
            <v>Site Assessment</v>
          </cell>
          <cell r="D2067" t="str">
            <v>AOSBORN</v>
          </cell>
          <cell r="E2067">
            <v>119</v>
          </cell>
          <cell r="G2067" t="str">
            <v>PONDEROSA</v>
          </cell>
          <cell r="H2067" t="str">
            <v>Results Issued</v>
          </cell>
          <cell r="I2067">
            <v>44937</v>
          </cell>
        </row>
        <row r="2068">
          <cell r="A2068" t="str">
            <v>ERSP2023-0013</v>
          </cell>
          <cell r="B2068" t="str">
            <v>126-010-60</v>
          </cell>
          <cell r="C2068" t="str">
            <v>Commercial or Tourist Accommodation Project</v>
          </cell>
          <cell r="D2068" t="str">
            <v>Paul Nielsen</v>
          </cell>
          <cell r="E2068">
            <v>1210</v>
          </cell>
          <cell r="G2068" t="str">
            <v>SKI</v>
          </cell>
          <cell r="H2068" t="str">
            <v>Conditional Permit</v>
          </cell>
          <cell r="I2068">
            <v>44936</v>
          </cell>
        </row>
        <row r="2069">
          <cell r="A2069" t="str">
            <v>ADMIN2023-0001</v>
          </cell>
          <cell r="B2069" t="str">
            <v>500-000-00</v>
          </cell>
          <cell r="C2069" t="str">
            <v>FOIA - Subpoena</v>
          </cell>
          <cell r="E2069">
            <v>0</v>
          </cell>
          <cell r="G2069" t="str">
            <v>NONE</v>
          </cell>
          <cell r="H2069" t="str">
            <v>Notice Sent</v>
          </cell>
          <cell r="I2069">
            <v>44936</v>
          </cell>
        </row>
        <row r="2070">
          <cell r="A2070" t="str">
            <v>LCAP2023-0009</v>
          </cell>
          <cell r="B2070" t="str">
            <v>026-242-006</v>
          </cell>
          <cell r="C2070" t="str">
            <v>Site Assessment</v>
          </cell>
          <cell r="D2070" t="str">
            <v>Justin Lanoff</v>
          </cell>
          <cell r="E2070">
            <v>962</v>
          </cell>
          <cell r="G2070" t="str">
            <v>LOS ANGELES</v>
          </cell>
          <cell r="H2070" t="str">
            <v>Results Issued</v>
          </cell>
          <cell r="I2070">
            <v>44935</v>
          </cell>
        </row>
        <row r="2071">
          <cell r="A2071" t="str">
            <v>PREC2023-0015</v>
          </cell>
          <cell r="B2071" t="str">
            <v>094-070-009</v>
          </cell>
          <cell r="C2071" t="str">
            <v>Pre Application Consultation</v>
          </cell>
          <cell r="D2071" t="str">
            <v>Theresa Avance</v>
          </cell>
          <cell r="E2071">
            <v>425</v>
          </cell>
          <cell r="F2071" t="str">
            <v>N</v>
          </cell>
          <cell r="G2071" t="str">
            <v>LAKE</v>
          </cell>
          <cell r="H2071" t="str">
            <v>Consulted</v>
          </cell>
          <cell r="I2071">
            <v>44935</v>
          </cell>
        </row>
        <row r="2072">
          <cell r="A2072" t="str">
            <v>LCAP2023-0010</v>
          </cell>
          <cell r="B2072" t="str">
            <v>122-193-29</v>
          </cell>
          <cell r="C2072" t="str">
            <v>Soils Hydrology</v>
          </cell>
          <cell r="D2072" t="str">
            <v>Julie Roll</v>
          </cell>
          <cell r="E2072">
            <v>668</v>
          </cell>
          <cell r="G2072" t="str">
            <v>LAKESHORE</v>
          </cell>
          <cell r="H2072" t="str">
            <v>Results Issued</v>
          </cell>
          <cell r="I2072">
            <v>44935</v>
          </cell>
        </row>
        <row r="2073">
          <cell r="A2073" t="str">
            <v>QEXE2023-0014</v>
          </cell>
          <cell r="B2073" t="str">
            <v>022-210-032</v>
          </cell>
          <cell r="C2073" t="str">
            <v>Qualified Exempt</v>
          </cell>
          <cell r="D2073" t="str">
            <v>Alyson Borawski</v>
          </cell>
          <cell r="E2073">
            <v>2435</v>
          </cell>
          <cell r="G2073" t="str">
            <v>VENICE</v>
          </cell>
          <cell r="H2073" t="str">
            <v>Accepted</v>
          </cell>
          <cell r="I2073">
            <v>44935</v>
          </cell>
        </row>
        <row r="2074">
          <cell r="A2074" t="str">
            <v>VBOU2023-0012</v>
          </cell>
          <cell r="B2074" t="str">
            <v>090-072-028</v>
          </cell>
          <cell r="C2074" t="str">
            <v>Verification and Banking of Uses</v>
          </cell>
          <cell r="D2074" t="str">
            <v>AOSBORN</v>
          </cell>
          <cell r="E2074">
            <v>8258</v>
          </cell>
          <cell r="F2074" t="str">
            <v>N</v>
          </cell>
          <cell r="G2074" t="str">
            <v>LAKE</v>
          </cell>
          <cell r="H2074" t="str">
            <v>Results Issued</v>
          </cell>
          <cell r="I2074">
            <v>44935</v>
          </cell>
        </row>
        <row r="2075">
          <cell r="A2075" t="str">
            <v>HIST2023-0013</v>
          </cell>
          <cell r="B2075" t="str">
            <v>125-173-22</v>
          </cell>
          <cell r="C2075" t="str">
            <v>Historical Determination</v>
          </cell>
          <cell r="D2075" t="str">
            <v>Trevor Smith</v>
          </cell>
          <cell r="E2075">
            <v>969</v>
          </cell>
          <cell r="G2075" t="str">
            <v>DORCEY</v>
          </cell>
          <cell r="H2075" t="str">
            <v>Determination Issued</v>
          </cell>
          <cell r="I2075">
            <v>44935</v>
          </cell>
        </row>
        <row r="2076">
          <cell r="A2076" t="str">
            <v>LCAP2023-0008</v>
          </cell>
          <cell r="B2076" t="str">
            <v>125-173-21</v>
          </cell>
          <cell r="C2076" t="str">
            <v>Site Assessment</v>
          </cell>
          <cell r="D2076" t="str">
            <v>AOSBORN</v>
          </cell>
          <cell r="E2076">
            <v>971</v>
          </cell>
          <cell r="G2076" t="str">
            <v>DORCEY</v>
          </cell>
          <cell r="H2076" t="str">
            <v>Results Issued</v>
          </cell>
          <cell r="I2076">
            <v>44932</v>
          </cell>
        </row>
        <row r="2077">
          <cell r="A2077" t="str">
            <v>LCAP2023-0006</v>
          </cell>
          <cell r="B2077" t="str">
            <v>125-173-22</v>
          </cell>
          <cell r="C2077" t="str">
            <v>Site Assessment</v>
          </cell>
          <cell r="D2077" t="str">
            <v>AOSBORN</v>
          </cell>
          <cell r="E2077">
            <v>969</v>
          </cell>
          <cell r="G2077" t="str">
            <v>DORCEY</v>
          </cell>
          <cell r="H2077" t="str">
            <v>Results Issued</v>
          </cell>
          <cell r="I2077">
            <v>44932</v>
          </cell>
        </row>
        <row r="2078">
          <cell r="A2078" t="str">
            <v>ERSP2023-0006</v>
          </cell>
          <cell r="B2078" t="str">
            <v>098-210-013</v>
          </cell>
          <cell r="C2078" t="str">
            <v>Shorezone-Lakezone</v>
          </cell>
          <cell r="D2078" t="str">
            <v>CONSULTANT</v>
          </cell>
          <cell r="E2078">
            <v>200</v>
          </cell>
          <cell r="G2078" t="str">
            <v>PINE</v>
          </cell>
          <cell r="H2078" t="str">
            <v>Conditional Permit</v>
          </cell>
          <cell r="I2078">
            <v>44932</v>
          </cell>
        </row>
        <row r="2079">
          <cell r="A2079" t="str">
            <v>ERSP2023-0009</v>
          </cell>
          <cell r="B2079" t="str">
            <v>094-052-011</v>
          </cell>
          <cell r="C2079" t="str">
            <v>Residential Dwelling</v>
          </cell>
          <cell r="D2079" t="str">
            <v>Alyson Borawski</v>
          </cell>
          <cell r="E2079">
            <v>445</v>
          </cell>
          <cell r="G2079" t="str">
            <v>FAIRWAY</v>
          </cell>
          <cell r="H2079" t="str">
            <v>Conditional Permit</v>
          </cell>
          <cell r="I2079">
            <v>44932</v>
          </cell>
        </row>
        <row r="2080">
          <cell r="A2080" t="str">
            <v>ERSP2023-0007</v>
          </cell>
          <cell r="B2080" t="str">
            <v>097-082-013</v>
          </cell>
          <cell r="C2080" t="str">
            <v>Residential Dwelling</v>
          </cell>
          <cell r="D2080" t="str">
            <v>Theresa Avance</v>
          </cell>
          <cell r="E2080">
            <v>4835</v>
          </cell>
          <cell r="G2080" t="str">
            <v>SANS SOUCI</v>
          </cell>
          <cell r="H2080" t="str">
            <v>Acknowledged</v>
          </cell>
          <cell r="I2080">
            <v>44932</v>
          </cell>
        </row>
        <row r="2081">
          <cell r="A2081" t="str">
            <v>LCAP2023-0007</v>
          </cell>
          <cell r="B2081" t="str">
            <v>125-173-23</v>
          </cell>
          <cell r="C2081" t="str">
            <v>Site Assessment</v>
          </cell>
          <cell r="D2081" t="str">
            <v>AOSBORN</v>
          </cell>
          <cell r="E2081">
            <v>967</v>
          </cell>
          <cell r="G2081" t="str">
            <v>DORCEY</v>
          </cell>
          <cell r="H2081" t="str">
            <v>Results Issued</v>
          </cell>
          <cell r="I2081">
            <v>44932</v>
          </cell>
        </row>
        <row r="2082">
          <cell r="A2082" t="str">
            <v>ERSP2023-0005</v>
          </cell>
          <cell r="B2082" t="str">
            <v>125-254-06</v>
          </cell>
          <cell r="C2082" t="str">
            <v>Residential Dwelling</v>
          </cell>
          <cell r="D2082" t="str">
            <v>Theresa Avance</v>
          </cell>
          <cell r="E2082">
            <v>797</v>
          </cell>
          <cell r="G2082" t="str">
            <v>CHARLES</v>
          </cell>
          <cell r="H2082" t="str">
            <v>Acknowledged</v>
          </cell>
          <cell r="I2082">
            <v>44931</v>
          </cell>
        </row>
        <row r="2083">
          <cell r="A2083" t="str">
            <v>BUOY2023-0002</v>
          </cell>
          <cell r="B2083" t="str">
            <v>097-073-044</v>
          </cell>
          <cell r="C2083" t="str">
            <v>Buoy</v>
          </cell>
          <cell r="H2083" t="str">
            <v>Accepted</v>
          </cell>
          <cell r="I2083">
            <v>44930</v>
          </cell>
        </row>
        <row r="2084">
          <cell r="A2084" t="str">
            <v>ERSP2023-0004</v>
          </cell>
          <cell r="B2084" t="str">
            <v>026-021-011</v>
          </cell>
          <cell r="C2084" t="str">
            <v>Residential Dwelling</v>
          </cell>
          <cell r="D2084" t="str">
            <v>Julie Roll</v>
          </cell>
          <cell r="E2084">
            <v>747</v>
          </cell>
          <cell r="G2084" t="str">
            <v>LAKEVIEW</v>
          </cell>
          <cell r="H2084" t="str">
            <v>Acknowledged</v>
          </cell>
          <cell r="I2084">
            <v>44930</v>
          </cell>
        </row>
        <row r="2085">
          <cell r="A2085" t="str">
            <v>HIST2023-0004</v>
          </cell>
          <cell r="B2085" t="str">
            <v>124-063-07</v>
          </cell>
          <cell r="C2085" t="str">
            <v>Historical Determination</v>
          </cell>
          <cell r="D2085" t="str">
            <v>Trevor Smith</v>
          </cell>
          <cell r="E2085">
            <v>831</v>
          </cell>
          <cell r="G2085" t="str">
            <v>CARANO</v>
          </cell>
          <cell r="H2085" t="str">
            <v>Determination Issued</v>
          </cell>
          <cell r="I2085">
            <v>44930</v>
          </cell>
        </row>
        <row r="2086">
          <cell r="A2086" t="str">
            <v>LCAP2023-0002</v>
          </cell>
          <cell r="B2086" t="str">
            <v>090-133-021</v>
          </cell>
          <cell r="C2086" t="str">
            <v>Soils Hydrology</v>
          </cell>
          <cell r="D2086" t="str">
            <v>Julie Roll</v>
          </cell>
          <cell r="E2086">
            <v>8603</v>
          </cell>
          <cell r="F2086" t="str">
            <v>N</v>
          </cell>
          <cell r="G2086" t="str">
            <v>LAKE</v>
          </cell>
          <cell r="H2086" t="str">
            <v>Hold Per Applicant</v>
          </cell>
          <cell r="I2086">
            <v>44930</v>
          </cell>
        </row>
        <row r="2087">
          <cell r="A2087" t="str">
            <v>QEXE2023-0007</v>
          </cell>
          <cell r="B2087" t="str">
            <v>1319-19-803-002</v>
          </cell>
          <cell r="C2087" t="str">
            <v>Qualified Exempt</v>
          </cell>
          <cell r="D2087" t="str">
            <v>Alyson Borawski</v>
          </cell>
          <cell r="E2087">
            <v>801</v>
          </cell>
          <cell r="G2087" t="str">
            <v>BOULDER</v>
          </cell>
          <cell r="H2087" t="str">
            <v>Accepted</v>
          </cell>
          <cell r="I2087">
            <v>44930</v>
          </cell>
        </row>
        <row r="2088">
          <cell r="A2088" t="str">
            <v>QEXE2023-0006</v>
          </cell>
          <cell r="B2088" t="str">
            <v>122-193-21</v>
          </cell>
          <cell r="C2088" t="str">
            <v>Qualified Exempt</v>
          </cell>
          <cell r="D2088" t="str">
            <v>Alyson Borawski</v>
          </cell>
          <cell r="E2088">
            <v>691</v>
          </cell>
          <cell r="G2088" t="str">
            <v>DAVID</v>
          </cell>
          <cell r="H2088" t="str">
            <v>Accepted</v>
          </cell>
          <cell r="I2088">
            <v>44930</v>
          </cell>
        </row>
        <row r="2089">
          <cell r="A2089" t="str">
            <v>ERSP2023-0001</v>
          </cell>
          <cell r="B2089" t="str">
            <v>125-223-18</v>
          </cell>
          <cell r="C2089" t="str">
            <v>Residential Dwelling</v>
          </cell>
          <cell r="D2089" t="str">
            <v>Alyson Borawski</v>
          </cell>
          <cell r="E2089">
            <v>822</v>
          </cell>
          <cell r="G2089" t="str">
            <v>ELLEN</v>
          </cell>
          <cell r="H2089" t="str">
            <v>Conditional Permit</v>
          </cell>
          <cell r="I2089">
            <v>44929</v>
          </cell>
        </row>
        <row r="2090">
          <cell r="A2090" t="str">
            <v>QEXE2023-0002</v>
          </cell>
          <cell r="B2090" t="str">
            <v>132-260-03</v>
          </cell>
          <cell r="C2090" t="str">
            <v>Qualified Exempt</v>
          </cell>
          <cell r="D2090" t="str">
            <v>Alyson Borawski</v>
          </cell>
          <cell r="E2090">
            <v>807</v>
          </cell>
          <cell r="G2090" t="str">
            <v>TAHOE</v>
          </cell>
          <cell r="H2090" t="str">
            <v>Accepted</v>
          </cell>
          <cell r="I2090">
            <v>44929</v>
          </cell>
        </row>
        <row r="2091">
          <cell r="A2091" t="str">
            <v>MOUA2023-1033</v>
          </cell>
          <cell r="B2091" t="str">
            <v>115-030-014</v>
          </cell>
          <cell r="C2091" t="str">
            <v>MOU Application</v>
          </cell>
          <cell r="D2091" t="str">
            <v>MOU</v>
          </cell>
          <cell r="E2091">
            <v>5249</v>
          </cell>
          <cell r="G2091" t="str">
            <v>EMERALD</v>
          </cell>
          <cell r="H2091" t="str">
            <v>Results Issued</v>
          </cell>
          <cell r="I2091">
            <v>44929</v>
          </cell>
        </row>
        <row r="2092">
          <cell r="A2092" t="str">
            <v>ERSP2022-2057</v>
          </cell>
          <cell r="B2092" t="str">
            <v>122-090-29</v>
          </cell>
          <cell r="C2092" t="str">
            <v>Residential Dwelling</v>
          </cell>
          <cell r="D2092" t="str">
            <v>AOSBORN</v>
          </cell>
          <cell r="E2092">
            <v>549</v>
          </cell>
          <cell r="G2092" t="str">
            <v>LAKESHORE</v>
          </cell>
          <cell r="H2092" t="str">
            <v>Acknowledged</v>
          </cell>
          <cell r="I2092">
            <v>44926</v>
          </cell>
        </row>
        <row r="2093">
          <cell r="A2093" t="str">
            <v>HIST2022-1568</v>
          </cell>
          <cell r="B2093" t="str">
            <v>094-175-003</v>
          </cell>
          <cell r="C2093" t="str">
            <v>Historical Determination</v>
          </cell>
          <cell r="D2093" t="str">
            <v>Trevor Smith</v>
          </cell>
          <cell r="E2093">
            <v>2860</v>
          </cell>
          <cell r="G2093" t="str">
            <v>LAKE TERRACE</v>
          </cell>
          <cell r="H2093" t="str">
            <v>Determination Issued</v>
          </cell>
          <cell r="I2093">
            <v>44925</v>
          </cell>
        </row>
        <row r="2094">
          <cell r="A2094" t="str">
            <v>ERSP2022-2054</v>
          </cell>
          <cell r="B2094" t="str">
            <v>1318-15-802-001</v>
          </cell>
          <cell r="C2094" t="str">
            <v>Commercial or Tourist Accommodation Project</v>
          </cell>
          <cell r="D2094" t="str">
            <v>Julie Roll</v>
          </cell>
          <cell r="E2094">
            <v>199</v>
          </cell>
          <cell r="G2094" t="str">
            <v>HWY 50</v>
          </cell>
          <cell r="H2094" t="str">
            <v>Additional Information</v>
          </cell>
          <cell r="I2094">
            <v>44925</v>
          </cell>
        </row>
        <row r="2095">
          <cell r="A2095" t="str">
            <v>ERSP2022-2056</v>
          </cell>
          <cell r="B2095" t="str">
            <v>094-160-023</v>
          </cell>
          <cell r="C2095" t="str">
            <v>Residential Dwelling</v>
          </cell>
          <cell r="D2095" t="str">
            <v>Bridget Cornell</v>
          </cell>
          <cell r="E2095">
            <v>1830</v>
          </cell>
          <cell r="F2095" t="str">
            <v>N</v>
          </cell>
          <cell r="G2095" t="str">
            <v>LAKE</v>
          </cell>
          <cell r="H2095" t="str">
            <v>Acknowledged</v>
          </cell>
          <cell r="I2095">
            <v>44925</v>
          </cell>
        </row>
        <row r="2096">
          <cell r="A2096" t="str">
            <v>ERSP2022-2052</v>
          </cell>
          <cell r="B2096" t="str">
            <v>094-222-011</v>
          </cell>
          <cell r="C2096" t="str">
            <v>Grading Project</v>
          </cell>
          <cell r="D2096" t="str">
            <v>INTAKE INTAKE</v>
          </cell>
          <cell r="E2096">
            <v>550</v>
          </cell>
          <cell r="G2096" t="str">
            <v>VIRGINIA</v>
          </cell>
          <cell r="H2096" t="str">
            <v>Incomplete Submittal</v>
          </cell>
          <cell r="I2096">
            <v>44924</v>
          </cell>
        </row>
        <row r="2097">
          <cell r="A2097" t="str">
            <v>ERSP2022-2050</v>
          </cell>
          <cell r="B2097" t="str">
            <v>1418-10-601-001</v>
          </cell>
          <cell r="C2097" t="str">
            <v>Residential Dwelling</v>
          </cell>
          <cell r="D2097" t="str">
            <v>Bridget Cornell</v>
          </cell>
          <cell r="E2097">
            <v>2065</v>
          </cell>
          <cell r="G2097" t="str">
            <v>PRAY MEADOW</v>
          </cell>
          <cell r="H2097" t="str">
            <v>Project Complete</v>
          </cell>
          <cell r="I2097">
            <v>44923</v>
          </cell>
        </row>
        <row r="2098">
          <cell r="A2098" t="str">
            <v>HIST2022-1567</v>
          </cell>
          <cell r="B2098" t="str">
            <v>123-041-06</v>
          </cell>
          <cell r="C2098" t="str">
            <v>Historical Determination</v>
          </cell>
          <cell r="D2098" t="str">
            <v>Trevor Smith</v>
          </cell>
          <cell r="E2098">
            <v>22</v>
          </cell>
          <cell r="G2098" t="str">
            <v>CALANEVA</v>
          </cell>
          <cell r="H2098" t="str">
            <v>Determination Issued</v>
          </cell>
          <cell r="I2098">
            <v>44923</v>
          </cell>
        </row>
        <row r="2099">
          <cell r="A2099" t="str">
            <v>ERSP2022-2049</v>
          </cell>
          <cell r="B2099" t="str">
            <v>122-251-02</v>
          </cell>
          <cell r="C2099" t="str">
            <v>Shorezone-Lakezone</v>
          </cell>
          <cell r="D2099" t="str">
            <v>INTAKE INTAKE</v>
          </cell>
          <cell r="E2099">
            <v>905</v>
          </cell>
          <cell r="G2099" t="str">
            <v>LAKESHORE</v>
          </cell>
          <cell r="H2099" t="str">
            <v>Incomplete Submittal</v>
          </cell>
          <cell r="I2099">
            <v>44923</v>
          </cell>
        </row>
        <row r="2100">
          <cell r="A2100" t="str">
            <v>ERSP2022-2047</v>
          </cell>
          <cell r="B2100" t="str">
            <v>130-163-27</v>
          </cell>
          <cell r="C2100" t="str">
            <v>Residential Dwelling</v>
          </cell>
          <cell r="D2100" t="str">
            <v>CONSULTANT</v>
          </cell>
          <cell r="E2100">
            <v>230</v>
          </cell>
          <cell r="G2100" t="str">
            <v>ESTATES</v>
          </cell>
          <cell r="H2100" t="str">
            <v>Final Inspection Complete</v>
          </cell>
          <cell r="I2100">
            <v>44922</v>
          </cell>
        </row>
        <row r="2101">
          <cell r="A2101" t="str">
            <v>TRAN2022-1566</v>
          </cell>
          <cell r="B2101" t="str">
            <v>016-313-010</v>
          </cell>
          <cell r="C2101" t="str">
            <v>Transfer of Development</v>
          </cell>
          <cell r="D2101" t="str">
            <v>AOSBORN</v>
          </cell>
          <cell r="E2101">
            <v>9120</v>
          </cell>
          <cell r="G2101" t="str">
            <v>SCENIC</v>
          </cell>
          <cell r="H2101" t="str">
            <v>Project Complete</v>
          </cell>
          <cell r="I2101">
            <v>44922</v>
          </cell>
        </row>
        <row r="2102">
          <cell r="A2102" t="str">
            <v>ERSP2022-2046</v>
          </cell>
          <cell r="B2102" t="str">
            <v>123-201-02</v>
          </cell>
          <cell r="C2102" t="str">
            <v>Residential Dwelling</v>
          </cell>
          <cell r="D2102" t="str">
            <v>Paul Nielsen</v>
          </cell>
          <cell r="E2102">
            <v>61</v>
          </cell>
          <cell r="G2102" t="str">
            <v>SOMERS</v>
          </cell>
          <cell r="H2102" t="str">
            <v>Conditional Permit</v>
          </cell>
          <cell r="I2102">
            <v>44918</v>
          </cell>
        </row>
        <row r="2103">
          <cell r="A2103" t="str">
            <v>FEET2022-1559</v>
          </cell>
          <cell r="B2103" t="str">
            <v>112-180-043</v>
          </cell>
          <cell r="C2103" t="str">
            <v>Building/ERS/Admin/Fee Transfer</v>
          </cell>
          <cell r="D2103" t="str">
            <v>NO FILE</v>
          </cell>
          <cell r="E2103">
            <v>7926</v>
          </cell>
          <cell r="G2103" t="str">
            <v>TIGER</v>
          </cell>
          <cell r="I2103">
            <v>44917</v>
          </cell>
        </row>
        <row r="2104">
          <cell r="A2104" t="str">
            <v>FEET2022-1558</v>
          </cell>
          <cell r="B2104" t="str">
            <v>085-152-016</v>
          </cell>
          <cell r="C2104" t="str">
            <v>Building/ERS/Admin/Fee Transfer</v>
          </cell>
          <cell r="D2104" t="str">
            <v>NO FILE</v>
          </cell>
          <cell r="E2104">
            <v>595</v>
          </cell>
          <cell r="G2104" t="str">
            <v>GRAND</v>
          </cell>
          <cell r="I2104">
            <v>44917</v>
          </cell>
        </row>
        <row r="2105">
          <cell r="A2105" t="str">
            <v>FEET2022-1562</v>
          </cell>
          <cell r="B2105" t="str">
            <v>094-222-007</v>
          </cell>
          <cell r="C2105" t="str">
            <v>Building/ERS/Admin/Fee Transfer</v>
          </cell>
          <cell r="D2105" t="str">
            <v>NO FILE</v>
          </cell>
          <cell r="E2105">
            <v>635</v>
          </cell>
          <cell r="G2105" t="str">
            <v>RAWHIDE</v>
          </cell>
          <cell r="I2105">
            <v>44917</v>
          </cell>
        </row>
        <row r="2106">
          <cell r="A2106" t="str">
            <v>FEET2022-1561</v>
          </cell>
          <cell r="B2106" t="str">
            <v>083-091-024</v>
          </cell>
          <cell r="C2106" t="str">
            <v>Building/ERS/Admin/Fee Transfer</v>
          </cell>
          <cell r="D2106" t="str">
            <v>NO FILE</v>
          </cell>
          <cell r="E2106">
            <v>1630</v>
          </cell>
          <cell r="G2106" t="str">
            <v>CEDAR CREST</v>
          </cell>
          <cell r="I2106">
            <v>44917</v>
          </cell>
        </row>
        <row r="2107">
          <cell r="A2107" t="str">
            <v>FEET2022-1560</v>
          </cell>
          <cell r="B2107" t="str">
            <v>083-210-007</v>
          </cell>
          <cell r="C2107" t="str">
            <v>Building/ERS/Admin/Fee Transfer</v>
          </cell>
          <cell r="D2107" t="str">
            <v>NO FILE</v>
          </cell>
          <cell r="E2107">
            <v>1340</v>
          </cell>
          <cell r="G2107" t="str">
            <v>SEQUOIA</v>
          </cell>
          <cell r="I2107">
            <v>44917</v>
          </cell>
        </row>
        <row r="2108">
          <cell r="A2108" t="str">
            <v>LCAP2022-0800</v>
          </cell>
          <cell r="B2108" t="str">
            <v>090-141-004</v>
          </cell>
          <cell r="C2108" t="str">
            <v>Site Assessment</v>
          </cell>
          <cell r="D2108" t="str">
            <v>AOSBORN</v>
          </cell>
          <cell r="E2108">
            <v>8656</v>
          </cell>
          <cell r="G2108" t="str">
            <v>BROCKWAY VISTA</v>
          </cell>
          <cell r="H2108" t="str">
            <v>Results Issued</v>
          </cell>
          <cell r="I2108">
            <v>44917</v>
          </cell>
        </row>
        <row r="2109">
          <cell r="A2109" t="str">
            <v>ERSP2022-2038</v>
          </cell>
          <cell r="B2109" t="str">
            <v>131-214-01</v>
          </cell>
          <cell r="C2109" t="str">
            <v>Residential Dwelling</v>
          </cell>
          <cell r="D2109" t="str">
            <v>Brandy Mcmahon</v>
          </cell>
          <cell r="E2109">
            <v>565</v>
          </cell>
          <cell r="G2109" t="str">
            <v>DRIVER</v>
          </cell>
          <cell r="H2109" t="str">
            <v>Acknowledged</v>
          </cell>
          <cell r="I2109">
            <v>44917</v>
          </cell>
        </row>
        <row r="2110">
          <cell r="A2110" t="str">
            <v>QEXE2022-1556</v>
          </cell>
          <cell r="B2110" t="str">
            <v>122-201-25</v>
          </cell>
          <cell r="C2110" t="str">
            <v>Qualified Exempt</v>
          </cell>
          <cell r="D2110" t="str">
            <v>Alyson Borawski</v>
          </cell>
          <cell r="E2110">
            <v>712</v>
          </cell>
          <cell r="G2110" t="str">
            <v>LAKESHORE</v>
          </cell>
          <cell r="H2110" t="str">
            <v>Accepted</v>
          </cell>
          <cell r="I2110">
            <v>44917</v>
          </cell>
        </row>
        <row r="2111">
          <cell r="A2111" t="str">
            <v>ERSP2022-2037</v>
          </cell>
          <cell r="B2111" t="str">
            <v>094-175-003</v>
          </cell>
          <cell r="C2111" t="str">
            <v>Residential Dwelling</v>
          </cell>
          <cell r="D2111" t="str">
            <v>Alyson Borawski</v>
          </cell>
          <cell r="E2111">
            <v>2860</v>
          </cell>
          <cell r="G2111" t="str">
            <v>LAKE TERRACE</v>
          </cell>
          <cell r="H2111" t="str">
            <v>Conditional Permit</v>
          </cell>
          <cell r="I2111">
            <v>44917</v>
          </cell>
        </row>
        <row r="2112">
          <cell r="A2112" t="str">
            <v>ERSP2022-2041</v>
          </cell>
          <cell r="B2112" t="str">
            <v>016-300-063</v>
          </cell>
          <cell r="C2112" t="str">
            <v>Grading Project</v>
          </cell>
          <cell r="D2112" t="str">
            <v>Julie Roll</v>
          </cell>
          <cell r="E2112">
            <v>263</v>
          </cell>
          <cell r="G2112" t="str">
            <v>DRUM</v>
          </cell>
          <cell r="H2112" t="str">
            <v>Project Complete</v>
          </cell>
          <cell r="I2112">
            <v>44917</v>
          </cell>
        </row>
        <row r="2113">
          <cell r="A2113" t="str">
            <v>LCAP2022-0801</v>
          </cell>
          <cell r="B2113" t="str">
            <v>085-030-011</v>
          </cell>
          <cell r="C2113" t="str">
            <v>Site Assessment</v>
          </cell>
          <cell r="D2113" t="str">
            <v>AOSBORN</v>
          </cell>
          <cell r="E2113">
            <v>2795</v>
          </cell>
          <cell r="F2113" t="str">
            <v>W</v>
          </cell>
          <cell r="G2113" t="str">
            <v>LAKE</v>
          </cell>
          <cell r="H2113" t="str">
            <v>Results Issued</v>
          </cell>
          <cell r="I2113">
            <v>44917</v>
          </cell>
        </row>
        <row r="2114">
          <cell r="A2114" t="str">
            <v>CEXT2022-1564</v>
          </cell>
          <cell r="B2114" t="str">
            <v>124-071-19</v>
          </cell>
          <cell r="C2114" t="str">
            <v>Construction Schedule Extension</v>
          </cell>
          <cell r="D2114" t="str">
            <v>Rachel Lopez</v>
          </cell>
          <cell r="E2114">
            <v>542</v>
          </cell>
          <cell r="G2114" t="str">
            <v>JENSEN</v>
          </cell>
          <cell r="H2114" t="str">
            <v>Incompete Submittal</v>
          </cell>
          <cell r="I2114">
            <v>44917</v>
          </cell>
        </row>
        <row r="2115">
          <cell r="A2115" t="str">
            <v>ERSP2022-2045</v>
          </cell>
          <cell r="B2115" t="str">
            <v>094-175-007</v>
          </cell>
          <cell r="C2115" t="str">
            <v>Residential Dwelling</v>
          </cell>
          <cell r="D2115" t="str">
            <v>Julie Roll</v>
          </cell>
          <cell r="E2115">
            <v>15</v>
          </cell>
          <cell r="G2115" t="str">
            <v>ASPEN</v>
          </cell>
          <cell r="H2115" t="str">
            <v>Acknowledged</v>
          </cell>
          <cell r="I2115">
            <v>44917</v>
          </cell>
        </row>
        <row r="2116">
          <cell r="A2116" t="str">
            <v>HIST2022-1563</v>
          </cell>
          <cell r="B2116" t="str">
            <v>090-141-004</v>
          </cell>
          <cell r="C2116" t="str">
            <v>Historical Determination</v>
          </cell>
          <cell r="D2116" t="str">
            <v>Trevor Smith</v>
          </cell>
          <cell r="E2116">
            <v>8656</v>
          </cell>
          <cell r="G2116" t="str">
            <v>BROCKWAY VISTA</v>
          </cell>
          <cell r="H2116" t="str">
            <v>Determination Issued</v>
          </cell>
          <cell r="I2116">
            <v>44917</v>
          </cell>
        </row>
        <row r="2117">
          <cell r="A2117" t="str">
            <v>ERSP2022-2042</v>
          </cell>
          <cell r="B2117" t="str">
            <v>092-130-007</v>
          </cell>
          <cell r="C2117" t="str">
            <v>Residential Dwelling</v>
          </cell>
          <cell r="D2117" t="str">
            <v>Julie Roll</v>
          </cell>
          <cell r="E2117">
            <v>3870</v>
          </cell>
          <cell r="F2117" t="str">
            <v>N</v>
          </cell>
          <cell r="G2117" t="str">
            <v>LAKE</v>
          </cell>
          <cell r="H2117" t="str">
            <v>Acknowledged</v>
          </cell>
          <cell r="I2117">
            <v>44917</v>
          </cell>
        </row>
        <row r="2118">
          <cell r="A2118" t="str">
            <v>ERSP2022-2044</v>
          </cell>
          <cell r="B2118" t="str">
            <v>094-160-010</v>
          </cell>
          <cell r="C2118" t="str">
            <v>Residential Dwelling</v>
          </cell>
          <cell r="D2118" t="str">
            <v>Brandy Mcmahon</v>
          </cell>
          <cell r="E2118">
            <v>1620</v>
          </cell>
          <cell r="F2118" t="str">
            <v>N</v>
          </cell>
          <cell r="G2118" t="str">
            <v>LAKE</v>
          </cell>
          <cell r="H2118" t="str">
            <v>Conditional Permit</v>
          </cell>
          <cell r="I2118">
            <v>44917</v>
          </cell>
        </row>
        <row r="2119">
          <cell r="A2119" t="str">
            <v>HIST2022-1557</v>
          </cell>
          <cell r="B2119" t="str">
            <v>123-143-11</v>
          </cell>
          <cell r="C2119" t="str">
            <v>Historical Determination</v>
          </cell>
          <cell r="D2119" t="str">
            <v>Trevor Smith</v>
          </cell>
          <cell r="E2119">
            <v>425</v>
          </cell>
          <cell r="G2119" t="str">
            <v>PAHUTE</v>
          </cell>
          <cell r="H2119" t="str">
            <v>Determination Issued</v>
          </cell>
          <cell r="I2119">
            <v>44917</v>
          </cell>
        </row>
        <row r="2120">
          <cell r="A2120" t="str">
            <v>QEXE2022-1555</v>
          </cell>
          <cell r="B2120" t="str">
            <v>122-090-29</v>
          </cell>
          <cell r="C2120" t="str">
            <v>Qualified Exempt</v>
          </cell>
          <cell r="D2120" t="str">
            <v>Alyson Borawski</v>
          </cell>
          <cell r="E2120">
            <v>549</v>
          </cell>
          <cell r="G2120" t="str">
            <v>LAKESHORE</v>
          </cell>
          <cell r="H2120" t="str">
            <v>Accepted</v>
          </cell>
          <cell r="I2120">
            <v>44916</v>
          </cell>
        </row>
        <row r="2121">
          <cell r="A2121" t="str">
            <v>ERSP2022-2036</v>
          </cell>
          <cell r="B2121" t="str">
            <v>092-142-002</v>
          </cell>
          <cell r="C2121" t="str">
            <v>Residential Dwelling</v>
          </cell>
          <cell r="D2121" t="str">
            <v>Julie Roll</v>
          </cell>
          <cell r="E2121">
            <v>3940</v>
          </cell>
          <cell r="F2121" t="str">
            <v>N</v>
          </cell>
          <cell r="G2121" t="str">
            <v>LAKE</v>
          </cell>
          <cell r="H2121" t="str">
            <v>Acknowledged</v>
          </cell>
          <cell r="I2121">
            <v>44915</v>
          </cell>
        </row>
        <row r="2122">
          <cell r="A2122" t="str">
            <v>LCAP2022-0798</v>
          </cell>
          <cell r="B2122" t="str">
            <v>092-142-002</v>
          </cell>
          <cell r="C2122" t="str">
            <v>Soils Hydrology</v>
          </cell>
          <cell r="D2122" t="str">
            <v>Julie Roll</v>
          </cell>
          <cell r="E2122">
            <v>3940</v>
          </cell>
          <cell r="F2122" t="str">
            <v>N</v>
          </cell>
          <cell r="G2122" t="str">
            <v>LAKE</v>
          </cell>
          <cell r="H2122" t="str">
            <v>Results Issued</v>
          </cell>
          <cell r="I2122">
            <v>44915</v>
          </cell>
        </row>
        <row r="2123">
          <cell r="A2123" t="str">
            <v>QEXE2022-1551</v>
          </cell>
          <cell r="B2123" t="str">
            <v>1418-10-810-022</v>
          </cell>
          <cell r="C2123" t="str">
            <v>Qualified Exempt</v>
          </cell>
          <cell r="D2123" t="str">
            <v>Alyson Borawski</v>
          </cell>
          <cell r="E2123">
            <v>224</v>
          </cell>
          <cell r="G2123" t="str">
            <v>SOUTH MEADOW</v>
          </cell>
          <cell r="H2123" t="str">
            <v>Accepted</v>
          </cell>
          <cell r="I2123">
            <v>44914</v>
          </cell>
        </row>
        <row r="2124">
          <cell r="A2124" t="str">
            <v>QEXE2022-1550</v>
          </cell>
          <cell r="B2124" t="str">
            <v>131-031-24</v>
          </cell>
          <cell r="C2124" t="str">
            <v>Qualified Exempt</v>
          </cell>
          <cell r="D2124" t="str">
            <v>Alyson Borawski</v>
          </cell>
          <cell r="E2124">
            <v>696</v>
          </cell>
          <cell r="G2124" t="str">
            <v>VILLAGE</v>
          </cell>
          <cell r="H2124" t="str">
            <v>Accepted</v>
          </cell>
          <cell r="I2124">
            <v>44914</v>
          </cell>
        </row>
        <row r="2125">
          <cell r="A2125" t="str">
            <v>HIST2022-1549</v>
          </cell>
          <cell r="B2125" t="str">
            <v>124-082-40</v>
          </cell>
          <cell r="C2125" t="str">
            <v>Historical Determination</v>
          </cell>
          <cell r="D2125" t="str">
            <v>Trevor Smith</v>
          </cell>
          <cell r="E2125">
            <v>818</v>
          </cell>
          <cell r="G2125" t="str">
            <v>DONNA</v>
          </cell>
          <cell r="H2125" t="str">
            <v>Determination Issued</v>
          </cell>
          <cell r="I2125">
            <v>44914</v>
          </cell>
        </row>
        <row r="2126">
          <cell r="A2126" t="str">
            <v>LCAP2022-0796</v>
          </cell>
          <cell r="B2126" t="str">
            <v>130-331-05</v>
          </cell>
          <cell r="C2126" t="str">
            <v>Site Assessment</v>
          </cell>
          <cell r="D2126" t="str">
            <v>AOSBORN</v>
          </cell>
          <cell r="E2126">
            <v>1713</v>
          </cell>
          <cell r="G2126" t="str">
            <v>LAKESHORE</v>
          </cell>
          <cell r="H2126" t="str">
            <v>Results Issued</v>
          </cell>
          <cell r="I2126">
            <v>44911</v>
          </cell>
        </row>
        <row r="2127">
          <cell r="A2127" t="str">
            <v>ERSP2022-2033</v>
          </cell>
          <cell r="B2127" t="str">
            <v>122-193-29</v>
          </cell>
          <cell r="C2127" t="str">
            <v>Residential Dwelling</v>
          </cell>
          <cell r="D2127" t="str">
            <v>CONSULTANT</v>
          </cell>
          <cell r="E2127">
            <v>668</v>
          </cell>
          <cell r="G2127" t="str">
            <v>LAKESHORE</v>
          </cell>
          <cell r="H2127" t="str">
            <v>Acknowledged</v>
          </cell>
          <cell r="I2127">
            <v>44911</v>
          </cell>
        </row>
        <row r="2128">
          <cell r="A2128" t="str">
            <v>ERSP2022-2034</v>
          </cell>
          <cell r="B2128" t="str">
            <v>125-163-03</v>
          </cell>
          <cell r="C2128" t="str">
            <v>Residential Dwelling</v>
          </cell>
          <cell r="D2128" t="str">
            <v>Bridget Cornell</v>
          </cell>
          <cell r="E2128">
            <v>909</v>
          </cell>
          <cell r="G2128" t="str">
            <v>TYNER</v>
          </cell>
          <cell r="H2128" t="str">
            <v>Conditional Permit</v>
          </cell>
          <cell r="I2128">
            <v>44911</v>
          </cell>
        </row>
        <row r="2129">
          <cell r="A2129" t="str">
            <v>ERSP2022-2032</v>
          </cell>
          <cell r="B2129" t="str">
            <v>094-140-014</v>
          </cell>
          <cell r="C2129" t="str">
            <v>Rec-Public Service</v>
          </cell>
          <cell r="D2129" t="str">
            <v>Julie Roll</v>
          </cell>
          <cell r="E2129">
            <v>2500</v>
          </cell>
          <cell r="G2129" t="str">
            <v>LAKE FOREST</v>
          </cell>
          <cell r="H2129" t="str">
            <v>Acknowledged</v>
          </cell>
          <cell r="I2129">
            <v>44911</v>
          </cell>
        </row>
        <row r="2130">
          <cell r="A2130" t="str">
            <v>LLAD2022-1548</v>
          </cell>
          <cell r="B2130" t="str">
            <v>1418-15-511-002</v>
          </cell>
          <cell r="C2130" t="str">
            <v>Lot Line Adjustment</v>
          </cell>
          <cell r="D2130" t="str">
            <v>Theresa Avance</v>
          </cell>
          <cell r="E2130">
            <v>33</v>
          </cell>
          <cell r="G2130" t="str">
            <v>SOUTH POINT</v>
          </cell>
          <cell r="H2130" t="str">
            <v>Acknowledged</v>
          </cell>
          <cell r="I2130">
            <v>44911</v>
          </cell>
        </row>
        <row r="2131">
          <cell r="A2131" t="str">
            <v>ERSP2022-2031</v>
          </cell>
          <cell r="B2131" t="str">
            <v>1418-03-811-024</v>
          </cell>
          <cell r="C2131" t="str">
            <v>Residential Dwelling</v>
          </cell>
          <cell r="D2131" t="str">
            <v>Theresa Avance</v>
          </cell>
          <cell r="E2131">
            <v>113</v>
          </cell>
          <cell r="G2131" t="str">
            <v>PRAY MEADOW</v>
          </cell>
          <cell r="H2131" t="str">
            <v>Acknowledged</v>
          </cell>
          <cell r="I2131">
            <v>44911</v>
          </cell>
        </row>
        <row r="2132">
          <cell r="A2132" t="str">
            <v>ERSP2021-0110-02</v>
          </cell>
          <cell r="B2132" t="str">
            <v>1418-15-701-002</v>
          </cell>
          <cell r="C2132" t="str">
            <v>Plan Revision</v>
          </cell>
          <cell r="D2132" t="str">
            <v>CONSULTANT</v>
          </cell>
          <cell r="E2132">
            <v>1800</v>
          </cell>
          <cell r="G2132" t="str">
            <v>HWY 50</v>
          </cell>
          <cell r="H2132" t="str">
            <v>Acknowledged</v>
          </cell>
          <cell r="I2132">
            <v>44910</v>
          </cell>
        </row>
        <row r="2133">
          <cell r="A2133" t="str">
            <v>HIST2022-1546</v>
          </cell>
          <cell r="B2133" t="str">
            <v>031-224-014</v>
          </cell>
          <cell r="C2133" t="str">
            <v>Historical Determination</v>
          </cell>
          <cell r="D2133" t="str">
            <v>Trevor Smith</v>
          </cell>
          <cell r="E2133">
            <v>2617</v>
          </cell>
          <cell r="G2133" t="str">
            <v>FOUNTAIN</v>
          </cell>
          <cell r="H2133" t="str">
            <v>Determination Issued</v>
          </cell>
          <cell r="I2133">
            <v>44910</v>
          </cell>
        </row>
        <row r="2134">
          <cell r="A2134" t="str">
            <v>HIST2022-1545</v>
          </cell>
          <cell r="B2134" t="str">
            <v>031-318-008</v>
          </cell>
          <cell r="C2134" t="str">
            <v>Historical Determination</v>
          </cell>
          <cell r="D2134" t="str">
            <v>Trevor Smith</v>
          </cell>
          <cell r="E2134">
            <v>926</v>
          </cell>
          <cell r="G2134" t="str">
            <v>CANDLEWOOD</v>
          </cell>
          <cell r="H2134" t="str">
            <v>Determination Issued</v>
          </cell>
          <cell r="I2134">
            <v>44910</v>
          </cell>
        </row>
        <row r="2135">
          <cell r="A2135" t="str">
            <v>ERSP2022-2030</v>
          </cell>
          <cell r="B2135" t="str">
            <v>027-233-034</v>
          </cell>
          <cell r="C2135" t="str">
            <v>Residential Dwelling</v>
          </cell>
          <cell r="D2135" t="str">
            <v>Theresa Avance</v>
          </cell>
          <cell r="E2135">
            <v>3317</v>
          </cell>
          <cell r="G2135" t="str">
            <v>FIR</v>
          </cell>
          <cell r="H2135" t="str">
            <v>Acknowledged</v>
          </cell>
          <cell r="I2135">
            <v>44910</v>
          </cell>
        </row>
        <row r="2136">
          <cell r="A2136" t="str">
            <v>ERSP2018-0646-02</v>
          </cell>
          <cell r="B2136" t="str">
            <v>123-032-26</v>
          </cell>
          <cell r="C2136" t="str">
            <v>Plan Revision</v>
          </cell>
          <cell r="D2136" t="str">
            <v>Julie Roll</v>
          </cell>
          <cell r="E2136">
            <v>24</v>
          </cell>
          <cell r="G2136" t="str">
            <v>CRYSTAL</v>
          </cell>
          <cell r="H2136" t="str">
            <v>Acknowledged</v>
          </cell>
          <cell r="I2136">
            <v>44910</v>
          </cell>
        </row>
        <row r="2137">
          <cell r="A2137" t="str">
            <v>QEXE2022-1527</v>
          </cell>
          <cell r="B2137" t="str">
            <v>1318-10-310-002</v>
          </cell>
          <cell r="C2137" t="str">
            <v>Qualified Exempt</v>
          </cell>
          <cell r="D2137" t="str">
            <v>Alyson Borawski</v>
          </cell>
          <cell r="E2137">
            <v>746</v>
          </cell>
          <cell r="G2137" t="str">
            <v>LINCOLN</v>
          </cell>
          <cell r="H2137" t="str">
            <v>Accepted</v>
          </cell>
          <cell r="I2137">
            <v>44909</v>
          </cell>
        </row>
        <row r="2138">
          <cell r="A2138" t="str">
            <v>VBOU2022-1529</v>
          </cell>
          <cell r="B2138" t="str">
            <v>031-258-019</v>
          </cell>
          <cell r="C2138" t="str">
            <v>Verification and Banking of Uses</v>
          </cell>
          <cell r="D2138" t="str">
            <v>AOSBORN</v>
          </cell>
          <cell r="E2138">
            <v>0</v>
          </cell>
          <cell r="G2138" t="str">
            <v>NONE</v>
          </cell>
          <cell r="H2138" t="str">
            <v>Results Issued</v>
          </cell>
          <cell r="I2138">
            <v>44909</v>
          </cell>
        </row>
        <row r="2139">
          <cell r="A2139" t="str">
            <v>FEET2022-1540</v>
          </cell>
          <cell r="B2139" t="str">
            <v>026-106-021</v>
          </cell>
          <cell r="C2139" t="str">
            <v>Building/ERS/Admin/Fee Transfer</v>
          </cell>
          <cell r="D2139" t="str">
            <v>NO FILE</v>
          </cell>
          <cell r="E2139">
            <v>3046</v>
          </cell>
          <cell r="G2139" t="str">
            <v>SACRAMENTO</v>
          </cell>
          <cell r="I2139">
            <v>44909</v>
          </cell>
        </row>
        <row r="2140">
          <cell r="A2140" t="str">
            <v>QESZ2022-1531</v>
          </cell>
          <cell r="B2140" t="str">
            <v>1418-15-701-001</v>
          </cell>
          <cell r="C2140" t="str">
            <v>QE Shorezone</v>
          </cell>
          <cell r="D2140" t="str">
            <v>Alyson Borawski</v>
          </cell>
          <cell r="E2140">
            <v>1820</v>
          </cell>
          <cell r="G2140" t="str">
            <v>HWY 50</v>
          </cell>
          <cell r="H2140" t="str">
            <v>Received</v>
          </cell>
          <cell r="I2140">
            <v>44909</v>
          </cell>
        </row>
        <row r="2141">
          <cell r="A2141" t="str">
            <v>FEET2022-1543</v>
          </cell>
          <cell r="B2141" t="str">
            <v>027-161-030</v>
          </cell>
          <cell r="C2141" t="str">
            <v>Building/ERS/Admin/Fee Transfer</v>
          </cell>
          <cell r="D2141" t="str">
            <v>NO FILE</v>
          </cell>
          <cell r="E2141">
            <v>1195</v>
          </cell>
          <cell r="G2141" t="str">
            <v>SKI RUN</v>
          </cell>
          <cell r="I2141">
            <v>44909</v>
          </cell>
        </row>
        <row r="2142">
          <cell r="A2142" t="str">
            <v>FEET2022-1536</v>
          </cell>
          <cell r="B2142" t="str">
            <v>031-341-012</v>
          </cell>
          <cell r="C2142" t="str">
            <v>Building/ERS/Admin/Fee Transfer</v>
          </cell>
          <cell r="D2142" t="str">
            <v>NO FILE</v>
          </cell>
          <cell r="E2142">
            <v>2768</v>
          </cell>
          <cell r="G2142" t="str">
            <v>SPRINGWOOD</v>
          </cell>
          <cell r="I2142">
            <v>44909</v>
          </cell>
        </row>
        <row r="2143">
          <cell r="A2143" t="str">
            <v>FEET2022-1535</v>
          </cell>
          <cell r="B2143" t="str">
            <v>031-166-015</v>
          </cell>
          <cell r="C2143" t="str">
            <v>Building/ERS/Admin/Fee Transfer</v>
          </cell>
          <cell r="D2143" t="str">
            <v>NO FILE</v>
          </cell>
          <cell r="E2143">
            <v>2689</v>
          </cell>
          <cell r="G2143" t="str">
            <v>OSBORNE</v>
          </cell>
          <cell r="I2143">
            <v>44909</v>
          </cell>
        </row>
        <row r="2144">
          <cell r="A2144" t="str">
            <v>FEET2022-1539</v>
          </cell>
          <cell r="B2144" t="str">
            <v>029-381-023</v>
          </cell>
          <cell r="C2144" t="str">
            <v>Building/ERS/Admin/Fee Transfer</v>
          </cell>
          <cell r="D2144" t="str">
            <v>NO FILE</v>
          </cell>
          <cell r="E2144">
            <v>1060</v>
          </cell>
          <cell r="G2144" t="str">
            <v>CELLADOR</v>
          </cell>
          <cell r="I2144">
            <v>44909</v>
          </cell>
        </row>
        <row r="2145">
          <cell r="A2145" t="str">
            <v>MFEE2022-1528</v>
          </cell>
          <cell r="B2145" t="str">
            <v>115-020-002</v>
          </cell>
          <cell r="C2145" t="str">
            <v>Mooring Fee</v>
          </cell>
          <cell r="D2145" t="str">
            <v>NO FILE</v>
          </cell>
          <cell r="E2145">
            <v>5340</v>
          </cell>
          <cell r="F2145" t="str">
            <v>N</v>
          </cell>
          <cell r="G2145" t="str">
            <v>LAKE</v>
          </cell>
          <cell r="H2145" t="str">
            <v>Paid</v>
          </cell>
          <cell r="I2145">
            <v>44909</v>
          </cell>
        </row>
        <row r="2146">
          <cell r="A2146" t="str">
            <v>FEET2022-1534</v>
          </cell>
          <cell r="B2146" t="str">
            <v>030-351-004</v>
          </cell>
          <cell r="C2146" t="str">
            <v>Building/ERS/Admin/Fee Transfer</v>
          </cell>
          <cell r="D2146" t="str">
            <v>NO FILE</v>
          </cell>
          <cell r="E2146">
            <v>3704</v>
          </cell>
          <cell r="G2146" t="str">
            <v>NEEDLE PEAK</v>
          </cell>
          <cell r="I2146">
            <v>44909</v>
          </cell>
        </row>
        <row r="2147">
          <cell r="A2147" t="str">
            <v>FEET2022-1541</v>
          </cell>
          <cell r="B2147" t="str">
            <v>022-322-046</v>
          </cell>
          <cell r="C2147" t="str">
            <v>Building/ERS/Admin/Fee Transfer</v>
          </cell>
          <cell r="D2147" t="str">
            <v>NO FILE</v>
          </cell>
          <cell r="E2147">
            <v>1695</v>
          </cell>
          <cell r="G2147" t="str">
            <v>VENICE</v>
          </cell>
          <cell r="I2147">
            <v>44909</v>
          </cell>
        </row>
        <row r="2148">
          <cell r="A2148" t="str">
            <v>QEXE2022-1526</v>
          </cell>
          <cell r="B2148" t="str">
            <v>025-061-32</v>
          </cell>
          <cell r="C2148" t="str">
            <v>Qualified Exempt</v>
          </cell>
          <cell r="D2148" t="str">
            <v>OLD FILE</v>
          </cell>
          <cell r="E2148">
            <v>1275</v>
          </cell>
          <cell r="G2148" t="str">
            <v>MEADOW CREST</v>
          </cell>
          <cell r="H2148" t="str">
            <v>Received</v>
          </cell>
          <cell r="I2148">
            <v>44909</v>
          </cell>
        </row>
        <row r="2149">
          <cell r="A2149" t="str">
            <v>VBOU2022-1530</v>
          </cell>
          <cell r="B2149" t="str">
            <v>031-258-006</v>
          </cell>
          <cell r="C2149" t="str">
            <v>Verification and Banking of Uses</v>
          </cell>
          <cell r="D2149" t="str">
            <v>AOSBORN</v>
          </cell>
          <cell r="E2149">
            <v>2635</v>
          </cell>
          <cell r="G2149" t="str">
            <v>LAKE TAHOE</v>
          </cell>
          <cell r="H2149" t="str">
            <v>Results Issued</v>
          </cell>
          <cell r="I2149">
            <v>44909</v>
          </cell>
        </row>
        <row r="2150">
          <cell r="A2150" t="str">
            <v>FEET2022-1537</v>
          </cell>
          <cell r="B2150" t="str">
            <v>022-322-005</v>
          </cell>
          <cell r="C2150" t="str">
            <v>Building/ERS/Admin/Fee Transfer</v>
          </cell>
          <cell r="D2150" t="str">
            <v>NO FILE</v>
          </cell>
          <cell r="E2150">
            <v>557</v>
          </cell>
          <cell r="G2150" t="str">
            <v>ALPINE</v>
          </cell>
          <cell r="I2150">
            <v>44909</v>
          </cell>
        </row>
        <row r="2151">
          <cell r="A2151" t="str">
            <v>FEET2022-1542</v>
          </cell>
          <cell r="B2151" t="str">
            <v>022-351-012</v>
          </cell>
          <cell r="C2151" t="str">
            <v>Building/ERS/Admin/Fee Transfer</v>
          </cell>
          <cell r="D2151" t="str">
            <v>NO FILE</v>
          </cell>
          <cell r="E2151">
            <v>2048</v>
          </cell>
          <cell r="G2151" t="str">
            <v>VENICE</v>
          </cell>
          <cell r="I2151">
            <v>44909</v>
          </cell>
        </row>
        <row r="2152">
          <cell r="A2152" t="str">
            <v>ERSP2022-2029</v>
          </cell>
          <cell r="B2152" t="str">
            <v>1318-03-111-014</v>
          </cell>
          <cell r="C2152" t="str">
            <v>Residential Dwelling</v>
          </cell>
          <cell r="D2152" t="str">
            <v>Alyson Borawski</v>
          </cell>
          <cell r="E2152">
            <v>1096</v>
          </cell>
          <cell r="G2152" t="str">
            <v>DEER CLIFF</v>
          </cell>
          <cell r="H2152" t="str">
            <v>Acknowledged</v>
          </cell>
          <cell r="I2152">
            <v>44909</v>
          </cell>
        </row>
        <row r="2153">
          <cell r="A2153" t="str">
            <v>FEET2022-1538</v>
          </cell>
          <cell r="B2153" t="str">
            <v>032-282-017</v>
          </cell>
          <cell r="C2153" t="str">
            <v>Building/ERS/Admin/Fee Transfer</v>
          </cell>
          <cell r="D2153" t="str">
            <v>NO FILE</v>
          </cell>
          <cell r="E2153">
            <v>1251</v>
          </cell>
          <cell r="G2153" t="str">
            <v>MARGARET</v>
          </cell>
          <cell r="I2153">
            <v>44909</v>
          </cell>
        </row>
        <row r="2154">
          <cell r="A2154" t="str">
            <v>FEET2022-1533</v>
          </cell>
          <cell r="B2154" t="str">
            <v>023-554-007</v>
          </cell>
          <cell r="C2154" t="str">
            <v>Building/ERS/Admin/Fee Transfer</v>
          </cell>
          <cell r="D2154" t="str">
            <v>NO FILE</v>
          </cell>
          <cell r="E2154">
            <v>2119</v>
          </cell>
          <cell r="G2154" t="str">
            <v>12TH</v>
          </cell>
          <cell r="I2154">
            <v>44909</v>
          </cell>
        </row>
        <row r="2155">
          <cell r="A2155" t="str">
            <v>FEET2022-1532</v>
          </cell>
          <cell r="B2155" t="str">
            <v>026-103-003</v>
          </cell>
          <cell r="C2155" t="str">
            <v>Building/ERS/Admin/Fee Transfer</v>
          </cell>
          <cell r="D2155" t="str">
            <v>NO FILE</v>
          </cell>
          <cell r="E2155">
            <v>868</v>
          </cell>
          <cell r="G2155" t="str">
            <v>SAN FRANCISCO</v>
          </cell>
          <cell r="I2155">
            <v>44909</v>
          </cell>
        </row>
        <row r="2156">
          <cell r="A2156" t="str">
            <v>ADMIN2022-0048</v>
          </cell>
          <cell r="B2156" t="str">
            <v>500-000-00</v>
          </cell>
          <cell r="C2156" t="str">
            <v>FOIA - Subpoena</v>
          </cell>
          <cell r="E2156">
            <v>0</v>
          </cell>
          <cell r="G2156" t="str">
            <v>NONE</v>
          </cell>
          <cell r="H2156" t="str">
            <v>Received</v>
          </cell>
          <cell r="I2156">
            <v>44909</v>
          </cell>
        </row>
        <row r="2157">
          <cell r="A2157" t="str">
            <v>HIST2022-1509</v>
          </cell>
          <cell r="B2157" t="str">
            <v>090-071-004</v>
          </cell>
          <cell r="C2157" t="str">
            <v>Historical Determination</v>
          </cell>
          <cell r="D2157" t="str">
            <v>Trevor Smith</v>
          </cell>
          <cell r="E2157">
            <v>8104</v>
          </cell>
          <cell r="G2157" t="str">
            <v>RAINBOW</v>
          </cell>
          <cell r="H2157" t="str">
            <v>Determination Issued</v>
          </cell>
          <cell r="I2157">
            <v>44908</v>
          </cell>
        </row>
        <row r="2158">
          <cell r="A2158" t="str">
            <v>HIST2022-1518</v>
          </cell>
          <cell r="B2158" t="str">
            <v>090-071-033</v>
          </cell>
          <cell r="C2158" t="str">
            <v>Historical Determination</v>
          </cell>
          <cell r="D2158" t="str">
            <v>Trevor Smith</v>
          </cell>
          <cell r="E2158">
            <v>8203</v>
          </cell>
          <cell r="F2158" t="str">
            <v>N</v>
          </cell>
          <cell r="G2158" t="str">
            <v>LAKE</v>
          </cell>
          <cell r="H2158" t="str">
            <v>Determination Issued</v>
          </cell>
          <cell r="I2158">
            <v>44908</v>
          </cell>
        </row>
        <row r="2159">
          <cell r="A2159" t="str">
            <v>HIST2022-1517</v>
          </cell>
          <cell r="B2159" t="str">
            <v>090-071-030</v>
          </cell>
          <cell r="C2159" t="str">
            <v>Historical Determination</v>
          </cell>
          <cell r="D2159" t="str">
            <v>Trevor Smith</v>
          </cell>
          <cell r="E2159">
            <v>8245</v>
          </cell>
          <cell r="F2159" t="str">
            <v>N</v>
          </cell>
          <cell r="G2159" t="str">
            <v>LAKE</v>
          </cell>
          <cell r="H2159" t="str">
            <v>Determination Issued</v>
          </cell>
          <cell r="I2159">
            <v>44908</v>
          </cell>
        </row>
        <row r="2160">
          <cell r="A2160" t="str">
            <v>HIST2022-1510</v>
          </cell>
          <cell r="B2160" t="str">
            <v>090-071-005</v>
          </cell>
          <cell r="C2160" t="str">
            <v>Historical Determination</v>
          </cell>
          <cell r="D2160" t="str">
            <v>Trevor Smith</v>
          </cell>
          <cell r="E2160">
            <v>8141</v>
          </cell>
          <cell r="F2160" t="str">
            <v>N</v>
          </cell>
          <cell r="G2160" t="str">
            <v>LAKE</v>
          </cell>
          <cell r="H2160" t="str">
            <v>Determination Issued</v>
          </cell>
          <cell r="I2160">
            <v>44908</v>
          </cell>
        </row>
        <row r="2161">
          <cell r="A2161" t="str">
            <v>HIST2022-1515</v>
          </cell>
          <cell r="B2161" t="str">
            <v>090-071-023</v>
          </cell>
          <cell r="C2161" t="str">
            <v>Historical Determination</v>
          </cell>
          <cell r="D2161" t="str">
            <v>Trevor Smith</v>
          </cell>
          <cell r="E2161">
            <v>8091</v>
          </cell>
          <cell r="F2161" t="str">
            <v>N</v>
          </cell>
          <cell r="G2161" t="str">
            <v>LAKE</v>
          </cell>
          <cell r="H2161" t="str">
            <v>Determination Issued</v>
          </cell>
          <cell r="I2161">
            <v>44908</v>
          </cell>
        </row>
        <row r="2162">
          <cell r="A2162" t="str">
            <v>HIST2022-1523</v>
          </cell>
          <cell r="B2162" t="str">
            <v>090-073-006</v>
          </cell>
          <cell r="C2162" t="str">
            <v>Historical Determination</v>
          </cell>
          <cell r="D2162" t="str">
            <v>Trevor Smith</v>
          </cell>
          <cell r="E2162">
            <v>8200</v>
          </cell>
          <cell r="G2162" t="str">
            <v>BROCKWAY VISTA</v>
          </cell>
          <cell r="H2162" t="str">
            <v>Determination Issued</v>
          </cell>
          <cell r="I2162">
            <v>44908</v>
          </cell>
        </row>
        <row r="2163">
          <cell r="A2163" t="str">
            <v>HIST2022-1525</v>
          </cell>
          <cell r="B2163" t="str">
            <v>090-072-009</v>
          </cell>
          <cell r="C2163" t="str">
            <v>Historical Determination</v>
          </cell>
          <cell r="D2163" t="str">
            <v>Trevor Smith</v>
          </cell>
          <cell r="E2163">
            <v>8226</v>
          </cell>
          <cell r="F2163" t="str">
            <v>N</v>
          </cell>
          <cell r="G2163" t="str">
            <v>LAKE</v>
          </cell>
          <cell r="H2163" t="str">
            <v>Determination Issued</v>
          </cell>
          <cell r="I2163">
            <v>44908</v>
          </cell>
        </row>
        <row r="2164">
          <cell r="A2164" t="str">
            <v>HIST2022-1516</v>
          </cell>
          <cell r="B2164" t="str">
            <v>090-071-028</v>
          </cell>
          <cell r="C2164" t="str">
            <v>Historical Determination</v>
          </cell>
          <cell r="D2164" t="str">
            <v>Trevor Smith</v>
          </cell>
          <cell r="E2164">
            <v>265</v>
          </cell>
          <cell r="G2164" t="str">
            <v>DEER</v>
          </cell>
          <cell r="H2164" t="str">
            <v>Determination Issued</v>
          </cell>
          <cell r="I2164">
            <v>44908</v>
          </cell>
        </row>
        <row r="2165">
          <cell r="A2165" t="str">
            <v>QEXE2022-1520</v>
          </cell>
          <cell r="B2165" t="str">
            <v>1318-26-101-092</v>
          </cell>
          <cell r="C2165" t="str">
            <v>Qualified Exempt</v>
          </cell>
          <cell r="D2165" t="str">
            <v>Alyson Borawski</v>
          </cell>
          <cell r="E2165">
            <v>205</v>
          </cell>
          <cell r="G2165" t="str">
            <v>KINGSBURY GRADE</v>
          </cell>
          <cell r="H2165" t="str">
            <v>Accepted</v>
          </cell>
          <cell r="I2165">
            <v>44908</v>
          </cell>
        </row>
        <row r="2166">
          <cell r="A2166" t="str">
            <v>HIST2022-1521</v>
          </cell>
          <cell r="B2166" t="str">
            <v>090-072-028</v>
          </cell>
          <cell r="C2166" t="str">
            <v>Historical Determination</v>
          </cell>
          <cell r="D2166" t="str">
            <v>Trevor Smith</v>
          </cell>
          <cell r="E2166">
            <v>8258</v>
          </cell>
          <cell r="F2166" t="str">
            <v>N</v>
          </cell>
          <cell r="G2166" t="str">
            <v>LAKE</v>
          </cell>
          <cell r="H2166" t="str">
            <v>Determination Issued</v>
          </cell>
          <cell r="I2166">
            <v>44908</v>
          </cell>
        </row>
        <row r="2167">
          <cell r="A2167" t="str">
            <v>HIST2022-1522</v>
          </cell>
          <cell r="B2167" t="str">
            <v>090-073-005</v>
          </cell>
          <cell r="C2167" t="str">
            <v>Historical Determination</v>
          </cell>
          <cell r="D2167" t="str">
            <v>Trevor Smith</v>
          </cell>
          <cell r="E2167">
            <v>8178</v>
          </cell>
          <cell r="G2167" t="str">
            <v>BROCKWAY VISTA</v>
          </cell>
          <cell r="H2167" t="str">
            <v>Determination Issued</v>
          </cell>
          <cell r="I2167">
            <v>44908</v>
          </cell>
        </row>
        <row r="2168">
          <cell r="A2168" t="str">
            <v>HIST2022-1512</v>
          </cell>
          <cell r="B2168" t="str">
            <v>090-071-018</v>
          </cell>
          <cell r="C2168" t="str">
            <v>Historical Determination</v>
          </cell>
          <cell r="D2168" t="str">
            <v>Trevor Smith</v>
          </cell>
          <cell r="E2168">
            <v>8173</v>
          </cell>
          <cell r="F2168" t="str">
            <v>N</v>
          </cell>
          <cell r="G2168" t="str">
            <v>LAKE</v>
          </cell>
          <cell r="H2168" t="str">
            <v>Determination Issued</v>
          </cell>
          <cell r="I2168">
            <v>44908</v>
          </cell>
        </row>
        <row r="2169">
          <cell r="A2169" t="str">
            <v>HIST2022-1513</v>
          </cell>
          <cell r="B2169" t="str">
            <v>090-071-021</v>
          </cell>
          <cell r="C2169" t="str">
            <v>Historical Determination</v>
          </cell>
          <cell r="D2169" t="str">
            <v>Trevor Smith</v>
          </cell>
          <cell r="E2169">
            <v>8123</v>
          </cell>
          <cell r="F2169" t="str">
            <v>N</v>
          </cell>
          <cell r="G2169" t="str">
            <v>LAKE</v>
          </cell>
          <cell r="H2169" t="str">
            <v>Determination Issued</v>
          </cell>
          <cell r="I2169">
            <v>44908</v>
          </cell>
        </row>
        <row r="2170">
          <cell r="A2170" t="str">
            <v>HIST2022-1514</v>
          </cell>
          <cell r="B2170" t="str">
            <v>090-071-022</v>
          </cell>
          <cell r="C2170" t="str">
            <v>Historical Determination</v>
          </cell>
          <cell r="D2170" t="str">
            <v>Trevor Smith</v>
          </cell>
          <cell r="E2170">
            <v>8111</v>
          </cell>
          <cell r="F2170" t="str">
            <v>N</v>
          </cell>
          <cell r="G2170" t="str">
            <v>LAKE</v>
          </cell>
          <cell r="H2170" t="str">
            <v>Determination Issued</v>
          </cell>
          <cell r="I2170">
            <v>44908</v>
          </cell>
        </row>
        <row r="2171">
          <cell r="A2171" t="str">
            <v>HIST2022-1507</v>
          </cell>
          <cell r="B2171" t="str">
            <v>1318-23-810-052</v>
          </cell>
          <cell r="C2171" t="str">
            <v>Historical Determination</v>
          </cell>
          <cell r="D2171" t="str">
            <v>Julie Roll</v>
          </cell>
          <cell r="E2171">
            <v>184</v>
          </cell>
          <cell r="G2171" t="str">
            <v>MEADOW</v>
          </cell>
          <cell r="H2171" t="str">
            <v>Determination Issued</v>
          </cell>
          <cell r="I2171">
            <v>44908</v>
          </cell>
        </row>
        <row r="2172">
          <cell r="A2172" t="str">
            <v>ERSP2022-2028</v>
          </cell>
          <cell r="B2172" t="str">
            <v>094-020-008</v>
          </cell>
          <cell r="C2172" t="str">
            <v>Grading Project</v>
          </cell>
          <cell r="D2172" t="str">
            <v>Bridget Cornell</v>
          </cell>
          <cell r="E2172">
            <v>292</v>
          </cell>
          <cell r="G2172" t="str">
            <v>FAIRWAY</v>
          </cell>
          <cell r="H2172" t="str">
            <v>Acknowledged</v>
          </cell>
          <cell r="I2172">
            <v>44908</v>
          </cell>
        </row>
        <row r="2173">
          <cell r="A2173" t="str">
            <v>HIST2022-1506</v>
          </cell>
          <cell r="B2173" t="str">
            <v>1319-18-310-034</v>
          </cell>
          <cell r="C2173" t="str">
            <v>Historical Determination</v>
          </cell>
          <cell r="D2173" t="str">
            <v>Alyson Borawski</v>
          </cell>
          <cell r="E2173">
            <v>421</v>
          </cell>
          <cell r="G2173" t="str">
            <v>MARYANNE</v>
          </cell>
          <cell r="H2173" t="str">
            <v>Determination Issued</v>
          </cell>
          <cell r="I2173">
            <v>44908</v>
          </cell>
        </row>
        <row r="2174">
          <cell r="A2174" t="str">
            <v>HIST2022-1519</v>
          </cell>
          <cell r="B2174" t="str">
            <v>090-072-006</v>
          </cell>
          <cell r="C2174" t="str">
            <v>Historical Determination</v>
          </cell>
          <cell r="D2174" t="str">
            <v>Trevor Smith</v>
          </cell>
          <cell r="E2174">
            <v>8194</v>
          </cell>
          <cell r="F2174" t="str">
            <v>N</v>
          </cell>
          <cell r="G2174" t="str">
            <v>LAKE</v>
          </cell>
          <cell r="H2174" t="str">
            <v>Determination Issued</v>
          </cell>
          <cell r="I2174">
            <v>44908</v>
          </cell>
        </row>
        <row r="2175">
          <cell r="A2175" t="str">
            <v>HIST2022-1524</v>
          </cell>
          <cell r="B2175" t="str">
            <v>090-073-007</v>
          </cell>
          <cell r="C2175" t="str">
            <v>Historical Determination</v>
          </cell>
          <cell r="D2175" t="str">
            <v>Trevor Smith</v>
          </cell>
          <cell r="E2175">
            <v>8216</v>
          </cell>
          <cell r="G2175" t="str">
            <v>BROCKWAY VISTA</v>
          </cell>
          <cell r="H2175" t="str">
            <v>Determination Issued</v>
          </cell>
          <cell r="I2175">
            <v>44908</v>
          </cell>
        </row>
        <row r="2176">
          <cell r="A2176" t="str">
            <v>HIST2022-1508</v>
          </cell>
          <cell r="B2176" t="str">
            <v>1319-19-310-047</v>
          </cell>
          <cell r="C2176" t="str">
            <v>Historical Determination</v>
          </cell>
          <cell r="D2176" t="str">
            <v>Julie Roll</v>
          </cell>
          <cell r="E2176">
            <v>415</v>
          </cell>
          <cell r="G2176" t="str">
            <v>TINA</v>
          </cell>
          <cell r="H2176" t="str">
            <v>Determination Issued</v>
          </cell>
          <cell r="I2176">
            <v>44908</v>
          </cell>
        </row>
        <row r="2177">
          <cell r="A2177" t="str">
            <v>HIST2022-1511</v>
          </cell>
          <cell r="B2177" t="str">
            <v>090-071-017</v>
          </cell>
          <cell r="C2177" t="str">
            <v>Historical Determination</v>
          </cell>
          <cell r="D2177" t="str">
            <v>INTAKE INTAKE</v>
          </cell>
          <cell r="E2177">
            <v>8199</v>
          </cell>
          <cell r="F2177" t="str">
            <v>N</v>
          </cell>
          <cell r="G2177" t="str">
            <v>LAKE</v>
          </cell>
          <cell r="H2177" t="str">
            <v>Incomplete Submittal</v>
          </cell>
          <cell r="I2177">
            <v>44908</v>
          </cell>
        </row>
        <row r="2178">
          <cell r="A2178" t="str">
            <v>ERSP2022-2026</v>
          </cell>
          <cell r="B2178" t="str">
            <v>1418-15-110-010</v>
          </cell>
          <cell r="C2178" t="str">
            <v>Residential Dwelling</v>
          </cell>
          <cell r="D2178" t="str">
            <v>Julie Roll</v>
          </cell>
          <cell r="E2178">
            <v>19</v>
          </cell>
          <cell r="G2178" t="str">
            <v>KELLY</v>
          </cell>
          <cell r="H2178" t="str">
            <v>Acknowledged</v>
          </cell>
          <cell r="I2178">
            <v>44907</v>
          </cell>
        </row>
        <row r="2179">
          <cell r="A2179" t="str">
            <v>LCAP2022-0794</v>
          </cell>
          <cell r="B2179" t="str">
            <v>083-032-006</v>
          </cell>
          <cell r="C2179" t="str">
            <v>Land Capability Challenge</v>
          </cell>
          <cell r="D2179" t="str">
            <v>Contractor</v>
          </cell>
          <cell r="E2179">
            <v>910</v>
          </cell>
          <cell r="G2179" t="str">
            <v>SNOWSHOE</v>
          </cell>
          <cell r="H2179" t="str">
            <v>Results Issued</v>
          </cell>
          <cell r="I2179">
            <v>44907</v>
          </cell>
        </row>
        <row r="2180">
          <cell r="A2180" t="str">
            <v>ERSP2022-2027</v>
          </cell>
          <cell r="B2180" t="str">
            <v>130-241-40</v>
          </cell>
          <cell r="C2180" t="str">
            <v>Shorezone-Lakezone</v>
          </cell>
          <cell r="D2180" t="str">
            <v>Zach Davis</v>
          </cell>
          <cell r="E2180">
            <v>1655</v>
          </cell>
          <cell r="G2180" t="str">
            <v>PINE CONE</v>
          </cell>
          <cell r="H2180" t="str">
            <v>Acknowledged</v>
          </cell>
          <cell r="I2180">
            <v>44907</v>
          </cell>
        </row>
        <row r="2181">
          <cell r="A2181" t="str">
            <v>ERSP2022-1501</v>
          </cell>
          <cell r="B2181" t="str">
            <v>1318-22-002-113</v>
          </cell>
          <cell r="C2181" t="str">
            <v>Conversion</v>
          </cell>
          <cell r="D2181" t="str">
            <v>Paul Nielsen</v>
          </cell>
          <cell r="E2181">
            <v>168</v>
          </cell>
          <cell r="G2181" t="str">
            <v>HWY 50</v>
          </cell>
          <cell r="H2181" t="str">
            <v>Conditional Permit</v>
          </cell>
          <cell r="I2181">
            <v>44904</v>
          </cell>
        </row>
        <row r="2182">
          <cell r="A2182" t="str">
            <v>ERSP2022-2025</v>
          </cell>
          <cell r="B2182" t="str">
            <v>094-102-010</v>
          </cell>
          <cell r="C2182" t="str">
            <v>Residential Dwelling</v>
          </cell>
          <cell r="D2182" t="str">
            <v>Brandy Mcmahon</v>
          </cell>
          <cell r="E2182">
            <v>300</v>
          </cell>
          <cell r="G2182" t="str">
            <v>GROVE</v>
          </cell>
          <cell r="H2182" t="str">
            <v>Acknowledged</v>
          </cell>
          <cell r="I2182">
            <v>44904</v>
          </cell>
        </row>
        <row r="2183">
          <cell r="A2183" t="str">
            <v>QEXE2022-1499</v>
          </cell>
          <cell r="B2183" t="str">
            <v>123-272-07</v>
          </cell>
          <cell r="C2183" t="str">
            <v>Qualified Exempt</v>
          </cell>
          <cell r="D2183" t="str">
            <v>Alyson Borawski</v>
          </cell>
          <cell r="E2183">
            <v>120</v>
          </cell>
          <cell r="G2183" t="str">
            <v>STATE ROUTE 28</v>
          </cell>
          <cell r="H2183" t="str">
            <v>Accepted</v>
          </cell>
          <cell r="I2183">
            <v>44904</v>
          </cell>
        </row>
        <row r="2184">
          <cell r="A2184" t="str">
            <v>HIST2022-1498</v>
          </cell>
          <cell r="B2184" t="str">
            <v>023-102-006</v>
          </cell>
          <cell r="C2184" t="str">
            <v>Historical Determination</v>
          </cell>
          <cell r="D2184" t="str">
            <v>Trevor Smith</v>
          </cell>
          <cell r="E2184">
            <v>2140</v>
          </cell>
          <cell r="G2184" t="str">
            <v>WEST</v>
          </cell>
          <cell r="H2184" t="str">
            <v>Determination Issued</v>
          </cell>
          <cell r="I2184">
            <v>44904</v>
          </cell>
        </row>
        <row r="2185">
          <cell r="A2185" t="str">
            <v>TRAN2022-1502</v>
          </cell>
          <cell r="B2185" t="str">
            <v>090-064-015</v>
          </cell>
          <cell r="C2185" t="str">
            <v>Transfer of Development</v>
          </cell>
          <cell r="D2185" t="str">
            <v>Brandy Mcmahon</v>
          </cell>
          <cell r="E2185">
            <v>300</v>
          </cell>
          <cell r="G2185" t="str">
            <v>GROVE</v>
          </cell>
          <cell r="H2185" t="str">
            <v>Acknowledged</v>
          </cell>
          <cell r="I2185">
            <v>44904</v>
          </cell>
        </row>
        <row r="2186">
          <cell r="A2186" t="str">
            <v>FEET2022-1496</v>
          </cell>
          <cell r="B2186" t="str">
            <v>026-023-016</v>
          </cell>
          <cell r="C2186" t="str">
            <v>Building/ERS/Admin/Fee Transfer</v>
          </cell>
          <cell r="D2186" t="str">
            <v>NO FILE</v>
          </cell>
          <cell r="E2186">
            <v>3173</v>
          </cell>
          <cell r="G2186" t="str">
            <v>BELLEVUE</v>
          </cell>
          <cell r="I2186">
            <v>44903</v>
          </cell>
        </row>
        <row r="2187">
          <cell r="A2187" t="str">
            <v>FEET2022-1494</v>
          </cell>
          <cell r="B2187" t="str">
            <v>023-261-005</v>
          </cell>
          <cell r="C2187" t="str">
            <v>Building/ERS/Admin/Fee Transfer</v>
          </cell>
          <cell r="D2187" t="str">
            <v>NO FILE</v>
          </cell>
          <cell r="E2187">
            <v>609</v>
          </cell>
          <cell r="G2187" t="str">
            <v>ELOISE</v>
          </cell>
          <cell r="I2187">
            <v>44903</v>
          </cell>
        </row>
        <row r="2188">
          <cell r="A2188" t="str">
            <v>FEET2022-1483</v>
          </cell>
          <cell r="B2188" t="str">
            <v>027-311-032</v>
          </cell>
          <cell r="C2188" t="str">
            <v>Building/ERS/Admin/Fee Transfer</v>
          </cell>
          <cell r="D2188" t="str">
            <v>NO FILE</v>
          </cell>
          <cell r="E2188">
            <v>3628</v>
          </cell>
          <cell r="G2188" t="str">
            <v>LARCH</v>
          </cell>
          <cell r="I2188">
            <v>44903</v>
          </cell>
        </row>
        <row r="2189">
          <cell r="A2189" t="str">
            <v>FEET2022-1490</v>
          </cell>
          <cell r="B2189" t="str">
            <v>025-211-003</v>
          </cell>
          <cell r="C2189" t="str">
            <v>Building/ERS/Admin/Fee Transfer</v>
          </cell>
          <cell r="D2189" t="str">
            <v>NO FILE</v>
          </cell>
          <cell r="E2189">
            <v>1337</v>
          </cell>
          <cell r="G2189" t="str">
            <v>DICK LAKE</v>
          </cell>
          <cell r="I2189">
            <v>44903</v>
          </cell>
        </row>
        <row r="2190">
          <cell r="A2190" t="str">
            <v>FEET2022-1491</v>
          </cell>
          <cell r="B2190" t="str">
            <v>022-031-052</v>
          </cell>
          <cell r="C2190" t="str">
            <v>Building/ERS/Admin/Fee Transfer</v>
          </cell>
          <cell r="D2190" t="str">
            <v>NO FILE</v>
          </cell>
          <cell r="E2190">
            <v>2191</v>
          </cell>
          <cell r="G2190" t="str">
            <v>MORRO</v>
          </cell>
          <cell r="I2190">
            <v>44903</v>
          </cell>
        </row>
        <row r="2191">
          <cell r="A2191" t="str">
            <v>FEET2022-1492</v>
          </cell>
          <cell r="B2191" t="str">
            <v>022-343-008</v>
          </cell>
          <cell r="C2191" t="str">
            <v>Building/ERS/Admin/Fee Transfer</v>
          </cell>
          <cell r="D2191" t="str">
            <v>NO FILE</v>
          </cell>
          <cell r="E2191">
            <v>1940</v>
          </cell>
          <cell r="G2191" t="str">
            <v>VENICE</v>
          </cell>
          <cell r="I2191">
            <v>44903</v>
          </cell>
        </row>
        <row r="2192">
          <cell r="A2192" t="str">
            <v>FEET2022-1486</v>
          </cell>
          <cell r="B2192" t="str">
            <v>022-171-042</v>
          </cell>
          <cell r="C2192" t="str">
            <v>Building/ERS/Admin/Fee Transfer</v>
          </cell>
          <cell r="D2192" t="str">
            <v>NO FILE</v>
          </cell>
          <cell r="E2192">
            <v>438</v>
          </cell>
          <cell r="G2192" t="str">
            <v>CHRISTIE</v>
          </cell>
          <cell r="I2192">
            <v>44903</v>
          </cell>
        </row>
        <row r="2193">
          <cell r="A2193" t="str">
            <v>FEET2022-1495</v>
          </cell>
          <cell r="B2193" t="str">
            <v>022-322-011</v>
          </cell>
          <cell r="C2193" t="str">
            <v>Building/ERS/Admin/Fee Transfer</v>
          </cell>
          <cell r="D2193" t="str">
            <v>NO FILE</v>
          </cell>
          <cell r="E2193">
            <v>537</v>
          </cell>
          <cell r="G2193" t="str">
            <v>ALPINE</v>
          </cell>
          <cell r="I2193">
            <v>44903</v>
          </cell>
        </row>
        <row r="2194">
          <cell r="A2194" t="str">
            <v>FEET2022-1484</v>
          </cell>
          <cell r="B2194" t="str">
            <v>027-311-031</v>
          </cell>
          <cell r="C2194" t="str">
            <v>Building/ERS/Admin/Fee Transfer</v>
          </cell>
          <cell r="D2194" t="str">
            <v>NO FILE</v>
          </cell>
          <cell r="E2194">
            <v>3624</v>
          </cell>
          <cell r="G2194" t="str">
            <v>LARCH</v>
          </cell>
          <cell r="I2194">
            <v>44903</v>
          </cell>
        </row>
        <row r="2195">
          <cell r="A2195" t="str">
            <v>FEET2022-1485</v>
          </cell>
          <cell r="B2195" t="str">
            <v>026-068-019</v>
          </cell>
          <cell r="C2195" t="str">
            <v>Building/ERS/Admin/Fee Transfer</v>
          </cell>
          <cell r="D2195" t="str">
            <v>NO FILE</v>
          </cell>
          <cell r="E2195">
            <v>3089</v>
          </cell>
          <cell r="G2195" t="str">
            <v>FRESNO</v>
          </cell>
          <cell r="I2195">
            <v>44903</v>
          </cell>
        </row>
        <row r="2196">
          <cell r="A2196" t="str">
            <v>FEET2022-1489</v>
          </cell>
          <cell r="B2196" t="str">
            <v>022-241-012</v>
          </cell>
          <cell r="C2196" t="str">
            <v>Building/ERS/Admin/Fee Transfer</v>
          </cell>
          <cell r="D2196" t="str">
            <v>NO FILE</v>
          </cell>
          <cell r="E2196">
            <v>1946</v>
          </cell>
          <cell r="G2196" t="str">
            <v>MARCONI</v>
          </cell>
          <cell r="I2196">
            <v>44903</v>
          </cell>
        </row>
        <row r="2197">
          <cell r="A2197" t="str">
            <v>FEET2022-1487</v>
          </cell>
          <cell r="B2197" t="str">
            <v>025-226-003</v>
          </cell>
          <cell r="C2197" t="str">
            <v>Building/ERS/Admin/Fee Transfer</v>
          </cell>
          <cell r="D2197" t="str">
            <v>NO FILE</v>
          </cell>
          <cell r="E2197">
            <v>3376</v>
          </cell>
          <cell r="G2197" t="str">
            <v>WOODLAND</v>
          </cell>
          <cell r="I2197">
            <v>44903</v>
          </cell>
        </row>
        <row r="2198">
          <cell r="A2198" t="str">
            <v>ERSP2022-2023</v>
          </cell>
          <cell r="B2198" t="str">
            <v>016-063-016</v>
          </cell>
          <cell r="C2198" t="str">
            <v>Residential Dwelling</v>
          </cell>
          <cell r="D2198" t="str">
            <v>CONSULTANT</v>
          </cell>
          <cell r="E2198">
            <v>8307</v>
          </cell>
          <cell r="G2198" t="str">
            <v>MEEKS BAY</v>
          </cell>
          <cell r="H2198" t="str">
            <v>Additional Information</v>
          </cell>
          <cell r="I2198">
            <v>44903</v>
          </cell>
        </row>
        <row r="2199">
          <cell r="A2199" t="str">
            <v>FEET2022-1493</v>
          </cell>
          <cell r="B2199" t="str">
            <v>022-343-002</v>
          </cell>
          <cell r="C2199" t="str">
            <v>Building/ERS/Admin/Fee Transfer</v>
          </cell>
          <cell r="D2199" t="str">
            <v>NO FILE</v>
          </cell>
          <cell r="E2199">
            <v>1964</v>
          </cell>
          <cell r="G2199" t="str">
            <v>VENICE</v>
          </cell>
          <cell r="I2199">
            <v>44903</v>
          </cell>
        </row>
        <row r="2200">
          <cell r="A2200" t="str">
            <v>FEET2022-1488</v>
          </cell>
          <cell r="B2200" t="str">
            <v>023-553-008</v>
          </cell>
          <cell r="C2200" t="str">
            <v>Building/ERS/Admin/Fee Transfer</v>
          </cell>
          <cell r="D2200" t="str">
            <v>NO FILE</v>
          </cell>
          <cell r="E2200">
            <v>2150</v>
          </cell>
          <cell r="G2200" t="str">
            <v>PETER</v>
          </cell>
          <cell r="I2200">
            <v>44903</v>
          </cell>
        </row>
        <row r="2201">
          <cell r="A2201" t="str">
            <v>FEET2022-1497</v>
          </cell>
          <cell r="B2201" t="str">
            <v>026-045-013</v>
          </cell>
          <cell r="C2201" t="str">
            <v>Building/ERS/Admin/Fee Transfer</v>
          </cell>
          <cell r="D2201" t="str">
            <v>NO FILE</v>
          </cell>
          <cell r="E2201">
            <v>957</v>
          </cell>
          <cell r="G2201" t="str">
            <v>MERCED</v>
          </cell>
          <cell r="I2201">
            <v>44903</v>
          </cell>
        </row>
        <row r="2202">
          <cell r="A2202" t="str">
            <v>ERSP2022-2022</v>
          </cell>
          <cell r="B2202" t="str">
            <v>122-510-26</v>
          </cell>
          <cell r="C2202" t="str">
            <v>Residential Dwelling</v>
          </cell>
          <cell r="D2202" t="str">
            <v>CONSULTANT</v>
          </cell>
          <cell r="E2202">
            <v>501</v>
          </cell>
          <cell r="G2202" t="str">
            <v>LAKESHORE</v>
          </cell>
          <cell r="H2202" t="str">
            <v>Acknowledged</v>
          </cell>
          <cell r="I2202">
            <v>44902</v>
          </cell>
        </row>
        <row r="2203">
          <cell r="A2203" t="str">
            <v>BMPR2022-0022</v>
          </cell>
          <cell r="B2203" t="str">
            <v>127-510-01</v>
          </cell>
          <cell r="C2203" t="str">
            <v>BMP Small Retrofit Plan</v>
          </cell>
          <cell r="E2203">
            <v>989</v>
          </cell>
          <cell r="G2203" t="str">
            <v>INCLINE</v>
          </cell>
          <cell r="H2203" t="str">
            <v>Closed</v>
          </cell>
          <cell r="I2203">
            <v>44902</v>
          </cell>
        </row>
        <row r="2204">
          <cell r="A2204" t="str">
            <v>QEXE2022-1480</v>
          </cell>
          <cell r="B2204" t="str">
            <v>132-201-07</v>
          </cell>
          <cell r="C2204" t="str">
            <v>Qualified Exempt</v>
          </cell>
          <cell r="D2204" t="str">
            <v>Alyson Borawski</v>
          </cell>
          <cell r="E2204">
            <v>774</v>
          </cell>
          <cell r="G2204" t="str">
            <v>MAYS</v>
          </cell>
          <cell r="H2204" t="str">
            <v>Accepted</v>
          </cell>
          <cell r="I2204">
            <v>44900</v>
          </cell>
        </row>
        <row r="2205">
          <cell r="A2205" t="str">
            <v>LCAP2022-0789</v>
          </cell>
          <cell r="B2205" t="str">
            <v>022-031-050</v>
          </cell>
          <cell r="C2205" t="str">
            <v>Site Assessment</v>
          </cell>
          <cell r="D2205" t="str">
            <v>AOSBORN</v>
          </cell>
          <cell r="E2205">
            <v>2181</v>
          </cell>
          <cell r="G2205" t="str">
            <v>MORRO</v>
          </cell>
          <cell r="H2205" t="str">
            <v>Results Issued</v>
          </cell>
          <cell r="I2205">
            <v>44897</v>
          </cell>
        </row>
        <row r="2206">
          <cell r="A2206" t="str">
            <v>ERSP2022-2021</v>
          </cell>
          <cell r="B2206" t="str">
            <v>130-162-13</v>
          </cell>
          <cell r="C2206" t="str">
            <v>Residential Dwelling</v>
          </cell>
          <cell r="D2206" t="str">
            <v>Alyson Borawski</v>
          </cell>
          <cell r="E2206">
            <v>1061</v>
          </cell>
          <cell r="G2206" t="str">
            <v>SAWMILL</v>
          </cell>
          <cell r="H2206" t="str">
            <v>Acknowledged</v>
          </cell>
          <cell r="I2206">
            <v>44897</v>
          </cell>
        </row>
        <row r="2207">
          <cell r="A2207" t="str">
            <v>QEXE2022-1478</v>
          </cell>
          <cell r="B2207" t="str">
            <v>1418-15-702-002</v>
          </cell>
          <cell r="C2207" t="str">
            <v>Qualified Exempt</v>
          </cell>
          <cell r="D2207" t="str">
            <v>Alyson Borawski</v>
          </cell>
          <cell r="E2207">
            <v>1803</v>
          </cell>
          <cell r="G2207" t="str">
            <v>HWY 50</v>
          </cell>
          <cell r="H2207" t="str">
            <v>Accepted</v>
          </cell>
          <cell r="I2207">
            <v>44897</v>
          </cell>
        </row>
        <row r="2208">
          <cell r="A2208" t="str">
            <v>LCAP2022-0786</v>
          </cell>
          <cell r="B2208" t="str">
            <v>094-263-007</v>
          </cell>
          <cell r="C2208" t="str">
            <v>Site Assessment</v>
          </cell>
          <cell r="D2208" t="str">
            <v>AOSBORN</v>
          </cell>
          <cell r="E2208">
            <v>672</v>
          </cell>
          <cell r="G2208" t="str">
            <v>OLYMPIC</v>
          </cell>
          <cell r="H2208" t="str">
            <v>Results Issued</v>
          </cell>
          <cell r="I2208">
            <v>44896</v>
          </cell>
        </row>
        <row r="2209">
          <cell r="A2209" t="str">
            <v>HIST2022-1476</v>
          </cell>
          <cell r="B2209" t="str">
            <v>026-251-014</v>
          </cell>
          <cell r="C2209" t="str">
            <v>Historical Determination</v>
          </cell>
          <cell r="D2209" t="str">
            <v>Julie Roll</v>
          </cell>
          <cell r="E2209">
            <v>953</v>
          </cell>
          <cell r="G2209" t="str">
            <v>STAR LAKE</v>
          </cell>
          <cell r="H2209" t="str">
            <v>Determination Issued</v>
          </cell>
          <cell r="I2209">
            <v>44896</v>
          </cell>
        </row>
        <row r="2210">
          <cell r="A2210" t="str">
            <v>ADMIN2022-0046</v>
          </cell>
          <cell r="B2210" t="str">
            <v>500-000-00</v>
          </cell>
          <cell r="C2210" t="str">
            <v>FOIA - Subpoena</v>
          </cell>
          <cell r="E2210">
            <v>0</v>
          </cell>
          <cell r="G2210" t="str">
            <v>NONE</v>
          </cell>
          <cell r="H2210" t="str">
            <v>Received</v>
          </cell>
          <cell r="I2210">
            <v>44895</v>
          </cell>
        </row>
        <row r="2211">
          <cell r="A2211" t="str">
            <v>ADMIN2022-0045</v>
          </cell>
          <cell r="B2211" t="str">
            <v>500-000-00</v>
          </cell>
          <cell r="C2211" t="str">
            <v>FOIA - Subpoena</v>
          </cell>
          <cell r="E2211">
            <v>0</v>
          </cell>
          <cell r="G2211" t="str">
            <v>NONE</v>
          </cell>
          <cell r="H2211" t="str">
            <v>Received</v>
          </cell>
          <cell r="I2211">
            <v>44895</v>
          </cell>
        </row>
        <row r="2212">
          <cell r="A2212" t="str">
            <v>LCAP2022-0783</v>
          </cell>
          <cell r="B2212" t="str">
            <v>022-061-064</v>
          </cell>
          <cell r="C2212" t="str">
            <v>Site Assessment</v>
          </cell>
          <cell r="D2212" t="str">
            <v>AOSBORN</v>
          </cell>
          <cell r="E2212">
            <v>2201</v>
          </cell>
          <cell r="G2212" t="str">
            <v>BALBOA</v>
          </cell>
          <cell r="H2212" t="str">
            <v>Results Issued</v>
          </cell>
          <cell r="I2212">
            <v>44895</v>
          </cell>
        </row>
        <row r="2213">
          <cell r="A2213" t="str">
            <v>ERSP2022-2018</v>
          </cell>
          <cell r="B2213" t="str">
            <v>023-655-012</v>
          </cell>
          <cell r="C2213" t="str">
            <v>Residential Dwelling</v>
          </cell>
          <cell r="D2213" t="str">
            <v>Brandy Mcmahon</v>
          </cell>
          <cell r="E2213">
            <v>824</v>
          </cell>
          <cell r="G2213" t="str">
            <v>HAZEL</v>
          </cell>
          <cell r="H2213" t="str">
            <v>Acknowledged</v>
          </cell>
          <cell r="I2213">
            <v>44895</v>
          </cell>
        </row>
        <row r="2214">
          <cell r="A2214" t="str">
            <v>ERSP2022-2019</v>
          </cell>
          <cell r="B2214" t="str">
            <v>125-443-12</v>
          </cell>
          <cell r="C2214" t="str">
            <v>Residential Dwelling</v>
          </cell>
          <cell r="D2214" t="str">
            <v>AOSBORN</v>
          </cell>
          <cell r="E2214">
            <v>974</v>
          </cell>
          <cell r="G2214" t="str">
            <v>APOLLO</v>
          </cell>
          <cell r="H2214" t="str">
            <v>Acknowledged</v>
          </cell>
          <cell r="I2214">
            <v>44895</v>
          </cell>
        </row>
        <row r="2215">
          <cell r="A2215" t="str">
            <v>PREC2022-1474</v>
          </cell>
          <cell r="B2215" t="str">
            <v>1418-10-801-011</v>
          </cell>
          <cell r="C2215" t="str">
            <v>Pre Application Consultation</v>
          </cell>
          <cell r="D2215" t="str">
            <v>Tiffany Good</v>
          </cell>
          <cell r="E2215">
            <v>188</v>
          </cell>
          <cell r="G2215" t="str">
            <v>HUNTINGTON</v>
          </cell>
          <cell r="H2215" t="str">
            <v>Consulted</v>
          </cell>
          <cell r="I2215">
            <v>44895</v>
          </cell>
        </row>
        <row r="2216">
          <cell r="A2216" t="str">
            <v>ADMIN2022-0047</v>
          </cell>
          <cell r="B2216" t="str">
            <v>500-000-00</v>
          </cell>
          <cell r="C2216" t="str">
            <v>FOIA - Subpoena</v>
          </cell>
          <cell r="E2216">
            <v>0</v>
          </cell>
          <cell r="G2216" t="str">
            <v>NONE</v>
          </cell>
          <cell r="H2216" t="str">
            <v>Received</v>
          </cell>
          <cell r="I2216">
            <v>44895</v>
          </cell>
        </row>
        <row r="2217">
          <cell r="A2217" t="str">
            <v>LCAP2022-0784</v>
          </cell>
          <cell r="B2217" t="str">
            <v>085-290-022</v>
          </cell>
          <cell r="C2217" t="str">
            <v>Site Assessment</v>
          </cell>
          <cell r="D2217" t="str">
            <v>INTAKE INTAKE</v>
          </cell>
          <cell r="E2217">
            <v>3290</v>
          </cell>
          <cell r="G2217" t="str">
            <v>ANN</v>
          </cell>
          <cell r="H2217" t="str">
            <v>Incomplete Submittal</v>
          </cell>
          <cell r="I2217">
            <v>44895</v>
          </cell>
        </row>
        <row r="2218">
          <cell r="A2218" t="str">
            <v>LCAP2022-0781</v>
          </cell>
          <cell r="B2218" t="str">
            <v>131-080-33</v>
          </cell>
          <cell r="C2218" t="str">
            <v>Land Capability Verification</v>
          </cell>
          <cell r="D2218" t="str">
            <v>Contractor</v>
          </cell>
          <cell r="E2218">
            <v>978</v>
          </cell>
          <cell r="G2218" t="str">
            <v>TEE</v>
          </cell>
          <cell r="H2218" t="str">
            <v>Results Issued</v>
          </cell>
          <cell r="I2218">
            <v>44894</v>
          </cell>
        </row>
        <row r="2219">
          <cell r="A2219" t="str">
            <v>MFEE2022-1473</v>
          </cell>
          <cell r="B2219" t="str">
            <v>094-200-016</v>
          </cell>
          <cell r="C2219" t="str">
            <v>Mooring Fee</v>
          </cell>
          <cell r="D2219" t="str">
            <v>NO FILE</v>
          </cell>
          <cell r="E2219">
            <v>730</v>
          </cell>
          <cell r="F2219" t="str">
            <v>W</v>
          </cell>
          <cell r="G2219" t="str">
            <v>LAKE</v>
          </cell>
          <cell r="H2219" t="str">
            <v>Paid</v>
          </cell>
          <cell r="I2219">
            <v>44894</v>
          </cell>
        </row>
        <row r="2220">
          <cell r="A2220" t="str">
            <v>LCAP2022-0782</v>
          </cell>
          <cell r="B2220" t="str">
            <v>131-080-34</v>
          </cell>
          <cell r="C2220" t="str">
            <v>Site Assessment</v>
          </cell>
          <cell r="D2220" t="str">
            <v>AOSBORN</v>
          </cell>
          <cell r="E2220">
            <v>976</v>
          </cell>
          <cell r="G2220" t="str">
            <v>TEE</v>
          </cell>
          <cell r="H2220" t="str">
            <v>Results Issued</v>
          </cell>
          <cell r="I2220">
            <v>44894</v>
          </cell>
        </row>
        <row r="2221">
          <cell r="A2221" t="str">
            <v>ERSP2022-2014</v>
          </cell>
          <cell r="B2221" t="str">
            <v>090-114-005</v>
          </cell>
          <cell r="C2221" t="str">
            <v>Grading Project</v>
          </cell>
          <cell r="D2221" t="str">
            <v>Alyson Borawski</v>
          </cell>
          <cell r="E2221">
            <v>8666</v>
          </cell>
          <cell r="G2221" t="str">
            <v>LOCH LEVON</v>
          </cell>
          <cell r="H2221" t="str">
            <v>Acknowledged</v>
          </cell>
          <cell r="I2221">
            <v>44894</v>
          </cell>
        </row>
        <row r="2222">
          <cell r="A2222" t="str">
            <v>ERSP2022-2016</v>
          </cell>
          <cell r="B2222" t="str">
            <v>117-100-088</v>
          </cell>
          <cell r="C2222" t="str">
            <v>Residential Dwelling</v>
          </cell>
          <cell r="D2222" t="str">
            <v>Alyson Borawski</v>
          </cell>
          <cell r="E2222">
            <v>299</v>
          </cell>
          <cell r="G2222" t="str">
            <v>WEST AGATAM</v>
          </cell>
          <cell r="H2222" t="str">
            <v>Acknowledged</v>
          </cell>
          <cell r="I2222">
            <v>44894</v>
          </cell>
        </row>
        <row r="2223">
          <cell r="A2223" t="str">
            <v>HIST2022-1468</v>
          </cell>
          <cell r="B2223" t="str">
            <v>027-350-023</v>
          </cell>
          <cell r="C2223" t="str">
            <v>Historical Determination</v>
          </cell>
          <cell r="D2223" t="str">
            <v>Trevor Smith</v>
          </cell>
          <cell r="E2223">
            <v>3491</v>
          </cell>
          <cell r="G2223" t="str">
            <v>FAWN</v>
          </cell>
          <cell r="H2223" t="str">
            <v>Determination Issued</v>
          </cell>
          <cell r="I2223">
            <v>44893</v>
          </cell>
        </row>
        <row r="2224">
          <cell r="A2224" t="str">
            <v>LCAP2022-0780</v>
          </cell>
          <cell r="B2224" t="str">
            <v>1318-10-416-045</v>
          </cell>
          <cell r="C2224" t="str">
            <v>Site Assessment</v>
          </cell>
          <cell r="D2224" t="str">
            <v>AOSBORN</v>
          </cell>
          <cell r="E2224">
            <v>623</v>
          </cell>
          <cell r="G2224" t="str">
            <v>ALMA</v>
          </cell>
          <cell r="H2224" t="str">
            <v>Results Issued</v>
          </cell>
          <cell r="I2224">
            <v>44893</v>
          </cell>
        </row>
        <row r="2225">
          <cell r="A2225" t="str">
            <v>HIST2022-1470</v>
          </cell>
          <cell r="B2225" t="str">
            <v>029-604-010</v>
          </cell>
          <cell r="C2225" t="str">
            <v>Historical Determination</v>
          </cell>
          <cell r="D2225" t="str">
            <v>Trevor Smith</v>
          </cell>
          <cell r="E2225">
            <v>846</v>
          </cell>
          <cell r="G2225" t="str">
            <v>HILL</v>
          </cell>
          <cell r="H2225" t="str">
            <v>Determination Issued</v>
          </cell>
          <cell r="I2225">
            <v>44893</v>
          </cell>
        </row>
        <row r="2226">
          <cell r="A2226" t="str">
            <v>HIST2022-1471</v>
          </cell>
          <cell r="B2226" t="str">
            <v>1318-10-310-045</v>
          </cell>
          <cell r="C2226" t="str">
            <v>Historical Determination</v>
          </cell>
          <cell r="D2226" t="str">
            <v>Trevor Smith</v>
          </cell>
          <cell r="E2226">
            <v>192</v>
          </cell>
          <cell r="G2226" t="str">
            <v>FOOTHILL</v>
          </cell>
          <cell r="H2226" t="str">
            <v>Determination Issued</v>
          </cell>
          <cell r="I2226">
            <v>44893</v>
          </cell>
        </row>
        <row r="2227">
          <cell r="A2227" t="str">
            <v>VBOC2022-1467</v>
          </cell>
          <cell r="B2227" t="str">
            <v>1418-00-002-003</v>
          </cell>
          <cell r="C2227" t="str">
            <v>Verification and Banking of Coverage</v>
          </cell>
          <cell r="D2227" t="str">
            <v>AOSBORN</v>
          </cell>
          <cell r="E2227">
            <v>1494</v>
          </cell>
          <cell r="G2227" t="str">
            <v>HWY 50</v>
          </cell>
          <cell r="H2227" t="str">
            <v>Results Issued</v>
          </cell>
          <cell r="I2227">
            <v>44888</v>
          </cell>
        </row>
        <row r="2228">
          <cell r="A2228" t="str">
            <v>ERSP2022-2007</v>
          </cell>
          <cell r="B2228" t="str">
            <v>126-430-27</v>
          </cell>
          <cell r="C2228" t="str">
            <v>Residential Dwelling</v>
          </cell>
          <cell r="D2228" t="str">
            <v>Trevor Smith</v>
          </cell>
          <cell r="E2228">
            <v>1350</v>
          </cell>
          <cell r="G2228" t="str">
            <v>ZURICH</v>
          </cell>
          <cell r="H2228" t="str">
            <v>Conditional Permit</v>
          </cell>
          <cell r="I2228">
            <v>44888</v>
          </cell>
        </row>
        <row r="2229">
          <cell r="A2229" t="str">
            <v>QEXE2022-1466</v>
          </cell>
          <cell r="B2229" t="str">
            <v>1318-23-710-049</v>
          </cell>
          <cell r="C2229" t="str">
            <v>Qualified Exempt</v>
          </cell>
          <cell r="D2229" t="str">
            <v>Alyson Borawski</v>
          </cell>
          <cell r="E2229">
            <v>243</v>
          </cell>
          <cell r="G2229" t="str">
            <v>TERRACE VIEW</v>
          </cell>
          <cell r="H2229" t="str">
            <v>Accepted</v>
          </cell>
          <cell r="I2229">
            <v>44888</v>
          </cell>
        </row>
        <row r="2230">
          <cell r="A2230" t="str">
            <v>MFEE2022-1462</v>
          </cell>
          <cell r="B2230" t="str">
            <v>123-270-00</v>
          </cell>
          <cell r="C2230" t="str">
            <v>Mooring Fee</v>
          </cell>
          <cell r="D2230" t="str">
            <v>NO FILE</v>
          </cell>
          <cell r="E2230">
            <v>120</v>
          </cell>
          <cell r="G2230" t="str">
            <v>STATE ROUTE 28</v>
          </cell>
          <cell r="H2230" t="str">
            <v>Paid</v>
          </cell>
          <cell r="I2230">
            <v>44887</v>
          </cell>
        </row>
        <row r="2231">
          <cell r="A2231" t="str">
            <v>LCAP2022-0779</v>
          </cell>
          <cell r="B2231" t="str">
            <v>1418-10-802-010</v>
          </cell>
          <cell r="C2231" t="str">
            <v>Land Capability Challenge</v>
          </cell>
          <cell r="D2231" t="str">
            <v>Contractor</v>
          </cell>
          <cell r="E2231">
            <v>1949</v>
          </cell>
          <cell r="G2231" t="str">
            <v>GLENBROOK INN</v>
          </cell>
          <cell r="H2231" t="str">
            <v>Results Issued</v>
          </cell>
          <cell r="I2231">
            <v>44887</v>
          </cell>
        </row>
        <row r="2232">
          <cell r="A2232" t="str">
            <v>QEXE2022-1465</v>
          </cell>
          <cell r="B2232" t="str">
            <v>1418-27-810-024</v>
          </cell>
          <cell r="C2232" t="str">
            <v>Qualified Exempt</v>
          </cell>
          <cell r="D2232" t="str">
            <v>Alyson Borawski</v>
          </cell>
          <cell r="H2232" t="str">
            <v>Accepted</v>
          </cell>
          <cell r="I2232">
            <v>44887</v>
          </cell>
        </row>
        <row r="2233">
          <cell r="A2233" t="str">
            <v>ERSP2022-2001</v>
          </cell>
          <cell r="B2233" t="str">
            <v>034-771-001</v>
          </cell>
          <cell r="C2233" t="str">
            <v>Commercial or Tourist Accommodation Project</v>
          </cell>
          <cell r="D2233" t="str">
            <v>Bridget Cornell</v>
          </cell>
          <cell r="E2233">
            <v>1705</v>
          </cell>
          <cell r="G2233" t="str">
            <v>SKYLINE</v>
          </cell>
          <cell r="H2233" t="str">
            <v>Additional Information</v>
          </cell>
          <cell r="I2233">
            <v>44886</v>
          </cell>
        </row>
        <row r="2234">
          <cell r="A2234" t="str">
            <v>LCAP2022-0778</v>
          </cell>
          <cell r="B2234" t="str">
            <v>023-755-009</v>
          </cell>
          <cell r="C2234" t="str">
            <v>Site Assessment</v>
          </cell>
          <cell r="D2234" t="str">
            <v>AOSBORN</v>
          </cell>
          <cell r="E2234">
            <v>738</v>
          </cell>
          <cell r="G2234" t="str">
            <v>TAHOE KEYS</v>
          </cell>
          <cell r="H2234" t="str">
            <v>Results Issued</v>
          </cell>
          <cell r="I2234">
            <v>44886</v>
          </cell>
        </row>
        <row r="2235">
          <cell r="A2235" t="str">
            <v>QEXE2022-1460</v>
          </cell>
          <cell r="B2235" t="str">
            <v>130-180-09</v>
          </cell>
          <cell r="C2235" t="str">
            <v>Qualified Exempt</v>
          </cell>
          <cell r="D2235" t="str">
            <v>Alyson Borawski</v>
          </cell>
          <cell r="E2235">
            <v>120</v>
          </cell>
          <cell r="G2235" t="str">
            <v>COUNTRY CLUB</v>
          </cell>
          <cell r="H2235" t="str">
            <v>Accepted</v>
          </cell>
          <cell r="I2235">
            <v>44886</v>
          </cell>
        </row>
        <row r="2236">
          <cell r="A2236" t="str">
            <v>ERSP2022-1999</v>
          </cell>
          <cell r="B2236" t="str">
            <v>032-151-009</v>
          </cell>
          <cell r="C2236" t="str">
            <v>Residential Dwelling</v>
          </cell>
          <cell r="D2236" t="str">
            <v>Brandy Mcmahon</v>
          </cell>
          <cell r="E2236">
            <v>1971</v>
          </cell>
          <cell r="G2236" t="str">
            <v>F</v>
          </cell>
          <cell r="H2236" t="str">
            <v>Conditional Permit</v>
          </cell>
          <cell r="I2236">
            <v>44885</v>
          </cell>
        </row>
        <row r="2237">
          <cell r="A2237" t="str">
            <v>LCAP2022-0793</v>
          </cell>
          <cell r="B2237" t="str">
            <v>023-141-021</v>
          </cell>
          <cell r="C2237" t="str">
            <v>Land Capability Verification</v>
          </cell>
          <cell r="D2237" t="str">
            <v>Julie Roll</v>
          </cell>
          <cell r="E2237">
            <v>661</v>
          </cell>
          <cell r="G2237" t="str">
            <v>JAMES</v>
          </cell>
          <cell r="H2237" t="str">
            <v>Results Issued</v>
          </cell>
          <cell r="I2237">
            <v>44883</v>
          </cell>
        </row>
        <row r="2238">
          <cell r="A2238" t="str">
            <v>ERSP2022-1998</v>
          </cell>
          <cell r="B2238" t="str">
            <v>023-151-030</v>
          </cell>
          <cell r="C2238" t="str">
            <v>Residential Dwelling</v>
          </cell>
          <cell r="D2238" t="str">
            <v>Jennifer Self</v>
          </cell>
          <cell r="E2238">
            <v>725</v>
          </cell>
          <cell r="G2238" t="str">
            <v>JAMES</v>
          </cell>
          <cell r="H2238" t="str">
            <v>Conditional Permit</v>
          </cell>
          <cell r="I2238">
            <v>44883</v>
          </cell>
        </row>
        <row r="2239">
          <cell r="A2239" t="str">
            <v>LCAP2022-0776</v>
          </cell>
          <cell r="B2239" t="str">
            <v>023-141-028</v>
          </cell>
          <cell r="C2239" t="str">
            <v>Site Assessment</v>
          </cell>
          <cell r="D2239" t="str">
            <v>AOSBORN</v>
          </cell>
          <cell r="E2239">
            <v>651</v>
          </cell>
          <cell r="G2239" t="str">
            <v>JAMES</v>
          </cell>
          <cell r="H2239" t="str">
            <v>Results Issued</v>
          </cell>
          <cell r="I2239">
            <v>44883</v>
          </cell>
        </row>
        <row r="2240">
          <cell r="A2240" t="str">
            <v>QEXE2022-1456</v>
          </cell>
          <cell r="B2240" t="str">
            <v>122-510-30</v>
          </cell>
          <cell r="C2240" t="str">
            <v>Qualified Exempt</v>
          </cell>
          <cell r="D2240" t="str">
            <v>Trevor Smith</v>
          </cell>
          <cell r="E2240">
            <v>501</v>
          </cell>
          <cell r="G2240" t="str">
            <v>LAKESHORE</v>
          </cell>
          <cell r="H2240" t="str">
            <v>Accepted</v>
          </cell>
          <cell r="I2240">
            <v>44883</v>
          </cell>
        </row>
        <row r="2241">
          <cell r="A2241" t="str">
            <v>LCAP2022-0774</v>
          </cell>
          <cell r="B2241" t="str">
            <v>122-126-12</v>
          </cell>
          <cell r="C2241" t="str">
            <v>Site Assessment</v>
          </cell>
          <cell r="D2241" t="str">
            <v>AOSBORN</v>
          </cell>
          <cell r="E2241">
            <v>576</v>
          </cell>
          <cell r="G2241" t="str">
            <v>PONDEROSA</v>
          </cell>
          <cell r="H2241" t="str">
            <v>Results Issued</v>
          </cell>
          <cell r="I2241">
            <v>44882</v>
          </cell>
        </row>
        <row r="2242">
          <cell r="A2242" t="str">
            <v>ADMIN2022-0043</v>
          </cell>
          <cell r="B2242" t="str">
            <v>112-070-006</v>
          </cell>
          <cell r="C2242" t="str">
            <v>FOIA - Subpoena</v>
          </cell>
          <cell r="D2242" t="str">
            <v>Katherine Huston</v>
          </cell>
          <cell r="E2242">
            <v>751</v>
          </cell>
          <cell r="G2242" t="str">
            <v>MOUNTAIN</v>
          </cell>
          <cell r="H2242" t="str">
            <v>Closed</v>
          </cell>
          <cell r="I2242">
            <v>44882</v>
          </cell>
        </row>
        <row r="2243">
          <cell r="A2243" t="str">
            <v>ERSP2022-1997</v>
          </cell>
          <cell r="B2243" t="str">
            <v>117-180-001</v>
          </cell>
          <cell r="C2243" t="str">
            <v>Rec-Public Service</v>
          </cell>
          <cell r="D2243" t="str">
            <v>Bridget Cornell</v>
          </cell>
          <cell r="E2243">
            <v>288</v>
          </cell>
          <cell r="G2243" t="str">
            <v>NORTHSHORE</v>
          </cell>
          <cell r="H2243" t="str">
            <v>Additional Information</v>
          </cell>
          <cell r="I2243">
            <v>44882</v>
          </cell>
        </row>
        <row r="2244">
          <cell r="A2244" t="str">
            <v>ADMIN2022-0044</v>
          </cell>
          <cell r="B2244" t="str">
            <v>500-000-00</v>
          </cell>
          <cell r="C2244" t="str">
            <v>FOIA - Subpoena</v>
          </cell>
          <cell r="E2244">
            <v>0</v>
          </cell>
          <cell r="G2244" t="str">
            <v>NONE</v>
          </cell>
          <cell r="H2244" t="str">
            <v>Received</v>
          </cell>
          <cell r="I2244">
            <v>44882</v>
          </cell>
        </row>
        <row r="2245">
          <cell r="A2245" t="str">
            <v>ERSP2022-1993</v>
          </cell>
          <cell r="B2245" t="str">
            <v>1319-19-113-001</v>
          </cell>
          <cell r="C2245" t="str">
            <v>Residential Dwelling</v>
          </cell>
          <cell r="D2245" t="str">
            <v>Alyson Borawski</v>
          </cell>
          <cell r="E2245">
            <v>243</v>
          </cell>
          <cell r="F2245" t="str">
            <v>N</v>
          </cell>
          <cell r="G2245" t="str">
            <v>BENJAMIN</v>
          </cell>
          <cell r="H2245" t="str">
            <v>Acknowledged</v>
          </cell>
          <cell r="I2245">
            <v>44881</v>
          </cell>
        </row>
        <row r="2246">
          <cell r="A2246" t="str">
            <v>ERSP2022-1992</v>
          </cell>
          <cell r="B2246" t="str">
            <v>025-041-023</v>
          </cell>
          <cell r="C2246" t="str">
            <v>Residential Dwelling</v>
          </cell>
          <cell r="D2246" t="str">
            <v>Brandy Mcmahon</v>
          </cell>
          <cell r="E2246">
            <v>1</v>
          </cell>
          <cell r="G2246" t="str">
            <v>COLLEGE</v>
          </cell>
          <cell r="H2246" t="str">
            <v>Acknowledged</v>
          </cell>
          <cell r="I2246">
            <v>44880</v>
          </cell>
        </row>
        <row r="2247">
          <cell r="A2247" t="str">
            <v>QESZ2022-1453</v>
          </cell>
          <cell r="B2247" t="str">
            <v>098-180-011</v>
          </cell>
          <cell r="C2247" t="str">
            <v>QE Shorezone</v>
          </cell>
          <cell r="D2247" t="str">
            <v>Alyson Borawski</v>
          </cell>
          <cell r="E2247">
            <v>6730</v>
          </cell>
          <cell r="F2247" t="str">
            <v>W</v>
          </cell>
          <cell r="G2247" t="str">
            <v>LAKE</v>
          </cell>
          <cell r="H2247" t="str">
            <v>Accepted</v>
          </cell>
          <cell r="I2247">
            <v>44880</v>
          </cell>
        </row>
        <row r="2248">
          <cell r="A2248" t="str">
            <v>HIST2022-1454</v>
          </cell>
          <cell r="B2248" t="str">
            <v>1318-03-110-012</v>
          </cell>
          <cell r="C2248" t="str">
            <v>Historical Determination</v>
          </cell>
          <cell r="D2248" t="str">
            <v>Trevor Smith</v>
          </cell>
          <cell r="E2248">
            <v>1070</v>
          </cell>
          <cell r="G2248" t="str">
            <v>SKYLAND</v>
          </cell>
          <cell r="H2248" t="str">
            <v>Determination Issued</v>
          </cell>
          <cell r="I2248">
            <v>44880</v>
          </cell>
        </row>
        <row r="2249">
          <cell r="A2249" t="str">
            <v>LCAP2022-0773</v>
          </cell>
          <cell r="B2249" t="str">
            <v>1319-18-214-007</v>
          </cell>
          <cell r="C2249" t="str">
            <v>Site Assessment</v>
          </cell>
          <cell r="D2249" t="str">
            <v>AOSBORN</v>
          </cell>
          <cell r="E2249">
            <v>443</v>
          </cell>
          <cell r="G2249" t="str">
            <v>ANDRIA</v>
          </cell>
          <cell r="H2249" t="str">
            <v>Results Issued</v>
          </cell>
          <cell r="I2249">
            <v>44880</v>
          </cell>
        </row>
        <row r="2250">
          <cell r="A2250" t="str">
            <v>LCAP2022-0772</v>
          </cell>
          <cell r="B2250" t="str">
            <v>1318-03-110-012</v>
          </cell>
          <cell r="C2250" t="str">
            <v>Site Assessment</v>
          </cell>
          <cell r="D2250" t="str">
            <v>AOSBORN</v>
          </cell>
          <cell r="E2250">
            <v>1070</v>
          </cell>
          <cell r="G2250" t="str">
            <v>SKYLAND</v>
          </cell>
          <cell r="H2250" t="str">
            <v>Results Issued</v>
          </cell>
          <cell r="I2250">
            <v>44880</v>
          </cell>
        </row>
        <row r="2251">
          <cell r="A2251" t="str">
            <v>GEXC2022-1449</v>
          </cell>
          <cell r="B2251" t="str">
            <v>080-061-003</v>
          </cell>
          <cell r="C2251" t="str">
            <v>Grading Season Exception</v>
          </cell>
          <cell r="D2251" t="str">
            <v>Brenden Phillips</v>
          </cell>
          <cell r="E2251">
            <v>1841</v>
          </cell>
          <cell r="G2251" t="str">
            <v>MINNICONJOU</v>
          </cell>
          <cell r="H2251" t="str">
            <v>Incompete Submittal</v>
          </cell>
          <cell r="I2251">
            <v>44879</v>
          </cell>
        </row>
        <row r="2252">
          <cell r="A2252" t="str">
            <v>HIST2022-1451</v>
          </cell>
          <cell r="B2252" t="str">
            <v>080-175-005</v>
          </cell>
          <cell r="C2252" t="str">
            <v>Historical Determination</v>
          </cell>
          <cell r="D2252" t="str">
            <v>Trevor Smith</v>
          </cell>
          <cell r="E2252">
            <v>3066</v>
          </cell>
          <cell r="G2252" t="str">
            <v>SOURDOUGH</v>
          </cell>
          <cell r="H2252" t="str">
            <v>Determination Issued</v>
          </cell>
          <cell r="I2252">
            <v>44879</v>
          </cell>
        </row>
        <row r="2253">
          <cell r="A2253" t="str">
            <v>LCAP2022-0771</v>
          </cell>
          <cell r="B2253" t="str">
            <v>097-050-043</v>
          </cell>
          <cell r="C2253" t="str">
            <v>Land Capability Verification</v>
          </cell>
          <cell r="D2253" t="str">
            <v>Julie Roll</v>
          </cell>
          <cell r="E2253">
            <v>405</v>
          </cell>
          <cell r="G2253" t="str">
            <v>ELLIS</v>
          </cell>
          <cell r="H2253" t="str">
            <v>Results Issued</v>
          </cell>
          <cell r="I2253">
            <v>44879</v>
          </cell>
        </row>
        <row r="2254">
          <cell r="A2254" t="str">
            <v>ERSP2022-1989</v>
          </cell>
          <cell r="B2254" t="str">
            <v>117-110-059</v>
          </cell>
          <cell r="C2254" t="str">
            <v>Grading Project</v>
          </cell>
          <cell r="D2254" t="str">
            <v>Julie Roll</v>
          </cell>
          <cell r="E2254">
            <v>0</v>
          </cell>
          <cell r="G2254" t="str">
            <v>NONE</v>
          </cell>
          <cell r="H2254" t="str">
            <v>Conditional Permit</v>
          </cell>
          <cell r="I2254">
            <v>44879</v>
          </cell>
        </row>
        <row r="2255">
          <cell r="A2255" t="str">
            <v>ERSP2022-1986</v>
          </cell>
          <cell r="B2255" t="str">
            <v>124-032-02</v>
          </cell>
          <cell r="C2255" t="str">
            <v>Residential Dwelling</v>
          </cell>
          <cell r="D2255" t="str">
            <v>Brandy Mcmahon</v>
          </cell>
          <cell r="E2255">
            <v>727</v>
          </cell>
          <cell r="G2255" t="str">
            <v>KELLY</v>
          </cell>
          <cell r="H2255" t="str">
            <v>Conditional Permit</v>
          </cell>
          <cell r="I2255">
            <v>44876</v>
          </cell>
        </row>
        <row r="2256">
          <cell r="A2256" t="str">
            <v>QEXE2022-1445</v>
          </cell>
          <cell r="B2256" t="str">
            <v>131-080-30</v>
          </cell>
          <cell r="C2256" t="str">
            <v>Qualified Exempt</v>
          </cell>
          <cell r="D2256" t="str">
            <v>Trevor Smith</v>
          </cell>
          <cell r="E2256">
            <v>984</v>
          </cell>
          <cell r="G2256" t="str">
            <v>FAIRWAY</v>
          </cell>
          <cell r="H2256" t="str">
            <v>Accepted</v>
          </cell>
          <cell r="I2256">
            <v>44876</v>
          </cell>
        </row>
        <row r="2257">
          <cell r="A2257" t="str">
            <v>PREC2022-1446</v>
          </cell>
          <cell r="B2257" t="str">
            <v>022-333-002</v>
          </cell>
          <cell r="C2257" t="str">
            <v>Pre Application Consultation</v>
          </cell>
          <cell r="D2257" t="str">
            <v>Theresa Avance</v>
          </cell>
          <cell r="E2257">
            <v>0</v>
          </cell>
          <cell r="G2257" t="str">
            <v>NONE</v>
          </cell>
          <cell r="H2257" t="str">
            <v>Consulted</v>
          </cell>
          <cell r="I2257">
            <v>44876</v>
          </cell>
        </row>
        <row r="2258">
          <cell r="A2258" t="str">
            <v>LCAP2022-0770</v>
          </cell>
          <cell r="B2258" t="str">
            <v>1418-27-210-034</v>
          </cell>
          <cell r="C2258" t="str">
            <v>Site Assessment</v>
          </cell>
          <cell r="D2258" t="str">
            <v>AOSBORN</v>
          </cell>
          <cell r="E2258">
            <v>1440</v>
          </cell>
          <cell r="G2258" t="str">
            <v>PITTMAN</v>
          </cell>
          <cell r="H2258" t="str">
            <v>Results Issued</v>
          </cell>
          <cell r="I2258">
            <v>44875</v>
          </cell>
        </row>
        <row r="2259">
          <cell r="A2259" t="str">
            <v>MFEE2022-1442</v>
          </cell>
          <cell r="B2259" t="str">
            <v>1318-03-210-012</v>
          </cell>
          <cell r="C2259" t="str">
            <v>Mooring Fee</v>
          </cell>
          <cell r="D2259" t="str">
            <v>NO FILE</v>
          </cell>
          <cell r="E2259">
            <v>88</v>
          </cell>
          <cell r="G2259" t="str">
            <v>SKYLAND</v>
          </cell>
          <cell r="H2259" t="str">
            <v>Paid</v>
          </cell>
          <cell r="I2259">
            <v>44875</v>
          </cell>
        </row>
        <row r="2260">
          <cell r="A2260" t="str">
            <v>ERSP2022-1983</v>
          </cell>
          <cell r="B2260" t="str">
            <v>1318-15-111-071</v>
          </cell>
          <cell r="C2260" t="str">
            <v>Residential Dwelling</v>
          </cell>
          <cell r="D2260" t="str">
            <v>Alyson Borawski</v>
          </cell>
          <cell r="E2260">
            <v>600</v>
          </cell>
          <cell r="G2260" t="str">
            <v>HWY 50</v>
          </cell>
          <cell r="H2260" t="str">
            <v>Acknowledged</v>
          </cell>
          <cell r="I2260">
            <v>44874</v>
          </cell>
        </row>
        <row r="2261">
          <cell r="A2261" t="str">
            <v>FEET2022-1433</v>
          </cell>
          <cell r="B2261" t="str">
            <v>085-343-008</v>
          </cell>
          <cell r="C2261" t="str">
            <v>Building/ERS/Admin/Fee Transfer</v>
          </cell>
          <cell r="D2261" t="str">
            <v>NO FILE</v>
          </cell>
          <cell r="E2261">
            <v>100</v>
          </cell>
          <cell r="G2261" t="str">
            <v>CHERRY</v>
          </cell>
          <cell r="I2261">
            <v>44873</v>
          </cell>
        </row>
        <row r="2262">
          <cell r="A2262" t="str">
            <v>FEET2022-1432</v>
          </cell>
          <cell r="B2262" t="str">
            <v>092-154-012</v>
          </cell>
          <cell r="C2262" t="str">
            <v>Building/ERS/Admin/Fee Transfer</v>
          </cell>
          <cell r="D2262" t="str">
            <v>NO FILE</v>
          </cell>
          <cell r="E2262">
            <v>4144</v>
          </cell>
          <cell r="G2262" t="str">
            <v>ROBERT</v>
          </cell>
          <cell r="I2262">
            <v>44873</v>
          </cell>
        </row>
        <row r="2263">
          <cell r="A2263" t="str">
            <v>QEXE2022-1435</v>
          </cell>
          <cell r="B2263" t="str">
            <v>128-042-03</v>
          </cell>
          <cell r="C2263" t="str">
            <v>Qualified Exempt</v>
          </cell>
          <cell r="D2263" t="str">
            <v>Alyson Borawski</v>
          </cell>
          <cell r="E2263">
            <v>760</v>
          </cell>
          <cell r="G2263" t="str">
            <v>EAGLE</v>
          </cell>
          <cell r="H2263" t="str">
            <v>Accepted</v>
          </cell>
          <cell r="I2263">
            <v>44873</v>
          </cell>
        </row>
        <row r="2264">
          <cell r="A2264" t="str">
            <v>PREC2022-1434</v>
          </cell>
          <cell r="B2264" t="str">
            <v>083-230-077</v>
          </cell>
          <cell r="C2264" t="str">
            <v>Pre Application Consultation</v>
          </cell>
          <cell r="D2264" t="str">
            <v>Paul Nielsen</v>
          </cell>
          <cell r="E2264">
            <v>1880</v>
          </cell>
          <cell r="G2264" t="str">
            <v>WASHOE</v>
          </cell>
          <cell r="H2264" t="str">
            <v>Accepted</v>
          </cell>
          <cell r="I2264">
            <v>44873</v>
          </cell>
        </row>
        <row r="2265">
          <cell r="A2265" t="str">
            <v>FEET2022-1424</v>
          </cell>
          <cell r="B2265" t="str">
            <v>116-120-018</v>
          </cell>
          <cell r="C2265" t="str">
            <v>Building/ERS/Admin/Fee Transfer</v>
          </cell>
          <cell r="D2265" t="str">
            <v>NO FILE</v>
          </cell>
          <cell r="E2265">
            <v>5101</v>
          </cell>
          <cell r="F2265" t="str">
            <v>N</v>
          </cell>
          <cell r="G2265" t="str">
            <v>LAKE</v>
          </cell>
          <cell r="I2265">
            <v>44873</v>
          </cell>
        </row>
        <row r="2266">
          <cell r="A2266" t="str">
            <v>VBOU2022-1436</v>
          </cell>
          <cell r="B2266" t="str">
            <v>023-251-022</v>
          </cell>
          <cell r="C2266" t="str">
            <v>Verification and Banking of Uses</v>
          </cell>
          <cell r="D2266" t="str">
            <v>AOSBORN</v>
          </cell>
          <cell r="E2266">
            <v>2249</v>
          </cell>
          <cell r="G2266" t="str">
            <v>HELEN</v>
          </cell>
          <cell r="H2266" t="str">
            <v>Results Issued</v>
          </cell>
          <cell r="I2266">
            <v>44873</v>
          </cell>
        </row>
        <row r="2267">
          <cell r="A2267" t="str">
            <v>FEET2022-1425</v>
          </cell>
          <cell r="B2267" t="str">
            <v>085-290-004</v>
          </cell>
          <cell r="C2267" t="str">
            <v>Building/ERS/Admin/Fee Transfer</v>
          </cell>
          <cell r="D2267" t="str">
            <v>NO FILE</v>
          </cell>
          <cell r="E2267">
            <v>315</v>
          </cell>
          <cell r="G2267" t="str">
            <v>ELIZABETH</v>
          </cell>
          <cell r="I2267">
            <v>44873</v>
          </cell>
        </row>
        <row r="2268">
          <cell r="A2268" t="str">
            <v>QEXE2022-1438</v>
          </cell>
          <cell r="B2268" t="str">
            <v>1318-15-611-074</v>
          </cell>
          <cell r="C2268" t="str">
            <v>Qualified Exempt</v>
          </cell>
          <cell r="D2268" t="str">
            <v>Trevor Smith</v>
          </cell>
          <cell r="E2268">
            <v>455</v>
          </cell>
          <cell r="G2268" t="str">
            <v>SEMINOLE</v>
          </cell>
          <cell r="H2268" t="str">
            <v>Accepted</v>
          </cell>
          <cell r="I2268">
            <v>44873</v>
          </cell>
        </row>
        <row r="2269">
          <cell r="A2269" t="str">
            <v>TRAN2022-1437</v>
          </cell>
          <cell r="B2269" t="str">
            <v>034-122-003</v>
          </cell>
          <cell r="C2269" t="str">
            <v>Transfer of Development</v>
          </cell>
          <cell r="D2269" t="str">
            <v>AOSBORN</v>
          </cell>
          <cell r="E2269">
            <v>1593</v>
          </cell>
          <cell r="G2269" t="str">
            <v>PLUMAS</v>
          </cell>
          <cell r="H2269" t="str">
            <v>Project Complete</v>
          </cell>
          <cell r="I2269">
            <v>44873</v>
          </cell>
        </row>
        <row r="2270">
          <cell r="A2270" t="str">
            <v>FEET2022-1430</v>
          </cell>
          <cell r="B2270" t="str">
            <v>090-262-008</v>
          </cell>
          <cell r="C2270" t="str">
            <v>Building/ERS/Admin/Fee Transfer</v>
          </cell>
          <cell r="D2270" t="str">
            <v>NO FILE</v>
          </cell>
          <cell r="E2270">
            <v>9530</v>
          </cell>
          <cell r="F2270" t="str">
            <v>N</v>
          </cell>
          <cell r="G2270" t="str">
            <v>LAKE</v>
          </cell>
          <cell r="I2270">
            <v>44873</v>
          </cell>
        </row>
        <row r="2271">
          <cell r="A2271" t="str">
            <v>FEET2022-1423</v>
          </cell>
          <cell r="B2271" t="str">
            <v>091-171-012</v>
          </cell>
          <cell r="C2271" t="str">
            <v>Building/ERS/Admin/Fee Transfer</v>
          </cell>
          <cell r="D2271" t="str">
            <v>NO FILE</v>
          </cell>
          <cell r="E2271">
            <v>4411</v>
          </cell>
          <cell r="G2271" t="str">
            <v>HUCKLEBERRY</v>
          </cell>
          <cell r="I2271">
            <v>44873</v>
          </cell>
        </row>
        <row r="2272">
          <cell r="A2272" t="str">
            <v>FEET2022-1428</v>
          </cell>
          <cell r="B2272" t="str">
            <v>116-030-047</v>
          </cell>
          <cell r="C2272" t="str">
            <v>Building/ERS/Admin/Fee Transfer</v>
          </cell>
          <cell r="D2272" t="str">
            <v>NO FILE</v>
          </cell>
          <cell r="E2272">
            <v>6050</v>
          </cell>
          <cell r="G2272" t="str">
            <v>DODOWAH</v>
          </cell>
          <cell r="I2272">
            <v>44873</v>
          </cell>
        </row>
        <row r="2273">
          <cell r="A2273" t="str">
            <v>FEET2022-1429</v>
          </cell>
          <cell r="B2273" t="str">
            <v>112-100-011</v>
          </cell>
          <cell r="C2273" t="str">
            <v>Building/ERS/Admin/Fee Transfer</v>
          </cell>
          <cell r="D2273" t="str">
            <v>NO FILE</v>
          </cell>
          <cell r="E2273">
            <v>6662</v>
          </cell>
          <cell r="G2273" t="str">
            <v>WILDWOOD</v>
          </cell>
          <cell r="I2273">
            <v>44873</v>
          </cell>
        </row>
        <row r="2274">
          <cell r="A2274" t="str">
            <v>FEET2022-1426</v>
          </cell>
          <cell r="B2274" t="str">
            <v>093-193-009</v>
          </cell>
          <cell r="C2274" t="str">
            <v>Building/ERS/Admin/Fee Transfer</v>
          </cell>
          <cell r="D2274" t="str">
            <v>NO FILE</v>
          </cell>
          <cell r="E2274">
            <v>3090</v>
          </cell>
          <cell r="G2274" t="str">
            <v>FABIAN</v>
          </cell>
          <cell r="I2274">
            <v>44873</v>
          </cell>
        </row>
        <row r="2275">
          <cell r="A2275" t="str">
            <v>FEET2022-1431</v>
          </cell>
          <cell r="B2275" t="str">
            <v>112-270-001</v>
          </cell>
          <cell r="C2275" t="str">
            <v>Building/ERS/Admin/Fee Transfer</v>
          </cell>
          <cell r="D2275" t="str">
            <v>NO FILE</v>
          </cell>
          <cell r="E2275">
            <v>1278</v>
          </cell>
          <cell r="G2275" t="str">
            <v>KINGS</v>
          </cell>
          <cell r="I2275">
            <v>44873</v>
          </cell>
        </row>
        <row r="2276">
          <cell r="A2276" t="str">
            <v>FEET2022-1427</v>
          </cell>
          <cell r="B2276" t="str">
            <v>094-251-009</v>
          </cell>
          <cell r="C2276" t="str">
            <v>Building/ERS/Admin/Fee Transfer</v>
          </cell>
          <cell r="D2276" t="str">
            <v>NO FILE</v>
          </cell>
          <cell r="E2276">
            <v>744</v>
          </cell>
          <cell r="G2276" t="str">
            <v>CHAPEL</v>
          </cell>
          <cell r="I2276">
            <v>44873</v>
          </cell>
        </row>
        <row r="2277">
          <cell r="A2277" t="str">
            <v>ERSP2022-1979</v>
          </cell>
          <cell r="B2277" t="str">
            <v>091-153-004</v>
          </cell>
          <cell r="C2277" t="str">
            <v>Residential Dwelling</v>
          </cell>
          <cell r="D2277" t="str">
            <v>Brandy Mcmahon</v>
          </cell>
          <cell r="E2277">
            <v>4560</v>
          </cell>
          <cell r="F2277" t="str">
            <v>N</v>
          </cell>
          <cell r="G2277" t="str">
            <v>LAKE</v>
          </cell>
          <cell r="H2277" t="str">
            <v>Acknowledged</v>
          </cell>
          <cell r="I2277">
            <v>44872</v>
          </cell>
        </row>
        <row r="2278">
          <cell r="A2278" t="str">
            <v>LLAD2022-1420</v>
          </cell>
          <cell r="B2278" t="str">
            <v>016-063-001</v>
          </cell>
          <cell r="C2278" t="str">
            <v>Lot Line Adjustment</v>
          </cell>
          <cell r="D2278" t="str">
            <v>CONSULTANT</v>
          </cell>
          <cell r="E2278">
            <v>8305</v>
          </cell>
          <cell r="G2278" t="str">
            <v>MEEKS BAY</v>
          </cell>
          <cell r="H2278" t="str">
            <v>Conditional Permit</v>
          </cell>
          <cell r="I2278">
            <v>44872</v>
          </cell>
        </row>
        <row r="2279">
          <cell r="A2279" t="str">
            <v>HIST2022-1421</v>
          </cell>
          <cell r="B2279" t="str">
            <v>091-153-004</v>
          </cell>
          <cell r="C2279" t="str">
            <v>Historical Determination</v>
          </cell>
          <cell r="D2279" t="str">
            <v>Trevor Smith</v>
          </cell>
          <cell r="E2279">
            <v>4560</v>
          </cell>
          <cell r="F2279" t="str">
            <v>N</v>
          </cell>
          <cell r="G2279" t="str">
            <v>LAKE</v>
          </cell>
          <cell r="H2279" t="str">
            <v>Determination Issued</v>
          </cell>
          <cell r="I2279">
            <v>44872</v>
          </cell>
        </row>
        <row r="2280">
          <cell r="A2280" t="str">
            <v>TRAN2022-1419</v>
          </cell>
          <cell r="B2280" t="str">
            <v>032-313-035</v>
          </cell>
          <cell r="C2280" t="str">
            <v>Transfer of Development</v>
          </cell>
          <cell r="D2280" t="str">
            <v>AOSBORN</v>
          </cell>
          <cell r="E2280">
            <v>1740</v>
          </cell>
          <cell r="G2280" t="str">
            <v>D</v>
          </cell>
          <cell r="H2280" t="str">
            <v>Project Complete</v>
          </cell>
          <cell r="I2280">
            <v>44871</v>
          </cell>
        </row>
        <row r="2281">
          <cell r="A2281" t="str">
            <v>TRAN2022-1418</v>
          </cell>
          <cell r="B2281" t="str">
            <v>026-049-002</v>
          </cell>
          <cell r="C2281" t="str">
            <v>Transfer of Development</v>
          </cell>
          <cell r="D2281" t="str">
            <v>AOSBORN</v>
          </cell>
          <cell r="E2281">
            <v>993</v>
          </cell>
          <cell r="G2281" t="str">
            <v>SAN JOSE</v>
          </cell>
          <cell r="H2281" t="str">
            <v>Project Complete</v>
          </cell>
          <cell r="I2281">
            <v>44871</v>
          </cell>
        </row>
        <row r="2282">
          <cell r="A2282" t="str">
            <v>LCAP2022-0767</v>
          </cell>
          <cell r="B2282" t="str">
            <v>016-382-016</v>
          </cell>
          <cell r="C2282" t="str">
            <v>Soils Hydrology</v>
          </cell>
          <cell r="D2282" t="str">
            <v>Julie Roll</v>
          </cell>
          <cell r="E2282">
            <v>9080</v>
          </cell>
          <cell r="G2282" t="str">
            <v>SCENIC</v>
          </cell>
          <cell r="H2282" t="str">
            <v>Results Issued</v>
          </cell>
          <cell r="I2282">
            <v>44869</v>
          </cell>
        </row>
        <row r="2283">
          <cell r="A2283" t="str">
            <v>LCAP2022-0768</v>
          </cell>
          <cell r="B2283" t="str">
            <v>124-042-15</v>
          </cell>
          <cell r="C2283" t="str">
            <v>Site Assessment</v>
          </cell>
          <cell r="D2283" t="str">
            <v>AOSBORN</v>
          </cell>
          <cell r="E2283">
            <v>424</v>
          </cell>
          <cell r="G2283" t="str">
            <v>PAT</v>
          </cell>
          <cell r="H2283" t="str">
            <v>Results Issued</v>
          </cell>
          <cell r="I2283">
            <v>44869</v>
          </cell>
        </row>
        <row r="2284">
          <cell r="A2284" t="str">
            <v>ERSP2022-1974</v>
          </cell>
          <cell r="B2284" t="str">
            <v>092-200-010</v>
          </cell>
          <cell r="C2284" t="str">
            <v>Residential Dwelling</v>
          </cell>
          <cell r="D2284" t="str">
            <v>Brandy Mcmahon</v>
          </cell>
          <cell r="E2284">
            <v>4190</v>
          </cell>
          <cell r="G2284" t="str">
            <v>FERGUSON</v>
          </cell>
          <cell r="H2284" t="str">
            <v>Conditional Permit</v>
          </cell>
          <cell r="I2284">
            <v>44869</v>
          </cell>
        </row>
        <row r="2285">
          <cell r="A2285" t="str">
            <v>LCAP2022-0769</v>
          </cell>
          <cell r="B2285" t="str">
            <v>023-221-013</v>
          </cell>
          <cell r="C2285" t="str">
            <v>Site Assessment</v>
          </cell>
          <cell r="D2285" t="str">
            <v>AOSBORN</v>
          </cell>
          <cell r="E2285">
            <v>2276</v>
          </cell>
          <cell r="G2285" t="str">
            <v>ELOISE</v>
          </cell>
          <cell r="H2285" t="str">
            <v>Results Issued</v>
          </cell>
          <cell r="I2285">
            <v>44869</v>
          </cell>
        </row>
        <row r="2286">
          <cell r="A2286" t="str">
            <v>GEXC2022-1417</v>
          </cell>
          <cell r="B2286" t="str">
            <v>1418-15-701-002</v>
          </cell>
          <cell r="C2286" t="str">
            <v>Grading Season Exception</v>
          </cell>
          <cell r="D2286" t="str">
            <v>Brenden Phillips</v>
          </cell>
          <cell r="E2286">
            <v>1800</v>
          </cell>
          <cell r="G2286" t="str">
            <v>HWY 50</v>
          </cell>
          <cell r="H2286" t="str">
            <v>Incompete Submittal</v>
          </cell>
          <cell r="I2286">
            <v>44868</v>
          </cell>
        </row>
        <row r="2287">
          <cell r="A2287" t="str">
            <v>ERSP2022-1973</v>
          </cell>
          <cell r="B2287" t="str">
            <v>1418-03-711-005</v>
          </cell>
          <cell r="C2287" t="str">
            <v>Residential Dwelling</v>
          </cell>
          <cell r="D2287" t="str">
            <v>Theresa Avance</v>
          </cell>
          <cell r="E2287">
            <v>114</v>
          </cell>
          <cell r="G2287" t="str">
            <v>CHINA GARDEN</v>
          </cell>
          <cell r="H2287" t="str">
            <v>Acknowledged</v>
          </cell>
          <cell r="I2287">
            <v>44868</v>
          </cell>
        </row>
        <row r="2288">
          <cell r="A2288" t="str">
            <v>ERSP2022-1968</v>
          </cell>
          <cell r="B2288" t="str">
            <v>123-201-03</v>
          </cell>
          <cell r="C2288" t="str">
            <v>Temporary Uses</v>
          </cell>
          <cell r="D2288" t="str">
            <v>Alyson Borawski</v>
          </cell>
          <cell r="E2288">
            <v>0</v>
          </cell>
          <cell r="G2288" t="str">
            <v>SOMERS</v>
          </cell>
          <cell r="H2288" t="str">
            <v>Acknowledged</v>
          </cell>
          <cell r="I2288">
            <v>44868</v>
          </cell>
        </row>
        <row r="2289">
          <cell r="A2289" t="str">
            <v>ERSP2022-1969</v>
          </cell>
          <cell r="B2289" t="str">
            <v>123-201-05</v>
          </cell>
          <cell r="C2289" t="str">
            <v>Temporary Uses</v>
          </cell>
          <cell r="D2289" t="str">
            <v>Alyson Borawski</v>
          </cell>
          <cell r="E2289">
            <v>0</v>
          </cell>
          <cell r="G2289" t="str">
            <v>SOMERS</v>
          </cell>
          <cell r="H2289" t="str">
            <v>Acknowledged</v>
          </cell>
          <cell r="I2289">
            <v>44868</v>
          </cell>
        </row>
        <row r="2290">
          <cell r="A2290" t="str">
            <v>ERSP2019-1453-03</v>
          </cell>
          <cell r="B2290" t="str">
            <v>123-131-05</v>
          </cell>
          <cell r="C2290" t="str">
            <v>Plan Revision</v>
          </cell>
          <cell r="D2290" t="str">
            <v>Julie Roll</v>
          </cell>
          <cell r="E2290">
            <v>470</v>
          </cell>
          <cell r="G2290" t="str">
            <v>GONOWABIE</v>
          </cell>
          <cell r="H2290" t="str">
            <v>Acknowledged</v>
          </cell>
          <cell r="I2290">
            <v>44868</v>
          </cell>
        </row>
        <row r="2291">
          <cell r="A2291" t="str">
            <v>BMPM2022-0008</v>
          </cell>
          <cell r="B2291" t="str">
            <v>127-280-02</v>
          </cell>
          <cell r="C2291" t="str">
            <v>BMP Maintenance</v>
          </cell>
          <cell r="E2291">
            <v>995</v>
          </cell>
          <cell r="G2291" t="str">
            <v>LAKESHORE</v>
          </cell>
          <cell r="H2291" t="str">
            <v>Cert Updated</v>
          </cell>
          <cell r="I2291">
            <v>44868</v>
          </cell>
        </row>
        <row r="2292">
          <cell r="A2292" t="str">
            <v>ERSP2020-1950-02</v>
          </cell>
          <cell r="B2292" t="str">
            <v>123-131-04</v>
          </cell>
          <cell r="C2292" t="str">
            <v>Plan Revision</v>
          </cell>
          <cell r="D2292" t="str">
            <v>Julie Roll</v>
          </cell>
          <cell r="E2292">
            <v>460</v>
          </cell>
          <cell r="G2292" t="str">
            <v>GONOWABIE</v>
          </cell>
          <cell r="H2292" t="str">
            <v>Acknowledged</v>
          </cell>
          <cell r="I2292">
            <v>44868</v>
          </cell>
        </row>
        <row r="2293">
          <cell r="A2293" t="str">
            <v>ERSP2022-1970</v>
          </cell>
          <cell r="B2293" t="str">
            <v>123-201-06</v>
          </cell>
          <cell r="C2293" t="str">
            <v>Temporary Uses</v>
          </cell>
          <cell r="D2293" t="str">
            <v>Alyson Borawski</v>
          </cell>
          <cell r="E2293">
            <v>0</v>
          </cell>
          <cell r="G2293" t="str">
            <v>SOMERS</v>
          </cell>
          <cell r="H2293" t="str">
            <v>Acknowledged</v>
          </cell>
          <cell r="I2293">
            <v>44868</v>
          </cell>
        </row>
        <row r="2294">
          <cell r="A2294" t="str">
            <v>LCAP2022-0766</v>
          </cell>
          <cell r="B2294" t="str">
            <v>123-132-01</v>
          </cell>
          <cell r="C2294" t="str">
            <v>Soils Hydrology</v>
          </cell>
          <cell r="D2294" t="str">
            <v>Julie Roll</v>
          </cell>
          <cell r="E2294">
            <v>510</v>
          </cell>
          <cell r="G2294" t="str">
            <v>GONOWABIE</v>
          </cell>
          <cell r="H2294" t="str">
            <v>Results Issued</v>
          </cell>
          <cell r="I2294">
            <v>44868</v>
          </cell>
        </row>
        <row r="2295">
          <cell r="A2295" t="str">
            <v>QEXE2022-1409</v>
          </cell>
          <cell r="B2295" t="str">
            <v>130-180-26</v>
          </cell>
          <cell r="C2295" t="str">
            <v>Qualified Exempt</v>
          </cell>
          <cell r="D2295" t="str">
            <v>Trevor Smith</v>
          </cell>
          <cell r="E2295">
            <v>120</v>
          </cell>
          <cell r="G2295" t="str">
            <v>COUNTRY CLUB</v>
          </cell>
          <cell r="H2295" t="str">
            <v>Accepted</v>
          </cell>
          <cell r="I2295">
            <v>44867</v>
          </cell>
        </row>
        <row r="2296">
          <cell r="A2296" t="str">
            <v>ENVR2023-0001</v>
          </cell>
          <cell r="B2296" t="str">
            <v>090-133-021</v>
          </cell>
          <cell r="C2296" t="str">
            <v>EIS Certification</v>
          </cell>
          <cell r="D2296" t="str">
            <v>Theresa Avance</v>
          </cell>
          <cell r="E2296">
            <v>8603</v>
          </cell>
          <cell r="F2296" t="str">
            <v>N</v>
          </cell>
          <cell r="G2296" t="str">
            <v>LAKE</v>
          </cell>
          <cell r="H2296" t="str">
            <v>Accepted</v>
          </cell>
          <cell r="I2296">
            <v>44867</v>
          </cell>
        </row>
        <row r="2297">
          <cell r="A2297" t="str">
            <v>LLAD2022-1412</v>
          </cell>
          <cell r="B2297" t="str">
            <v>025-612-002</v>
          </cell>
          <cell r="C2297" t="str">
            <v>Lot Line Adjustment</v>
          </cell>
          <cell r="D2297" t="str">
            <v>Alyson Borawski</v>
          </cell>
          <cell r="E2297">
            <v>2316</v>
          </cell>
          <cell r="G2297" t="str">
            <v>DEL NORTE</v>
          </cell>
          <cell r="H2297" t="str">
            <v>Additional Information</v>
          </cell>
          <cell r="I2297">
            <v>44867</v>
          </cell>
        </row>
        <row r="2298">
          <cell r="A2298" t="str">
            <v>QEXE2022-1408</v>
          </cell>
          <cell r="B2298" t="str">
            <v>1318-27-002-004</v>
          </cell>
          <cell r="C2298" t="str">
            <v>Qualified Exempt</v>
          </cell>
          <cell r="D2298" t="str">
            <v>Alyson Borawski</v>
          </cell>
          <cell r="E2298">
            <v>31</v>
          </cell>
          <cell r="G2298" t="str">
            <v>HWY 50</v>
          </cell>
          <cell r="H2298" t="str">
            <v>Incomplete</v>
          </cell>
          <cell r="I2298">
            <v>44867</v>
          </cell>
        </row>
        <row r="2299">
          <cell r="A2299" t="str">
            <v>QEXE2022-1407</v>
          </cell>
          <cell r="B2299" t="str">
            <v>1418-27-810-045</v>
          </cell>
          <cell r="C2299" t="str">
            <v>Qualified Exempt</v>
          </cell>
          <cell r="D2299" t="str">
            <v>Alyson Borawski</v>
          </cell>
          <cell r="E2299">
            <v>1331</v>
          </cell>
          <cell r="G2299" t="str">
            <v>WINDING</v>
          </cell>
          <cell r="H2299" t="str">
            <v>Accepted</v>
          </cell>
          <cell r="I2299">
            <v>44867</v>
          </cell>
        </row>
        <row r="2300">
          <cell r="A2300" t="str">
            <v>LCAP2022-0765</v>
          </cell>
          <cell r="B2300" t="str">
            <v>033-180-009</v>
          </cell>
          <cell r="C2300" t="str">
            <v>IPES</v>
          </cell>
          <cell r="D2300" t="str">
            <v>Contractor</v>
          </cell>
          <cell r="E2300">
            <v>0</v>
          </cell>
          <cell r="G2300" t="str">
            <v>NONE</v>
          </cell>
          <cell r="H2300" t="str">
            <v>Results Issued</v>
          </cell>
          <cell r="I2300">
            <v>44862</v>
          </cell>
        </row>
        <row r="2301">
          <cell r="A2301" t="str">
            <v>GEXC2022-1393</v>
          </cell>
          <cell r="B2301" t="str">
            <v>1318-23-315-045</v>
          </cell>
          <cell r="C2301" t="str">
            <v>Grading Season Exception</v>
          </cell>
          <cell r="D2301" t="str">
            <v>Taylor Currier</v>
          </cell>
          <cell r="E2301">
            <v>115</v>
          </cell>
          <cell r="G2301" t="str">
            <v>SIERRA COLINA</v>
          </cell>
          <cell r="H2301" t="str">
            <v>Accepted</v>
          </cell>
          <cell r="I2301">
            <v>44862</v>
          </cell>
        </row>
        <row r="2302">
          <cell r="A2302" t="str">
            <v>VBOC2022-1392</v>
          </cell>
          <cell r="B2302" t="str">
            <v>097-122-030</v>
          </cell>
          <cell r="C2302" t="str">
            <v>Verification and Banking of Coverage</v>
          </cell>
          <cell r="D2302" t="str">
            <v>AOSBORN</v>
          </cell>
          <cell r="E2302">
            <v>5000</v>
          </cell>
          <cell r="F2302" t="str">
            <v>W</v>
          </cell>
          <cell r="G2302" t="str">
            <v>LAKE</v>
          </cell>
          <cell r="H2302" t="str">
            <v>Conditional Permit</v>
          </cell>
          <cell r="I2302">
            <v>44862</v>
          </cell>
        </row>
        <row r="2303">
          <cell r="A2303" t="str">
            <v>ERSP2022-1956</v>
          </cell>
          <cell r="B2303" t="str">
            <v>085-180-018</v>
          </cell>
          <cell r="C2303" t="str">
            <v>Shorezone-Lakezone</v>
          </cell>
          <cell r="D2303" t="str">
            <v>CONSULTANT</v>
          </cell>
          <cell r="E2303">
            <v>3600</v>
          </cell>
          <cell r="G2303" t="str">
            <v>IDLEWILD</v>
          </cell>
          <cell r="H2303" t="str">
            <v>Acknowledged</v>
          </cell>
          <cell r="I2303">
            <v>44862</v>
          </cell>
        </row>
        <row r="2304">
          <cell r="A2304" t="str">
            <v>TRAN2022-1389</v>
          </cell>
          <cell r="B2304" t="str">
            <v>032-141-003</v>
          </cell>
          <cell r="C2304" t="str">
            <v>Transfer of Development</v>
          </cell>
          <cell r="D2304" t="str">
            <v>Brandy Mcmahon</v>
          </cell>
          <cell r="E2304">
            <v>1120</v>
          </cell>
          <cell r="G2304" t="str">
            <v>EMERALD BAY</v>
          </cell>
          <cell r="H2304" t="str">
            <v>Project Complete</v>
          </cell>
          <cell r="I2304">
            <v>44861</v>
          </cell>
        </row>
        <row r="2305">
          <cell r="A2305" t="str">
            <v>HIST2022-1380</v>
          </cell>
          <cell r="B2305" t="str">
            <v>023-523-013</v>
          </cell>
          <cell r="C2305" t="str">
            <v>Historical Determination</v>
          </cell>
          <cell r="D2305" t="str">
            <v>Trevor Smith</v>
          </cell>
          <cell r="E2305">
            <v>0</v>
          </cell>
          <cell r="G2305" t="str">
            <v>NONE</v>
          </cell>
          <cell r="H2305" t="str">
            <v>Determination Issued</v>
          </cell>
          <cell r="I2305">
            <v>44861</v>
          </cell>
        </row>
        <row r="2306">
          <cell r="A2306" t="str">
            <v>CORR2022-1381</v>
          </cell>
          <cell r="B2306" t="str">
            <v>034-270-055</v>
          </cell>
          <cell r="C2306" t="str">
            <v>Correspondence</v>
          </cell>
          <cell r="E2306">
            <v>0</v>
          </cell>
          <cell r="G2306" t="str">
            <v>NONE</v>
          </cell>
          <cell r="H2306" t="str">
            <v>Initiated</v>
          </cell>
          <cell r="I2306">
            <v>44861</v>
          </cell>
        </row>
        <row r="2307">
          <cell r="A2307" t="str">
            <v>ERSP2022-1952</v>
          </cell>
          <cell r="B2307" t="str">
            <v>122-081-09</v>
          </cell>
          <cell r="C2307" t="str">
            <v>Residential Dwelling</v>
          </cell>
          <cell r="D2307" t="str">
            <v>CONSULTANT</v>
          </cell>
          <cell r="E2307">
            <v>525</v>
          </cell>
          <cell r="G2307" t="str">
            <v>LAKESHORE</v>
          </cell>
          <cell r="H2307" t="str">
            <v>Additional Information</v>
          </cell>
          <cell r="I2307">
            <v>44861</v>
          </cell>
        </row>
        <row r="2308">
          <cell r="A2308" t="str">
            <v>LCAP2022-0763</v>
          </cell>
          <cell r="B2308" t="str">
            <v>094-160-010</v>
          </cell>
          <cell r="C2308" t="str">
            <v>Land Capability Verification</v>
          </cell>
          <cell r="D2308" t="str">
            <v>Contractor</v>
          </cell>
          <cell r="E2308">
            <v>1620</v>
          </cell>
          <cell r="F2308" t="str">
            <v>N</v>
          </cell>
          <cell r="G2308" t="str">
            <v>LAKE</v>
          </cell>
          <cell r="H2308" t="str">
            <v>Results Issued</v>
          </cell>
          <cell r="I2308">
            <v>44861</v>
          </cell>
        </row>
        <row r="2309">
          <cell r="A2309" t="str">
            <v>LCAP2022-0760</v>
          </cell>
          <cell r="B2309" t="str">
            <v>124-071-52</v>
          </cell>
          <cell r="C2309" t="str">
            <v>Soils Hydrology</v>
          </cell>
          <cell r="D2309" t="str">
            <v>Contractor</v>
          </cell>
          <cell r="E2309">
            <v>499</v>
          </cell>
          <cell r="G2309" t="str">
            <v>VILLAGE</v>
          </cell>
          <cell r="H2309" t="str">
            <v>Results Issued</v>
          </cell>
          <cell r="I2309">
            <v>44860</v>
          </cell>
        </row>
        <row r="2310">
          <cell r="A2310" t="str">
            <v>ERSP2022-1939</v>
          </cell>
          <cell r="B2310" t="str">
            <v>029-041-30</v>
          </cell>
          <cell r="C2310" t="str">
            <v>Commercial or Tourist Accommodation Project</v>
          </cell>
          <cell r="D2310" t="str">
            <v>Paul Nielsen</v>
          </cell>
          <cell r="E2310">
            <v>931</v>
          </cell>
          <cell r="G2310" t="str">
            <v>PARK</v>
          </cell>
          <cell r="H2310" t="str">
            <v>Additional Information</v>
          </cell>
          <cell r="I2310">
            <v>44860</v>
          </cell>
        </row>
        <row r="2311">
          <cell r="A2311" t="str">
            <v>ERSP2022-0290-01</v>
          </cell>
          <cell r="B2311" t="str">
            <v>1318-10-416-012</v>
          </cell>
          <cell r="C2311" t="str">
            <v>Plan Revision</v>
          </cell>
          <cell r="D2311" t="str">
            <v>Alyson Borawski</v>
          </cell>
          <cell r="E2311">
            <v>616</v>
          </cell>
          <cell r="G2311" t="str">
            <v>DON</v>
          </cell>
          <cell r="H2311" t="str">
            <v>Acknowledged</v>
          </cell>
          <cell r="I2311">
            <v>44860</v>
          </cell>
        </row>
        <row r="2312">
          <cell r="A2312" t="str">
            <v>LCAP2022-0761</v>
          </cell>
          <cell r="B2312" t="str">
            <v>122-510-00</v>
          </cell>
          <cell r="C2312" t="str">
            <v>Soils Hydrology</v>
          </cell>
          <cell r="D2312" t="str">
            <v>Julie Roll</v>
          </cell>
          <cell r="E2312">
            <v>501</v>
          </cell>
          <cell r="G2312" t="str">
            <v>LAKESHORE</v>
          </cell>
          <cell r="H2312" t="str">
            <v>Results Issued</v>
          </cell>
          <cell r="I2312">
            <v>44860</v>
          </cell>
        </row>
        <row r="2313">
          <cell r="A2313" t="str">
            <v>LCAP2022-0762</v>
          </cell>
          <cell r="B2313" t="str">
            <v>026-136-013</v>
          </cell>
          <cell r="C2313" t="str">
            <v>Site Assessment</v>
          </cell>
          <cell r="D2313" t="str">
            <v>AOSBORN</v>
          </cell>
          <cell r="E2313">
            <v>2977</v>
          </cell>
          <cell r="G2313" t="str">
            <v>OAKLAND</v>
          </cell>
          <cell r="H2313" t="str">
            <v>Results Issued</v>
          </cell>
          <cell r="I2313">
            <v>44860</v>
          </cell>
        </row>
        <row r="2314">
          <cell r="A2314" t="str">
            <v>QESZ2022-1372</v>
          </cell>
          <cell r="B2314" t="str">
            <v>1418-15-701-001</v>
          </cell>
          <cell r="C2314" t="str">
            <v>QE Shorezone</v>
          </cell>
          <cell r="D2314" t="str">
            <v>Alyson Borawski</v>
          </cell>
          <cell r="E2314">
            <v>1820</v>
          </cell>
          <cell r="G2314" t="str">
            <v>HWY 50</v>
          </cell>
          <cell r="H2314" t="str">
            <v>Accepted</v>
          </cell>
          <cell r="I2314">
            <v>44860</v>
          </cell>
        </row>
        <row r="2315">
          <cell r="A2315" t="str">
            <v>VBOU2022-1366</v>
          </cell>
          <cell r="B2315" t="str">
            <v>093-130-009</v>
          </cell>
          <cell r="C2315" t="str">
            <v>Verification and Banking of Uses</v>
          </cell>
          <cell r="D2315" t="str">
            <v>AOSBORN</v>
          </cell>
          <cell r="E2315">
            <v>3092</v>
          </cell>
          <cell r="F2315" t="str">
            <v>N</v>
          </cell>
          <cell r="G2315" t="str">
            <v>LAKE</v>
          </cell>
          <cell r="H2315" t="str">
            <v>Results Issued</v>
          </cell>
          <cell r="I2315">
            <v>44859</v>
          </cell>
        </row>
        <row r="2316">
          <cell r="A2316" t="str">
            <v>ERSP2022-1934</v>
          </cell>
          <cell r="B2316" t="str">
            <v>034-771-001</v>
          </cell>
          <cell r="C2316" t="str">
            <v>Rec-Public Service</v>
          </cell>
          <cell r="D2316" t="str">
            <v>Bridget Cornell</v>
          </cell>
          <cell r="E2316">
            <v>1705</v>
          </cell>
          <cell r="G2316" t="str">
            <v>SKYLINE</v>
          </cell>
          <cell r="H2316" t="str">
            <v>Conditional Permit</v>
          </cell>
          <cell r="I2316">
            <v>44859</v>
          </cell>
        </row>
        <row r="2317">
          <cell r="A2317" t="str">
            <v>MFEE2022-1367</v>
          </cell>
          <cell r="B2317" t="str">
            <v>094-150-029</v>
          </cell>
          <cell r="C2317" t="str">
            <v>Mooring Fee</v>
          </cell>
          <cell r="D2317" t="str">
            <v>NO FILE</v>
          </cell>
          <cell r="E2317">
            <v>1370</v>
          </cell>
          <cell r="F2317" t="str">
            <v>N</v>
          </cell>
          <cell r="G2317" t="str">
            <v>LAKE</v>
          </cell>
          <cell r="H2317" t="str">
            <v>Paid</v>
          </cell>
          <cell r="I2317">
            <v>44859</v>
          </cell>
        </row>
        <row r="2318">
          <cell r="A2318" t="str">
            <v>BMPM2022-0007</v>
          </cell>
          <cell r="B2318" t="str">
            <v>126-010-06</v>
          </cell>
          <cell r="C2318" t="str">
            <v>BMP Maintenance</v>
          </cell>
          <cell r="D2318" t="str">
            <v>Angela Turrietta</v>
          </cell>
          <cell r="E2318">
            <v>1210</v>
          </cell>
          <cell r="G2318" t="str">
            <v>SKI</v>
          </cell>
          <cell r="H2318" t="str">
            <v>Cert Updated</v>
          </cell>
          <cell r="I2318">
            <v>44859</v>
          </cell>
        </row>
        <row r="2319">
          <cell r="A2319" t="str">
            <v>FEET2022-1353</v>
          </cell>
          <cell r="B2319" t="str">
            <v>033-503-013</v>
          </cell>
          <cell r="C2319" t="str">
            <v>Building/ERS/Admin/Fee Transfer</v>
          </cell>
          <cell r="D2319" t="str">
            <v>NO FILE</v>
          </cell>
          <cell r="E2319">
            <v>1266</v>
          </cell>
          <cell r="G2319" t="str">
            <v>MOUNTAIN MEADOW</v>
          </cell>
          <cell r="I2319">
            <v>44858</v>
          </cell>
        </row>
        <row r="2320">
          <cell r="A2320" t="str">
            <v>FEET2022-1358</v>
          </cell>
          <cell r="B2320" t="str">
            <v>033-751-005</v>
          </cell>
          <cell r="C2320" t="str">
            <v>Building/ERS/Admin/Fee Transfer</v>
          </cell>
          <cell r="D2320" t="str">
            <v>NO FILE</v>
          </cell>
          <cell r="E2320">
            <v>1641</v>
          </cell>
          <cell r="G2320" t="str">
            <v>PEBBLE BEACH</v>
          </cell>
          <cell r="I2320">
            <v>44858</v>
          </cell>
        </row>
        <row r="2321">
          <cell r="A2321" t="str">
            <v>FEET2022-1357</v>
          </cell>
          <cell r="B2321" t="str">
            <v>034-284-016</v>
          </cell>
          <cell r="C2321" t="str">
            <v>Building/ERS/Admin/Fee Transfer</v>
          </cell>
          <cell r="D2321" t="str">
            <v>NO FILE</v>
          </cell>
          <cell r="E2321">
            <v>1186</v>
          </cell>
          <cell r="G2321" t="str">
            <v>APACHE</v>
          </cell>
          <cell r="I2321">
            <v>44858</v>
          </cell>
        </row>
        <row r="2322">
          <cell r="A2322" t="str">
            <v>FEET2022-1350</v>
          </cell>
          <cell r="B2322" t="str">
            <v>014-273-001</v>
          </cell>
          <cell r="C2322" t="str">
            <v>Building/ERS/Admin/Fee Transfer</v>
          </cell>
          <cell r="D2322" t="str">
            <v>NO FILE</v>
          </cell>
          <cell r="E2322">
            <v>7064</v>
          </cell>
          <cell r="G2322" t="str">
            <v>TENTH</v>
          </cell>
          <cell r="I2322">
            <v>44858</v>
          </cell>
        </row>
        <row r="2323">
          <cell r="A2323" t="str">
            <v>FEET2022-1351</v>
          </cell>
          <cell r="B2323" t="str">
            <v>033-362-016</v>
          </cell>
          <cell r="C2323" t="str">
            <v>Building/ERS/Admin/Fee Transfer</v>
          </cell>
          <cell r="D2323" t="str">
            <v>NO FILE</v>
          </cell>
          <cell r="E2323">
            <v>643</v>
          </cell>
          <cell r="G2323" t="str">
            <v>CAYUGA</v>
          </cell>
          <cell r="I2323">
            <v>44858</v>
          </cell>
        </row>
        <row r="2324">
          <cell r="A2324" t="str">
            <v>HIST2022-1341</v>
          </cell>
          <cell r="B2324" t="str">
            <v>1319-19-113-001</v>
          </cell>
          <cell r="C2324" t="str">
            <v>Historical Determination</v>
          </cell>
          <cell r="D2324" t="str">
            <v>Julie Roll</v>
          </cell>
          <cell r="E2324">
            <v>243</v>
          </cell>
          <cell r="F2324" t="str">
            <v>N</v>
          </cell>
          <cell r="G2324" t="str">
            <v>BENJAMIN</v>
          </cell>
          <cell r="H2324" t="str">
            <v>Determination Issued</v>
          </cell>
          <cell r="I2324">
            <v>44858</v>
          </cell>
        </row>
        <row r="2325">
          <cell r="A2325" t="str">
            <v>FEET2022-1355</v>
          </cell>
          <cell r="B2325" t="str">
            <v>033-512-004</v>
          </cell>
          <cell r="C2325" t="str">
            <v>Building/ERS/Admin/Fee Transfer</v>
          </cell>
          <cell r="D2325" t="str">
            <v>NO FILE</v>
          </cell>
          <cell r="E2325">
            <v>510</v>
          </cell>
          <cell r="G2325" t="str">
            <v>LITTLE MOUNTAIN</v>
          </cell>
          <cell r="I2325">
            <v>44858</v>
          </cell>
        </row>
        <row r="2326">
          <cell r="A2326" t="str">
            <v>LCAP2022-0757</v>
          </cell>
          <cell r="B2326" t="str">
            <v>125-223-22</v>
          </cell>
          <cell r="C2326" t="str">
            <v>Site Assessment</v>
          </cell>
          <cell r="D2326" t="str">
            <v>AOSBORN</v>
          </cell>
          <cell r="E2326">
            <v>830</v>
          </cell>
          <cell r="G2326" t="str">
            <v>ELLEN</v>
          </cell>
          <cell r="H2326" t="str">
            <v>Results Issued</v>
          </cell>
          <cell r="I2326">
            <v>44858</v>
          </cell>
        </row>
        <row r="2327">
          <cell r="A2327" t="str">
            <v>FEET2022-1352</v>
          </cell>
          <cell r="B2327" t="str">
            <v>021-210-010</v>
          </cell>
          <cell r="C2327" t="str">
            <v>Building/ERS/Admin/Fee Transfer</v>
          </cell>
          <cell r="D2327" t="str">
            <v>NO FILE</v>
          </cell>
          <cell r="E2327">
            <v>434</v>
          </cell>
          <cell r="G2327" t="str">
            <v>FALLEN LEAF</v>
          </cell>
          <cell r="I2327">
            <v>44858</v>
          </cell>
        </row>
        <row r="2328">
          <cell r="A2328" t="str">
            <v>FEET2022-1344</v>
          </cell>
          <cell r="B2328" t="str">
            <v>034-571-003</v>
          </cell>
          <cell r="C2328" t="str">
            <v>Building/ERS/Admin/Fee Transfer</v>
          </cell>
          <cell r="D2328" t="str">
            <v>NO FILE</v>
          </cell>
          <cell r="E2328">
            <v>1850</v>
          </cell>
          <cell r="G2328" t="str">
            <v>NORMUK</v>
          </cell>
          <cell r="I2328">
            <v>44858</v>
          </cell>
        </row>
        <row r="2329">
          <cell r="A2329" t="str">
            <v>ERSP2022-1926</v>
          </cell>
          <cell r="B2329" t="str">
            <v>1418-10-710-007</v>
          </cell>
          <cell r="C2329" t="str">
            <v>Residential Dwelling</v>
          </cell>
          <cell r="D2329" t="str">
            <v>Alyson Borawski</v>
          </cell>
          <cell r="E2329">
            <v>204</v>
          </cell>
          <cell r="G2329" t="str">
            <v>LAKEMILL</v>
          </cell>
          <cell r="H2329" t="str">
            <v>Conditional Permit</v>
          </cell>
          <cell r="I2329">
            <v>44858</v>
          </cell>
        </row>
        <row r="2330">
          <cell r="A2330" t="str">
            <v>FEET2022-1346</v>
          </cell>
          <cell r="B2330" t="str">
            <v>025-793-014</v>
          </cell>
          <cell r="C2330" t="str">
            <v>Building/ERS/Admin/Fee Transfer</v>
          </cell>
          <cell r="D2330" t="str">
            <v>NO FILE</v>
          </cell>
          <cell r="E2330">
            <v>1714</v>
          </cell>
          <cell r="G2330" t="str">
            <v>HIGH MEADOWS</v>
          </cell>
          <cell r="I2330">
            <v>44858</v>
          </cell>
        </row>
        <row r="2331">
          <cell r="A2331" t="str">
            <v>FEET2022-1342</v>
          </cell>
          <cell r="B2331" t="str">
            <v>016-063-011</v>
          </cell>
          <cell r="C2331" t="str">
            <v>Building/ERS/Admin/Fee Transfer</v>
          </cell>
          <cell r="D2331" t="str">
            <v>NO FILE</v>
          </cell>
          <cell r="E2331">
            <v>8321</v>
          </cell>
          <cell r="G2331" t="str">
            <v>MEEKS BAY</v>
          </cell>
          <cell r="I2331">
            <v>44858</v>
          </cell>
        </row>
        <row r="2332">
          <cell r="A2332" t="str">
            <v>FEET2022-1356</v>
          </cell>
          <cell r="B2332" t="str">
            <v>033-852-011</v>
          </cell>
          <cell r="C2332" t="str">
            <v>Building/ERS/Admin/Fee Transfer</v>
          </cell>
          <cell r="D2332" t="str">
            <v>NO FILE</v>
          </cell>
          <cell r="E2332">
            <v>1854</v>
          </cell>
          <cell r="G2332" t="str">
            <v>KOYUKON</v>
          </cell>
          <cell r="I2332">
            <v>44858</v>
          </cell>
        </row>
        <row r="2333">
          <cell r="A2333" t="str">
            <v>FEET2022-1354</v>
          </cell>
          <cell r="B2333" t="str">
            <v>034-097-008</v>
          </cell>
          <cell r="C2333" t="str">
            <v>Building/ERS/Admin/Fee Transfer</v>
          </cell>
          <cell r="D2333" t="str">
            <v>NO FILE</v>
          </cell>
          <cell r="E2333">
            <v>1488</v>
          </cell>
          <cell r="G2333" t="str">
            <v>PLUMAS</v>
          </cell>
          <cell r="I2333">
            <v>44858</v>
          </cell>
        </row>
        <row r="2334">
          <cell r="A2334" t="str">
            <v>LCAP2022-0758</v>
          </cell>
          <cell r="B2334" t="str">
            <v>1318-27-001-015</v>
          </cell>
          <cell r="C2334" t="str">
            <v>Soils Hydrology</v>
          </cell>
          <cell r="D2334" t="str">
            <v>Contractor</v>
          </cell>
          <cell r="E2334">
            <v>180</v>
          </cell>
          <cell r="G2334" t="str">
            <v>LAKE</v>
          </cell>
          <cell r="H2334" t="str">
            <v>Results Issued</v>
          </cell>
          <cell r="I2334">
            <v>44858</v>
          </cell>
        </row>
        <row r="2335">
          <cell r="A2335" t="str">
            <v>FEET2022-1349</v>
          </cell>
          <cell r="B2335" t="str">
            <v>034-252-006</v>
          </cell>
          <cell r="C2335" t="str">
            <v>Building/ERS/Admin/Fee Transfer</v>
          </cell>
          <cell r="D2335" t="str">
            <v>NO FILE</v>
          </cell>
          <cell r="E2335">
            <v>1743</v>
          </cell>
          <cell r="G2335" t="str">
            <v>ARROWHEAD</v>
          </cell>
          <cell r="I2335">
            <v>44858</v>
          </cell>
        </row>
        <row r="2336">
          <cell r="A2336" t="str">
            <v>FEET2022-1347</v>
          </cell>
          <cell r="B2336" t="str">
            <v>014-238-004</v>
          </cell>
          <cell r="C2336" t="str">
            <v>Building/ERS/Admin/Fee Transfer</v>
          </cell>
          <cell r="D2336" t="str">
            <v>NO FILE</v>
          </cell>
          <cell r="E2336">
            <v>7046</v>
          </cell>
          <cell r="G2336" t="str">
            <v>BEAR</v>
          </cell>
          <cell r="I2336">
            <v>44858</v>
          </cell>
        </row>
        <row r="2337">
          <cell r="A2337" t="str">
            <v>LCAP2022-0759</v>
          </cell>
          <cell r="B2337" t="str">
            <v>022-331-005</v>
          </cell>
          <cell r="C2337" t="str">
            <v>Site Assessment</v>
          </cell>
          <cell r="D2337" t="str">
            <v>AOSBORN</v>
          </cell>
          <cell r="E2337">
            <v>615</v>
          </cell>
          <cell r="G2337" t="str">
            <v>ALPINE</v>
          </cell>
          <cell r="H2337" t="str">
            <v>Results Issued</v>
          </cell>
          <cell r="I2337">
            <v>44858</v>
          </cell>
        </row>
        <row r="2338">
          <cell r="A2338" t="str">
            <v>ERSP2022-1925</v>
          </cell>
          <cell r="B2338" t="str">
            <v>094-150-014</v>
          </cell>
          <cell r="C2338" t="str">
            <v>Residential Dwelling</v>
          </cell>
          <cell r="D2338" t="str">
            <v>INTAKE INTAKE</v>
          </cell>
          <cell r="E2338">
            <v>1360</v>
          </cell>
          <cell r="F2338" t="str">
            <v>N</v>
          </cell>
          <cell r="G2338" t="str">
            <v>LAKE</v>
          </cell>
          <cell r="H2338" t="str">
            <v>Incomplete Submittal</v>
          </cell>
          <cell r="I2338">
            <v>44858</v>
          </cell>
        </row>
        <row r="2339">
          <cell r="A2339" t="str">
            <v>TRAN2022-1334</v>
          </cell>
          <cell r="B2339" t="str">
            <v>032-313-035</v>
          </cell>
          <cell r="C2339" t="str">
            <v>Transfer of Development</v>
          </cell>
          <cell r="D2339" t="str">
            <v>AOSBORN</v>
          </cell>
          <cell r="E2339">
            <v>1740</v>
          </cell>
          <cell r="G2339" t="str">
            <v>D</v>
          </cell>
          <cell r="H2339" t="str">
            <v>Conditional Permit</v>
          </cell>
          <cell r="I2339">
            <v>44855</v>
          </cell>
        </row>
        <row r="2340">
          <cell r="A2340" t="str">
            <v>LCAP2022-0756</v>
          </cell>
          <cell r="B2340" t="str">
            <v>033-180-009</v>
          </cell>
          <cell r="C2340" t="str">
            <v>IPES</v>
          </cell>
          <cell r="D2340" t="str">
            <v>Contractor</v>
          </cell>
          <cell r="E2340">
            <v>0</v>
          </cell>
          <cell r="G2340" t="str">
            <v>NONE</v>
          </cell>
          <cell r="H2340" t="str">
            <v>Results Issued</v>
          </cell>
          <cell r="I2340">
            <v>44855</v>
          </cell>
        </row>
        <row r="2341">
          <cell r="A2341" t="str">
            <v>HIST2022-1335</v>
          </cell>
          <cell r="B2341" t="str">
            <v>029-403-016</v>
          </cell>
          <cell r="C2341" t="str">
            <v>Historical Determination</v>
          </cell>
          <cell r="D2341" t="str">
            <v>Alyson Borawski</v>
          </cell>
          <cell r="E2341">
            <v>3809</v>
          </cell>
          <cell r="G2341" t="str">
            <v>STEVEN</v>
          </cell>
          <cell r="H2341" t="str">
            <v>Determination Issued</v>
          </cell>
          <cell r="I2341">
            <v>44855</v>
          </cell>
        </row>
        <row r="2342">
          <cell r="A2342" t="str">
            <v>FEET2022-1329</v>
          </cell>
          <cell r="B2342" t="str">
            <v>033-441-023</v>
          </cell>
          <cell r="C2342" t="str">
            <v>Building/ERS/Admin/Fee Transfer</v>
          </cell>
          <cell r="D2342" t="str">
            <v>NO FILE</v>
          </cell>
          <cell r="E2342">
            <v>1280</v>
          </cell>
          <cell r="G2342" t="str">
            <v>MT SHASTA</v>
          </cell>
          <cell r="I2342">
            <v>44855</v>
          </cell>
        </row>
        <row r="2343">
          <cell r="A2343" t="str">
            <v>TRAN2022-1336</v>
          </cell>
          <cell r="B2343" t="str">
            <v>032-291-029</v>
          </cell>
          <cell r="C2343" t="str">
            <v>Transfer of Development</v>
          </cell>
          <cell r="D2343" t="str">
            <v>Brandy Mcmahon</v>
          </cell>
          <cell r="E2343">
            <v>1052</v>
          </cell>
          <cell r="G2343" t="str">
            <v>TATA</v>
          </cell>
          <cell r="H2343" t="str">
            <v>Project Complete</v>
          </cell>
          <cell r="I2343">
            <v>44855</v>
          </cell>
        </row>
        <row r="2344">
          <cell r="A2344" t="str">
            <v>FEET2022-1328</v>
          </cell>
          <cell r="B2344" t="str">
            <v>025-342-010</v>
          </cell>
          <cell r="C2344" t="str">
            <v>Building/ERS/Admin/Fee Transfer</v>
          </cell>
          <cell r="D2344" t="str">
            <v>NO FILE</v>
          </cell>
          <cell r="E2344">
            <v>1347</v>
          </cell>
          <cell r="G2344" t="str">
            <v>CHINQUAPIN</v>
          </cell>
          <cell r="I2344">
            <v>44855</v>
          </cell>
        </row>
        <row r="2345">
          <cell r="A2345" t="str">
            <v>FEET2022-1313</v>
          </cell>
          <cell r="B2345" t="str">
            <v>034-343-009</v>
          </cell>
          <cell r="C2345" t="str">
            <v>Building/ERS/Admin/Fee Transfer</v>
          </cell>
          <cell r="D2345" t="str">
            <v>NO FILE</v>
          </cell>
          <cell r="E2345">
            <v>1021</v>
          </cell>
          <cell r="G2345" t="str">
            <v>CHEYENNE</v>
          </cell>
          <cell r="I2345">
            <v>44854</v>
          </cell>
        </row>
        <row r="2346">
          <cell r="A2346" t="str">
            <v>FEET2022-1311</v>
          </cell>
          <cell r="B2346" t="str">
            <v>025-271-057</v>
          </cell>
          <cell r="C2346" t="str">
            <v>Building/ERS/Admin/Fee Transfer</v>
          </cell>
          <cell r="D2346" t="str">
            <v>NO FILE</v>
          </cell>
          <cell r="E2346">
            <v>1534</v>
          </cell>
          <cell r="G2346" t="str">
            <v>ORMSBY</v>
          </cell>
          <cell r="I2346">
            <v>44854</v>
          </cell>
        </row>
        <row r="2347">
          <cell r="A2347" t="str">
            <v>FEET2022-1312</v>
          </cell>
          <cell r="B2347" t="str">
            <v>014-342-001</v>
          </cell>
          <cell r="C2347" t="str">
            <v>Building/ERS/Admin/Fee Transfer</v>
          </cell>
          <cell r="D2347" t="str">
            <v>NO FILE</v>
          </cell>
          <cell r="E2347">
            <v>7258</v>
          </cell>
          <cell r="G2347" t="str">
            <v>TENTH</v>
          </cell>
          <cell r="I2347">
            <v>44854</v>
          </cell>
        </row>
        <row r="2348">
          <cell r="A2348" t="str">
            <v>FEET2022-1310</v>
          </cell>
          <cell r="B2348" t="str">
            <v>015-313-017</v>
          </cell>
          <cell r="C2348" t="str">
            <v>Building/ERS/Admin/Fee Transfer</v>
          </cell>
          <cell r="D2348" t="str">
            <v>NO FILE</v>
          </cell>
          <cell r="E2348">
            <v>7286</v>
          </cell>
          <cell r="G2348" t="str">
            <v>THIRD</v>
          </cell>
          <cell r="I2348">
            <v>44854</v>
          </cell>
        </row>
        <row r="2349">
          <cell r="A2349" t="str">
            <v>ERSP2018-1085-01</v>
          </cell>
          <cell r="B2349" t="str">
            <v>117-060-018</v>
          </cell>
          <cell r="C2349" t="str">
            <v>Plan Revision</v>
          </cell>
          <cell r="D2349" t="str">
            <v>Tiffany Good</v>
          </cell>
          <cell r="E2349">
            <v>6350</v>
          </cell>
          <cell r="F2349" t="str">
            <v>N</v>
          </cell>
          <cell r="G2349" t="str">
            <v>LAKE</v>
          </cell>
          <cell r="H2349" t="str">
            <v>Acknowledged</v>
          </cell>
          <cell r="I2349">
            <v>44854</v>
          </cell>
        </row>
        <row r="2350">
          <cell r="A2350" t="str">
            <v>FEET2022-1308</v>
          </cell>
          <cell r="B2350" t="str">
            <v>034-583-001</v>
          </cell>
          <cell r="C2350" t="str">
            <v>Building/ERS/Admin/Fee Transfer</v>
          </cell>
          <cell r="D2350" t="str">
            <v>NO FILE</v>
          </cell>
          <cell r="E2350">
            <v>2083</v>
          </cell>
          <cell r="G2350" t="str">
            <v>SHAWNEE</v>
          </cell>
          <cell r="I2350">
            <v>44854</v>
          </cell>
        </row>
        <row r="2351">
          <cell r="A2351" t="str">
            <v>FEET2022-1315</v>
          </cell>
          <cell r="B2351" t="str">
            <v>016-241-007</v>
          </cell>
          <cell r="C2351" t="str">
            <v>Building/ERS/Admin/Fee Transfer</v>
          </cell>
          <cell r="D2351" t="str">
            <v>NO FILE</v>
          </cell>
          <cell r="E2351">
            <v>8965</v>
          </cell>
          <cell r="G2351" t="str">
            <v>RUBICON</v>
          </cell>
          <cell r="I2351">
            <v>44854</v>
          </cell>
        </row>
        <row r="2352">
          <cell r="A2352" t="str">
            <v>FEET2022-1319</v>
          </cell>
          <cell r="B2352" t="str">
            <v>016-361-030</v>
          </cell>
          <cell r="C2352" t="str">
            <v>Building/ERS/Admin/Fee Transfer</v>
          </cell>
          <cell r="D2352" t="str">
            <v>NO FILE</v>
          </cell>
          <cell r="E2352">
            <v>8709</v>
          </cell>
          <cell r="G2352" t="str">
            <v>KING GEORGE</v>
          </cell>
          <cell r="I2352">
            <v>44854</v>
          </cell>
        </row>
        <row r="2353">
          <cell r="A2353" t="str">
            <v>MOOR2021-1713-01</v>
          </cell>
          <cell r="B2353" t="str">
            <v>1318-16-810-005</v>
          </cell>
          <cell r="C2353" t="str">
            <v>Plan Revision</v>
          </cell>
          <cell r="D2353" t="str">
            <v>Matt Miller</v>
          </cell>
          <cell r="E2353">
            <v>442</v>
          </cell>
          <cell r="G2353" t="str">
            <v>LAKEVIEW</v>
          </cell>
          <cell r="H2353" t="str">
            <v>Acknowledged</v>
          </cell>
          <cell r="I2353">
            <v>44854</v>
          </cell>
        </row>
        <row r="2354">
          <cell r="A2354" t="str">
            <v>FEET2022-1318</v>
          </cell>
          <cell r="B2354" t="str">
            <v>015-102-024</v>
          </cell>
          <cell r="C2354" t="str">
            <v>Building/ERS/Admin/Fee Transfer</v>
          </cell>
          <cell r="D2354" t="str">
            <v>NO FILE</v>
          </cell>
          <cell r="E2354">
            <v>7094</v>
          </cell>
          <cell r="G2354" t="str">
            <v>EIGHTH</v>
          </cell>
          <cell r="I2354">
            <v>44854</v>
          </cell>
        </row>
        <row r="2355">
          <cell r="A2355" t="str">
            <v>FEET2022-1309</v>
          </cell>
          <cell r="B2355" t="str">
            <v>025-793-016</v>
          </cell>
          <cell r="C2355" t="str">
            <v>Building/ERS/Admin/Fee Transfer</v>
          </cell>
          <cell r="D2355" t="str">
            <v>NO FILE</v>
          </cell>
          <cell r="E2355">
            <v>1726</v>
          </cell>
          <cell r="G2355" t="str">
            <v>HIGH MEADOWS</v>
          </cell>
          <cell r="I2355">
            <v>44854</v>
          </cell>
        </row>
        <row r="2356">
          <cell r="A2356" t="str">
            <v>FEET2022-1322</v>
          </cell>
          <cell r="B2356" t="str">
            <v>034-712-008</v>
          </cell>
          <cell r="C2356" t="str">
            <v>Building/ERS/Admin/Fee Transfer</v>
          </cell>
          <cell r="D2356" t="str">
            <v>NO FILE</v>
          </cell>
          <cell r="E2356">
            <v>1785</v>
          </cell>
          <cell r="G2356" t="str">
            <v>ABABCO</v>
          </cell>
          <cell r="I2356">
            <v>44854</v>
          </cell>
        </row>
        <row r="2357">
          <cell r="A2357" t="str">
            <v>FEET2022-1324</v>
          </cell>
          <cell r="B2357" t="str">
            <v>025-833-009</v>
          </cell>
          <cell r="C2357" t="str">
            <v>Building/ERS/Admin/Fee Transfer</v>
          </cell>
          <cell r="D2357" t="str">
            <v>NO FILE</v>
          </cell>
          <cell r="E2357">
            <v>2161</v>
          </cell>
          <cell r="G2357" t="str">
            <v>MARSHALL</v>
          </cell>
          <cell r="I2357">
            <v>44854</v>
          </cell>
        </row>
        <row r="2358">
          <cell r="A2358" t="str">
            <v>FEET2022-1320</v>
          </cell>
          <cell r="B2358" t="str">
            <v>034-731-001</v>
          </cell>
          <cell r="C2358" t="str">
            <v>Building/ERS/Admin/Fee Transfer</v>
          </cell>
          <cell r="D2358" t="str">
            <v>NO FILE</v>
          </cell>
          <cell r="E2358">
            <v>1872</v>
          </cell>
          <cell r="G2358" t="str">
            <v>MANDAN</v>
          </cell>
          <cell r="I2358">
            <v>44854</v>
          </cell>
        </row>
        <row r="2359">
          <cell r="A2359" t="str">
            <v>FEET2022-1314</v>
          </cell>
          <cell r="B2359" t="str">
            <v>034-474-005</v>
          </cell>
          <cell r="C2359" t="str">
            <v>Building/ERS/Admin/Fee Transfer</v>
          </cell>
          <cell r="D2359" t="str">
            <v>NO FILE</v>
          </cell>
          <cell r="E2359">
            <v>1849</v>
          </cell>
          <cell r="G2359" t="str">
            <v>TOPPEWETAH</v>
          </cell>
          <cell r="I2359">
            <v>44854</v>
          </cell>
        </row>
        <row r="2360">
          <cell r="A2360" t="str">
            <v>VBOC2022-1327</v>
          </cell>
          <cell r="B2360" t="str">
            <v>132-222-15</v>
          </cell>
          <cell r="C2360" t="str">
            <v>Verification and Banking of Coverage</v>
          </cell>
          <cell r="D2360" t="str">
            <v>AOSBORN</v>
          </cell>
          <cell r="E2360">
            <v>875</v>
          </cell>
          <cell r="G2360" t="str">
            <v>ORIOLE</v>
          </cell>
          <cell r="H2360" t="str">
            <v>Results Issued</v>
          </cell>
          <cell r="I2360">
            <v>44854</v>
          </cell>
        </row>
        <row r="2361">
          <cell r="A2361" t="str">
            <v>FEET2022-1325</v>
          </cell>
          <cell r="B2361" t="str">
            <v>034-592-004</v>
          </cell>
          <cell r="C2361" t="str">
            <v>Building/ERS/Admin/Fee Transfer</v>
          </cell>
          <cell r="D2361" t="str">
            <v>NO FILE</v>
          </cell>
          <cell r="E2361">
            <v>2108</v>
          </cell>
          <cell r="G2361" t="str">
            <v>SHAWNEE</v>
          </cell>
          <cell r="I2361">
            <v>44854</v>
          </cell>
        </row>
        <row r="2362">
          <cell r="A2362" t="str">
            <v>FEET2022-1317</v>
          </cell>
          <cell r="B2362" t="str">
            <v>081-122-004</v>
          </cell>
          <cell r="C2362" t="str">
            <v>Building/ERS/Admin/Fee Transfer</v>
          </cell>
          <cell r="D2362" t="str">
            <v>NO FILE</v>
          </cell>
          <cell r="E2362">
            <v>1580</v>
          </cell>
          <cell r="G2362" t="str">
            <v>PLAYER</v>
          </cell>
          <cell r="I2362">
            <v>44854</v>
          </cell>
        </row>
        <row r="2363">
          <cell r="A2363" t="str">
            <v>FEET2022-1316</v>
          </cell>
          <cell r="B2363" t="str">
            <v>033-305-009</v>
          </cell>
          <cell r="C2363" t="str">
            <v>Building/ERS/Admin/Fee Transfer</v>
          </cell>
          <cell r="D2363" t="str">
            <v>NO FILE</v>
          </cell>
          <cell r="E2363">
            <v>1421</v>
          </cell>
          <cell r="G2363" t="str">
            <v>PEBBLE BEACH</v>
          </cell>
          <cell r="I2363">
            <v>44854</v>
          </cell>
        </row>
        <row r="2364">
          <cell r="A2364" t="str">
            <v>FEET2022-1323</v>
          </cell>
          <cell r="B2364" t="str">
            <v>035-274-006</v>
          </cell>
          <cell r="C2364" t="str">
            <v>Building/ERS/Admin/Fee Transfer</v>
          </cell>
          <cell r="D2364" t="str">
            <v>NO FILE</v>
          </cell>
          <cell r="E2364">
            <v>2723</v>
          </cell>
          <cell r="G2364" t="str">
            <v>HENDERSON</v>
          </cell>
          <cell r="I2364">
            <v>44854</v>
          </cell>
        </row>
        <row r="2365">
          <cell r="A2365" t="str">
            <v>GEXC2022-1298</v>
          </cell>
          <cell r="B2365" t="str">
            <v>1318-23-811-023</v>
          </cell>
          <cell r="C2365" t="str">
            <v>Grading Season Exception</v>
          </cell>
          <cell r="D2365" t="str">
            <v>Brenden Phillips</v>
          </cell>
          <cell r="E2365">
            <v>182</v>
          </cell>
          <cell r="G2365" t="str">
            <v>CHIMNEY ROCK</v>
          </cell>
          <cell r="H2365" t="str">
            <v>Incompete Submittal</v>
          </cell>
          <cell r="I2365">
            <v>44853</v>
          </cell>
        </row>
        <row r="2366">
          <cell r="A2366" t="str">
            <v>ERSP2022-1915</v>
          </cell>
          <cell r="B2366" t="str">
            <v>031-094-002</v>
          </cell>
          <cell r="C2366" t="str">
            <v>Residential Dwelling</v>
          </cell>
          <cell r="D2366" t="str">
            <v>Brandy Mcmahon</v>
          </cell>
          <cell r="E2366">
            <v>1041</v>
          </cell>
          <cell r="G2366" t="str">
            <v>MARJORIE</v>
          </cell>
          <cell r="H2366" t="str">
            <v>Conditional Permit</v>
          </cell>
          <cell r="I2366">
            <v>44853</v>
          </cell>
        </row>
        <row r="2367">
          <cell r="A2367" t="str">
            <v>ADMIN2022-0041</v>
          </cell>
          <cell r="B2367" t="str">
            <v>500-000-00</v>
          </cell>
          <cell r="C2367" t="str">
            <v>FOIA - Subpoena</v>
          </cell>
          <cell r="E2367">
            <v>0</v>
          </cell>
          <cell r="G2367" t="str">
            <v>NONE</v>
          </cell>
          <cell r="H2367" t="str">
            <v>Received</v>
          </cell>
          <cell r="I2367">
            <v>44853</v>
          </cell>
        </row>
        <row r="2368">
          <cell r="A2368" t="str">
            <v>QESZ2022-1300</v>
          </cell>
          <cell r="B2368" t="str">
            <v>122-080-00</v>
          </cell>
          <cell r="C2368" t="str">
            <v>QE Shorezone</v>
          </cell>
          <cell r="D2368" t="str">
            <v>Trevor Smith</v>
          </cell>
          <cell r="E2368">
            <v>525</v>
          </cell>
          <cell r="G2368" t="str">
            <v>LAKESHORE</v>
          </cell>
          <cell r="H2368" t="str">
            <v>Accepted</v>
          </cell>
          <cell r="I2368">
            <v>44853</v>
          </cell>
        </row>
        <row r="2369">
          <cell r="A2369" t="str">
            <v>HIST2022-1292</v>
          </cell>
          <cell r="B2369" t="str">
            <v>1318-16-810-041</v>
          </cell>
          <cell r="C2369" t="str">
            <v>Historical Determination</v>
          </cell>
          <cell r="D2369" t="str">
            <v>Julie Roll</v>
          </cell>
          <cell r="E2369">
            <v>460</v>
          </cell>
          <cell r="G2369" t="str">
            <v>CENTER</v>
          </cell>
          <cell r="H2369" t="str">
            <v>Determination Issued</v>
          </cell>
          <cell r="I2369">
            <v>44853</v>
          </cell>
        </row>
        <row r="2370">
          <cell r="A2370" t="str">
            <v>VBOC2022-1293</v>
          </cell>
          <cell r="B2370" t="str">
            <v>130-010-08</v>
          </cell>
          <cell r="C2370" t="str">
            <v>Verification and Banking of Coverage</v>
          </cell>
          <cell r="D2370" t="str">
            <v>Julie Roll</v>
          </cell>
          <cell r="E2370">
            <v>1250</v>
          </cell>
          <cell r="G2370" t="str">
            <v>SWEETWATER</v>
          </cell>
          <cell r="H2370" t="str">
            <v>Results Issued</v>
          </cell>
          <cell r="I2370">
            <v>44853</v>
          </cell>
        </row>
        <row r="2371">
          <cell r="A2371" t="str">
            <v>ADMIN2022-0042</v>
          </cell>
          <cell r="B2371" t="str">
            <v>500-000-00</v>
          </cell>
          <cell r="C2371" t="str">
            <v>FOIA - Subpoena</v>
          </cell>
          <cell r="E2371">
            <v>0</v>
          </cell>
          <cell r="G2371" t="str">
            <v>NONE</v>
          </cell>
          <cell r="H2371" t="str">
            <v>Received</v>
          </cell>
          <cell r="I2371">
            <v>44853</v>
          </cell>
        </row>
        <row r="2372">
          <cell r="A2372" t="str">
            <v>EIPC2022-0006</v>
          </cell>
          <cell r="B2372" t="str">
            <v>094-010-004</v>
          </cell>
          <cell r="C2372" t="str">
            <v>EIP Construction</v>
          </cell>
          <cell r="D2372" t="str">
            <v>Shannon Friedman</v>
          </cell>
          <cell r="E2372">
            <v>0</v>
          </cell>
          <cell r="G2372" t="str">
            <v>NONE</v>
          </cell>
          <cell r="H2372" t="str">
            <v>Awaiting Assignment</v>
          </cell>
          <cell r="I2372">
            <v>44852</v>
          </cell>
        </row>
        <row r="2373">
          <cell r="A2373" t="str">
            <v>LCAP2022-0752</v>
          </cell>
          <cell r="B2373" t="str">
            <v>124-062-02</v>
          </cell>
          <cell r="C2373" t="str">
            <v>Site Assessment</v>
          </cell>
          <cell r="D2373" t="str">
            <v>AOSBORN</v>
          </cell>
          <cell r="E2373">
            <v>805</v>
          </cell>
          <cell r="G2373" t="str">
            <v>ONEIL</v>
          </cell>
          <cell r="H2373" t="str">
            <v>Results Issued</v>
          </cell>
          <cell r="I2373">
            <v>44852</v>
          </cell>
        </row>
        <row r="2374">
          <cell r="A2374" t="str">
            <v>TRAN2022-1288</v>
          </cell>
          <cell r="B2374" t="str">
            <v>027-161-030</v>
          </cell>
          <cell r="C2374" t="str">
            <v>Transfer of Development</v>
          </cell>
          <cell r="D2374" t="str">
            <v>AOSBORN</v>
          </cell>
          <cell r="E2374">
            <v>3851</v>
          </cell>
          <cell r="G2374" t="str">
            <v>PENTAGON</v>
          </cell>
          <cell r="H2374" t="str">
            <v>Final Inspection Complete</v>
          </cell>
          <cell r="I2374">
            <v>44852</v>
          </cell>
        </row>
        <row r="2375">
          <cell r="A2375" t="str">
            <v>GEXC2022-1274</v>
          </cell>
          <cell r="B2375" t="str">
            <v>1418-27-210-037</v>
          </cell>
          <cell r="C2375" t="str">
            <v>Grading Season Exception</v>
          </cell>
          <cell r="D2375" t="str">
            <v>Brenden Phillips</v>
          </cell>
          <cell r="E2375">
            <v>1470</v>
          </cell>
          <cell r="G2375" t="str">
            <v>FLOWERS</v>
          </cell>
          <cell r="H2375" t="str">
            <v>Incompete Submittal</v>
          </cell>
          <cell r="I2375">
            <v>44851</v>
          </cell>
        </row>
        <row r="2376">
          <cell r="A2376" t="str">
            <v>LCAP2022-0750</v>
          </cell>
          <cell r="B2376" t="str">
            <v>027-132-001</v>
          </cell>
          <cell r="C2376" t="str">
            <v>Site Assessment</v>
          </cell>
          <cell r="D2376" t="str">
            <v>AOSBORN</v>
          </cell>
          <cell r="E2376">
            <v>3712</v>
          </cell>
          <cell r="G2376" t="str">
            <v>FOREST</v>
          </cell>
          <cell r="H2376" t="str">
            <v>Results Issued</v>
          </cell>
          <cell r="I2376">
            <v>44851</v>
          </cell>
        </row>
        <row r="2377">
          <cell r="A2377" t="str">
            <v>LCAP2022-0751</v>
          </cell>
          <cell r="B2377" t="str">
            <v>125-161-24</v>
          </cell>
          <cell r="C2377" t="str">
            <v>Site Assessment</v>
          </cell>
          <cell r="D2377" t="str">
            <v>AOSBORN</v>
          </cell>
          <cell r="E2377">
            <v>931</v>
          </cell>
          <cell r="G2377" t="str">
            <v>DORCEY</v>
          </cell>
          <cell r="H2377" t="str">
            <v>Results Issued</v>
          </cell>
          <cell r="I2377">
            <v>44851</v>
          </cell>
        </row>
        <row r="2378">
          <cell r="A2378" t="str">
            <v>QEXE2022-1266</v>
          </cell>
          <cell r="B2378" t="str">
            <v>126-301-12</v>
          </cell>
          <cell r="C2378" t="str">
            <v>Qualified Exempt</v>
          </cell>
          <cell r="D2378" t="str">
            <v>Alyson Borawski</v>
          </cell>
          <cell r="E2378">
            <v>725</v>
          </cell>
          <cell r="G2378" t="str">
            <v>FAIRVIEW</v>
          </cell>
          <cell r="H2378" t="str">
            <v>Accepted</v>
          </cell>
          <cell r="I2378">
            <v>44851</v>
          </cell>
        </row>
        <row r="2379">
          <cell r="A2379" t="str">
            <v>LLAD2022-1276</v>
          </cell>
          <cell r="B2379" t="str">
            <v>097-060-016</v>
          </cell>
          <cell r="C2379" t="str">
            <v>Lot Line Adjustment</v>
          </cell>
          <cell r="D2379" t="str">
            <v>Paul Nielsen</v>
          </cell>
          <cell r="E2379">
            <v>0</v>
          </cell>
          <cell r="G2379" t="str">
            <v>NONE</v>
          </cell>
          <cell r="H2379" t="str">
            <v>Conditional Permit</v>
          </cell>
          <cell r="I2379">
            <v>44851</v>
          </cell>
        </row>
        <row r="2380">
          <cell r="A2380" t="str">
            <v>HIST2022-1270</v>
          </cell>
          <cell r="B2380" t="str">
            <v>031-131-019</v>
          </cell>
          <cell r="C2380" t="str">
            <v>Historical Determination</v>
          </cell>
          <cell r="D2380" t="str">
            <v>Julie Roll</v>
          </cell>
          <cell r="E2380">
            <v>2645</v>
          </cell>
          <cell r="G2380" t="str">
            <v>ELWOOD</v>
          </cell>
          <cell r="H2380" t="str">
            <v>Determination Issued</v>
          </cell>
          <cell r="I2380">
            <v>44851</v>
          </cell>
        </row>
        <row r="2381">
          <cell r="A2381" t="str">
            <v>ERSP2022-1911</v>
          </cell>
          <cell r="B2381" t="str">
            <v>123-053-04</v>
          </cell>
          <cell r="C2381" t="str">
            <v>Underground Tank Removal</v>
          </cell>
          <cell r="D2381" t="str">
            <v>INTAKE INTAKE</v>
          </cell>
          <cell r="E2381">
            <v>101</v>
          </cell>
          <cell r="G2381" t="str">
            <v>LAKE VIEW</v>
          </cell>
          <cell r="H2381" t="str">
            <v>Incomplete Submittal</v>
          </cell>
          <cell r="I2381">
            <v>44851</v>
          </cell>
        </row>
        <row r="2382">
          <cell r="A2382" t="str">
            <v>GEXC2022-1241</v>
          </cell>
          <cell r="B2382" t="str">
            <v>031-166-15</v>
          </cell>
          <cell r="C2382" t="str">
            <v>Grading Season Exception</v>
          </cell>
          <cell r="D2382" t="str">
            <v>Brenden Phillips</v>
          </cell>
          <cell r="E2382">
            <v>2689</v>
          </cell>
          <cell r="G2382" t="str">
            <v>OSBORNE</v>
          </cell>
          <cell r="H2382" t="str">
            <v>Incompete Submittal</v>
          </cell>
          <cell r="I2382">
            <v>44848</v>
          </cell>
        </row>
        <row r="2383">
          <cell r="A2383" t="str">
            <v>GEXC2022-1244</v>
          </cell>
          <cell r="B2383" t="str">
            <v>031-341-12</v>
          </cell>
          <cell r="C2383" t="str">
            <v>Grading Season Exception</v>
          </cell>
          <cell r="D2383" t="str">
            <v>Brenden Phillips</v>
          </cell>
          <cell r="E2383">
            <v>2768</v>
          </cell>
          <cell r="G2383" t="str">
            <v>SPRINGWOOD</v>
          </cell>
          <cell r="H2383" t="str">
            <v>Incompete Submittal</v>
          </cell>
          <cell r="I2383">
            <v>44848</v>
          </cell>
        </row>
        <row r="2384">
          <cell r="A2384" t="str">
            <v>CEXT2022-1242</v>
          </cell>
          <cell r="B2384" t="str">
            <v>025-321-001</v>
          </cell>
          <cell r="C2384" t="str">
            <v>Construction Schedule Extension</v>
          </cell>
          <cell r="D2384" t="str">
            <v>Brenden Phillips</v>
          </cell>
          <cell r="E2384">
            <v>3642</v>
          </cell>
          <cell r="G2384" t="str">
            <v>SADDLE</v>
          </cell>
          <cell r="H2384" t="str">
            <v>Incompete Submittal</v>
          </cell>
          <cell r="I2384">
            <v>44848</v>
          </cell>
        </row>
        <row r="2385">
          <cell r="A2385" t="str">
            <v>LCAP2022-0749</v>
          </cell>
          <cell r="B2385" t="str">
            <v>028-052-004</v>
          </cell>
          <cell r="C2385" t="str">
            <v>Soils Hydrology</v>
          </cell>
          <cell r="D2385" t="str">
            <v>Julie Roll</v>
          </cell>
          <cell r="E2385">
            <v>3760</v>
          </cell>
          <cell r="G2385" t="str">
            <v>TERRACE</v>
          </cell>
          <cell r="H2385" t="str">
            <v>Results Issued</v>
          </cell>
          <cell r="I2385">
            <v>44848</v>
          </cell>
        </row>
        <row r="2386">
          <cell r="A2386" t="str">
            <v>CORR2022-1248</v>
          </cell>
          <cell r="B2386" t="str">
            <v>029-051-010</v>
          </cell>
          <cell r="C2386" t="str">
            <v>Correspondence</v>
          </cell>
          <cell r="D2386" t="str">
            <v>MOU</v>
          </cell>
          <cell r="E2386">
            <v>933</v>
          </cell>
          <cell r="G2386" t="str">
            <v>POPLAR</v>
          </cell>
          <cell r="H2386" t="str">
            <v>Initiated</v>
          </cell>
          <cell r="I2386">
            <v>44848</v>
          </cell>
        </row>
        <row r="2387">
          <cell r="A2387" t="str">
            <v>LCAP2022-0748</v>
          </cell>
          <cell r="B2387" t="str">
            <v>122-052-22</v>
          </cell>
          <cell r="C2387" t="str">
            <v>Site Assessment</v>
          </cell>
          <cell r="D2387" t="str">
            <v>Julie Roll</v>
          </cell>
          <cell r="E2387">
            <v>594</v>
          </cell>
          <cell r="G2387" t="str">
            <v>PONDEROSA</v>
          </cell>
          <cell r="H2387" t="str">
            <v>Results Issued</v>
          </cell>
          <cell r="I2387">
            <v>44848</v>
          </cell>
        </row>
        <row r="2388">
          <cell r="A2388" t="str">
            <v>ERSP2022-1895</v>
          </cell>
          <cell r="B2388" t="str">
            <v>025-021-077</v>
          </cell>
          <cell r="C2388" t="str">
            <v>Grading Project</v>
          </cell>
          <cell r="D2388" t="str">
            <v>Theresa Avance</v>
          </cell>
          <cell r="E2388">
            <v>3740</v>
          </cell>
          <cell r="G2388" t="str">
            <v>BLACKWOOD</v>
          </cell>
          <cell r="H2388" t="str">
            <v>Acknowledged</v>
          </cell>
          <cell r="I2388">
            <v>44848</v>
          </cell>
        </row>
        <row r="2389">
          <cell r="A2389" t="str">
            <v>CEXT2022-1255</v>
          </cell>
          <cell r="B2389" t="str">
            <v>115-070-013</v>
          </cell>
          <cell r="C2389" t="str">
            <v>Construction Schedule Extension</v>
          </cell>
          <cell r="D2389" t="str">
            <v>Rachel Lopez</v>
          </cell>
          <cell r="H2389" t="str">
            <v>Incompete Submittal</v>
          </cell>
          <cell r="I2389">
            <v>44848</v>
          </cell>
        </row>
        <row r="2390">
          <cell r="A2390" t="str">
            <v>ERSP2022-1897</v>
          </cell>
          <cell r="B2390" t="str">
            <v>032-291-028</v>
          </cell>
          <cell r="C2390" t="str">
            <v>Grading Project</v>
          </cell>
          <cell r="D2390" t="str">
            <v>INTAKE INTAKE</v>
          </cell>
          <cell r="E2390">
            <v>1860</v>
          </cell>
          <cell r="G2390" t="str">
            <v>LAKE TAHOE</v>
          </cell>
          <cell r="H2390" t="str">
            <v>Incomplete Submittal</v>
          </cell>
          <cell r="I2390">
            <v>44848</v>
          </cell>
        </row>
        <row r="2391">
          <cell r="A2391" t="str">
            <v>LCAP2022-0746</v>
          </cell>
          <cell r="B2391" t="str">
            <v>094-160-020</v>
          </cell>
          <cell r="C2391" t="str">
            <v>Site Assessment</v>
          </cell>
          <cell r="D2391" t="str">
            <v>Paul Nielsen</v>
          </cell>
          <cell r="E2391">
            <v>1500</v>
          </cell>
          <cell r="F2391" t="str">
            <v>N</v>
          </cell>
          <cell r="G2391" t="str">
            <v>LAKE</v>
          </cell>
          <cell r="H2391" t="str">
            <v>Results Issued</v>
          </cell>
          <cell r="I2391">
            <v>44847</v>
          </cell>
        </row>
        <row r="2392">
          <cell r="A2392" t="str">
            <v>ERSP2021-0092-01</v>
          </cell>
          <cell r="B2392" t="str">
            <v>097-182-007</v>
          </cell>
          <cell r="C2392" t="str">
            <v>Plan Revision</v>
          </cell>
          <cell r="D2392" t="str">
            <v>Paul Nielsen</v>
          </cell>
          <cell r="E2392">
            <v>5620</v>
          </cell>
          <cell r="F2392" t="str">
            <v>W</v>
          </cell>
          <cell r="G2392" t="str">
            <v>LAKE</v>
          </cell>
          <cell r="H2392" t="str">
            <v>Acknowledged</v>
          </cell>
          <cell r="I2392">
            <v>44847</v>
          </cell>
        </row>
        <row r="2393">
          <cell r="A2393" t="str">
            <v>ERSP2020-0124-01</v>
          </cell>
          <cell r="B2393" t="str">
            <v>1318-03-110-020</v>
          </cell>
          <cell r="C2393" t="str">
            <v>Plan Revision</v>
          </cell>
          <cell r="D2393" t="str">
            <v>Tiffany Good</v>
          </cell>
          <cell r="E2393">
            <v>1050</v>
          </cell>
          <cell r="G2393" t="str">
            <v>SKYLAND</v>
          </cell>
          <cell r="H2393" t="str">
            <v>Acknowledged</v>
          </cell>
          <cell r="I2393">
            <v>44847</v>
          </cell>
        </row>
        <row r="2394">
          <cell r="A2394" t="str">
            <v>LCAP2022-0747</v>
          </cell>
          <cell r="B2394" t="str">
            <v>094-160-008</v>
          </cell>
          <cell r="C2394" t="str">
            <v>Land Capability Challenge</v>
          </cell>
          <cell r="D2394" t="str">
            <v>Contractor</v>
          </cell>
          <cell r="E2394">
            <v>1590</v>
          </cell>
          <cell r="F2394" t="str">
            <v>N</v>
          </cell>
          <cell r="G2394" t="str">
            <v>LAKE</v>
          </cell>
          <cell r="H2394" t="str">
            <v>Results Issued</v>
          </cell>
          <cell r="I2394">
            <v>44847</v>
          </cell>
        </row>
        <row r="2395">
          <cell r="A2395" t="str">
            <v>ERSP2022-1890</v>
          </cell>
          <cell r="B2395" t="str">
            <v>127-280-02</v>
          </cell>
          <cell r="C2395" t="str">
            <v>Commercial or Tourist Accommodation Project</v>
          </cell>
          <cell r="D2395" t="str">
            <v>Paul Nielsen</v>
          </cell>
          <cell r="E2395">
            <v>995</v>
          </cell>
          <cell r="G2395" t="str">
            <v>LAKESHORE</v>
          </cell>
          <cell r="H2395" t="str">
            <v>Conditional Permit</v>
          </cell>
          <cell r="I2395">
            <v>44847</v>
          </cell>
        </row>
        <row r="2396">
          <cell r="A2396" t="str">
            <v>CEPP2014-0138-01</v>
          </cell>
          <cell r="B2396" t="str">
            <v>123-052-02</v>
          </cell>
          <cell r="C2396" t="str">
            <v>Plan Revision</v>
          </cell>
          <cell r="D2396" t="str">
            <v>Paul Nielsen</v>
          </cell>
          <cell r="E2396">
            <v>5</v>
          </cell>
          <cell r="G2396" t="str">
            <v>STATE ROUTE 28</v>
          </cell>
          <cell r="H2396" t="str">
            <v>Conditional Permit</v>
          </cell>
          <cell r="I2396">
            <v>44847</v>
          </cell>
        </row>
        <row r="2397">
          <cell r="A2397" t="str">
            <v>ERSP2022-1883</v>
          </cell>
          <cell r="B2397" t="str">
            <v>123-052-02</v>
          </cell>
          <cell r="C2397" t="str">
            <v>Underground Tank Removal</v>
          </cell>
          <cell r="D2397" t="str">
            <v>Alyson Borawski</v>
          </cell>
          <cell r="E2397">
            <v>5</v>
          </cell>
          <cell r="G2397" t="str">
            <v>STATE ROUTE 28</v>
          </cell>
          <cell r="H2397" t="str">
            <v>Additional Information</v>
          </cell>
          <cell r="I2397">
            <v>44846</v>
          </cell>
        </row>
        <row r="2398">
          <cell r="A2398" t="str">
            <v>LCAP2022-0745</v>
          </cell>
          <cell r="B2398" t="str">
            <v>031-124-010</v>
          </cell>
          <cell r="C2398" t="str">
            <v>Site Assessment</v>
          </cell>
          <cell r="D2398" t="str">
            <v>AOSBORN</v>
          </cell>
          <cell r="E2398">
            <v>2611</v>
          </cell>
          <cell r="G2398" t="str">
            <v>ARMSTRONG</v>
          </cell>
          <cell r="H2398" t="str">
            <v>Results Issued</v>
          </cell>
          <cell r="I2398">
            <v>44846</v>
          </cell>
        </row>
        <row r="2399">
          <cell r="A2399" t="str">
            <v>MOOR2022-1889</v>
          </cell>
          <cell r="B2399" t="str">
            <v>1418-15-301-004</v>
          </cell>
          <cell r="C2399" t="str">
            <v>Mooring Buoys</v>
          </cell>
          <cell r="D2399" t="str">
            <v>INTAKE INTAKE</v>
          </cell>
          <cell r="E2399">
            <v>1806</v>
          </cell>
          <cell r="G2399" t="str">
            <v>HWY 50</v>
          </cell>
          <cell r="H2399" t="str">
            <v>Incomplete Submittal</v>
          </cell>
          <cell r="I2399">
            <v>44846</v>
          </cell>
        </row>
        <row r="2400">
          <cell r="A2400" t="str">
            <v>MOOR2022-1888</v>
          </cell>
          <cell r="B2400" t="str">
            <v>115-030-050</v>
          </cell>
          <cell r="C2400" t="str">
            <v>Mooring Buoys</v>
          </cell>
          <cell r="D2400" t="str">
            <v>INTAKE INTAKE</v>
          </cell>
          <cell r="E2400">
            <v>5146</v>
          </cell>
          <cell r="F2400" t="str">
            <v>N</v>
          </cell>
          <cell r="G2400" t="str">
            <v>LAKE</v>
          </cell>
          <cell r="H2400" t="str">
            <v>Incomplete Submittal</v>
          </cell>
          <cell r="I2400">
            <v>44846</v>
          </cell>
        </row>
        <row r="2401">
          <cell r="A2401" t="str">
            <v>ERSP2022-0447-01</v>
          </cell>
          <cell r="B2401" t="str">
            <v>125-541-13</v>
          </cell>
          <cell r="C2401" t="str">
            <v>Plan Revision</v>
          </cell>
          <cell r="D2401" t="str">
            <v>Alyson Borawski</v>
          </cell>
          <cell r="E2401">
            <v>647</v>
          </cell>
          <cell r="G2401" t="str">
            <v>SADDLEHORN</v>
          </cell>
          <cell r="H2401" t="str">
            <v>Conditional Permit</v>
          </cell>
          <cell r="I2401">
            <v>44846</v>
          </cell>
        </row>
        <row r="2402">
          <cell r="A2402" t="str">
            <v>LCAP2022-0744</v>
          </cell>
          <cell r="B2402" t="str">
            <v>018-300-021</v>
          </cell>
          <cell r="C2402" t="str">
            <v>IPES</v>
          </cell>
          <cell r="D2402" t="str">
            <v>Contractor</v>
          </cell>
          <cell r="E2402">
            <v>0</v>
          </cell>
          <cell r="G2402" t="str">
            <v>NONE</v>
          </cell>
          <cell r="H2402" t="str">
            <v>Results Issued</v>
          </cell>
          <cell r="I2402">
            <v>44846</v>
          </cell>
        </row>
        <row r="2403">
          <cell r="A2403" t="str">
            <v>QESZ2022-1188</v>
          </cell>
          <cell r="B2403" t="str">
            <v>1318-03-110-018</v>
          </cell>
          <cell r="C2403" t="str">
            <v>QE Shorezone</v>
          </cell>
          <cell r="D2403" t="str">
            <v>Alyson Borawski</v>
          </cell>
          <cell r="E2403">
            <v>1050</v>
          </cell>
          <cell r="G2403" t="str">
            <v>SKYLAND</v>
          </cell>
          <cell r="H2403" t="str">
            <v>Incomplete</v>
          </cell>
          <cell r="I2403">
            <v>44846</v>
          </cell>
        </row>
        <row r="2404">
          <cell r="A2404" t="str">
            <v>SUBD2022-1184</v>
          </cell>
          <cell r="B2404" t="str">
            <v>1318-24-403-001</v>
          </cell>
          <cell r="C2404" t="str">
            <v>Subdivision</v>
          </cell>
          <cell r="D2404" t="str">
            <v>Theresa Avance</v>
          </cell>
          <cell r="E2404">
            <v>172</v>
          </cell>
          <cell r="G2404" t="str">
            <v>PALISADES</v>
          </cell>
          <cell r="H2404" t="str">
            <v>Conditional Permit</v>
          </cell>
          <cell r="I2404">
            <v>44846</v>
          </cell>
        </row>
        <row r="2405">
          <cell r="A2405" t="str">
            <v>ERSP2022-1874</v>
          </cell>
          <cell r="B2405" t="str">
            <v>125-491-12</v>
          </cell>
          <cell r="C2405" t="str">
            <v>Residential Dwelling</v>
          </cell>
          <cell r="D2405" t="str">
            <v>Bridget Cornell</v>
          </cell>
          <cell r="E2405">
            <v>579</v>
          </cell>
          <cell r="G2405" t="str">
            <v>TYNER</v>
          </cell>
          <cell r="H2405" t="str">
            <v>Conditional Permit</v>
          </cell>
          <cell r="I2405">
            <v>44845</v>
          </cell>
        </row>
        <row r="2406">
          <cell r="A2406" t="str">
            <v>ERSP2022-1875</v>
          </cell>
          <cell r="B2406" t="str">
            <v>131-212-13</v>
          </cell>
          <cell r="C2406" t="str">
            <v>Residential Dwelling</v>
          </cell>
          <cell r="D2406" t="str">
            <v>Brandy Mcmahon</v>
          </cell>
          <cell r="E2406">
            <v>649</v>
          </cell>
          <cell r="G2406" t="str">
            <v>ALPINE VIEW</v>
          </cell>
          <cell r="H2406" t="str">
            <v>Acknowledged</v>
          </cell>
          <cell r="I2406">
            <v>44845</v>
          </cell>
        </row>
        <row r="2407">
          <cell r="A2407" t="str">
            <v>ERSP2018-1174-02</v>
          </cell>
          <cell r="B2407" t="str">
            <v>115-010-032</v>
          </cell>
          <cell r="C2407" t="str">
            <v>Plan Revision</v>
          </cell>
          <cell r="D2407" t="str">
            <v>Paul Nielsen</v>
          </cell>
          <cell r="E2407">
            <v>5372</v>
          </cell>
          <cell r="F2407" t="str">
            <v>N</v>
          </cell>
          <cell r="G2407" t="str">
            <v>LAKE</v>
          </cell>
          <cell r="H2407" t="str">
            <v>Acknowledged</v>
          </cell>
          <cell r="I2407">
            <v>44845</v>
          </cell>
        </row>
        <row r="2408">
          <cell r="A2408" t="str">
            <v>LCAP2022-0743</v>
          </cell>
          <cell r="B2408" t="str">
            <v>029-422-014</v>
          </cell>
          <cell r="C2408" t="str">
            <v>Site Assessment</v>
          </cell>
          <cell r="D2408" t="str">
            <v>AOSBORN</v>
          </cell>
          <cell r="E2408">
            <v>3590</v>
          </cell>
          <cell r="G2408" t="str">
            <v>ROCKY POINT</v>
          </cell>
          <cell r="H2408" t="str">
            <v>Results Issued</v>
          </cell>
          <cell r="I2408">
            <v>44845</v>
          </cell>
        </row>
        <row r="2409">
          <cell r="A2409" t="str">
            <v>VBOU2022-1158</v>
          </cell>
          <cell r="B2409" t="str">
            <v>034-070-010</v>
          </cell>
          <cell r="C2409" t="str">
            <v>Verification and Banking of Uses</v>
          </cell>
          <cell r="D2409" t="str">
            <v>Julie Roll</v>
          </cell>
          <cell r="E2409">
            <v>0</v>
          </cell>
          <cell r="G2409" t="str">
            <v>NONE</v>
          </cell>
          <cell r="H2409" t="str">
            <v>Results Issued</v>
          </cell>
          <cell r="I2409">
            <v>44845</v>
          </cell>
        </row>
        <row r="2410">
          <cell r="A2410" t="str">
            <v>ERSP2022-1882</v>
          </cell>
          <cell r="B2410" t="str">
            <v>016-261-001</v>
          </cell>
          <cell r="C2410" t="str">
            <v>Residential Driveway/Paving</v>
          </cell>
          <cell r="D2410" t="str">
            <v>INTAKE INTAKE</v>
          </cell>
          <cell r="E2410">
            <v>537</v>
          </cell>
          <cell r="G2410" t="str">
            <v>LOG CABIN</v>
          </cell>
          <cell r="H2410" t="str">
            <v>Incomplete Submittal</v>
          </cell>
          <cell r="I2410">
            <v>44845</v>
          </cell>
        </row>
        <row r="2411">
          <cell r="A2411" t="str">
            <v>MOOR2022-1876</v>
          </cell>
          <cell r="B2411" t="str">
            <v>094-173-018</v>
          </cell>
          <cell r="C2411" t="str">
            <v>Mooring Buoys</v>
          </cell>
          <cell r="D2411" t="str">
            <v>Justin Lanoff</v>
          </cell>
          <cell r="E2411">
            <v>2765</v>
          </cell>
          <cell r="G2411" t="str">
            <v>AQUA</v>
          </cell>
          <cell r="H2411" t="str">
            <v>Additional Information</v>
          </cell>
          <cell r="I2411">
            <v>44845</v>
          </cell>
        </row>
        <row r="2412">
          <cell r="A2412" t="str">
            <v>MOOR2022-1873</v>
          </cell>
          <cell r="B2412" t="str">
            <v>117-210-082</v>
          </cell>
          <cell r="C2412" t="str">
            <v>Mooring Buoys</v>
          </cell>
          <cell r="D2412" t="str">
            <v>INTAKE INTAKE</v>
          </cell>
          <cell r="E2412">
            <v>7610</v>
          </cell>
          <cell r="F2412" t="str">
            <v>N</v>
          </cell>
          <cell r="G2412" t="str">
            <v>LAKE</v>
          </cell>
          <cell r="H2412" t="str">
            <v>Incomplete Submittal</v>
          </cell>
          <cell r="I2412">
            <v>44845</v>
          </cell>
        </row>
        <row r="2413">
          <cell r="A2413" t="str">
            <v>ERSP2022-1868</v>
          </cell>
          <cell r="B2413" t="str">
            <v>016-091-020</v>
          </cell>
          <cell r="C2413" t="str">
            <v>Residential Dwelling</v>
          </cell>
          <cell r="D2413" t="str">
            <v>Brandy Mcmahon</v>
          </cell>
          <cell r="E2413">
            <v>8477</v>
          </cell>
          <cell r="G2413" t="str">
            <v>MEEKS BAY</v>
          </cell>
          <cell r="H2413" t="str">
            <v>Additional Information</v>
          </cell>
          <cell r="I2413">
            <v>44844</v>
          </cell>
        </row>
        <row r="2414">
          <cell r="A2414" t="str">
            <v>ERSP2022-1865</v>
          </cell>
          <cell r="B2414" t="str">
            <v>124-063-09</v>
          </cell>
          <cell r="C2414" t="str">
            <v>Residential Dwelling</v>
          </cell>
          <cell r="D2414" t="str">
            <v>Bridget Cornell</v>
          </cell>
          <cell r="E2414">
            <v>826</v>
          </cell>
          <cell r="G2414" t="str">
            <v>ONEIL</v>
          </cell>
          <cell r="H2414" t="str">
            <v>Conditional Permit</v>
          </cell>
          <cell r="I2414">
            <v>44841</v>
          </cell>
        </row>
        <row r="2415">
          <cell r="A2415" t="str">
            <v>QEXE2022-1145</v>
          </cell>
          <cell r="B2415" t="str">
            <v>125-243-15</v>
          </cell>
          <cell r="C2415" t="str">
            <v>Qualified Exempt</v>
          </cell>
          <cell r="D2415" t="str">
            <v>Trevor Smith</v>
          </cell>
          <cell r="E2415">
            <v>847</v>
          </cell>
          <cell r="G2415" t="str">
            <v>JEFFREY</v>
          </cell>
          <cell r="H2415" t="str">
            <v>Accepted</v>
          </cell>
          <cell r="I2415">
            <v>44841</v>
          </cell>
        </row>
        <row r="2416">
          <cell r="A2416" t="str">
            <v>LCAP2022-0741</v>
          </cell>
          <cell r="B2416" t="str">
            <v>093-160-036</v>
          </cell>
          <cell r="C2416" t="str">
            <v>Soils Hydrology</v>
          </cell>
          <cell r="D2416" t="str">
            <v>Julie Roll</v>
          </cell>
          <cell r="E2416">
            <v>0</v>
          </cell>
          <cell r="G2416" t="str">
            <v>NONE</v>
          </cell>
          <cell r="H2416" t="str">
            <v>Results Issued</v>
          </cell>
          <cell r="I2416">
            <v>44841</v>
          </cell>
        </row>
        <row r="2417">
          <cell r="A2417" t="str">
            <v>LCAP2022-0738</v>
          </cell>
          <cell r="B2417" t="str">
            <v>1318-22-001-011</v>
          </cell>
          <cell r="C2417" t="str">
            <v>Soils Hydrology</v>
          </cell>
          <cell r="D2417" t="str">
            <v>Julie Roll</v>
          </cell>
          <cell r="E2417">
            <v>0</v>
          </cell>
          <cell r="G2417" t="str">
            <v>NONE</v>
          </cell>
          <cell r="H2417" t="str">
            <v>Results Issued</v>
          </cell>
          <cell r="I2417">
            <v>44840</v>
          </cell>
        </row>
        <row r="2418">
          <cell r="A2418" t="str">
            <v>LCAP2022-0739</v>
          </cell>
          <cell r="B2418" t="str">
            <v>098-180-006</v>
          </cell>
          <cell r="C2418" t="str">
            <v>Site Assessment</v>
          </cell>
          <cell r="D2418" t="str">
            <v>AOSBORN</v>
          </cell>
          <cell r="E2418">
            <v>6700</v>
          </cell>
          <cell r="G2418" t="str">
            <v>POWDERHORN</v>
          </cell>
          <cell r="H2418" t="str">
            <v>Results Issued</v>
          </cell>
          <cell r="I2418">
            <v>44840</v>
          </cell>
        </row>
        <row r="2419">
          <cell r="A2419" t="str">
            <v>QEXE2022-1140</v>
          </cell>
          <cell r="B2419" t="str">
            <v>1318-24-403-001</v>
          </cell>
          <cell r="C2419" t="str">
            <v>Qualified Exempt</v>
          </cell>
          <cell r="D2419" t="str">
            <v>Alyson Borawski</v>
          </cell>
          <cell r="E2419">
            <v>172</v>
          </cell>
          <cell r="G2419" t="str">
            <v>PALISADES</v>
          </cell>
          <cell r="H2419" t="str">
            <v>Accepted</v>
          </cell>
          <cell r="I2419">
            <v>44840</v>
          </cell>
        </row>
        <row r="2420">
          <cell r="A2420" t="str">
            <v>HIST2022-1139</v>
          </cell>
          <cell r="B2420" t="str">
            <v>115-020-042</v>
          </cell>
          <cell r="C2420" t="str">
            <v>Historical Determination</v>
          </cell>
          <cell r="D2420" t="str">
            <v>Trevor Smith</v>
          </cell>
          <cell r="E2420">
            <v>5256</v>
          </cell>
          <cell r="F2420" t="str">
            <v>N</v>
          </cell>
          <cell r="G2420" t="str">
            <v>LAKE</v>
          </cell>
          <cell r="H2420" t="str">
            <v>Determination Issued</v>
          </cell>
          <cell r="I2420">
            <v>44840</v>
          </cell>
        </row>
        <row r="2421">
          <cell r="A2421" t="str">
            <v>QEXE2022-1138</v>
          </cell>
          <cell r="B2421" t="str">
            <v>510-301-00</v>
          </cell>
          <cell r="C2421" t="str">
            <v>Qualified Exempt</v>
          </cell>
          <cell r="D2421" t="str">
            <v>Alyson Borawski</v>
          </cell>
          <cell r="E2421">
            <v>301</v>
          </cell>
          <cell r="G2421" t="str">
            <v>PUDs</v>
          </cell>
          <cell r="H2421" t="str">
            <v>Incomplete</v>
          </cell>
          <cell r="I2421">
            <v>44840</v>
          </cell>
        </row>
        <row r="2422">
          <cell r="A2422" t="str">
            <v>MFEE2022-1142</v>
          </cell>
          <cell r="B2422" t="str">
            <v>090-141-020</v>
          </cell>
          <cell r="C2422" t="str">
            <v>Mooring Fee</v>
          </cell>
          <cell r="D2422" t="str">
            <v>NO FILE</v>
          </cell>
          <cell r="E2422">
            <v>8754</v>
          </cell>
          <cell r="G2422" t="str">
            <v>BROCKWAY VISTA</v>
          </cell>
          <cell r="H2422" t="str">
            <v>Paid</v>
          </cell>
          <cell r="I2422">
            <v>44840</v>
          </cell>
        </row>
        <row r="2423">
          <cell r="A2423" t="str">
            <v>QEXE2022-1137</v>
          </cell>
          <cell r="B2423" t="str">
            <v>122-081-09</v>
          </cell>
          <cell r="C2423" t="str">
            <v>Qualified Exempt</v>
          </cell>
          <cell r="D2423" t="str">
            <v>Alyson Borawski</v>
          </cell>
          <cell r="E2423">
            <v>525</v>
          </cell>
          <cell r="G2423" t="str">
            <v>LAKESHORE</v>
          </cell>
          <cell r="H2423" t="str">
            <v>Incomplete</v>
          </cell>
          <cell r="I2423">
            <v>44839</v>
          </cell>
        </row>
        <row r="2424">
          <cell r="A2424" t="str">
            <v>FEET2022-1135</v>
          </cell>
          <cell r="B2424" t="str">
            <v>090-056-034</v>
          </cell>
          <cell r="C2424" t="str">
            <v>Building/ERS/Admin/Fee Transfer</v>
          </cell>
          <cell r="D2424" t="str">
            <v>NO FILE</v>
          </cell>
          <cell r="E2424">
            <v>8387</v>
          </cell>
          <cell r="G2424" t="str">
            <v>LOCH LEVON</v>
          </cell>
          <cell r="I2424">
            <v>44839</v>
          </cell>
        </row>
        <row r="2425">
          <cell r="A2425" t="str">
            <v>FEET2022-1132</v>
          </cell>
          <cell r="B2425" t="str">
            <v>116-210-024</v>
          </cell>
          <cell r="C2425" t="str">
            <v>Building/ERS/Admin/Fee Transfer</v>
          </cell>
          <cell r="D2425" t="str">
            <v>NO FILE</v>
          </cell>
          <cell r="E2425">
            <v>5647</v>
          </cell>
          <cell r="G2425" t="str">
            <v>RHODESIA</v>
          </cell>
          <cell r="I2425">
            <v>44839</v>
          </cell>
        </row>
        <row r="2426">
          <cell r="A2426" t="str">
            <v>ERSP2022-1850</v>
          </cell>
          <cell r="B2426" t="str">
            <v>034-070-011</v>
          </cell>
          <cell r="C2426" t="str">
            <v>Temporary Uses</v>
          </cell>
          <cell r="D2426" t="str">
            <v>Paul Nielsen</v>
          </cell>
          <cell r="E2426">
            <v>3021</v>
          </cell>
          <cell r="G2426" t="str">
            <v>US HWY 50</v>
          </cell>
          <cell r="H2426" t="str">
            <v>Acknowledged</v>
          </cell>
          <cell r="I2426">
            <v>44839</v>
          </cell>
        </row>
        <row r="2427">
          <cell r="A2427" t="str">
            <v>FEET2022-1133</v>
          </cell>
          <cell r="B2427" t="str">
            <v>093-300-018</v>
          </cell>
          <cell r="C2427" t="str">
            <v>Building/ERS/Admin/Fee Transfer</v>
          </cell>
          <cell r="D2427" t="str">
            <v>NO FILE</v>
          </cell>
          <cell r="E2427">
            <v>3080</v>
          </cell>
          <cell r="G2427" t="str">
            <v>MEADOWBROOK</v>
          </cell>
          <cell r="I2427">
            <v>44839</v>
          </cell>
        </row>
        <row r="2428">
          <cell r="A2428" t="str">
            <v>FEET2022-1130</v>
          </cell>
          <cell r="B2428" t="str">
            <v>090-241-003</v>
          </cell>
          <cell r="C2428" t="str">
            <v>Building/ERS/Admin/Fee Transfer</v>
          </cell>
          <cell r="D2428" t="str">
            <v>NO FILE</v>
          </cell>
          <cell r="E2428">
            <v>233</v>
          </cell>
          <cell r="G2428" t="str">
            <v>BEND</v>
          </cell>
          <cell r="I2428">
            <v>44839</v>
          </cell>
        </row>
        <row r="2429">
          <cell r="A2429" t="str">
            <v>FEET2022-1131</v>
          </cell>
          <cell r="B2429" t="str">
            <v>098-111-002</v>
          </cell>
          <cell r="C2429" t="str">
            <v>Building/ERS/Admin/Fee Transfer</v>
          </cell>
          <cell r="D2429" t="str">
            <v>NO FILE</v>
          </cell>
          <cell r="E2429">
            <v>430</v>
          </cell>
          <cell r="G2429" t="str">
            <v>SNOW BIRD</v>
          </cell>
          <cell r="I2429">
            <v>44839</v>
          </cell>
        </row>
        <row r="2430">
          <cell r="A2430" t="str">
            <v>FEET2022-1129</v>
          </cell>
          <cell r="B2430" t="str">
            <v>093-320-006</v>
          </cell>
          <cell r="C2430" t="str">
            <v>Building/ERS/Admin/Fee Transfer</v>
          </cell>
          <cell r="D2430" t="str">
            <v>NO FILE</v>
          </cell>
          <cell r="E2430">
            <v>136</v>
          </cell>
          <cell r="G2430" t="str">
            <v>EDGEWOOD</v>
          </cell>
          <cell r="I2430">
            <v>44839</v>
          </cell>
        </row>
        <row r="2431">
          <cell r="A2431" t="str">
            <v>FEET2022-1127</v>
          </cell>
          <cell r="B2431" t="str">
            <v>098-082-003</v>
          </cell>
          <cell r="C2431" t="str">
            <v>Building/ERS/Admin/Fee Transfer</v>
          </cell>
          <cell r="D2431" t="str">
            <v>NO FILE</v>
          </cell>
          <cell r="E2431">
            <v>6250</v>
          </cell>
          <cell r="G2431" t="str">
            <v>LARK</v>
          </cell>
          <cell r="I2431">
            <v>44839</v>
          </cell>
        </row>
        <row r="2432">
          <cell r="A2432" t="str">
            <v>ERSP2022-1847</v>
          </cell>
          <cell r="B2432" t="str">
            <v>128-352-01</v>
          </cell>
          <cell r="C2432" t="str">
            <v>Rec-Public Service</v>
          </cell>
          <cell r="D2432" t="str">
            <v>Bridget Cornell</v>
          </cell>
          <cell r="E2432">
            <v>687</v>
          </cell>
          <cell r="G2432" t="str">
            <v>WILSON</v>
          </cell>
          <cell r="H2432" t="str">
            <v>In Review</v>
          </cell>
          <cell r="I2432">
            <v>44839</v>
          </cell>
        </row>
        <row r="2433">
          <cell r="A2433" t="str">
            <v>LCAP2022-0736</v>
          </cell>
          <cell r="B2433" t="str">
            <v>1318-15-311-012</v>
          </cell>
          <cell r="C2433" t="str">
            <v>IPES</v>
          </cell>
          <cell r="D2433" t="str">
            <v>Contractor</v>
          </cell>
          <cell r="E2433">
            <v>6</v>
          </cell>
          <cell r="G2433" t="str">
            <v>NAVAJO</v>
          </cell>
          <cell r="H2433" t="str">
            <v>Results Issued</v>
          </cell>
          <cell r="I2433">
            <v>44839</v>
          </cell>
        </row>
        <row r="2434">
          <cell r="A2434" t="str">
            <v>ERSP2022-1845</v>
          </cell>
          <cell r="B2434" t="str">
            <v>115-060-009</v>
          </cell>
          <cell r="C2434" t="str">
            <v>Residential Dwelling</v>
          </cell>
          <cell r="D2434" t="str">
            <v>Alyson Borawski</v>
          </cell>
          <cell r="E2434">
            <v>4798</v>
          </cell>
          <cell r="F2434" t="str">
            <v>N</v>
          </cell>
          <cell r="G2434" t="str">
            <v>LAKE</v>
          </cell>
          <cell r="H2434" t="str">
            <v>Acknowledged</v>
          </cell>
          <cell r="I2434">
            <v>44839</v>
          </cell>
        </row>
        <row r="2435">
          <cell r="A2435" t="str">
            <v>LCAP2022-0737</v>
          </cell>
          <cell r="B2435" t="str">
            <v>016-251-006</v>
          </cell>
          <cell r="C2435" t="str">
            <v>Site Assessment</v>
          </cell>
          <cell r="D2435" t="str">
            <v>Julie Roll</v>
          </cell>
          <cell r="E2435">
            <v>8857</v>
          </cell>
          <cell r="G2435" t="str">
            <v>RUBICON</v>
          </cell>
          <cell r="H2435" t="str">
            <v>Results Issued</v>
          </cell>
          <cell r="I2435">
            <v>44839</v>
          </cell>
        </row>
        <row r="2436">
          <cell r="A2436" t="str">
            <v>ERSP2022-1846</v>
          </cell>
          <cell r="B2436" t="str">
            <v>032-241-019</v>
          </cell>
          <cell r="C2436" t="str">
            <v>Residential Dwelling</v>
          </cell>
          <cell r="D2436" t="str">
            <v>Alyson Borawski</v>
          </cell>
          <cell r="E2436">
            <v>1109</v>
          </cell>
          <cell r="G2436" t="str">
            <v>TATA</v>
          </cell>
          <cell r="H2436" t="str">
            <v>Conditional Permit</v>
          </cell>
          <cell r="I2436">
            <v>44839</v>
          </cell>
        </row>
        <row r="2437">
          <cell r="A2437" t="str">
            <v>LCAP2022-0734</v>
          </cell>
          <cell r="B2437" t="str">
            <v>1319-19-310-047</v>
          </cell>
          <cell r="C2437" t="str">
            <v>Site Assessment</v>
          </cell>
          <cell r="D2437" t="str">
            <v>Julie Roll</v>
          </cell>
          <cell r="E2437">
            <v>415</v>
          </cell>
          <cell r="G2437" t="str">
            <v>TINA</v>
          </cell>
          <cell r="H2437" t="str">
            <v>Results Issued</v>
          </cell>
          <cell r="I2437">
            <v>44838</v>
          </cell>
        </row>
        <row r="2438">
          <cell r="A2438" t="str">
            <v>VBOC2022-1297</v>
          </cell>
          <cell r="B2438" t="str">
            <v>1319-19-310-047</v>
          </cell>
          <cell r="C2438" t="str">
            <v>Verification and Banking of Coverage</v>
          </cell>
          <cell r="D2438" t="str">
            <v>INTAKE INTAKE</v>
          </cell>
          <cell r="E2438">
            <v>415</v>
          </cell>
          <cell r="G2438" t="str">
            <v>TINA</v>
          </cell>
          <cell r="H2438" t="str">
            <v>Incomplete Submittal</v>
          </cell>
          <cell r="I2438">
            <v>44838</v>
          </cell>
        </row>
        <row r="2439">
          <cell r="A2439" t="str">
            <v>QEXE2022-1126</v>
          </cell>
          <cell r="B2439" t="str">
            <v>132-011-07</v>
          </cell>
          <cell r="C2439" t="str">
            <v>Qualified Exempt</v>
          </cell>
          <cell r="D2439" t="str">
            <v>Alyson Borawski</v>
          </cell>
          <cell r="E2439">
            <v>880</v>
          </cell>
          <cell r="G2439" t="str">
            <v>ALDER</v>
          </cell>
          <cell r="H2439" t="str">
            <v>Accepted</v>
          </cell>
          <cell r="I2439">
            <v>44838</v>
          </cell>
        </row>
        <row r="2440">
          <cell r="A2440" t="str">
            <v>LCAP2022-0735</v>
          </cell>
          <cell r="B2440" t="str">
            <v>023-481-017</v>
          </cell>
          <cell r="C2440" t="str">
            <v>Land Capability Verification</v>
          </cell>
          <cell r="D2440" t="str">
            <v>Julie Roll</v>
          </cell>
          <cell r="E2440">
            <v>981</v>
          </cell>
          <cell r="G2440" t="str">
            <v>TATA</v>
          </cell>
          <cell r="H2440" t="str">
            <v>Results Issued</v>
          </cell>
          <cell r="I2440">
            <v>44838</v>
          </cell>
        </row>
        <row r="2441">
          <cell r="A2441" t="str">
            <v>MOOR2022-1835</v>
          </cell>
          <cell r="B2441" t="str">
            <v>122-080-00</v>
          </cell>
          <cell r="C2441" t="str">
            <v>Mooring Buoys</v>
          </cell>
          <cell r="D2441" t="str">
            <v>Zach Davis</v>
          </cell>
          <cell r="E2441">
            <v>525</v>
          </cell>
          <cell r="G2441" t="str">
            <v>LAKESHORE</v>
          </cell>
          <cell r="H2441" t="str">
            <v>Acknowledged</v>
          </cell>
          <cell r="I2441">
            <v>44838</v>
          </cell>
        </row>
        <row r="2442">
          <cell r="A2442" t="str">
            <v>MOOR2022-1834</v>
          </cell>
          <cell r="B2442" t="str">
            <v>098-032-005</v>
          </cell>
          <cell r="C2442" t="str">
            <v>Mooring Buoys</v>
          </cell>
          <cell r="D2442" t="str">
            <v>Justin Lanoff</v>
          </cell>
          <cell r="E2442">
            <v>6120</v>
          </cell>
          <cell r="F2442" t="str">
            <v>W</v>
          </cell>
          <cell r="G2442" t="str">
            <v>LAKE</v>
          </cell>
          <cell r="H2442" t="str">
            <v>Acknowledged</v>
          </cell>
          <cell r="I2442">
            <v>44838</v>
          </cell>
        </row>
        <row r="2443">
          <cell r="A2443" t="str">
            <v>ERSP2022-1837</v>
          </cell>
          <cell r="B2443" t="str">
            <v>1418-03-301-011</v>
          </cell>
          <cell r="C2443" t="str">
            <v>Residential Dwelling</v>
          </cell>
          <cell r="D2443" t="str">
            <v>CONSULTANT</v>
          </cell>
          <cell r="E2443">
            <v>2200</v>
          </cell>
          <cell r="G2443" t="str">
            <v>LANDS END</v>
          </cell>
          <cell r="H2443" t="str">
            <v>Acknowledged</v>
          </cell>
          <cell r="I2443">
            <v>44838</v>
          </cell>
        </row>
        <row r="2444">
          <cell r="A2444" t="str">
            <v>QEXE2022-1125</v>
          </cell>
          <cell r="B2444" t="str">
            <v>1418-11-412-026</v>
          </cell>
          <cell r="C2444" t="str">
            <v>Qualified Exempt</v>
          </cell>
          <cell r="D2444" t="str">
            <v>Alyson Borawski</v>
          </cell>
          <cell r="E2444">
            <v>251</v>
          </cell>
          <cell r="G2444" t="str">
            <v>SHORT</v>
          </cell>
          <cell r="H2444" t="str">
            <v>Accepted</v>
          </cell>
          <cell r="I2444">
            <v>44838</v>
          </cell>
        </row>
        <row r="2445">
          <cell r="A2445" t="str">
            <v>MOOR2022-1831</v>
          </cell>
          <cell r="B2445" t="str">
            <v>018-291-002</v>
          </cell>
          <cell r="C2445" t="str">
            <v>Mooring Buoys</v>
          </cell>
          <cell r="D2445" t="str">
            <v>Justin Lanoff</v>
          </cell>
          <cell r="E2445">
            <v>2147</v>
          </cell>
          <cell r="G2445" t="str">
            <v>CASCADE</v>
          </cell>
          <cell r="H2445" t="str">
            <v>Acknowledged</v>
          </cell>
          <cell r="I2445">
            <v>44838</v>
          </cell>
        </row>
        <row r="2446">
          <cell r="A2446" t="str">
            <v>ERSP2022-1825</v>
          </cell>
          <cell r="B2446" t="str">
            <v>1318-03-212-062</v>
          </cell>
          <cell r="C2446" t="str">
            <v>Residential Dwelling</v>
          </cell>
          <cell r="D2446" t="str">
            <v>Theresa Avance</v>
          </cell>
          <cell r="E2446">
            <v>133</v>
          </cell>
          <cell r="G2446" t="str">
            <v>PONDEROSA</v>
          </cell>
          <cell r="H2446" t="str">
            <v>Acknowledged</v>
          </cell>
          <cell r="I2446">
            <v>44837</v>
          </cell>
        </row>
        <row r="2447">
          <cell r="A2447" t="str">
            <v>BMPM2022-0006</v>
          </cell>
          <cell r="B2447" t="str">
            <v>094-140-014</v>
          </cell>
          <cell r="C2447" t="str">
            <v>BMP Maintenance</v>
          </cell>
          <cell r="D2447" t="str">
            <v>Angela Turrietta</v>
          </cell>
          <cell r="H2447" t="str">
            <v>Accepted</v>
          </cell>
          <cell r="I2447">
            <v>44837</v>
          </cell>
        </row>
        <row r="2448">
          <cell r="A2448" t="str">
            <v>QEXE2022-1123</v>
          </cell>
          <cell r="B2448" t="str">
            <v>1418-10-710-007</v>
          </cell>
          <cell r="C2448" t="str">
            <v>Qualified Exempt</v>
          </cell>
          <cell r="D2448" t="str">
            <v>Alyson Borawski</v>
          </cell>
          <cell r="E2448">
            <v>204</v>
          </cell>
          <cell r="G2448" t="str">
            <v>LAKEMILL</v>
          </cell>
          <cell r="H2448" t="str">
            <v>Incomplete</v>
          </cell>
          <cell r="I2448">
            <v>44837</v>
          </cell>
        </row>
        <row r="2449">
          <cell r="A2449" t="str">
            <v>MOOR2022-1826</v>
          </cell>
          <cell r="B2449" t="str">
            <v>029-010-016</v>
          </cell>
          <cell r="C2449" t="str">
            <v>Mooring Buoys</v>
          </cell>
          <cell r="D2449" t="str">
            <v>Justin Lanoff</v>
          </cell>
          <cell r="E2449">
            <v>849</v>
          </cell>
          <cell r="G2449" t="str">
            <v>STATELINE</v>
          </cell>
          <cell r="H2449" t="str">
            <v>Acknowledged</v>
          </cell>
          <cell r="I2449">
            <v>44837</v>
          </cell>
        </row>
        <row r="2450">
          <cell r="A2450" t="str">
            <v>QESZ2022-1122</v>
          </cell>
          <cell r="B2450" t="str">
            <v>130-241-39</v>
          </cell>
          <cell r="C2450" t="str">
            <v>QE Shorezone</v>
          </cell>
          <cell r="D2450" t="str">
            <v>Alyson Borawski</v>
          </cell>
          <cell r="E2450">
            <v>1655</v>
          </cell>
          <cell r="G2450" t="str">
            <v>PINE CONE</v>
          </cell>
          <cell r="H2450" t="str">
            <v>Incomplete</v>
          </cell>
          <cell r="I2450">
            <v>44837</v>
          </cell>
        </row>
        <row r="2451">
          <cell r="A2451" t="str">
            <v>BMPR2022-0018</v>
          </cell>
          <cell r="B2451" t="str">
            <v>090-111-005</v>
          </cell>
          <cell r="C2451" t="str">
            <v>BMP Small Retrofit Plan</v>
          </cell>
          <cell r="D2451" t="str">
            <v>Angela Turrietta</v>
          </cell>
          <cell r="E2451">
            <v>8547</v>
          </cell>
          <cell r="G2451" t="str">
            <v>STEELHEAD</v>
          </cell>
          <cell r="H2451" t="str">
            <v>Incomplete</v>
          </cell>
          <cell r="I2451">
            <v>44834</v>
          </cell>
        </row>
        <row r="2452">
          <cell r="A2452" t="str">
            <v>ERSP2022-1818</v>
          </cell>
          <cell r="B2452" t="str">
            <v>124-071-52</v>
          </cell>
          <cell r="C2452" t="str">
            <v>Rec-Public Service</v>
          </cell>
          <cell r="D2452" t="str">
            <v>Theresa Avance</v>
          </cell>
          <cell r="E2452">
            <v>499</v>
          </cell>
          <cell r="G2452" t="str">
            <v>VILLAGE</v>
          </cell>
          <cell r="H2452" t="str">
            <v>Acknowledged</v>
          </cell>
          <cell r="I2452">
            <v>44834</v>
          </cell>
        </row>
        <row r="2453">
          <cell r="A2453" t="str">
            <v>HIST2022-1120</v>
          </cell>
          <cell r="B2453" t="str">
            <v>124-043-47</v>
          </cell>
          <cell r="C2453" t="str">
            <v>Historical Determination</v>
          </cell>
          <cell r="D2453" t="str">
            <v>Trevor Smith</v>
          </cell>
          <cell r="E2453">
            <v>354</v>
          </cell>
          <cell r="G2453" t="str">
            <v>WINDING</v>
          </cell>
          <cell r="H2453" t="str">
            <v>Determination Issued</v>
          </cell>
          <cell r="I2453">
            <v>44834</v>
          </cell>
        </row>
        <row r="2454">
          <cell r="A2454" t="str">
            <v>CEXT2022-1119</v>
          </cell>
          <cell r="B2454" t="str">
            <v>093-093-005</v>
          </cell>
          <cell r="C2454" t="str">
            <v>Construction Schedule Extension</v>
          </cell>
          <cell r="D2454" t="str">
            <v>Rachel Lopez</v>
          </cell>
          <cell r="E2454">
            <v>3310</v>
          </cell>
          <cell r="G2454" t="str">
            <v>DARDANELLES</v>
          </cell>
          <cell r="H2454" t="str">
            <v>Accepted</v>
          </cell>
          <cell r="I2454">
            <v>44833</v>
          </cell>
        </row>
        <row r="2455">
          <cell r="A2455" t="str">
            <v>HIST2022-1115</v>
          </cell>
          <cell r="B2455" t="str">
            <v>025-382-012</v>
          </cell>
          <cell r="C2455" t="str">
            <v>Historical Determination</v>
          </cell>
          <cell r="D2455" t="str">
            <v>Trevor Smith</v>
          </cell>
          <cell r="E2455">
            <v>1242</v>
          </cell>
          <cell r="G2455" t="str">
            <v>LESTER</v>
          </cell>
          <cell r="H2455" t="str">
            <v>Determination Issued</v>
          </cell>
          <cell r="I2455">
            <v>44832</v>
          </cell>
        </row>
        <row r="2456">
          <cell r="A2456" t="str">
            <v>ERSP2021-1241-01</v>
          </cell>
          <cell r="B2456" t="str">
            <v>1418-10-810-009</v>
          </cell>
          <cell r="C2456" t="str">
            <v>Plan Revision</v>
          </cell>
          <cell r="D2456" t="str">
            <v>Alyson Borawski</v>
          </cell>
          <cell r="E2456">
            <v>1937</v>
          </cell>
          <cell r="G2456" t="str">
            <v>GLENBROOK</v>
          </cell>
          <cell r="H2456" t="str">
            <v>Acknowledged</v>
          </cell>
          <cell r="I2456">
            <v>44832</v>
          </cell>
        </row>
        <row r="2457">
          <cell r="A2457" t="str">
            <v>HIST2022-1118</v>
          </cell>
          <cell r="B2457" t="str">
            <v>123-154-09</v>
          </cell>
          <cell r="C2457" t="str">
            <v>Historical Determination</v>
          </cell>
          <cell r="D2457" t="str">
            <v>Trevor Smith</v>
          </cell>
          <cell r="E2457">
            <v>354</v>
          </cell>
          <cell r="G2457" t="str">
            <v>TUSCARORA</v>
          </cell>
          <cell r="H2457" t="str">
            <v>Determination Issued</v>
          </cell>
          <cell r="I2457">
            <v>44832</v>
          </cell>
        </row>
        <row r="2458">
          <cell r="A2458" t="str">
            <v>ERSP2022-1814</v>
          </cell>
          <cell r="B2458" t="str">
            <v>1318-24-404-019</v>
          </cell>
          <cell r="C2458" t="str">
            <v>Residential Dwelling</v>
          </cell>
          <cell r="D2458" t="str">
            <v>Brandy Mcmahon</v>
          </cell>
          <cell r="E2458">
            <v>194</v>
          </cell>
          <cell r="G2458" t="str">
            <v>HUBBARD</v>
          </cell>
          <cell r="H2458" t="str">
            <v>Acknowledged</v>
          </cell>
          <cell r="I2458">
            <v>44832</v>
          </cell>
        </row>
        <row r="2459">
          <cell r="A2459" t="str">
            <v>HIST2022-1117</v>
          </cell>
          <cell r="B2459" t="str">
            <v>124-081-16</v>
          </cell>
          <cell r="C2459" t="str">
            <v>Historical Determination</v>
          </cell>
          <cell r="D2459" t="str">
            <v>Trevor Smith</v>
          </cell>
          <cell r="E2459">
            <v>551</v>
          </cell>
          <cell r="G2459" t="str">
            <v>LUCILLE</v>
          </cell>
          <cell r="H2459" t="str">
            <v>Determination Issued</v>
          </cell>
          <cell r="I2459">
            <v>44832</v>
          </cell>
        </row>
        <row r="2460">
          <cell r="A2460" t="str">
            <v>MFEE2022-1111</v>
          </cell>
          <cell r="B2460" t="str">
            <v>085-190-004</v>
          </cell>
          <cell r="C2460" t="str">
            <v>Mooring Fee</v>
          </cell>
          <cell r="D2460" t="str">
            <v>NO FILE</v>
          </cell>
          <cell r="E2460">
            <v>3725</v>
          </cell>
          <cell r="G2460" t="str">
            <v>IDLEWILD</v>
          </cell>
          <cell r="H2460" t="str">
            <v>Paid</v>
          </cell>
          <cell r="I2460">
            <v>44831</v>
          </cell>
        </row>
        <row r="2461">
          <cell r="A2461" t="str">
            <v>LCAP2022-0729</v>
          </cell>
          <cell r="B2461" t="str">
            <v>122-141-02</v>
          </cell>
          <cell r="C2461" t="str">
            <v>Site Assessment</v>
          </cell>
          <cell r="D2461" t="str">
            <v>AOSBORN</v>
          </cell>
          <cell r="E2461">
            <v>338</v>
          </cell>
          <cell r="G2461" t="str">
            <v>2ND CREEK</v>
          </cell>
          <cell r="H2461" t="str">
            <v>Results Issued</v>
          </cell>
          <cell r="I2461">
            <v>44831</v>
          </cell>
        </row>
        <row r="2462">
          <cell r="A2462" t="str">
            <v>QEXE2022-1114</v>
          </cell>
          <cell r="B2462" t="str">
            <v>122-132-01</v>
          </cell>
          <cell r="C2462" t="str">
            <v>Qualified Exempt</v>
          </cell>
          <cell r="D2462" t="str">
            <v>Alyson Borawski</v>
          </cell>
          <cell r="E2462">
            <v>573</v>
          </cell>
          <cell r="G2462" t="str">
            <v>DALE</v>
          </cell>
          <cell r="H2462" t="str">
            <v>Accepted</v>
          </cell>
          <cell r="I2462">
            <v>44831</v>
          </cell>
        </row>
        <row r="2463">
          <cell r="A2463" t="str">
            <v>TREE2022-1803</v>
          </cell>
          <cell r="B2463" t="str">
            <v>092-120-033</v>
          </cell>
          <cell r="C2463" t="str">
            <v>Tree Removal</v>
          </cell>
          <cell r="D2463" t="str">
            <v>Bruce Barr</v>
          </cell>
          <cell r="E2463">
            <v>3650</v>
          </cell>
          <cell r="F2463" t="str">
            <v>N</v>
          </cell>
          <cell r="G2463" t="str">
            <v>LAKE</v>
          </cell>
          <cell r="H2463" t="str">
            <v>Accepted</v>
          </cell>
          <cell r="I2463">
            <v>44830</v>
          </cell>
        </row>
        <row r="2464">
          <cell r="A2464" t="str">
            <v>QEXE2022-1110</v>
          </cell>
          <cell r="B2464" t="str">
            <v>520-301-00</v>
          </cell>
          <cell r="C2464" t="str">
            <v>Qualified Exempt</v>
          </cell>
          <cell r="D2464" t="str">
            <v>Alyson Borawski</v>
          </cell>
          <cell r="E2464">
            <v>301</v>
          </cell>
          <cell r="G2464" t="str">
            <v>PUDs</v>
          </cell>
          <cell r="H2464" t="str">
            <v>Accepted</v>
          </cell>
          <cell r="I2464">
            <v>44830</v>
          </cell>
        </row>
        <row r="2465">
          <cell r="A2465" t="str">
            <v>LCAP2022-0727</v>
          </cell>
          <cell r="B2465" t="str">
            <v>092-010-051</v>
          </cell>
          <cell r="C2465" t="str">
            <v>Soils Hydrology</v>
          </cell>
          <cell r="D2465" t="str">
            <v>Julie Roll</v>
          </cell>
          <cell r="E2465">
            <v>0</v>
          </cell>
          <cell r="G2465" t="str">
            <v>NONE</v>
          </cell>
          <cell r="H2465" t="str">
            <v>Results Issued</v>
          </cell>
          <cell r="I2465">
            <v>44830</v>
          </cell>
        </row>
        <row r="2466">
          <cell r="A2466" t="str">
            <v>QEXE2022-1109</v>
          </cell>
          <cell r="B2466" t="str">
            <v>126-292-21</v>
          </cell>
          <cell r="C2466" t="str">
            <v>Qualified Exempt</v>
          </cell>
          <cell r="D2466" t="str">
            <v>Alyson Borawski</v>
          </cell>
          <cell r="E2466">
            <v>400</v>
          </cell>
          <cell r="G2466" t="str">
            <v>FAIRVIEW</v>
          </cell>
          <cell r="H2466" t="str">
            <v>Accepted</v>
          </cell>
          <cell r="I2466">
            <v>44830</v>
          </cell>
        </row>
        <row r="2467">
          <cell r="A2467" t="str">
            <v>FEET2022-1102</v>
          </cell>
          <cell r="B2467" t="str">
            <v>034-482-001</v>
          </cell>
          <cell r="C2467" t="str">
            <v>Building/ERS/Admin/Fee Transfer</v>
          </cell>
          <cell r="D2467" t="str">
            <v>NO FILE</v>
          </cell>
          <cell r="E2467">
            <v>1481</v>
          </cell>
          <cell r="G2467" t="str">
            <v>APACHE</v>
          </cell>
          <cell r="I2467">
            <v>44827</v>
          </cell>
        </row>
        <row r="2468">
          <cell r="A2468" t="str">
            <v>TYCS2022-1108</v>
          </cell>
          <cell r="B2468" t="str">
            <v>016-091-045</v>
          </cell>
          <cell r="C2468" t="str">
            <v>Tahoe Yellow Cress Survey</v>
          </cell>
          <cell r="D2468" t="str">
            <v>Bruce Barr</v>
          </cell>
          <cell r="E2468">
            <v>8425</v>
          </cell>
          <cell r="G2468" t="str">
            <v>MEEKS BAY</v>
          </cell>
          <cell r="H2468" t="str">
            <v>Inspected</v>
          </cell>
          <cell r="I2468">
            <v>44827</v>
          </cell>
        </row>
        <row r="2469">
          <cell r="A2469" t="str">
            <v>FEET2022-1106</v>
          </cell>
          <cell r="B2469" t="str">
            <v>033-472-010</v>
          </cell>
          <cell r="C2469" t="str">
            <v>Building/ERS/Admin/Fee Transfer</v>
          </cell>
          <cell r="D2469" t="str">
            <v>NO FILE</v>
          </cell>
          <cell r="E2469">
            <v>1180</v>
          </cell>
          <cell r="G2469" t="str">
            <v>PYRAMID</v>
          </cell>
          <cell r="I2469">
            <v>44827</v>
          </cell>
        </row>
        <row r="2470">
          <cell r="A2470" t="str">
            <v>FEET2022-1100</v>
          </cell>
          <cell r="B2470" t="str">
            <v>081-074-001</v>
          </cell>
          <cell r="C2470" t="str">
            <v>Building/ERS/Admin/Fee Transfer</v>
          </cell>
          <cell r="D2470" t="str">
            <v>NO FILE</v>
          </cell>
          <cell r="E2470">
            <v>1591</v>
          </cell>
          <cell r="G2470" t="str">
            <v>TIONONTATI</v>
          </cell>
          <cell r="I2470">
            <v>44827</v>
          </cell>
        </row>
        <row r="2471">
          <cell r="A2471" t="str">
            <v>LCAP2022-0726</v>
          </cell>
          <cell r="B2471" t="str">
            <v>123-154-09</v>
          </cell>
          <cell r="C2471" t="str">
            <v>Soils Hydrology</v>
          </cell>
          <cell r="D2471" t="str">
            <v>Julie Roll</v>
          </cell>
          <cell r="E2471">
            <v>354</v>
          </cell>
          <cell r="G2471" t="str">
            <v>TUSCARORA</v>
          </cell>
          <cell r="H2471" t="str">
            <v>Results Issued</v>
          </cell>
          <cell r="I2471">
            <v>44827</v>
          </cell>
        </row>
        <row r="2472">
          <cell r="A2472" t="str">
            <v>FEET2022-1099</v>
          </cell>
          <cell r="B2472" t="str">
            <v>036-582-020</v>
          </cell>
          <cell r="C2472" t="str">
            <v>Building/ERS/Admin/Fee Transfer</v>
          </cell>
          <cell r="D2472" t="str">
            <v>NO FILE</v>
          </cell>
          <cell r="E2472">
            <v>3177</v>
          </cell>
          <cell r="F2472" t="str">
            <v>S</v>
          </cell>
          <cell r="G2472" t="str">
            <v>UPPER TRUCKEE</v>
          </cell>
          <cell r="I2472">
            <v>44827</v>
          </cell>
        </row>
        <row r="2473">
          <cell r="A2473" t="str">
            <v>FEET2022-1101</v>
          </cell>
          <cell r="B2473" t="str">
            <v>080-061-006</v>
          </cell>
          <cell r="C2473" t="str">
            <v>Building/ERS/Admin/Fee Transfer</v>
          </cell>
          <cell r="D2473" t="str">
            <v>NO FILE</v>
          </cell>
          <cell r="E2473">
            <v>1813</v>
          </cell>
          <cell r="G2473" t="str">
            <v>MINNICONJOU</v>
          </cell>
          <cell r="I2473">
            <v>44827</v>
          </cell>
        </row>
        <row r="2474">
          <cell r="A2474" t="str">
            <v>FEET2022-1105</v>
          </cell>
          <cell r="B2474" t="str">
            <v>034-551-001</v>
          </cell>
          <cell r="C2474" t="str">
            <v>Building/ERS/Admin/Fee Transfer</v>
          </cell>
          <cell r="D2474" t="str">
            <v>NO FILE</v>
          </cell>
          <cell r="E2474">
            <v>2521</v>
          </cell>
          <cell r="G2474" t="str">
            <v>SHEBOYGAN</v>
          </cell>
          <cell r="I2474">
            <v>44827</v>
          </cell>
        </row>
        <row r="2475">
          <cell r="A2475" t="str">
            <v>LCAP2022-0725</v>
          </cell>
          <cell r="B2475" t="str">
            <v>1318-09-810-033</v>
          </cell>
          <cell r="C2475" t="str">
            <v>Site Assessment</v>
          </cell>
          <cell r="D2475" t="str">
            <v>AOSBORN</v>
          </cell>
          <cell r="E2475">
            <v>621</v>
          </cell>
          <cell r="G2475" t="str">
            <v>LAKE SHORE</v>
          </cell>
          <cell r="H2475" t="str">
            <v>Results Issued</v>
          </cell>
          <cell r="I2475">
            <v>44827</v>
          </cell>
        </row>
        <row r="2476">
          <cell r="A2476" t="str">
            <v>LCAP2022-0724</v>
          </cell>
          <cell r="B2476" t="str">
            <v>111-170-006</v>
          </cell>
          <cell r="C2476" t="str">
            <v>Land Capability Verification</v>
          </cell>
          <cell r="D2476" t="str">
            <v>Julie Roll</v>
          </cell>
          <cell r="E2476">
            <v>1095</v>
          </cell>
          <cell r="G2476" t="str">
            <v>CAMBRIDGE</v>
          </cell>
          <cell r="H2476" t="str">
            <v>Results Issued</v>
          </cell>
          <cell r="I2476">
            <v>44827</v>
          </cell>
        </row>
        <row r="2477">
          <cell r="A2477" t="str">
            <v>FEET2022-1103</v>
          </cell>
          <cell r="B2477" t="str">
            <v>014-272-001</v>
          </cell>
          <cell r="C2477" t="str">
            <v>Building/ERS/Admin/Fee Transfer</v>
          </cell>
          <cell r="D2477" t="str">
            <v>NO FILE</v>
          </cell>
          <cell r="E2477">
            <v>7066</v>
          </cell>
          <cell r="G2477" t="str">
            <v>PLACER</v>
          </cell>
          <cell r="I2477">
            <v>44827</v>
          </cell>
        </row>
        <row r="2478">
          <cell r="A2478" t="str">
            <v>FEET2022-1104</v>
          </cell>
          <cell r="B2478" t="str">
            <v>035-242-018</v>
          </cell>
          <cell r="C2478" t="str">
            <v>Building/ERS/Admin/Fee Transfer</v>
          </cell>
          <cell r="D2478" t="str">
            <v>NO FILE</v>
          </cell>
          <cell r="E2478">
            <v>2356</v>
          </cell>
          <cell r="G2478" t="str">
            <v>BLITZEN</v>
          </cell>
          <cell r="I2478">
            <v>44827</v>
          </cell>
        </row>
        <row r="2479">
          <cell r="A2479" t="str">
            <v>TYCS2022-1107</v>
          </cell>
          <cell r="B2479" t="str">
            <v>123-101-08</v>
          </cell>
          <cell r="C2479" t="str">
            <v>Tahoe Yellow Cress Survey</v>
          </cell>
          <cell r="D2479" t="str">
            <v>Bruce Barr</v>
          </cell>
          <cell r="E2479">
            <v>580</v>
          </cell>
          <cell r="G2479" t="str">
            <v>GONOWABIE</v>
          </cell>
          <cell r="H2479" t="str">
            <v>Inspected</v>
          </cell>
          <cell r="I2479">
            <v>44827</v>
          </cell>
        </row>
        <row r="2480">
          <cell r="A2480" t="str">
            <v>FEET2022-1098</v>
          </cell>
          <cell r="B2480" t="str">
            <v>033-291-013</v>
          </cell>
          <cell r="C2480" t="str">
            <v>Building/ERS/Admin/Fee Transfer</v>
          </cell>
          <cell r="D2480" t="str">
            <v>NO FILE</v>
          </cell>
          <cell r="E2480">
            <v>1583</v>
          </cell>
          <cell r="G2480" t="str">
            <v>CHERRY HILLS</v>
          </cell>
          <cell r="I2480">
            <v>44827</v>
          </cell>
        </row>
        <row r="2481">
          <cell r="A2481" t="str">
            <v>ERSP2022-1790</v>
          </cell>
          <cell r="B2481" t="str">
            <v>095-130-014</v>
          </cell>
          <cell r="C2481" t="str">
            <v>Grading Project</v>
          </cell>
          <cell r="D2481" t="str">
            <v>Theresa Avance</v>
          </cell>
          <cell r="E2481">
            <v>1615</v>
          </cell>
          <cell r="G2481" t="str">
            <v>RIVER</v>
          </cell>
          <cell r="H2481" t="str">
            <v>Project Complete</v>
          </cell>
          <cell r="I2481">
            <v>44826</v>
          </cell>
        </row>
        <row r="2482">
          <cell r="A2482" t="str">
            <v>FEET2022-1096</v>
          </cell>
          <cell r="B2482" t="str">
            <v>080-071-021</v>
          </cell>
          <cell r="C2482" t="str">
            <v>Building/ERS/Admin/Fee Transfer</v>
          </cell>
          <cell r="D2482" t="str">
            <v>NO FILE</v>
          </cell>
          <cell r="E2482">
            <v>1857</v>
          </cell>
          <cell r="G2482" t="str">
            <v>JICARILLA</v>
          </cell>
          <cell r="I2482">
            <v>44826</v>
          </cell>
        </row>
        <row r="2483">
          <cell r="A2483" t="str">
            <v>HIST2022-1090</v>
          </cell>
          <cell r="B2483" t="str">
            <v>023-201-070</v>
          </cell>
          <cell r="C2483" t="str">
            <v>Historical Determination</v>
          </cell>
          <cell r="D2483" t="str">
            <v>Julie Roll</v>
          </cell>
          <cell r="E2483">
            <v>2121</v>
          </cell>
          <cell r="G2483" t="str">
            <v>JAMES</v>
          </cell>
          <cell r="H2483" t="str">
            <v>Determination Issued</v>
          </cell>
          <cell r="I2483">
            <v>44826</v>
          </cell>
        </row>
        <row r="2484">
          <cell r="A2484" t="str">
            <v>LCAP2022-0764</v>
          </cell>
          <cell r="B2484" t="str">
            <v>124-043-47</v>
          </cell>
          <cell r="C2484" t="str">
            <v>Site Assessment</v>
          </cell>
          <cell r="D2484" t="str">
            <v>AOSBORN</v>
          </cell>
          <cell r="E2484">
            <v>354</v>
          </cell>
          <cell r="G2484" t="str">
            <v>WINDING</v>
          </cell>
          <cell r="H2484" t="str">
            <v>Results Issued</v>
          </cell>
          <cell r="I2484">
            <v>44826</v>
          </cell>
        </row>
        <row r="2485">
          <cell r="A2485" t="str">
            <v>TRAN2022-1088</v>
          </cell>
          <cell r="B2485" t="str">
            <v>112-120-031</v>
          </cell>
          <cell r="C2485" t="str">
            <v>Transfer of Development</v>
          </cell>
          <cell r="D2485" t="str">
            <v>Alyson Borawski</v>
          </cell>
          <cell r="E2485">
            <v>0</v>
          </cell>
          <cell r="G2485" t="str">
            <v>NONE</v>
          </cell>
          <cell r="H2485" t="str">
            <v>Acknowledged</v>
          </cell>
          <cell r="I2485">
            <v>44826</v>
          </cell>
        </row>
        <row r="2486">
          <cell r="A2486" t="str">
            <v>FEET2022-1094</v>
          </cell>
          <cell r="B2486" t="str">
            <v>034-171-009</v>
          </cell>
          <cell r="C2486" t="str">
            <v>Building/ERS/Admin/Fee Transfer</v>
          </cell>
          <cell r="D2486" t="str">
            <v>NO FILE</v>
          </cell>
          <cell r="E2486">
            <v>1993</v>
          </cell>
          <cell r="G2486" t="str">
            <v>MAYA</v>
          </cell>
          <cell r="I2486">
            <v>44826</v>
          </cell>
        </row>
        <row r="2487">
          <cell r="A2487" t="str">
            <v>QEXE2022-1092</v>
          </cell>
          <cell r="B2487" t="str">
            <v>125-431-02</v>
          </cell>
          <cell r="C2487" t="str">
            <v>Qualified Exempt</v>
          </cell>
          <cell r="D2487" t="str">
            <v>Alyson Borawski</v>
          </cell>
          <cell r="E2487">
            <v>1008</v>
          </cell>
          <cell r="G2487" t="str">
            <v>GALAXY</v>
          </cell>
          <cell r="H2487" t="str">
            <v>Accepted</v>
          </cell>
          <cell r="I2487">
            <v>44826</v>
          </cell>
        </row>
        <row r="2488">
          <cell r="A2488" t="str">
            <v>LCAP2022-0722</v>
          </cell>
          <cell r="B2488" t="str">
            <v>117-150-033</v>
          </cell>
          <cell r="C2488" t="str">
            <v>IPES</v>
          </cell>
          <cell r="D2488" t="str">
            <v>Contractor</v>
          </cell>
          <cell r="E2488">
            <v>7661</v>
          </cell>
          <cell r="F2488" t="str">
            <v>N</v>
          </cell>
          <cell r="G2488" t="str">
            <v>LAKE</v>
          </cell>
          <cell r="H2488" t="str">
            <v>Results Issued</v>
          </cell>
          <cell r="I2488">
            <v>44826</v>
          </cell>
        </row>
        <row r="2489">
          <cell r="A2489" t="str">
            <v>FEET2022-1089</v>
          </cell>
          <cell r="B2489" t="str">
            <v>016-471-004</v>
          </cell>
          <cell r="C2489" t="str">
            <v>Building/ERS/Admin/Fee Transfer</v>
          </cell>
          <cell r="D2489" t="str">
            <v>NO FILE</v>
          </cell>
          <cell r="E2489">
            <v>8969</v>
          </cell>
          <cell r="G2489" t="str">
            <v>GLEN</v>
          </cell>
          <cell r="I2489">
            <v>44826</v>
          </cell>
        </row>
        <row r="2490">
          <cell r="A2490" t="str">
            <v>FEET2022-1095</v>
          </cell>
          <cell r="B2490" t="str">
            <v>081-102-004</v>
          </cell>
          <cell r="C2490" t="str">
            <v>Building/ERS/Admin/Fee Transfer</v>
          </cell>
          <cell r="D2490" t="str">
            <v>NO FILE</v>
          </cell>
          <cell r="E2490">
            <v>1683</v>
          </cell>
          <cell r="G2490" t="str">
            <v>SKYLINE</v>
          </cell>
          <cell r="I2490">
            <v>44826</v>
          </cell>
        </row>
        <row r="2491">
          <cell r="A2491" t="str">
            <v>GEXC2022-1086</v>
          </cell>
          <cell r="B2491" t="str">
            <v>1318-23-401-009</v>
          </cell>
          <cell r="C2491" t="str">
            <v>Grading Season Exception</v>
          </cell>
          <cell r="D2491" t="str">
            <v>Brenden Phillips</v>
          </cell>
          <cell r="E2491">
            <v>200</v>
          </cell>
          <cell r="G2491" t="str">
            <v>KINGSBURY GRADE</v>
          </cell>
          <cell r="H2491" t="str">
            <v>Incompete Submittal</v>
          </cell>
          <cell r="I2491">
            <v>44825</v>
          </cell>
        </row>
        <row r="2492">
          <cell r="A2492" t="str">
            <v>TYCS2022-1068</v>
          </cell>
          <cell r="B2492" t="str">
            <v>130-241-06</v>
          </cell>
          <cell r="C2492" t="str">
            <v>Tahoe Yellow Cress Survey</v>
          </cell>
          <cell r="D2492" t="str">
            <v>Bruce Barr</v>
          </cell>
          <cell r="E2492">
            <v>1575</v>
          </cell>
          <cell r="G2492" t="str">
            <v>DEBRA</v>
          </cell>
          <cell r="H2492" t="str">
            <v>Inspected</v>
          </cell>
          <cell r="I2492">
            <v>44825</v>
          </cell>
        </row>
        <row r="2493">
          <cell r="A2493" t="str">
            <v>ADMIN2022-0039</v>
          </cell>
          <cell r="B2493" t="str">
            <v>126-010-60</v>
          </cell>
          <cell r="C2493" t="str">
            <v>FOIA - Subpoena</v>
          </cell>
          <cell r="E2493">
            <v>1210</v>
          </cell>
          <cell r="G2493" t="str">
            <v>SKI</v>
          </cell>
          <cell r="H2493" t="str">
            <v>Closed</v>
          </cell>
          <cell r="I2493">
            <v>44825</v>
          </cell>
        </row>
        <row r="2494">
          <cell r="A2494" t="str">
            <v>FEET2022-1085</v>
          </cell>
          <cell r="B2494" t="str">
            <v>081-132-001</v>
          </cell>
          <cell r="C2494" t="str">
            <v>Building/ERS/Admin/Fee Transfer</v>
          </cell>
          <cell r="D2494" t="str">
            <v>NO FILE</v>
          </cell>
          <cell r="E2494">
            <v>1632</v>
          </cell>
          <cell r="G2494" t="str">
            <v>PLAYER</v>
          </cell>
          <cell r="I2494">
            <v>44825</v>
          </cell>
        </row>
        <row r="2495">
          <cell r="A2495" t="str">
            <v>TYCS2022-1079</v>
          </cell>
          <cell r="B2495" t="str">
            <v>1418-34-310-013</v>
          </cell>
          <cell r="C2495" t="str">
            <v>Tahoe Yellow Cress Survey</v>
          </cell>
          <cell r="D2495" t="str">
            <v>Bruce Barr</v>
          </cell>
          <cell r="E2495">
            <v>16</v>
          </cell>
          <cell r="G2495" t="str">
            <v>LAKESIDE COVE</v>
          </cell>
          <cell r="H2495" t="str">
            <v>Inspected</v>
          </cell>
          <cell r="I2495">
            <v>44825</v>
          </cell>
        </row>
        <row r="2496">
          <cell r="A2496" t="str">
            <v>FEET2022-1081</v>
          </cell>
          <cell r="B2496" t="str">
            <v>033-643-010</v>
          </cell>
          <cell r="C2496" t="str">
            <v>Building/ERS/Admin/Fee Transfer</v>
          </cell>
          <cell r="D2496" t="str">
            <v>NO FILE</v>
          </cell>
          <cell r="E2496">
            <v>1800</v>
          </cell>
          <cell r="G2496" t="str">
            <v>HEKPA</v>
          </cell>
          <cell r="I2496">
            <v>44825</v>
          </cell>
        </row>
        <row r="2497">
          <cell r="A2497" t="str">
            <v>TYCS2022-1071</v>
          </cell>
          <cell r="B2497" t="str">
            <v>1418-34-301-004</v>
          </cell>
          <cell r="C2497" t="str">
            <v>Tahoe Yellow Cress Survey</v>
          </cell>
          <cell r="D2497" t="str">
            <v>Bruce Barr</v>
          </cell>
          <cell r="E2497">
            <v>1182</v>
          </cell>
          <cell r="G2497" t="str">
            <v>HWY 50</v>
          </cell>
          <cell r="H2497" t="str">
            <v>Inspected</v>
          </cell>
          <cell r="I2497">
            <v>44825</v>
          </cell>
        </row>
        <row r="2498">
          <cell r="A2498" t="str">
            <v>TYCS2022-1072</v>
          </cell>
          <cell r="B2498" t="str">
            <v>090-380-009</v>
          </cell>
          <cell r="C2498" t="str">
            <v>Tahoe Yellow Cress Survey</v>
          </cell>
          <cell r="D2498" t="str">
            <v>Bruce Barr</v>
          </cell>
          <cell r="E2498">
            <v>9200</v>
          </cell>
          <cell r="G2498" t="str">
            <v>BROCKWAY SPRINGS</v>
          </cell>
          <cell r="H2498" t="str">
            <v>Inspected</v>
          </cell>
          <cell r="I2498">
            <v>44825</v>
          </cell>
        </row>
        <row r="2499">
          <cell r="A2499" t="str">
            <v>TYCS2022-1073</v>
          </cell>
          <cell r="B2499" t="str">
            <v>117-110-069</v>
          </cell>
          <cell r="C2499" t="str">
            <v>Tahoe Yellow Cress Survey</v>
          </cell>
          <cell r="D2499" t="str">
            <v>Bruce Barr</v>
          </cell>
          <cell r="E2499">
            <v>0</v>
          </cell>
          <cell r="G2499" t="str">
            <v>NONE</v>
          </cell>
          <cell r="H2499" t="str">
            <v>Inspected</v>
          </cell>
          <cell r="I2499">
            <v>44825</v>
          </cell>
        </row>
        <row r="2500">
          <cell r="A2500" t="str">
            <v>ADMIN2022-0040</v>
          </cell>
          <cell r="B2500" t="str">
            <v>500-000-00</v>
          </cell>
          <cell r="C2500" t="str">
            <v>FOIA - Subpoena</v>
          </cell>
          <cell r="E2500">
            <v>0</v>
          </cell>
          <cell r="G2500" t="str">
            <v>NONE</v>
          </cell>
          <cell r="H2500" t="str">
            <v>Fees Sent</v>
          </cell>
          <cell r="I2500">
            <v>44825</v>
          </cell>
        </row>
        <row r="2501">
          <cell r="A2501" t="str">
            <v>TYCS2022-1065</v>
          </cell>
          <cell r="B2501" t="str">
            <v>122-251-19</v>
          </cell>
          <cell r="C2501" t="str">
            <v>Tahoe Yellow Cress Survey</v>
          </cell>
          <cell r="D2501" t="str">
            <v>Bruce Barr</v>
          </cell>
          <cell r="E2501">
            <v>901</v>
          </cell>
          <cell r="G2501" t="str">
            <v>LAKESHORE</v>
          </cell>
          <cell r="H2501" t="str">
            <v>Inspected</v>
          </cell>
          <cell r="I2501">
            <v>44825</v>
          </cell>
        </row>
        <row r="2502">
          <cell r="A2502" t="str">
            <v>TYCS2022-1066</v>
          </cell>
          <cell r="B2502" t="str">
            <v>092-200-026</v>
          </cell>
          <cell r="C2502" t="str">
            <v>Tahoe Yellow Cress Survey</v>
          </cell>
          <cell r="D2502" t="str">
            <v>Bruce Barr</v>
          </cell>
          <cell r="E2502">
            <v>4170</v>
          </cell>
          <cell r="G2502" t="str">
            <v>FERGUSON</v>
          </cell>
          <cell r="H2502" t="str">
            <v>Inspected</v>
          </cell>
          <cell r="I2502">
            <v>44825</v>
          </cell>
        </row>
        <row r="2503">
          <cell r="A2503" t="str">
            <v>TYCS2022-1075</v>
          </cell>
          <cell r="B2503" t="str">
            <v>1418-10-401-004</v>
          </cell>
          <cell r="C2503" t="str">
            <v>Tahoe Yellow Cress Survey</v>
          </cell>
          <cell r="D2503" t="str">
            <v>Bruce Barr</v>
          </cell>
          <cell r="E2503">
            <v>181</v>
          </cell>
          <cell r="G2503" t="str">
            <v>YELLOW JACKET</v>
          </cell>
          <cell r="H2503" t="str">
            <v>Inspected</v>
          </cell>
          <cell r="I2503">
            <v>44825</v>
          </cell>
        </row>
        <row r="2504">
          <cell r="A2504" t="str">
            <v>TYCS2022-1076</v>
          </cell>
          <cell r="B2504" t="str">
            <v>122-251-01</v>
          </cell>
          <cell r="C2504" t="str">
            <v>Tahoe Yellow Cress Survey</v>
          </cell>
          <cell r="D2504" t="str">
            <v>Bruce Barr</v>
          </cell>
          <cell r="E2504">
            <v>903</v>
          </cell>
          <cell r="G2504" t="str">
            <v>LAKESHORE</v>
          </cell>
          <cell r="H2504" t="str">
            <v>Inspected</v>
          </cell>
          <cell r="I2504">
            <v>44825</v>
          </cell>
        </row>
        <row r="2505">
          <cell r="A2505" t="str">
            <v>FEET2022-1083</v>
          </cell>
          <cell r="B2505" t="str">
            <v>033-682-002</v>
          </cell>
          <cell r="C2505" t="str">
            <v>Building/ERS/Admin/Fee Transfer</v>
          </cell>
          <cell r="D2505" t="str">
            <v>NO FILE</v>
          </cell>
          <cell r="E2505">
            <v>1668</v>
          </cell>
          <cell r="G2505" t="str">
            <v>NADOWA</v>
          </cell>
          <cell r="I2505">
            <v>44825</v>
          </cell>
        </row>
        <row r="2506">
          <cell r="A2506" t="str">
            <v>FEET2022-1084</v>
          </cell>
          <cell r="B2506" t="str">
            <v>033-441-016</v>
          </cell>
          <cell r="C2506" t="str">
            <v>Building/ERS/Admin/Fee Transfer</v>
          </cell>
          <cell r="D2506" t="str">
            <v>NO FILE</v>
          </cell>
          <cell r="E2506">
            <v>1220</v>
          </cell>
          <cell r="G2506" t="str">
            <v>MT SHASTA</v>
          </cell>
          <cell r="I2506">
            <v>44825</v>
          </cell>
        </row>
        <row r="2507">
          <cell r="A2507" t="str">
            <v>TYCS2022-1077</v>
          </cell>
          <cell r="B2507" t="str">
            <v>091-153-006</v>
          </cell>
          <cell r="C2507" t="str">
            <v>Tahoe Yellow Cress Survey</v>
          </cell>
          <cell r="D2507" t="str">
            <v>Bruce Barr</v>
          </cell>
          <cell r="E2507">
            <v>4598</v>
          </cell>
          <cell r="F2507" t="str">
            <v>N</v>
          </cell>
          <cell r="G2507" t="str">
            <v>LAKE</v>
          </cell>
          <cell r="H2507" t="str">
            <v>Inspected</v>
          </cell>
          <cell r="I2507">
            <v>44825</v>
          </cell>
        </row>
        <row r="2508">
          <cell r="A2508" t="str">
            <v>TYCS2022-1067</v>
          </cell>
          <cell r="B2508" t="str">
            <v>016-081-003</v>
          </cell>
          <cell r="C2508" t="str">
            <v>Tahoe Yellow Cress Survey</v>
          </cell>
          <cell r="D2508" t="str">
            <v>Bruce Barr</v>
          </cell>
          <cell r="E2508">
            <v>8335</v>
          </cell>
          <cell r="G2508" t="str">
            <v>MEEKS BAY</v>
          </cell>
          <cell r="H2508" t="str">
            <v>Inspected</v>
          </cell>
          <cell r="I2508">
            <v>44825</v>
          </cell>
        </row>
        <row r="2509">
          <cell r="A2509" t="str">
            <v>TYCS2022-1078</v>
          </cell>
          <cell r="B2509" t="str">
            <v>1418-34-210-032</v>
          </cell>
          <cell r="C2509" t="str">
            <v>Tahoe Yellow Cress Survey</v>
          </cell>
          <cell r="D2509" t="str">
            <v>Bruce Barr</v>
          </cell>
          <cell r="E2509">
            <v>177</v>
          </cell>
          <cell r="G2509" t="str">
            <v>PINE POINT</v>
          </cell>
          <cell r="H2509" t="str">
            <v>Inspected</v>
          </cell>
          <cell r="I2509">
            <v>44825</v>
          </cell>
        </row>
        <row r="2510">
          <cell r="A2510" t="str">
            <v>FEET2022-1082</v>
          </cell>
          <cell r="B2510" t="str">
            <v>036-611-010</v>
          </cell>
          <cell r="C2510" t="str">
            <v>Building/ERS/Admin/Fee Transfer</v>
          </cell>
          <cell r="D2510" t="str">
            <v>NO FILE</v>
          </cell>
          <cell r="E2510">
            <v>921</v>
          </cell>
          <cell r="G2510" t="str">
            <v>HAN</v>
          </cell>
          <cell r="I2510">
            <v>44825</v>
          </cell>
        </row>
        <row r="2511">
          <cell r="A2511" t="str">
            <v>TYCS2022-1069</v>
          </cell>
          <cell r="B2511" t="str">
            <v>130-241-21</v>
          </cell>
          <cell r="C2511" t="str">
            <v>Tahoe Yellow Cress Survey</v>
          </cell>
          <cell r="D2511" t="str">
            <v>Bruce Barr</v>
          </cell>
          <cell r="E2511">
            <v>1165</v>
          </cell>
          <cell r="G2511" t="str">
            <v>VIVIAN</v>
          </cell>
          <cell r="H2511" t="str">
            <v>Inspected</v>
          </cell>
          <cell r="I2511">
            <v>44825</v>
          </cell>
        </row>
        <row r="2512">
          <cell r="A2512" t="str">
            <v>TYCS2022-1070</v>
          </cell>
          <cell r="B2512" t="str">
            <v>094-273-006</v>
          </cell>
          <cell r="C2512" t="str">
            <v>Tahoe Yellow Cress Survey</v>
          </cell>
          <cell r="D2512" t="str">
            <v>Bruce Barr</v>
          </cell>
          <cell r="E2512">
            <v>624</v>
          </cell>
          <cell r="G2512" t="str">
            <v>OLYMPIC</v>
          </cell>
          <cell r="H2512" t="str">
            <v>Inspected</v>
          </cell>
          <cell r="I2512">
            <v>44825</v>
          </cell>
        </row>
        <row r="2513">
          <cell r="A2513" t="str">
            <v>TYCS2022-1074</v>
          </cell>
          <cell r="B2513" t="str">
            <v>090-324-002</v>
          </cell>
          <cell r="C2513" t="str">
            <v>Tahoe Yellow Cress Survey</v>
          </cell>
          <cell r="D2513" t="str">
            <v>Bruce Barr</v>
          </cell>
          <cell r="E2513">
            <v>9902</v>
          </cell>
          <cell r="G2513" t="str">
            <v>LAKE</v>
          </cell>
          <cell r="H2513" t="str">
            <v>Inspected</v>
          </cell>
          <cell r="I2513">
            <v>44825</v>
          </cell>
        </row>
        <row r="2514">
          <cell r="A2514" t="str">
            <v>MFEE2022-1062</v>
          </cell>
          <cell r="B2514" t="str">
            <v>098-180-022</v>
          </cell>
          <cell r="C2514" t="str">
            <v>Mooring Fee</v>
          </cell>
          <cell r="D2514" t="str">
            <v>NO FILE</v>
          </cell>
          <cell r="E2514">
            <v>6660</v>
          </cell>
          <cell r="F2514" t="str">
            <v>W</v>
          </cell>
          <cell r="G2514" t="str">
            <v>LAKE</v>
          </cell>
          <cell r="H2514" t="str">
            <v>Paid</v>
          </cell>
          <cell r="I2514">
            <v>44824</v>
          </cell>
        </row>
        <row r="2515">
          <cell r="A2515" t="str">
            <v>LLAD2022-1063</v>
          </cell>
          <cell r="B2515" t="str">
            <v>116-040-001</v>
          </cell>
          <cell r="C2515" t="str">
            <v>Lot Line Adjustment</v>
          </cell>
          <cell r="D2515" t="str">
            <v>Theresa Avance</v>
          </cell>
          <cell r="E2515">
            <v>715</v>
          </cell>
          <cell r="G2515" t="str">
            <v>AGATE</v>
          </cell>
          <cell r="H2515" t="str">
            <v>Acknowledged</v>
          </cell>
          <cell r="I2515">
            <v>44824</v>
          </cell>
        </row>
        <row r="2516">
          <cell r="A2516" t="str">
            <v>ERSP2022-1775</v>
          </cell>
          <cell r="B2516" t="str">
            <v>131-250-17</v>
          </cell>
          <cell r="C2516" t="str">
            <v>Residential Dwelling</v>
          </cell>
          <cell r="D2516" t="str">
            <v>Alyson Borawski</v>
          </cell>
          <cell r="E2516">
            <v>998</v>
          </cell>
          <cell r="G2516" t="str">
            <v>3RD GREEN</v>
          </cell>
          <cell r="H2516" t="str">
            <v>Acknowledged</v>
          </cell>
          <cell r="I2516">
            <v>44824</v>
          </cell>
        </row>
        <row r="2517">
          <cell r="A2517" t="str">
            <v>ERSP2022-1772</v>
          </cell>
          <cell r="B2517" t="str">
            <v>1418-34-301-004</v>
          </cell>
          <cell r="C2517" t="str">
            <v>Shorezone-Lakezone</v>
          </cell>
          <cell r="D2517" t="str">
            <v>Tiffany Good</v>
          </cell>
          <cell r="E2517">
            <v>1182</v>
          </cell>
          <cell r="G2517" t="str">
            <v>HWY 50</v>
          </cell>
          <cell r="H2517" t="str">
            <v>Additional Information</v>
          </cell>
          <cell r="I2517">
            <v>44824</v>
          </cell>
        </row>
        <row r="2518">
          <cell r="A2518" t="str">
            <v>LCAP2022-0712</v>
          </cell>
          <cell r="B2518" t="str">
            <v>092-200-010</v>
          </cell>
          <cell r="C2518" t="str">
            <v>Soils Hydrology</v>
          </cell>
          <cell r="D2518" t="str">
            <v>Julie Roll</v>
          </cell>
          <cell r="E2518">
            <v>4190</v>
          </cell>
          <cell r="G2518" t="str">
            <v>FERGUSON</v>
          </cell>
          <cell r="H2518" t="str">
            <v>Results Issued</v>
          </cell>
          <cell r="I2518">
            <v>44824</v>
          </cell>
        </row>
        <row r="2519">
          <cell r="A2519" t="str">
            <v>ERSP2022-1770</v>
          </cell>
          <cell r="B2519" t="str">
            <v>127-300-00</v>
          </cell>
          <cell r="C2519" t="str">
            <v>Commercial or Tourist Accommodation Project</v>
          </cell>
          <cell r="D2519" t="str">
            <v>INTAKE INTAKE</v>
          </cell>
          <cell r="E2519">
            <v>0</v>
          </cell>
          <cell r="G2519" t="str">
            <v>JUANITA</v>
          </cell>
          <cell r="H2519" t="str">
            <v>Incomplete Submittal</v>
          </cell>
          <cell r="I2519">
            <v>44824</v>
          </cell>
        </row>
        <row r="2520">
          <cell r="A2520" t="str">
            <v>LCAP2022-0714</v>
          </cell>
          <cell r="B2520" t="str">
            <v>116-040-001</v>
          </cell>
          <cell r="C2520" t="str">
            <v>IPES</v>
          </cell>
          <cell r="D2520" t="str">
            <v>Contractor</v>
          </cell>
          <cell r="E2520">
            <v>715</v>
          </cell>
          <cell r="G2520" t="str">
            <v>AGATE</v>
          </cell>
          <cell r="H2520" t="str">
            <v>Results Issued</v>
          </cell>
          <cell r="I2520">
            <v>44824</v>
          </cell>
        </row>
        <row r="2521">
          <cell r="A2521" t="str">
            <v>MFEE2022-1060</v>
          </cell>
          <cell r="B2521" t="str">
            <v>116-060-005</v>
          </cell>
          <cell r="C2521" t="str">
            <v>Mooring Fee</v>
          </cell>
          <cell r="D2521" t="str">
            <v>NO FILE</v>
          </cell>
          <cell r="E2521">
            <v>5890</v>
          </cell>
          <cell r="F2521" t="str">
            <v>N</v>
          </cell>
          <cell r="G2521" t="str">
            <v>LAKE</v>
          </cell>
          <cell r="H2521" t="str">
            <v>Paid</v>
          </cell>
          <cell r="I2521">
            <v>44824</v>
          </cell>
        </row>
        <row r="2522">
          <cell r="A2522" t="str">
            <v>LCAP2022-0716</v>
          </cell>
          <cell r="B2522" t="str">
            <v>023-523-002</v>
          </cell>
          <cell r="C2522" t="str">
            <v>Land Capability Verification</v>
          </cell>
          <cell r="D2522" t="str">
            <v>Contractor</v>
          </cell>
          <cell r="E2522">
            <v>1980</v>
          </cell>
          <cell r="G2522" t="str">
            <v>TUCKER</v>
          </cell>
          <cell r="H2522" t="str">
            <v>Results Issued</v>
          </cell>
          <cell r="I2522">
            <v>44824</v>
          </cell>
        </row>
        <row r="2523">
          <cell r="A2523" t="str">
            <v>MFEE2022-1059</v>
          </cell>
          <cell r="B2523" t="str">
            <v>015-370-004</v>
          </cell>
          <cell r="C2523" t="str">
            <v>Mooring Fee</v>
          </cell>
          <cell r="D2523" t="str">
            <v>NO FILE</v>
          </cell>
          <cell r="E2523">
            <v>7169</v>
          </cell>
          <cell r="G2523" t="str">
            <v>STATE HWY 89</v>
          </cell>
          <cell r="H2523" t="str">
            <v>Paid</v>
          </cell>
          <cell r="I2523">
            <v>44824</v>
          </cell>
        </row>
        <row r="2524">
          <cell r="A2524" t="str">
            <v>QESZ2022-1061</v>
          </cell>
          <cell r="B2524" t="str">
            <v>1318-10-310-079</v>
          </cell>
          <cell r="C2524" t="str">
            <v>QE Shorezone</v>
          </cell>
          <cell r="D2524" t="str">
            <v>Alyson Borawski</v>
          </cell>
          <cell r="E2524">
            <v>692</v>
          </cell>
          <cell r="G2524" t="str">
            <v>LAKEVIEW</v>
          </cell>
          <cell r="H2524" t="str">
            <v>Accepted</v>
          </cell>
          <cell r="I2524">
            <v>44824</v>
          </cell>
        </row>
        <row r="2525">
          <cell r="A2525" t="str">
            <v>MFEE2022-1057</v>
          </cell>
          <cell r="B2525" t="str">
            <v>115-010-035</v>
          </cell>
          <cell r="C2525" t="str">
            <v>Mooring Fee</v>
          </cell>
          <cell r="D2525" t="str">
            <v>NO FILE</v>
          </cell>
          <cell r="E2525">
            <v>5390</v>
          </cell>
          <cell r="F2525" t="str">
            <v>N</v>
          </cell>
          <cell r="G2525" t="str">
            <v>LAKE</v>
          </cell>
          <cell r="H2525" t="str">
            <v>Paid</v>
          </cell>
          <cell r="I2525">
            <v>44824</v>
          </cell>
        </row>
        <row r="2526">
          <cell r="A2526" t="str">
            <v>LCAP2022-0713</v>
          </cell>
          <cell r="B2526" t="str">
            <v>131-212-08</v>
          </cell>
          <cell r="C2526" t="str">
            <v>Site Assessment</v>
          </cell>
          <cell r="D2526" t="str">
            <v>AOSBORN</v>
          </cell>
          <cell r="E2526">
            <v>593</v>
          </cell>
          <cell r="G2526" t="str">
            <v>ALPINE VIEW</v>
          </cell>
          <cell r="H2526" t="str">
            <v>Results Issued</v>
          </cell>
          <cell r="I2526">
            <v>44824</v>
          </cell>
        </row>
        <row r="2527">
          <cell r="A2527" t="str">
            <v>LCAP2022-0710</v>
          </cell>
          <cell r="B2527" t="str">
            <v>131-214-01</v>
          </cell>
          <cell r="C2527" t="str">
            <v>Soils Hydrology</v>
          </cell>
          <cell r="D2527" t="str">
            <v>Julie Roll</v>
          </cell>
          <cell r="E2527">
            <v>565</v>
          </cell>
          <cell r="G2527" t="str">
            <v>DRIVER</v>
          </cell>
          <cell r="H2527" t="str">
            <v>Results Issued</v>
          </cell>
          <cell r="I2527">
            <v>44823</v>
          </cell>
        </row>
        <row r="2528">
          <cell r="A2528" t="str">
            <v>HIST2022-1053</v>
          </cell>
          <cell r="B2528" t="str">
            <v>023-512-008</v>
          </cell>
          <cell r="C2528" t="str">
            <v>Historical Determination</v>
          </cell>
          <cell r="D2528" t="str">
            <v>Julie Roll</v>
          </cell>
          <cell r="E2528">
            <v>854</v>
          </cell>
          <cell r="G2528" t="str">
            <v>CLEMENT</v>
          </cell>
          <cell r="H2528" t="str">
            <v>Determination Issued</v>
          </cell>
          <cell r="I2528">
            <v>44823</v>
          </cell>
        </row>
        <row r="2529">
          <cell r="A2529" t="str">
            <v>ERSP2022-1768</v>
          </cell>
          <cell r="B2529" t="str">
            <v>029-091-014</v>
          </cell>
          <cell r="C2529" t="str">
            <v>Residential Dwelling</v>
          </cell>
          <cell r="D2529" t="str">
            <v>Theresa Avance</v>
          </cell>
          <cell r="E2529">
            <v>919</v>
          </cell>
          <cell r="G2529" t="str">
            <v>LAKE</v>
          </cell>
          <cell r="H2529" t="str">
            <v>Acknowledged</v>
          </cell>
          <cell r="I2529">
            <v>44823</v>
          </cell>
        </row>
        <row r="2530">
          <cell r="A2530" t="str">
            <v>ERSP2022-1767</v>
          </cell>
          <cell r="B2530" t="str">
            <v>124-082-40</v>
          </cell>
          <cell r="C2530" t="str">
            <v>Residential Dwelling</v>
          </cell>
          <cell r="D2530" t="str">
            <v>Alyson Borawski</v>
          </cell>
          <cell r="E2530">
            <v>818</v>
          </cell>
          <cell r="G2530" t="str">
            <v>DONNA</v>
          </cell>
          <cell r="H2530" t="str">
            <v>Acknowledged</v>
          </cell>
          <cell r="I2530">
            <v>44823</v>
          </cell>
        </row>
        <row r="2531">
          <cell r="A2531" t="str">
            <v>HIST2022-1052</v>
          </cell>
          <cell r="B2531" t="str">
            <v>023-512-007</v>
          </cell>
          <cell r="C2531" t="str">
            <v>Historical Determination</v>
          </cell>
          <cell r="D2531" t="str">
            <v>Julie Roll</v>
          </cell>
          <cell r="E2531">
            <v>850</v>
          </cell>
          <cell r="G2531" t="str">
            <v>CLEMENT</v>
          </cell>
          <cell r="H2531" t="str">
            <v>Determination Issued</v>
          </cell>
          <cell r="I2531">
            <v>44823</v>
          </cell>
        </row>
        <row r="2532">
          <cell r="A2532" t="str">
            <v>HIST2022-1055</v>
          </cell>
          <cell r="B2532" t="str">
            <v>131-214-01</v>
          </cell>
          <cell r="C2532" t="str">
            <v>Historical Determination</v>
          </cell>
          <cell r="D2532" t="str">
            <v>Trevor Smith</v>
          </cell>
          <cell r="E2532">
            <v>565</v>
          </cell>
          <cell r="G2532" t="str">
            <v>DRIVER</v>
          </cell>
          <cell r="H2532" t="str">
            <v>Determination Issued</v>
          </cell>
          <cell r="I2532">
            <v>44823</v>
          </cell>
        </row>
        <row r="2533">
          <cell r="A2533" t="str">
            <v>LCAP2022-0709</v>
          </cell>
          <cell r="B2533" t="str">
            <v>132-222-15</v>
          </cell>
          <cell r="C2533" t="str">
            <v>Land Capability Verification</v>
          </cell>
          <cell r="D2533" t="str">
            <v>Julie Roll</v>
          </cell>
          <cell r="E2533">
            <v>875</v>
          </cell>
          <cell r="G2533" t="str">
            <v>ORIOLE</v>
          </cell>
          <cell r="H2533" t="str">
            <v>Results Issued</v>
          </cell>
          <cell r="I2533">
            <v>44823</v>
          </cell>
        </row>
        <row r="2534">
          <cell r="A2534" t="str">
            <v>HIST2022-1050</v>
          </cell>
          <cell r="B2534" t="str">
            <v>031-094-002</v>
          </cell>
          <cell r="C2534" t="str">
            <v>Historical Determination</v>
          </cell>
          <cell r="D2534" t="str">
            <v>Trevor Smith</v>
          </cell>
          <cell r="E2534">
            <v>1041</v>
          </cell>
          <cell r="G2534" t="str">
            <v>MARJORIE</v>
          </cell>
          <cell r="H2534" t="str">
            <v>Determination Issued</v>
          </cell>
          <cell r="I2534">
            <v>44823</v>
          </cell>
        </row>
        <row r="2535">
          <cell r="A2535" t="str">
            <v>HIST2022-1051</v>
          </cell>
          <cell r="B2535" t="str">
            <v>1319-19-310-028</v>
          </cell>
          <cell r="C2535" t="str">
            <v>Historical Determination</v>
          </cell>
          <cell r="D2535" t="str">
            <v>Julie Roll</v>
          </cell>
          <cell r="E2535">
            <v>668</v>
          </cell>
          <cell r="G2535" t="str">
            <v>TINA</v>
          </cell>
          <cell r="H2535" t="str">
            <v>Determination Issued</v>
          </cell>
          <cell r="I2535">
            <v>44823</v>
          </cell>
        </row>
        <row r="2536">
          <cell r="A2536" t="str">
            <v>MOUA2022-1039</v>
          </cell>
          <cell r="B2536" t="str">
            <v>033-362-030</v>
          </cell>
          <cell r="C2536" t="str">
            <v>MOU Application</v>
          </cell>
          <cell r="D2536" t="str">
            <v>MOU</v>
          </cell>
          <cell r="E2536">
            <v>571</v>
          </cell>
          <cell r="G2536" t="str">
            <v>CAYUGA</v>
          </cell>
          <cell r="H2536" t="str">
            <v>Results Issued</v>
          </cell>
          <cell r="I2536">
            <v>44820</v>
          </cell>
        </row>
        <row r="2537">
          <cell r="A2537" t="str">
            <v>FEET2022-1038</v>
          </cell>
          <cell r="B2537" t="str">
            <v>126-084-10</v>
          </cell>
          <cell r="C2537" t="str">
            <v>Building/ERS/Admin/Fee Transfer</v>
          </cell>
          <cell r="D2537" t="str">
            <v>NO FILE</v>
          </cell>
          <cell r="E2537">
            <v>1073</v>
          </cell>
          <cell r="G2537" t="str">
            <v>LUCERNE</v>
          </cell>
          <cell r="I2537">
            <v>44820</v>
          </cell>
        </row>
        <row r="2538">
          <cell r="A2538" t="str">
            <v>FEET2022-1043</v>
          </cell>
          <cell r="B2538" t="str">
            <v>130-162-03</v>
          </cell>
          <cell r="C2538" t="str">
            <v>Building/ERS/Admin/Fee Transfer</v>
          </cell>
          <cell r="D2538" t="str">
            <v>NO FILE</v>
          </cell>
          <cell r="E2538">
            <v>1076</v>
          </cell>
          <cell r="G2538" t="str">
            <v>FLUME</v>
          </cell>
          <cell r="I2538">
            <v>44820</v>
          </cell>
        </row>
        <row r="2539">
          <cell r="A2539" t="str">
            <v>FEET2022-1044</v>
          </cell>
          <cell r="B2539" t="str">
            <v>126-570-17</v>
          </cell>
          <cell r="C2539" t="str">
            <v>Building/ERS/Admin/Fee Transfer</v>
          </cell>
          <cell r="D2539" t="str">
            <v>NO FILE</v>
          </cell>
          <cell r="E2539">
            <v>1490</v>
          </cell>
          <cell r="G2539" t="str">
            <v>TIROL</v>
          </cell>
          <cell r="I2539">
            <v>44820</v>
          </cell>
        </row>
        <row r="2540">
          <cell r="A2540" t="str">
            <v>FEET2022-1040</v>
          </cell>
          <cell r="B2540" t="str">
            <v>125-451-09</v>
          </cell>
          <cell r="C2540" t="str">
            <v>Building/ERS/Admin/Fee Transfer</v>
          </cell>
          <cell r="D2540" t="str">
            <v>NO FILE</v>
          </cell>
          <cell r="E2540">
            <v>325</v>
          </cell>
          <cell r="G2540" t="str">
            <v>WOODRIDGE</v>
          </cell>
          <cell r="I2540">
            <v>44820</v>
          </cell>
        </row>
        <row r="2541">
          <cell r="A2541" t="str">
            <v>FEET2022-1041</v>
          </cell>
          <cell r="B2541" t="str">
            <v>125-511-05</v>
          </cell>
          <cell r="C2541" t="str">
            <v>Building/ERS/Admin/Fee Transfer</v>
          </cell>
          <cell r="D2541" t="str">
            <v>NO FILE</v>
          </cell>
          <cell r="E2541">
            <v>606</v>
          </cell>
          <cell r="G2541" t="str">
            <v>DOESKIN</v>
          </cell>
          <cell r="I2541">
            <v>44820</v>
          </cell>
        </row>
        <row r="2542">
          <cell r="A2542" t="str">
            <v>FEET2022-1045</v>
          </cell>
          <cell r="B2542" t="str">
            <v>130-241-45</v>
          </cell>
          <cell r="C2542" t="str">
            <v>Building/ERS/Admin/Fee Transfer</v>
          </cell>
          <cell r="D2542" t="str">
            <v>NO FILE</v>
          </cell>
          <cell r="E2542">
            <v>1061</v>
          </cell>
          <cell r="G2542" t="str">
            <v>LAKESHORE</v>
          </cell>
          <cell r="I2542">
            <v>44820</v>
          </cell>
        </row>
        <row r="2543">
          <cell r="A2543" t="str">
            <v>LCAP2022-0708</v>
          </cell>
          <cell r="B2543" t="str">
            <v>1318-23-810-052</v>
          </cell>
          <cell r="C2543" t="str">
            <v>Site Assessment</v>
          </cell>
          <cell r="D2543" t="str">
            <v>Julie Roll</v>
          </cell>
          <cell r="E2543">
            <v>184</v>
          </cell>
          <cell r="G2543" t="str">
            <v>MEADOW</v>
          </cell>
          <cell r="H2543" t="str">
            <v>Results Issued</v>
          </cell>
          <cell r="I2543">
            <v>44820</v>
          </cell>
        </row>
        <row r="2544">
          <cell r="A2544" t="str">
            <v>FEET2022-1048</v>
          </cell>
          <cell r="B2544" t="str">
            <v>123-041-18</v>
          </cell>
          <cell r="C2544" t="str">
            <v>Building/ERS/Admin/Fee Transfer</v>
          </cell>
          <cell r="D2544" t="str">
            <v>NO FILE</v>
          </cell>
          <cell r="E2544">
            <v>28</v>
          </cell>
          <cell r="G2544" t="str">
            <v>CALANEVA</v>
          </cell>
          <cell r="I2544">
            <v>44820</v>
          </cell>
        </row>
        <row r="2545">
          <cell r="A2545" t="str">
            <v>LCAP2022-0706</v>
          </cell>
          <cell r="B2545" t="str">
            <v>115-040-012</v>
          </cell>
          <cell r="C2545" t="str">
            <v>Land Capability Verification</v>
          </cell>
          <cell r="D2545" t="str">
            <v>AOSBORN</v>
          </cell>
          <cell r="E2545">
            <v>405</v>
          </cell>
          <cell r="G2545" t="str">
            <v>TALLAC</v>
          </cell>
          <cell r="H2545" t="str">
            <v>Results Issued</v>
          </cell>
          <cell r="I2545">
            <v>44820</v>
          </cell>
        </row>
        <row r="2546">
          <cell r="A2546" t="str">
            <v>LCAP2022-0742</v>
          </cell>
          <cell r="B2546" t="str">
            <v>032-241-010</v>
          </cell>
          <cell r="C2546" t="str">
            <v>Site Assessment</v>
          </cell>
          <cell r="D2546" t="str">
            <v>Julie Roll</v>
          </cell>
          <cell r="E2546">
            <v>1145</v>
          </cell>
          <cell r="G2546" t="str">
            <v>TATA</v>
          </cell>
          <cell r="H2546" t="str">
            <v>Results Issued</v>
          </cell>
          <cell r="I2546">
            <v>44820</v>
          </cell>
        </row>
        <row r="2547">
          <cell r="A2547" t="str">
            <v>TRAN2022-1049</v>
          </cell>
          <cell r="B2547" t="str">
            <v>081-043-012</v>
          </cell>
          <cell r="C2547" t="str">
            <v>Transfer of Development</v>
          </cell>
          <cell r="D2547" t="str">
            <v>CONSULTANT</v>
          </cell>
          <cell r="E2547">
            <v>871</v>
          </cell>
          <cell r="G2547" t="str">
            <v>GLORENE</v>
          </cell>
          <cell r="H2547" t="str">
            <v>Project Complete</v>
          </cell>
          <cell r="I2547">
            <v>44820</v>
          </cell>
        </row>
        <row r="2548">
          <cell r="A2548" t="str">
            <v>VBOC2022-1036</v>
          </cell>
          <cell r="B2548" t="str">
            <v>115-040-012</v>
          </cell>
          <cell r="C2548" t="str">
            <v>Verification and Banking of Coverage</v>
          </cell>
          <cell r="D2548" t="str">
            <v>AOSBORN</v>
          </cell>
          <cell r="E2548">
            <v>405</v>
          </cell>
          <cell r="G2548" t="str">
            <v>TALLAC</v>
          </cell>
          <cell r="H2548" t="str">
            <v>Results Issued</v>
          </cell>
          <cell r="I2548">
            <v>44820</v>
          </cell>
        </row>
        <row r="2549">
          <cell r="A2549" t="str">
            <v>LCAP2022-0705</v>
          </cell>
          <cell r="B2549" t="str">
            <v>125-372-09</v>
          </cell>
          <cell r="C2549" t="str">
            <v>Site Assessment</v>
          </cell>
          <cell r="D2549" t="str">
            <v>AOSBORN</v>
          </cell>
          <cell r="E2549">
            <v>936</v>
          </cell>
          <cell r="G2549" t="str">
            <v>JENNIFER</v>
          </cell>
          <cell r="H2549" t="str">
            <v>Results Issued</v>
          </cell>
          <cell r="I2549">
            <v>44820</v>
          </cell>
        </row>
        <row r="2550">
          <cell r="A2550" t="str">
            <v>FEET2022-1047</v>
          </cell>
          <cell r="B2550" t="str">
            <v>122-181-64</v>
          </cell>
          <cell r="C2550" t="str">
            <v>Building/ERS/Admin/Fee Transfer</v>
          </cell>
          <cell r="D2550" t="str">
            <v>NO FILE</v>
          </cell>
          <cell r="E2550">
            <v>885</v>
          </cell>
          <cell r="G2550" t="str">
            <v>LAKESHORE</v>
          </cell>
          <cell r="I2550">
            <v>44820</v>
          </cell>
        </row>
        <row r="2551">
          <cell r="A2551" t="str">
            <v>FEET2022-1042</v>
          </cell>
          <cell r="B2551" t="str">
            <v>123-131-11</v>
          </cell>
          <cell r="C2551" t="str">
            <v>Building/ERS/Admin/Fee Transfer</v>
          </cell>
          <cell r="D2551" t="str">
            <v>NO FILE</v>
          </cell>
          <cell r="E2551">
            <v>460</v>
          </cell>
          <cell r="G2551" t="str">
            <v>GONOWABIE</v>
          </cell>
          <cell r="I2551">
            <v>44820</v>
          </cell>
        </row>
        <row r="2552">
          <cell r="A2552" t="str">
            <v>FEET2022-1046</v>
          </cell>
          <cell r="B2552" t="str">
            <v>125-502-09</v>
          </cell>
          <cell r="C2552" t="str">
            <v>Building/ERS/Admin/Fee Transfer</v>
          </cell>
          <cell r="D2552" t="str">
            <v>NO FILE</v>
          </cell>
          <cell r="E2552">
            <v>697</v>
          </cell>
          <cell r="G2552" t="str">
            <v>TUMBLEWEED</v>
          </cell>
          <cell r="I2552">
            <v>44820</v>
          </cell>
        </row>
        <row r="2553">
          <cell r="A2553" t="str">
            <v>TYCS2022-1033</v>
          </cell>
          <cell r="B2553" t="str">
            <v>029-010-011</v>
          </cell>
          <cell r="C2553" t="str">
            <v>Tahoe Yellow Cress Survey</v>
          </cell>
          <cell r="D2553" t="str">
            <v>Bruce Barr</v>
          </cell>
          <cell r="E2553">
            <v>833</v>
          </cell>
          <cell r="G2553" t="str">
            <v>STATELINE</v>
          </cell>
          <cell r="H2553" t="str">
            <v>Inspected</v>
          </cell>
          <cell r="I2553">
            <v>44819</v>
          </cell>
        </row>
        <row r="2554">
          <cell r="A2554" t="str">
            <v>LCAP2022-0703</v>
          </cell>
          <cell r="B2554" t="str">
            <v>034-070-010</v>
          </cell>
          <cell r="C2554" t="str">
            <v>Land Capability Verification</v>
          </cell>
          <cell r="D2554" t="str">
            <v>Contractor</v>
          </cell>
          <cell r="E2554">
            <v>0</v>
          </cell>
          <cell r="G2554" t="str">
            <v>NONE</v>
          </cell>
          <cell r="H2554" t="str">
            <v>Results Issued</v>
          </cell>
          <cell r="I2554">
            <v>44819</v>
          </cell>
        </row>
        <row r="2555">
          <cell r="A2555" t="str">
            <v>LCAP2022-0702</v>
          </cell>
          <cell r="B2555" t="str">
            <v>098-032-005</v>
          </cell>
          <cell r="C2555" t="str">
            <v>Site Assessment</v>
          </cell>
          <cell r="D2555" t="str">
            <v>Julie Roll</v>
          </cell>
          <cell r="E2555">
            <v>6115</v>
          </cell>
          <cell r="F2555" t="str">
            <v>W</v>
          </cell>
          <cell r="G2555" t="str">
            <v>LAKE</v>
          </cell>
          <cell r="H2555" t="str">
            <v>Results Issued</v>
          </cell>
          <cell r="I2555">
            <v>44819</v>
          </cell>
        </row>
        <row r="2556">
          <cell r="A2556" t="str">
            <v>LCAP2022-0701</v>
          </cell>
          <cell r="B2556" t="str">
            <v>085-321-022</v>
          </cell>
          <cell r="C2556" t="str">
            <v>Land Capability Challenge</v>
          </cell>
          <cell r="D2556" t="str">
            <v>Contractor</v>
          </cell>
          <cell r="E2556">
            <v>315</v>
          </cell>
          <cell r="G2556" t="str">
            <v>LEOTA</v>
          </cell>
          <cell r="H2556" t="str">
            <v>Results Issued</v>
          </cell>
          <cell r="I2556">
            <v>44819</v>
          </cell>
        </row>
        <row r="2557">
          <cell r="A2557" t="str">
            <v>HIST2022-1031</v>
          </cell>
          <cell r="B2557" t="str">
            <v>023-101-030</v>
          </cell>
          <cell r="C2557" t="str">
            <v>Historical Determination</v>
          </cell>
          <cell r="D2557" t="str">
            <v>Julie Roll</v>
          </cell>
          <cell r="E2557">
            <v>2051</v>
          </cell>
          <cell r="G2557" t="str">
            <v>WEST</v>
          </cell>
          <cell r="H2557" t="str">
            <v>Determination Issued</v>
          </cell>
          <cell r="I2557">
            <v>44819</v>
          </cell>
        </row>
        <row r="2558">
          <cell r="A2558" t="str">
            <v>TYCS2022-1032</v>
          </cell>
          <cell r="B2558" t="str">
            <v>027-441-001</v>
          </cell>
          <cell r="C2558" t="str">
            <v>Tahoe Yellow Cress Survey</v>
          </cell>
          <cell r="D2558" t="str">
            <v>Bruce Barr</v>
          </cell>
          <cell r="E2558">
            <v>3535</v>
          </cell>
          <cell r="G2558" t="str">
            <v>LAKE TAHOE</v>
          </cell>
          <cell r="H2558" t="str">
            <v>Inspected</v>
          </cell>
          <cell r="I2558">
            <v>44819</v>
          </cell>
        </row>
        <row r="2559">
          <cell r="A2559" t="str">
            <v>QEXE2022-1034</v>
          </cell>
          <cell r="B2559" t="str">
            <v>1318-24-410-006</v>
          </cell>
          <cell r="C2559" t="str">
            <v>Qualified Exempt</v>
          </cell>
          <cell r="D2559" t="str">
            <v>Alyson Borawski</v>
          </cell>
          <cell r="E2559">
            <v>6</v>
          </cell>
          <cell r="G2559" t="str">
            <v>KATHERINE</v>
          </cell>
          <cell r="H2559" t="str">
            <v>Accepted</v>
          </cell>
          <cell r="I2559">
            <v>44819</v>
          </cell>
        </row>
        <row r="2560">
          <cell r="A2560" t="str">
            <v>LCAP2022-0704</v>
          </cell>
          <cell r="B2560" t="str">
            <v>029-403-016</v>
          </cell>
          <cell r="C2560" t="str">
            <v>Site Assessment</v>
          </cell>
          <cell r="D2560" t="str">
            <v>AOSBORN</v>
          </cell>
          <cell r="E2560">
            <v>3809</v>
          </cell>
          <cell r="G2560" t="str">
            <v>STEVEN</v>
          </cell>
          <cell r="H2560" t="str">
            <v>Results Issued</v>
          </cell>
          <cell r="I2560">
            <v>44819</v>
          </cell>
        </row>
        <row r="2561">
          <cell r="A2561" t="str">
            <v>EIPC2022-0005</v>
          </cell>
          <cell r="B2561" t="str">
            <v>127-040-07</v>
          </cell>
          <cell r="C2561" t="str">
            <v>EIP Construction</v>
          </cell>
          <cell r="D2561" t="str">
            <v>Shannon Friedman</v>
          </cell>
          <cell r="E2561">
            <v>980</v>
          </cell>
          <cell r="G2561" t="str">
            <v>INCLINE</v>
          </cell>
          <cell r="H2561" t="str">
            <v>Awaiting Assignment</v>
          </cell>
          <cell r="I2561">
            <v>44818</v>
          </cell>
        </row>
        <row r="2562">
          <cell r="A2562" t="str">
            <v>LLAD2022-1024</v>
          </cell>
          <cell r="B2562" t="str">
            <v>023-201-067</v>
          </cell>
          <cell r="C2562" t="str">
            <v>Lot Line Adjustment</v>
          </cell>
          <cell r="D2562" t="str">
            <v>Theresa Avance</v>
          </cell>
          <cell r="E2562">
            <v>2030</v>
          </cell>
          <cell r="G2562" t="str">
            <v>DUNLAP</v>
          </cell>
          <cell r="H2562" t="str">
            <v>Conditional Permit</v>
          </cell>
          <cell r="I2562">
            <v>44818</v>
          </cell>
        </row>
        <row r="2563">
          <cell r="A2563" t="str">
            <v>ERSP2022-1746</v>
          </cell>
          <cell r="B2563" t="str">
            <v>1318-26-101-011</v>
          </cell>
          <cell r="C2563" t="str">
            <v>Grading Project</v>
          </cell>
          <cell r="D2563" t="str">
            <v>Theresa Avance</v>
          </cell>
          <cell r="E2563">
            <v>128</v>
          </cell>
          <cell r="G2563" t="str">
            <v>MARKET</v>
          </cell>
          <cell r="H2563" t="str">
            <v>Conditional Permit</v>
          </cell>
          <cell r="I2563">
            <v>44818</v>
          </cell>
        </row>
        <row r="2564">
          <cell r="A2564" t="str">
            <v>ERSP2022-1744</v>
          </cell>
          <cell r="B2564" t="str">
            <v>125-243-15</v>
          </cell>
          <cell r="C2564" t="str">
            <v>Residential Driveway/Paving</v>
          </cell>
          <cell r="D2564" t="str">
            <v>INTAKE INTAKE</v>
          </cell>
          <cell r="H2564" t="str">
            <v>Incomplete Submittal</v>
          </cell>
          <cell r="I2564">
            <v>44818</v>
          </cell>
        </row>
        <row r="2565">
          <cell r="A2565" t="str">
            <v>QEXE2022-1029</v>
          </cell>
          <cell r="B2565" t="str">
            <v>034-082-006</v>
          </cell>
          <cell r="C2565" t="str">
            <v>Qualified Exempt</v>
          </cell>
          <cell r="D2565" t="str">
            <v>Alyson Borawski</v>
          </cell>
          <cell r="E2565">
            <v>1930</v>
          </cell>
          <cell r="G2565" t="str">
            <v>COMANCHE</v>
          </cell>
          <cell r="H2565" t="str">
            <v>Accepted</v>
          </cell>
          <cell r="I2565">
            <v>44818</v>
          </cell>
        </row>
        <row r="2566">
          <cell r="A2566" t="str">
            <v>FEET2022-1019</v>
          </cell>
          <cell r="B2566" t="str">
            <v>083-061-061</v>
          </cell>
          <cell r="C2566" t="str">
            <v>Building/ERS/Admin/Fee Transfer</v>
          </cell>
          <cell r="D2566" t="str">
            <v>NO FILE</v>
          </cell>
          <cell r="E2566">
            <v>1594</v>
          </cell>
          <cell r="G2566" t="str">
            <v>PINE</v>
          </cell>
          <cell r="I2566">
            <v>44818</v>
          </cell>
        </row>
        <row r="2567">
          <cell r="A2567" t="str">
            <v>ERSP2021-1031-01</v>
          </cell>
          <cell r="B2567" t="str">
            <v>122-191-08</v>
          </cell>
          <cell r="C2567" t="str">
            <v>Plan Revision</v>
          </cell>
          <cell r="D2567" t="str">
            <v>Bridget Cornell</v>
          </cell>
          <cell r="E2567">
            <v>236</v>
          </cell>
          <cell r="G2567" t="str">
            <v>ALLEN</v>
          </cell>
          <cell r="H2567" t="str">
            <v>Acknowledged</v>
          </cell>
          <cell r="I2567">
            <v>44818</v>
          </cell>
        </row>
        <row r="2568">
          <cell r="A2568" t="str">
            <v>LCAP2022-0698</v>
          </cell>
          <cell r="B2568" t="str">
            <v>031-131-019</v>
          </cell>
          <cell r="C2568" t="str">
            <v>Site Assessment</v>
          </cell>
          <cell r="D2568" t="str">
            <v>Julie Roll</v>
          </cell>
          <cell r="E2568">
            <v>2645</v>
          </cell>
          <cell r="G2568" t="str">
            <v>ELWOOD</v>
          </cell>
          <cell r="H2568" t="str">
            <v>Results Issued</v>
          </cell>
          <cell r="I2568">
            <v>44818</v>
          </cell>
        </row>
        <row r="2569">
          <cell r="A2569" t="str">
            <v>LCAP2022-0699</v>
          </cell>
          <cell r="B2569" t="str">
            <v>085-180-002</v>
          </cell>
          <cell r="C2569" t="str">
            <v>Site Assessment</v>
          </cell>
          <cell r="D2569" t="str">
            <v>Julie Roll</v>
          </cell>
          <cell r="E2569">
            <v>3540</v>
          </cell>
          <cell r="F2569" t="str">
            <v>W</v>
          </cell>
          <cell r="G2569" t="str">
            <v>LAKE</v>
          </cell>
          <cell r="H2569" t="str">
            <v>Results Issued</v>
          </cell>
          <cell r="I2569">
            <v>44818</v>
          </cell>
        </row>
        <row r="2570">
          <cell r="A2570" t="str">
            <v>FEET2022-1028</v>
          </cell>
          <cell r="B2570" t="str">
            <v>083-380-035</v>
          </cell>
          <cell r="C2570" t="str">
            <v>Building/ERS/Admin/Fee Transfer</v>
          </cell>
          <cell r="D2570" t="str">
            <v>NO FILE</v>
          </cell>
          <cell r="E2570">
            <v>2105</v>
          </cell>
          <cell r="G2570" t="str">
            <v>WOODLEIGH</v>
          </cell>
          <cell r="I2570">
            <v>44818</v>
          </cell>
        </row>
        <row r="2571">
          <cell r="A2571" t="str">
            <v>QEXE2022-1023</v>
          </cell>
          <cell r="B2571" t="str">
            <v>026-190-004</v>
          </cell>
          <cell r="C2571" t="str">
            <v>Qualified Exempt</v>
          </cell>
          <cell r="D2571" t="str">
            <v>Alyson Borawski</v>
          </cell>
          <cell r="E2571">
            <v>1041</v>
          </cell>
          <cell r="G2571" t="str">
            <v>LYONS</v>
          </cell>
          <cell r="H2571" t="str">
            <v>Accepted</v>
          </cell>
          <cell r="I2571">
            <v>44818</v>
          </cell>
        </row>
        <row r="2572">
          <cell r="A2572" t="str">
            <v>FEET2022-1027</v>
          </cell>
          <cell r="B2572" t="str">
            <v>093-310-007</v>
          </cell>
          <cell r="C2572" t="str">
            <v>Building/ERS/Admin/Fee Transfer</v>
          </cell>
          <cell r="D2572" t="str">
            <v>NO FILE</v>
          </cell>
          <cell r="E2572">
            <v>170</v>
          </cell>
          <cell r="G2572" t="str">
            <v>MARLETTE</v>
          </cell>
          <cell r="I2572">
            <v>44818</v>
          </cell>
        </row>
        <row r="2573">
          <cell r="A2573" t="str">
            <v>VBOU2022-1015</v>
          </cell>
          <cell r="B2573" t="str">
            <v>027-350-023</v>
          </cell>
          <cell r="C2573" t="str">
            <v>Verification and Banking of Uses</v>
          </cell>
          <cell r="D2573" t="str">
            <v>Julie Roll</v>
          </cell>
          <cell r="E2573">
            <v>3491</v>
          </cell>
          <cell r="G2573" t="str">
            <v>FAWN</v>
          </cell>
          <cell r="H2573" t="str">
            <v>Conditional Permit</v>
          </cell>
          <cell r="I2573">
            <v>44818</v>
          </cell>
        </row>
        <row r="2574">
          <cell r="A2574" t="str">
            <v>FEET2022-1025</v>
          </cell>
          <cell r="B2574" t="str">
            <v>090-191-018</v>
          </cell>
          <cell r="C2574" t="str">
            <v>Building/ERS/Admin/Fee Transfer</v>
          </cell>
          <cell r="D2574" t="str">
            <v>NO FILE</v>
          </cell>
          <cell r="E2574">
            <v>8789</v>
          </cell>
          <cell r="G2574" t="str">
            <v>MINNOW</v>
          </cell>
          <cell r="I2574">
            <v>44818</v>
          </cell>
        </row>
        <row r="2575">
          <cell r="A2575" t="str">
            <v>FEET2022-1026</v>
          </cell>
          <cell r="B2575" t="str">
            <v>112-190-005</v>
          </cell>
          <cell r="C2575" t="str">
            <v>Building/ERS/Admin/Fee Transfer</v>
          </cell>
          <cell r="D2575" t="str">
            <v>NO FILE</v>
          </cell>
          <cell r="E2575">
            <v>657</v>
          </cell>
          <cell r="G2575" t="str">
            <v>BRASSIE</v>
          </cell>
          <cell r="I2575">
            <v>44818</v>
          </cell>
        </row>
        <row r="2576">
          <cell r="A2576" t="str">
            <v>FEET2022-1016</v>
          </cell>
          <cell r="B2576" t="str">
            <v>097-193-004</v>
          </cell>
          <cell r="C2576" t="str">
            <v>Building/ERS/Admin/Fee Transfer</v>
          </cell>
          <cell r="D2576" t="str">
            <v>NO FILE</v>
          </cell>
          <cell r="E2576">
            <v>300</v>
          </cell>
          <cell r="G2576" t="str">
            <v>MEADOW</v>
          </cell>
          <cell r="I2576">
            <v>44818</v>
          </cell>
        </row>
        <row r="2577">
          <cell r="A2577" t="str">
            <v>MFEE2022-1030</v>
          </cell>
          <cell r="B2577" t="str">
            <v>115-020-006</v>
          </cell>
          <cell r="C2577" t="str">
            <v>Mooring Fee</v>
          </cell>
          <cell r="D2577" t="str">
            <v>NO FILE</v>
          </cell>
          <cell r="E2577">
            <v>5310</v>
          </cell>
          <cell r="F2577" t="str">
            <v>N</v>
          </cell>
          <cell r="G2577" t="str">
            <v>LAKE</v>
          </cell>
          <cell r="H2577" t="str">
            <v>Paid</v>
          </cell>
          <cell r="I2577">
            <v>44818</v>
          </cell>
        </row>
        <row r="2578">
          <cell r="A2578" t="str">
            <v>FEET2022-1020</v>
          </cell>
          <cell r="B2578" t="str">
            <v>093-193-008</v>
          </cell>
          <cell r="C2578" t="str">
            <v>Building/ERS/Admin/Fee Transfer</v>
          </cell>
          <cell r="D2578" t="str">
            <v>NO FILE</v>
          </cell>
          <cell r="E2578">
            <v>3080</v>
          </cell>
          <cell r="G2578" t="str">
            <v>FABIAN</v>
          </cell>
          <cell r="I2578">
            <v>44818</v>
          </cell>
        </row>
        <row r="2579">
          <cell r="A2579" t="str">
            <v>FEET2022-1017</v>
          </cell>
          <cell r="B2579" t="str">
            <v>092-153-013</v>
          </cell>
          <cell r="C2579" t="str">
            <v>Building/ERS/Admin/Fee Transfer</v>
          </cell>
          <cell r="D2579" t="str">
            <v>NO FILE</v>
          </cell>
          <cell r="E2579">
            <v>4035</v>
          </cell>
          <cell r="G2579" t="str">
            <v>ROBERT</v>
          </cell>
          <cell r="I2579">
            <v>44818</v>
          </cell>
        </row>
        <row r="2580">
          <cell r="A2580" t="str">
            <v>FEET2022-1021</v>
          </cell>
          <cell r="B2580" t="str">
            <v>111-170-016</v>
          </cell>
          <cell r="C2580" t="str">
            <v>Building/ERS/Admin/Fee Transfer</v>
          </cell>
          <cell r="D2580" t="str">
            <v>NO FILE</v>
          </cell>
          <cell r="E2580">
            <v>1020</v>
          </cell>
          <cell r="G2580" t="str">
            <v>CAMBRIDGE</v>
          </cell>
          <cell r="I2580">
            <v>44818</v>
          </cell>
        </row>
        <row r="2581">
          <cell r="A2581" t="str">
            <v>FEET2022-1018</v>
          </cell>
          <cell r="B2581" t="str">
            <v>115-040-082</v>
          </cell>
          <cell r="C2581" t="str">
            <v>Building/ERS/Admin/Fee Transfer</v>
          </cell>
          <cell r="D2581" t="str">
            <v>NO FILE</v>
          </cell>
          <cell r="E2581">
            <v>396</v>
          </cell>
          <cell r="G2581" t="str">
            <v>CENTER</v>
          </cell>
          <cell r="I2581">
            <v>44818</v>
          </cell>
        </row>
        <row r="2582">
          <cell r="A2582" t="str">
            <v>HIST2022-1012</v>
          </cell>
          <cell r="B2582" t="str">
            <v>022-032-017</v>
          </cell>
          <cell r="C2582" t="str">
            <v>Historical Determination</v>
          </cell>
          <cell r="D2582" t="str">
            <v>Julie Roll</v>
          </cell>
          <cell r="E2582">
            <v>2176</v>
          </cell>
          <cell r="G2582" t="str">
            <v>VENICE</v>
          </cell>
          <cell r="H2582" t="str">
            <v>Determination Issued</v>
          </cell>
          <cell r="I2582">
            <v>44817</v>
          </cell>
        </row>
        <row r="2583">
          <cell r="A2583" t="str">
            <v>LCAP2022-0695</v>
          </cell>
          <cell r="B2583" t="str">
            <v>124-071-52</v>
          </cell>
          <cell r="C2583" t="str">
            <v>Land Capability Verification</v>
          </cell>
          <cell r="D2583" t="str">
            <v>Contractor</v>
          </cell>
          <cell r="E2583">
            <v>499</v>
          </cell>
          <cell r="G2583" t="str">
            <v>VILLAGE</v>
          </cell>
          <cell r="H2583" t="str">
            <v>Additional Information</v>
          </cell>
          <cell r="I2583">
            <v>44817</v>
          </cell>
        </row>
        <row r="2584">
          <cell r="A2584" t="str">
            <v>HIST2022-1013</v>
          </cell>
          <cell r="B2584" t="str">
            <v>1318-10-313-011</v>
          </cell>
          <cell r="C2584" t="str">
            <v>Historical Determination</v>
          </cell>
          <cell r="D2584" t="str">
            <v>Julie Roll</v>
          </cell>
          <cell r="E2584">
            <v>708</v>
          </cell>
          <cell r="G2584" t="str">
            <v>LAKEVIEW</v>
          </cell>
          <cell r="H2584" t="str">
            <v>Determination Issued</v>
          </cell>
          <cell r="I2584">
            <v>44817</v>
          </cell>
        </row>
        <row r="2585">
          <cell r="A2585" t="str">
            <v>ERSP2022-1741</v>
          </cell>
          <cell r="B2585" t="str">
            <v>026-050-005</v>
          </cell>
          <cell r="C2585" t="str">
            <v>Temporary Uses</v>
          </cell>
          <cell r="D2585" t="str">
            <v>Paul Nielsen</v>
          </cell>
          <cell r="E2585">
            <v>3050</v>
          </cell>
          <cell r="G2585" t="str">
            <v>LAKE TAHOE</v>
          </cell>
          <cell r="H2585" t="str">
            <v>Acknowledged</v>
          </cell>
          <cell r="I2585">
            <v>44817</v>
          </cell>
        </row>
        <row r="2586">
          <cell r="A2586" t="str">
            <v>LCAP2022-0696</v>
          </cell>
          <cell r="B2586" t="str">
            <v>127-280-02</v>
          </cell>
          <cell r="C2586" t="str">
            <v>Soils Hydrology</v>
          </cell>
          <cell r="D2586" t="str">
            <v>Contractor</v>
          </cell>
          <cell r="E2586">
            <v>995</v>
          </cell>
          <cell r="G2586" t="str">
            <v>LAKESHORE</v>
          </cell>
          <cell r="H2586" t="str">
            <v>Results Issued</v>
          </cell>
          <cell r="I2586">
            <v>44817</v>
          </cell>
        </row>
        <row r="2587">
          <cell r="A2587" t="str">
            <v>FEET2022-1004</v>
          </cell>
          <cell r="B2587" t="str">
            <v>031-124-003</v>
          </cell>
          <cell r="C2587" t="str">
            <v>Building/ERS/Admin/Fee Transfer</v>
          </cell>
          <cell r="D2587" t="str">
            <v>NO FILE</v>
          </cell>
          <cell r="E2587">
            <v>2612</v>
          </cell>
          <cell r="G2587" t="str">
            <v>ELWOOD</v>
          </cell>
          <cell r="I2587">
            <v>44816</v>
          </cell>
        </row>
        <row r="2588">
          <cell r="A2588" t="str">
            <v>FEET2022-1005</v>
          </cell>
          <cell r="B2588" t="str">
            <v>025-211-006</v>
          </cell>
          <cell r="C2588" t="str">
            <v>Building/ERS/Admin/Fee Transfer</v>
          </cell>
          <cell r="D2588" t="str">
            <v>NO FILE</v>
          </cell>
          <cell r="E2588">
            <v>1357</v>
          </cell>
          <cell r="G2588" t="str">
            <v>DICK LAKE</v>
          </cell>
          <cell r="I2588">
            <v>44816</v>
          </cell>
        </row>
        <row r="2589">
          <cell r="A2589" t="str">
            <v>MOUA2022-1011</v>
          </cell>
          <cell r="B2589" t="str">
            <v>014-285-005</v>
          </cell>
          <cell r="C2589" t="str">
            <v>MOU Application</v>
          </cell>
          <cell r="D2589" t="str">
            <v>MOU</v>
          </cell>
          <cell r="E2589">
            <v>7052</v>
          </cell>
          <cell r="G2589" t="str">
            <v>BELLEVUE</v>
          </cell>
          <cell r="H2589" t="str">
            <v>Results Issued</v>
          </cell>
          <cell r="I2589">
            <v>44816</v>
          </cell>
        </row>
        <row r="2590">
          <cell r="A2590" t="str">
            <v>FEET2022-1002</v>
          </cell>
          <cell r="B2590" t="str">
            <v>023-141-029</v>
          </cell>
          <cell r="C2590" t="str">
            <v>Building/ERS/Admin/Fee Transfer</v>
          </cell>
          <cell r="D2590" t="str">
            <v>NO FILE</v>
          </cell>
          <cell r="E2590">
            <v>648</v>
          </cell>
          <cell r="G2590" t="str">
            <v>JAMES</v>
          </cell>
          <cell r="I2590">
            <v>44816</v>
          </cell>
        </row>
        <row r="2591">
          <cell r="A2591" t="str">
            <v>TYCS2022-1000</v>
          </cell>
          <cell r="B2591" t="str">
            <v>117-020-016</v>
          </cell>
          <cell r="C2591" t="str">
            <v>Tahoe Yellow Cress Survey</v>
          </cell>
          <cell r="D2591" t="str">
            <v>Bruce Barr</v>
          </cell>
          <cell r="E2591">
            <v>0</v>
          </cell>
          <cell r="G2591" t="str">
            <v>NONE</v>
          </cell>
          <cell r="H2591" t="str">
            <v>Inspected</v>
          </cell>
          <cell r="I2591">
            <v>44816</v>
          </cell>
        </row>
        <row r="2592">
          <cell r="A2592" t="str">
            <v>FEET2022-1007</v>
          </cell>
          <cell r="B2592" t="str">
            <v>031-351-026</v>
          </cell>
          <cell r="C2592" t="str">
            <v>Building/ERS/Admin/Fee Transfer</v>
          </cell>
          <cell r="D2592" t="str">
            <v>NO FILE</v>
          </cell>
          <cell r="E2592">
            <v>943</v>
          </cell>
          <cell r="G2592" t="str">
            <v>TANGLEWOOD</v>
          </cell>
          <cell r="I2592">
            <v>44816</v>
          </cell>
        </row>
        <row r="2593">
          <cell r="A2593" t="str">
            <v>FEET2022-1006</v>
          </cell>
          <cell r="B2593" t="str">
            <v>031-092-009</v>
          </cell>
          <cell r="C2593" t="str">
            <v>Building/ERS/Admin/Fee Transfer</v>
          </cell>
          <cell r="D2593" t="str">
            <v>NO FILE</v>
          </cell>
          <cell r="E2593">
            <v>1050</v>
          </cell>
          <cell r="G2593" t="str">
            <v>WILLIAM</v>
          </cell>
          <cell r="I2593">
            <v>44816</v>
          </cell>
        </row>
        <row r="2594">
          <cell r="A2594" t="str">
            <v>HIST2022-1001</v>
          </cell>
          <cell r="B2594" t="str">
            <v>023-912-011</v>
          </cell>
          <cell r="C2594" t="str">
            <v>Historical Determination</v>
          </cell>
          <cell r="D2594" t="str">
            <v>Julie Roll</v>
          </cell>
          <cell r="E2594">
            <v>781</v>
          </cell>
          <cell r="G2594" t="str">
            <v>JEFFERY</v>
          </cell>
          <cell r="H2594" t="str">
            <v>Determination Issued</v>
          </cell>
          <cell r="I2594">
            <v>44816</v>
          </cell>
        </row>
        <row r="2595">
          <cell r="A2595" t="str">
            <v>FEET2022-1010</v>
          </cell>
          <cell r="B2595" t="str">
            <v>027-090-011</v>
          </cell>
          <cell r="C2595" t="str">
            <v>Building/ERS/Admin/Fee Transfer</v>
          </cell>
          <cell r="D2595" t="str">
            <v>NO FILE</v>
          </cell>
          <cell r="E2595">
            <v>1022</v>
          </cell>
          <cell r="G2595" t="str">
            <v>FAIRWAY</v>
          </cell>
          <cell r="I2595">
            <v>44816</v>
          </cell>
        </row>
        <row r="2596">
          <cell r="A2596" t="str">
            <v>FEET2022-1003</v>
          </cell>
          <cell r="B2596" t="str">
            <v>031-212-014</v>
          </cell>
          <cell r="C2596" t="str">
            <v>Building/ERS/Admin/Fee Transfer</v>
          </cell>
          <cell r="D2596" t="str">
            <v>NO FILE</v>
          </cell>
          <cell r="E2596">
            <v>2531</v>
          </cell>
          <cell r="G2596" t="str">
            <v>PINTER</v>
          </cell>
          <cell r="I2596">
            <v>44816</v>
          </cell>
        </row>
        <row r="2597">
          <cell r="A2597" t="str">
            <v>FEET2022-1008</v>
          </cell>
          <cell r="B2597" t="str">
            <v>029-190-032</v>
          </cell>
          <cell r="C2597" t="str">
            <v>Building/ERS/Admin/Fee Transfer</v>
          </cell>
          <cell r="D2597" t="str">
            <v>NO FILE</v>
          </cell>
          <cell r="E2597">
            <v>4130</v>
          </cell>
          <cell r="G2597" t="str">
            <v>LAKE TAHOE</v>
          </cell>
          <cell r="I2597">
            <v>44816</v>
          </cell>
        </row>
        <row r="2598">
          <cell r="A2598" t="str">
            <v>FEET2022-1009</v>
          </cell>
          <cell r="B2598" t="str">
            <v>031-241-011</v>
          </cell>
          <cell r="C2598" t="str">
            <v>Building/ERS/Admin/Fee Transfer</v>
          </cell>
          <cell r="D2598" t="str">
            <v>NO FILE</v>
          </cell>
          <cell r="E2598">
            <v>2634</v>
          </cell>
          <cell r="G2598" t="str">
            <v>LAKE TAHOE</v>
          </cell>
          <cell r="I2598">
            <v>44816</v>
          </cell>
        </row>
        <row r="2599">
          <cell r="A2599" t="str">
            <v>TRAN2022-0999</v>
          </cell>
          <cell r="B2599" t="str">
            <v>027-010-016</v>
          </cell>
          <cell r="C2599" t="str">
            <v>Transfer of Development</v>
          </cell>
          <cell r="D2599" t="str">
            <v>Brandy Mcmahon</v>
          </cell>
          <cell r="E2599">
            <v>3339</v>
          </cell>
          <cell r="G2599" t="str">
            <v>LAKE TAHOE</v>
          </cell>
          <cell r="H2599" t="str">
            <v>Project Complete</v>
          </cell>
          <cell r="I2599">
            <v>44816</v>
          </cell>
        </row>
        <row r="2600">
          <cell r="A2600" t="str">
            <v>TRAN2022-0998</v>
          </cell>
          <cell r="B2600" t="str">
            <v>032-141-003</v>
          </cell>
          <cell r="C2600" t="str">
            <v>Transfer of Development</v>
          </cell>
          <cell r="D2600" t="str">
            <v>Brandy Mcmahon</v>
          </cell>
          <cell r="E2600">
            <v>1120</v>
          </cell>
          <cell r="G2600" t="str">
            <v>EMERALD BAY</v>
          </cell>
          <cell r="H2600" t="str">
            <v>Project Complete</v>
          </cell>
          <cell r="I2600">
            <v>44816</v>
          </cell>
        </row>
        <row r="2601">
          <cell r="A2601" t="str">
            <v>TYCS2022-0993</v>
          </cell>
          <cell r="B2601" t="str">
            <v>1418-03-401-010</v>
          </cell>
          <cell r="C2601" t="str">
            <v>Tahoe Yellow Cress Survey</v>
          </cell>
          <cell r="D2601" t="str">
            <v>Bruce Barr</v>
          </cell>
          <cell r="E2601">
            <v>2220</v>
          </cell>
          <cell r="G2601" t="str">
            <v>LANDS END</v>
          </cell>
          <cell r="H2601" t="str">
            <v>Inspected</v>
          </cell>
          <cell r="I2601">
            <v>44813</v>
          </cell>
        </row>
        <row r="2602">
          <cell r="A2602" t="str">
            <v>TYCS2022-0992</v>
          </cell>
          <cell r="B2602" t="str">
            <v>1418-27-210-016</v>
          </cell>
          <cell r="C2602" t="str">
            <v>Tahoe Yellow Cress Survey</v>
          </cell>
          <cell r="D2602" t="str">
            <v>Bruce Barr</v>
          </cell>
          <cell r="E2602">
            <v>1438</v>
          </cell>
          <cell r="G2602" t="str">
            <v>PITTMAN</v>
          </cell>
          <cell r="H2602" t="str">
            <v>Inspected</v>
          </cell>
          <cell r="I2602">
            <v>44813</v>
          </cell>
        </row>
        <row r="2603">
          <cell r="A2603" t="str">
            <v>HIST2022-0996</v>
          </cell>
          <cell r="B2603" t="str">
            <v>1318-03-111-014</v>
          </cell>
          <cell r="C2603" t="str">
            <v>Historical Determination</v>
          </cell>
          <cell r="D2603" t="str">
            <v>INTAKE INTAKE</v>
          </cell>
          <cell r="E2603">
            <v>1096</v>
          </cell>
          <cell r="G2603" t="str">
            <v>DEER CLIFF</v>
          </cell>
          <cell r="H2603" t="str">
            <v>Incomplete Submittal</v>
          </cell>
          <cell r="I2603">
            <v>44813</v>
          </cell>
        </row>
        <row r="2604">
          <cell r="A2604" t="str">
            <v>CORR2022-0997</v>
          </cell>
          <cell r="B2604" t="str">
            <v>123-270-00</v>
          </cell>
          <cell r="C2604" t="str">
            <v>Correspondence</v>
          </cell>
          <cell r="D2604" t="str">
            <v>Matt Miller</v>
          </cell>
          <cell r="E2604">
            <v>120</v>
          </cell>
          <cell r="G2604" t="str">
            <v>STATE ROUTE 28</v>
          </cell>
          <cell r="H2604" t="str">
            <v>Initiated</v>
          </cell>
          <cell r="I2604">
            <v>44813</v>
          </cell>
        </row>
        <row r="2605">
          <cell r="A2605" t="str">
            <v>TYCS2022-0994</v>
          </cell>
          <cell r="B2605" t="str">
            <v>122-100-26</v>
          </cell>
          <cell r="C2605" t="str">
            <v>Tahoe Yellow Cress Survey</v>
          </cell>
          <cell r="D2605" t="str">
            <v>Bruce Barr</v>
          </cell>
          <cell r="E2605">
            <v>575</v>
          </cell>
          <cell r="G2605" t="str">
            <v>LAKESHORE</v>
          </cell>
          <cell r="H2605" t="str">
            <v>Inspected</v>
          </cell>
          <cell r="I2605">
            <v>44813</v>
          </cell>
        </row>
        <row r="2606">
          <cell r="A2606" t="str">
            <v>TYCS2022-0991</v>
          </cell>
          <cell r="B2606" t="str">
            <v>1418-34-110-025</v>
          </cell>
          <cell r="C2606" t="str">
            <v>Tahoe Yellow Cress Survey</v>
          </cell>
          <cell r="D2606" t="str">
            <v>Bruce Barr</v>
          </cell>
          <cell r="E2606">
            <v>1270</v>
          </cell>
          <cell r="G2606" t="str">
            <v>TAMARACK</v>
          </cell>
          <cell r="H2606" t="str">
            <v>Inspected</v>
          </cell>
          <cell r="I2606">
            <v>44813</v>
          </cell>
        </row>
        <row r="2607">
          <cell r="A2607" t="str">
            <v>HIST2022-0988</v>
          </cell>
          <cell r="B2607" t="str">
            <v>027-082-015</v>
          </cell>
          <cell r="C2607" t="str">
            <v>Historical Determination</v>
          </cell>
          <cell r="D2607" t="str">
            <v>Julie Roll</v>
          </cell>
          <cell r="E2607">
            <v>3801</v>
          </cell>
          <cell r="G2607" t="str">
            <v>PARADISE</v>
          </cell>
          <cell r="H2607" t="str">
            <v>Determination Issued</v>
          </cell>
          <cell r="I2607">
            <v>44813</v>
          </cell>
        </row>
        <row r="2608">
          <cell r="A2608" t="str">
            <v>TYCS2022-0990</v>
          </cell>
          <cell r="B2608" t="str">
            <v>123-101-01</v>
          </cell>
          <cell r="C2608" t="str">
            <v>Tahoe Yellow Cress Survey</v>
          </cell>
          <cell r="D2608" t="str">
            <v>Bruce Barr</v>
          </cell>
          <cell r="E2608">
            <v>526</v>
          </cell>
          <cell r="G2608" t="str">
            <v>GONOWABIE</v>
          </cell>
          <cell r="H2608" t="str">
            <v>Inspected</v>
          </cell>
          <cell r="I2608">
            <v>44813</v>
          </cell>
        </row>
        <row r="2609">
          <cell r="A2609" t="str">
            <v>TYCS2022-0995</v>
          </cell>
          <cell r="B2609" t="str">
            <v>123-145-04</v>
          </cell>
          <cell r="C2609" t="str">
            <v>Tahoe Yellow Cress Survey</v>
          </cell>
          <cell r="D2609" t="str">
            <v>Bruce Barr</v>
          </cell>
          <cell r="E2609">
            <v>400</v>
          </cell>
          <cell r="G2609" t="str">
            <v>GONOWABIE</v>
          </cell>
          <cell r="H2609" t="str">
            <v>Inspected</v>
          </cell>
          <cell r="I2609">
            <v>44813</v>
          </cell>
        </row>
        <row r="2610">
          <cell r="A2610" t="str">
            <v>LCAP2022-0691</v>
          </cell>
          <cell r="B2610" t="str">
            <v>034-382-005</v>
          </cell>
          <cell r="C2610" t="str">
            <v>Land Capability Verification</v>
          </cell>
          <cell r="D2610" t="str">
            <v>Contractor</v>
          </cell>
          <cell r="E2610">
            <v>1071</v>
          </cell>
          <cell r="G2610" t="str">
            <v>MODOC</v>
          </cell>
          <cell r="H2610" t="str">
            <v>Results Issued</v>
          </cell>
          <cell r="I2610">
            <v>44812</v>
          </cell>
        </row>
        <row r="2611">
          <cell r="A2611" t="str">
            <v>LLAD2022-0987</v>
          </cell>
          <cell r="B2611" t="str">
            <v>094-200-049</v>
          </cell>
          <cell r="C2611" t="str">
            <v>Lot Line Adjustment</v>
          </cell>
          <cell r="D2611" t="str">
            <v>Paul Nielsen</v>
          </cell>
          <cell r="E2611">
            <v>330</v>
          </cell>
          <cell r="G2611" t="str">
            <v>KIMBERLY</v>
          </cell>
          <cell r="H2611" t="str">
            <v>Conditional Permit</v>
          </cell>
          <cell r="I2611">
            <v>44812</v>
          </cell>
        </row>
        <row r="2612">
          <cell r="A2612" t="str">
            <v>ERSP2022-1725</v>
          </cell>
          <cell r="B2612" t="str">
            <v>130-320-03</v>
          </cell>
          <cell r="C2612" t="str">
            <v>Rec-Public Service</v>
          </cell>
          <cell r="D2612" t="str">
            <v>Paul Nielsen</v>
          </cell>
          <cell r="E2612">
            <v>0</v>
          </cell>
          <cell r="G2612" t="str">
            <v>STATE ROUTE 28</v>
          </cell>
          <cell r="H2612" t="str">
            <v>Acknowledged</v>
          </cell>
          <cell r="I2612">
            <v>44812</v>
          </cell>
        </row>
        <row r="2613">
          <cell r="A2613" t="str">
            <v>HIST2022-0986</v>
          </cell>
          <cell r="B2613" t="str">
            <v>023-791-006</v>
          </cell>
          <cell r="C2613" t="str">
            <v>Historical Determination</v>
          </cell>
          <cell r="D2613" t="str">
            <v>Trevor Smith</v>
          </cell>
          <cell r="E2613">
            <v>2192</v>
          </cell>
          <cell r="G2613" t="str">
            <v>DUNLAP</v>
          </cell>
          <cell r="H2613" t="str">
            <v>Determination Issued</v>
          </cell>
          <cell r="I2613">
            <v>44812</v>
          </cell>
        </row>
        <row r="2614">
          <cell r="A2614" t="str">
            <v>HIST2022-0985</v>
          </cell>
          <cell r="B2614" t="str">
            <v>026-261-001</v>
          </cell>
          <cell r="C2614" t="str">
            <v>Historical Determination</v>
          </cell>
          <cell r="D2614" t="str">
            <v>Trevor Smith</v>
          </cell>
          <cell r="E2614">
            <v>940</v>
          </cell>
          <cell r="G2614" t="str">
            <v>CAVE ROCK</v>
          </cell>
          <cell r="H2614" t="str">
            <v>Determination Issued</v>
          </cell>
          <cell r="I2614">
            <v>44812</v>
          </cell>
        </row>
        <row r="2615">
          <cell r="A2615" t="str">
            <v>LCAP2022-0692</v>
          </cell>
          <cell r="B2615" t="str">
            <v>131-214-01</v>
          </cell>
          <cell r="C2615" t="str">
            <v>Site Assessment</v>
          </cell>
          <cell r="D2615" t="str">
            <v>Julie Roll</v>
          </cell>
          <cell r="E2615">
            <v>565</v>
          </cell>
          <cell r="G2615" t="str">
            <v>DRIVER</v>
          </cell>
          <cell r="H2615" t="str">
            <v>Results Issued</v>
          </cell>
          <cell r="I2615">
            <v>44812</v>
          </cell>
        </row>
        <row r="2616">
          <cell r="A2616" t="str">
            <v>ERSP2021-0189-01</v>
          </cell>
          <cell r="B2616" t="str">
            <v>1318-24-311-015</v>
          </cell>
          <cell r="C2616" t="str">
            <v>Plan Revision</v>
          </cell>
          <cell r="D2616" t="str">
            <v>Brandy Mcmahon</v>
          </cell>
          <cell r="E2616">
            <v>226</v>
          </cell>
          <cell r="G2616" t="str">
            <v>HIGHLANDS</v>
          </cell>
          <cell r="H2616" t="str">
            <v>Acknowledged</v>
          </cell>
          <cell r="I2616">
            <v>44812</v>
          </cell>
        </row>
        <row r="2617">
          <cell r="A2617" t="str">
            <v>LCAP2022-0688</v>
          </cell>
          <cell r="B2617" t="str">
            <v>085-280-046</v>
          </cell>
          <cell r="C2617" t="str">
            <v>Soils Hydrology</v>
          </cell>
          <cell r="D2617" t="str">
            <v>Julie Roll</v>
          </cell>
          <cell r="E2617">
            <v>3145</v>
          </cell>
          <cell r="F2617" t="str">
            <v>W</v>
          </cell>
          <cell r="G2617" t="str">
            <v>LAKE</v>
          </cell>
          <cell r="H2617" t="str">
            <v>Results Issued</v>
          </cell>
          <cell r="I2617">
            <v>44811</v>
          </cell>
        </row>
        <row r="2618">
          <cell r="A2618" t="str">
            <v>QEXE2022-0982</v>
          </cell>
          <cell r="B2618" t="str">
            <v>1318-23-611-002</v>
          </cell>
          <cell r="C2618" t="str">
            <v>Qualified Exempt</v>
          </cell>
          <cell r="D2618" t="str">
            <v>Alyson Borawski</v>
          </cell>
          <cell r="E2618">
            <v>270</v>
          </cell>
          <cell r="G2618" t="str">
            <v>TERRACE VIEW</v>
          </cell>
          <cell r="H2618" t="str">
            <v>Accepted</v>
          </cell>
          <cell r="I2618">
            <v>44811</v>
          </cell>
        </row>
        <row r="2619">
          <cell r="A2619" t="str">
            <v>QEXE2022-0981</v>
          </cell>
          <cell r="B2619" t="str">
            <v>520-101-00</v>
          </cell>
          <cell r="C2619" t="str">
            <v>Qualified Exempt</v>
          </cell>
          <cell r="D2619" t="str">
            <v>Alyson Borawski</v>
          </cell>
          <cell r="E2619">
            <v>101</v>
          </cell>
          <cell r="G2619" t="str">
            <v>General</v>
          </cell>
          <cell r="H2619" t="str">
            <v>Accepted</v>
          </cell>
          <cell r="I2619">
            <v>44811</v>
          </cell>
        </row>
        <row r="2620">
          <cell r="A2620" t="str">
            <v>TRAN2022-0984</v>
          </cell>
          <cell r="B2620" t="str">
            <v>033-180-004</v>
          </cell>
          <cell r="C2620" t="str">
            <v>Transfer of Development</v>
          </cell>
          <cell r="D2620" t="str">
            <v>Alyson Borawski</v>
          </cell>
          <cell r="E2620">
            <v>1728</v>
          </cell>
          <cell r="G2620" t="str">
            <v>SAWMILL</v>
          </cell>
          <cell r="H2620" t="str">
            <v>Project Complete</v>
          </cell>
          <cell r="I2620">
            <v>44811</v>
          </cell>
        </row>
        <row r="2621">
          <cell r="A2621" t="str">
            <v>ERSP2022-1722</v>
          </cell>
          <cell r="B2621" t="str">
            <v>1318-16-710-013</v>
          </cell>
          <cell r="C2621" t="str">
            <v>Residential Dwelling</v>
          </cell>
          <cell r="D2621" t="str">
            <v>Brandy Mcmahon</v>
          </cell>
          <cell r="E2621">
            <v>474</v>
          </cell>
          <cell r="G2621" t="str">
            <v>LAKEVIEW</v>
          </cell>
          <cell r="H2621" t="str">
            <v>Additional Information</v>
          </cell>
          <cell r="I2621">
            <v>44811</v>
          </cell>
        </row>
        <row r="2622">
          <cell r="A2622" t="str">
            <v>LCAP2022-0690</v>
          </cell>
          <cell r="B2622" t="str">
            <v>084-182-003</v>
          </cell>
          <cell r="C2622" t="str">
            <v>Soils Hydrology</v>
          </cell>
          <cell r="D2622" t="str">
            <v>CONSULTANT</v>
          </cell>
          <cell r="E2622">
            <v>2360</v>
          </cell>
          <cell r="G2622" t="str">
            <v>SUNNYSIDE</v>
          </cell>
          <cell r="H2622" t="str">
            <v>Results Issued</v>
          </cell>
          <cell r="I2622">
            <v>44811</v>
          </cell>
        </row>
        <row r="2623">
          <cell r="A2623" t="str">
            <v>LCAP2022-0689</v>
          </cell>
          <cell r="B2623" t="str">
            <v>084-182-002</v>
          </cell>
          <cell r="C2623" t="str">
            <v>Soils Hydrology</v>
          </cell>
          <cell r="D2623" t="str">
            <v>CONSULTANT</v>
          </cell>
          <cell r="E2623">
            <v>2340</v>
          </cell>
          <cell r="G2623" t="str">
            <v>SUNNYSIDE</v>
          </cell>
          <cell r="H2623" t="str">
            <v>Results Issued</v>
          </cell>
          <cell r="I2623">
            <v>44811</v>
          </cell>
        </row>
        <row r="2624">
          <cell r="A2624" t="str">
            <v>QEXE2022-0983</v>
          </cell>
          <cell r="B2624" t="str">
            <v>095-110-022</v>
          </cell>
          <cell r="C2624" t="str">
            <v>Qualified Exempt</v>
          </cell>
          <cell r="D2624" t="str">
            <v>Alyson Borawski</v>
          </cell>
          <cell r="E2624">
            <v>760</v>
          </cell>
          <cell r="G2624" t="str">
            <v>RIVER</v>
          </cell>
          <cell r="H2624" t="str">
            <v>Accepted</v>
          </cell>
          <cell r="I2624">
            <v>44811</v>
          </cell>
        </row>
        <row r="2625">
          <cell r="A2625" t="str">
            <v>TRAN2022-0973</v>
          </cell>
          <cell r="B2625" t="str">
            <v>032-151-015</v>
          </cell>
          <cell r="C2625" t="str">
            <v>Transfer of Development</v>
          </cell>
          <cell r="D2625" t="str">
            <v>Brandy Mcmahon</v>
          </cell>
          <cell r="E2625">
            <v>1209</v>
          </cell>
          <cell r="G2625" t="str">
            <v>BONANZA</v>
          </cell>
          <cell r="H2625" t="str">
            <v>Project Complete</v>
          </cell>
          <cell r="I2625">
            <v>44810</v>
          </cell>
        </row>
        <row r="2626">
          <cell r="A2626" t="str">
            <v>HIST2022-0975</v>
          </cell>
          <cell r="B2626" t="str">
            <v>031-181-015</v>
          </cell>
          <cell r="C2626" t="str">
            <v>Historical Determination</v>
          </cell>
          <cell r="D2626" t="str">
            <v>Trevor Smith</v>
          </cell>
          <cell r="E2626">
            <v>1168</v>
          </cell>
          <cell r="G2626" t="str">
            <v>STOCKTON</v>
          </cell>
          <cell r="H2626" t="str">
            <v>Determination Issued</v>
          </cell>
          <cell r="I2626">
            <v>44810</v>
          </cell>
        </row>
        <row r="2627">
          <cell r="A2627" t="str">
            <v>QEXE2022-0976</v>
          </cell>
          <cell r="B2627" t="str">
            <v>123-272-09</v>
          </cell>
          <cell r="C2627" t="str">
            <v>Qualified Exempt</v>
          </cell>
          <cell r="D2627" t="str">
            <v>Alyson Borawski</v>
          </cell>
          <cell r="E2627">
            <v>120</v>
          </cell>
          <cell r="G2627" t="str">
            <v>STATE ROUTE 28</v>
          </cell>
          <cell r="H2627" t="str">
            <v>Accepted</v>
          </cell>
          <cell r="I2627">
            <v>44810</v>
          </cell>
        </row>
        <row r="2628">
          <cell r="A2628" t="str">
            <v>QEXE2022-0977</v>
          </cell>
          <cell r="B2628" t="str">
            <v>083-183-001</v>
          </cell>
          <cell r="C2628" t="str">
            <v>Qualified Exempt</v>
          </cell>
          <cell r="D2628" t="str">
            <v>Alyson Borawski</v>
          </cell>
          <cell r="E2628">
            <v>890</v>
          </cell>
          <cell r="F2628" t="str">
            <v>W</v>
          </cell>
          <cell r="G2628" t="str">
            <v>LAKE</v>
          </cell>
          <cell r="H2628" t="str">
            <v>Accepted</v>
          </cell>
          <cell r="I2628">
            <v>44810</v>
          </cell>
        </row>
        <row r="2629">
          <cell r="A2629" t="str">
            <v>VBOU2022-0974</v>
          </cell>
          <cell r="B2629" t="str">
            <v>097-200-014</v>
          </cell>
          <cell r="C2629" t="str">
            <v>Verification and Banking of Uses</v>
          </cell>
          <cell r="D2629" t="str">
            <v>Julie Roll</v>
          </cell>
          <cell r="E2629">
            <v>310</v>
          </cell>
          <cell r="G2629" t="str">
            <v>MEADOW</v>
          </cell>
          <cell r="H2629" t="str">
            <v>Results Issued</v>
          </cell>
          <cell r="I2629">
            <v>44810</v>
          </cell>
        </row>
        <row r="2630">
          <cell r="A2630" t="str">
            <v>QESZ2022-0978</v>
          </cell>
          <cell r="B2630" t="str">
            <v>022-051-024</v>
          </cell>
          <cell r="C2630" t="str">
            <v>QE Shorezone</v>
          </cell>
          <cell r="D2630" t="str">
            <v>Alyson Borawski</v>
          </cell>
          <cell r="E2630">
            <v>2155</v>
          </cell>
          <cell r="G2630" t="str">
            <v>MONTEREY</v>
          </cell>
          <cell r="H2630" t="str">
            <v>Accepted</v>
          </cell>
          <cell r="I2630">
            <v>44810</v>
          </cell>
        </row>
        <row r="2631">
          <cell r="A2631" t="str">
            <v>HIST2022-0972</v>
          </cell>
          <cell r="B2631" t="str">
            <v>094-070-010</v>
          </cell>
          <cell r="C2631" t="str">
            <v>Historical Determination</v>
          </cell>
          <cell r="D2631" t="str">
            <v>Trevor Smith</v>
          </cell>
          <cell r="E2631">
            <v>435</v>
          </cell>
          <cell r="F2631" t="str">
            <v>N</v>
          </cell>
          <cell r="G2631" t="str">
            <v>LAKE</v>
          </cell>
          <cell r="H2631" t="str">
            <v>Determination Issued</v>
          </cell>
          <cell r="I2631">
            <v>44809</v>
          </cell>
        </row>
        <row r="2632">
          <cell r="A2632" t="str">
            <v>ADMIN2022-0038</v>
          </cell>
          <cell r="B2632" t="str">
            <v>091-153-006</v>
          </cell>
          <cell r="C2632" t="str">
            <v>Notice of Appeal</v>
          </cell>
          <cell r="D2632" t="str">
            <v>Katherine Huston</v>
          </cell>
          <cell r="E2632">
            <v>4598</v>
          </cell>
          <cell r="F2632" t="str">
            <v>N</v>
          </cell>
          <cell r="G2632" t="str">
            <v>LAKE</v>
          </cell>
          <cell r="H2632" t="str">
            <v>Negotiation</v>
          </cell>
          <cell r="I2632">
            <v>44809</v>
          </cell>
        </row>
        <row r="2633">
          <cell r="A2633" t="str">
            <v>HIST2022-0971</v>
          </cell>
          <cell r="B2633" t="str">
            <v>094-070-009</v>
          </cell>
          <cell r="C2633" t="str">
            <v>Historical Determination</v>
          </cell>
          <cell r="D2633" t="str">
            <v>Trevor Smith</v>
          </cell>
          <cell r="E2633">
            <v>425</v>
          </cell>
          <cell r="F2633" t="str">
            <v>N</v>
          </cell>
          <cell r="G2633" t="str">
            <v>LAKE</v>
          </cell>
          <cell r="H2633" t="str">
            <v>Determination Issued</v>
          </cell>
          <cell r="I2633">
            <v>44809</v>
          </cell>
        </row>
        <row r="2634">
          <cell r="A2634" t="str">
            <v>TYCS2022-0967</v>
          </cell>
          <cell r="B2634" t="str">
            <v>085-222-008</v>
          </cell>
          <cell r="C2634" t="str">
            <v>Tahoe Yellow Cress Survey</v>
          </cell>
          <cell r="D2634" t="str">
            <v>Bruce Barr</v>
          </cell>
          <cell r="E2634">
            <v>3915</v>
          </cell>
          <cell r="G2634" t="str">
            <v>BELLEVIEW</v>
          </cell>
          <cell r="H2634" t="str">
            <v>Inspected</v>
          </cell>
          <cell r="I2634">
            <v>44806</v>
          </cell>
        </row>
        <row r="2635">
          <cell r="A2635" t="str">
            <v>TYCS2022-0957</v>
          </cell>
          <cell r="B2635" t="str">
            <v>115-070-010</v>
          </cell>
          <cell r="C2635" t="str">
            <v>Tahoe Yellow Cress Survey</v>
          </cell>
          <cell r="D2635" t="str">
            <v>Bruce Barr</v>
          </cell>
          <cell r="E2635">
            <v>4676</v>
          </cell>
          <cell r="F2635" t="str">
            <v>N</v>
          </cell>
          <cell r="G2635" t="str">
            <v>LAKE</v>
          </cell>
          <cell r="H2635" t="str">
            <v>Inspected</v>
          </cell>
          <cell r="I2635">
            <v>44806</v>
          </cell>
        </row>
        <row r="2636">
          <cell r="A2636" t="str">
            <v>TYCS2022-0956</v>
          </cell>
          <cell r="B2636" t="str">
            <v>122-181-33</v>
          </cell>
          <cell r="C2636" t="str">
            <v>Tahoe Yellow Cress Survey</v>
          </cell>
          <cell r="D2636" t="str">
            <v>Bruce Barr</v>
          </cell>
          <cell r="E2636">
            <v>891</v>
          </cell>
          <cell r="G2636" t="str">
            <v>LAKESHORE</v>
          </cell>
          <cell r="H2636" t="str">
            <v>Inspected</v>
          </cell>
          <cell r="I2636">
            <v>44806</v>
          </cell>
        </row>
        <row r="2637">
          <cell r="A2637" t="str">
            <v>TYCS2022-0969</v>
          </cell>
          <cell r="B2637" t="str">
            <v>085-222-011</v>
          </cell>
          <cell r="C2637" t="str">
            <v>Tahoe Yellow Cress Survey</v>
          </cell>
          <cell r="D2637" t="str">
            <v>Bruce Barr</v>
          </cell>
          <cell r="E2637">
            <v>3955</v>
          </cell>
          <cell r="G2637" t="str">
            <v>BELLEVIEW</v>
          </cell>
          <cell r="H2637" t="str">
            <v>Inspected</v>
          </cell>
          <cell r="I2637">
            <v>44806</v>
          </cell>
        </row>
        <row r="2638">
          <cell r="A2638" t="str">
            <v>ERSP2022-1697</v>
          </cell>
          <cell r="B2638" t="str">
            <v>1318-16-710-007</v>
          </cell>
          <cell r="C2638" t="str">
            <v>Residential Dwelling</v>
          </cell>
          <cell r="D2638" t="str">
            <v>Theresa Avance</v>
          </cell>
          <cell r="E2638">
            <v>458</v>
          </cell>
          <cell r="G2638" t="str">
            <v>LAKEVIEW</v>
          </cell>
          <cell r="H2638" t="str">
            <v>Conditional Permit</v>
          </cell>
          <cell r="I2638">
            <v>44806</v>
          </cell>
        </row>
        <row r="2639">
          <cell r="A2639" t="str">
            <v>QEXE2022-0960</v>
          </cell>
          <cell r="B2639" t="str">
            <v>530-101-00</v>
          </cell>
          <cell r="C2639" t="str">
            <v>Qualified Exempt</v>
          </cell>
          <cell r="D2639" t="str">
            <v>Alyson Borawski</v>
          </cell>
          <cell r="E2639">
            <v>101</v>
          </cell>
          <cell r="G2639" t="str">
            <v>General</v>
          </cell>
          <cell r="H2639" t="str">
            <v>Accepted</v>
          </cell>
          <cell r="I2639">
            <v>44806</v>
          </cell>
        </row>
        <row r="2640">
          <cell r="A2640" t="str">
            <v>HIST2022-0966</v>
          </cell>
          <cell r="B2640" t="str">
            <v>115-060-009</v>
          </cell>
          <cell r="C2640" t="str">
            <v>Historical Determination</v>
          </cell>
          <cell r="D2640" t="str">
            <v>Julie Roll</v>
          </cell>
          <cell r="E2640">
            <v>4798</v>
          </cell>
          <cell r="F2640" t="str">
            <v>N</v>
          </cell>
          <cell r="G2640" t="str">
            <v>LAKE</v>
          </cell>
          <cell r="H2640" t="str">
            <v>Determination Issued</v>
          </cell>
          <cell r="I2640">
            <v>44806</v>
          </cell>
        </row>
        <row r="2641">
          <cell r="A2641" t="str">
            <v>ERSP2022-1694</v>
          </cell>
          <cell r="B2641" t="str">
            <v>023-182-026</v>
          </cell>
          <cell r="C2641" t="str">
            <v>Residential Dwelling</v>
          </cell>
          <cell r="D2641" t="str">
            <v>CONSULTANT</v>
          </cell>
          <cell r="E2641">
            <v>871</v>
          </cell>
          <cell r="G2641" t="str">
            <v>GLORENE</v>
          </cell>
          <cell r="H2641" t="str">
            <v>Acknowledged</v>
          </cell>
          <cell r="I2641">
            <v>44806</v>
          </cell>
        </row>
        <row r="2642">
          <cell r="A2642" t="str">
            <v>ERSP2022-1696</v>
          </cell>
          <cell r="B2642" t="str">
            <v>1318-27-001-015</v>
          </cell>
          <cell r="C2642" t="str">
            <v>Commercial or Tourist Accommodation Project</v>
          </cell>
          <cell r="D2642" t="str">
            <v>Paul Nielsen</v>
          </cell>
          <cell r="E2642">
            <v>180</v>
          </cell>
          <cell r="G2642" t="str">
            <v>LAKE</v>
          </cell>
          <cell r="H2642" t="str">
            <v>Acknowledged</v>
          </cell>
          <cell r="I2642">
            <v>44806</v>
          </cell>
        </row>
        <row r="2643">
          <cell r="A2643" t="str">
            <v>LCAP2022-0728</v>
          </cell>
          <cell r="B2643" t="str">
            <v>115-070-002</v>
          </cell>
          <cell r="C2643" t="str">
            <v>Partial Site Assessment</v>
          </cell>
          <cell r="D2643" t="str">
            <v>Julie Roll</v>
          </cell>
          <cell r="E2643">
            <v>4760</v>
          </cell>
          <cell r="F2643" t="str">
            <v>N</v>
          </cell>
          <cell r="G2643" t="str">
            <v>LAKE</v>
          </cell>
          <cell r="H2643" t="str">
            <v>Results Issued</v>
          </cell>
          <cell r="I2643">
            <v>44806</v>
          </cell>
        </row>
        <row r="2644">
          <cell r="A2644" t="str">
            <v>ERSP2020-0153-01</v>
          </cell>
          <cell r="B2644" t="str">
            <v>122-090-00</v>
          </cell>
          <cell r="C2644" t="str">
            <v>Plan Revision</v>
          </cell>
          <cell r="D2644" t="str">
            <v>Alyson Borawski</v>
          </cell>
          <cell r="E2644">
            <v>549</v>
          </cell>
          <cell r="G2644" t="str">
            <v>LAKESHORE</v>
          </cell>
          <cell r="H2644" t="str">
            <v>Acknowledged</v>
          </cell>
          <cell r="I2644">
            <v>44806</v>
          </cell>
        </row>
        <row r="2645">
          <cell r="A2645" t="str">
            <v>HIST2022-0955</v>
          </cell>
          <cell r="B2645" t="str">
            <v>090-133-016</v>
          </cell>
          <cell r="C2645" t="str">
            <v>Historical Determination</v>
          </cell>
          <cell r="D2645" t="str">
            <v>Trevor Smith</v>
          </cell>
          <cell r="E2645">
            <v>8623</v>
          </cell>
          <cell r="F2645" t="str">
            <v>N</v>
          </cell>
          <cell r="G2645" t="str">
            <v>LAKE</v>
          </cell>
          <cell r="H2645" t="str">
            <v>Determination Issued</v>
          </cell>
          <cell r="I2645">
            <v>44806</v>
          </cell>
        </row>
        <row r="2646">
          <cell r="A2646" t="str">
            <v>HIST2022-0954</v>
          </cell>
          <cell r="B2646" t="str">
            <v>090-133-003</v>
          </cell>
          <cell r="C2646" t="str">
            <v>Historical Determination</v>
          </cell>
          <cell r="D2646" t="str">
            <v>Trevor Smith</v>
          </cell>
          <cell r="E2646">
            <v>8635</v>
          </cell>
          <cell r="F2646" t="str">
            <v>N</v>
          </cell>
          <cell r="G2646" t="str">
            <v>LAKE</v>
          </cell>
          <cell r="H2646" t="str">
            <v>Determination Issued</v>
          </cell>
          <cell r="I2646">
            <v>44806</v>
          </cell>
        </row>
        <row r="2647">
          <cell r="A2647" t="str">
            <v>QESZ2022-0948</v>
          </cell>
          <cell r="B2647" t="str">
            <v>021-371-004</v>
          </cell>
          <cell r="C2647" t="str">
            <v>QE Shorezone</v>
          </cell>
          <cell r="D2647" t="str">
            <v>MOU</v>
          </cell>
          <cell r="E2647">
            <v>655</v>
          </cell>
          <cell r="G2647" t="str">
            <v>FALLEN LEAF</v>
          </cell>
          <cell r="H2647" t="str">
            <v>Accepted</v>
          </cell>
          <cell r="I2647">
            <v>44805</v>
          </cell>
        </row>
        <row r="2648">
          <cell r="A2648" t="str">
            <v>BMPP2022-0005</v>
          </cell>
          <cell r="B2648" t="str">
            <v>090-041-028</v>
          </cell>
          <cell r="C2648" t="str">
            <v>BMP Retrofit</v>
          </cell>
          <cell r="D2648" t="str">
            <v>Joan Douglas</v>
          </cell>
          <cell r="E2648">
            <v>710</v>
          </cell>
          <cell r="G2648" t="str">
            <v>WOLF</v>
          </cell>
          <cell r="H2648" t="str">
            <v>Reviewed</v>
          </cell>
          <cell r="I2648">
            <v>44805</v>
          </cell>
        </row>
        <row r="2649">
          <cell r="A2649" t="str">
            <v>ERSP2022-1684</v>
          </cell>
          <cell r="B2649" t="str">
            <v>025-010-065</v>
          </cell>
          <cell r="C2649" t="str">
            <v>Rec-Public Service</v>
          </cell>
          <cell r="D2649" t="str">
            <v>Bridget Cornell</v>
          </cell>
          <cell r="E2649">
            <v>1066</v>
          </cell>
          <cell r="G2649" t="str">
            <v>Lyons</v>
          </cell>
          <cell r="H2649" t="str">
            <v>Conditional Permit</v>
          </cell>
          <cell r="I2649">
            <v>44805</v>
          </cell>
        </row>
        <row r="2650">
          <cell r="A2650" t="str">
            <v>ERSP2022-1689</v>
          </cell>
          <cell r="B2650" t="str">
            <v>026-050-005</v>
          </cell>
          <cell r="C2650" t="str">
            <v>Commercial or Tourist Accommodation Project</v>
          </cell>
          <cell r="D2650" t="str">
            <v>Paul Nielsen</v>
          </cell>
          <cell r="E2650">
            <v>3050</v>
          </cell>
          <cell r="G2650" t="str">
            <v>LAKE TAHOE</v>
          </cell>
          <cell r="H2650" t="str">
            <v>Conditional Permit</v>
          </cell>
          <cell r="I2650">
            <v>44805</v>
          </cell>
        </row>
        <row r="2651">
          <cell r="A2651" t="str">
            <v>QEXE2022-0946</v>
          </cell>
          <cell r="B2651" t="str">
            <v>112-230-008</v>
          </cell>
          <cell r="C2651" t="str">
            <v>Qualified Exempt</v>
          </cell>
          <cell r="D2651" t="str">
            <v>Alyson Borawski</v>
          </cell>
          <cell r="E2651">
            <v>1348</v>
          </cell>
          <cell r="G2651" t="str">
            <v>KINGS</v>
          </cell>
          <cell r="H2651" t="str">
            <v>Accepted</v>
          </cell>
          <cell r="I2651">
            <v>44805</v>
          </cell>
        </row>
        <row r="2652">
          <cell r="A2652" t="str">
            <v>ERSP2022-1688</v>
          </cell>
          <cell r="B2652" t="str">
            <v>126-550-14</v>
          </cell>
          <cell r="C2652" t="str">
            <v>Residential Dwelling</v>
          </cell>
          <cell r="D2652" t="str">
            <v>Bridget Cornell</v>
          </cell>
          <cell r="E2652">
            <v>1458</v>
          </cell>
          <cell r="G2652" t="str">
            <v>GLARUS</v>
          </cell>
          <cell r="H2652" t="str">
            <v>Acknowledged</v>
          </cell>
          <cell r="I2652">
            <v>44805</v>
          </cell>
        </row>
        <row r="2653">
          <cell r="A2653" t="str">
            <v>HIST2022-0947</v>
          </cell>
          <cell r="B2653" t="str">
            <v>090-133-008</v>
          </cell>
          <cell r="C2653" t="str">
            <v>Historical Determination</v>
          </cell>
          <cell r="D2653" t="str">
            <v>Trevor Smith</v>
          </cell>
          <cell r="E2653">
            <v>8684</v>
          </cell>
          <cell r="G2653" t="str">
            <v>SALMON</v>
          </cell>
          <cell r="H2653" t="str">
            <v>Determination Issued</v>
          </cell>
          <cell r="I2653">
            <v>44805</v>
          </cell>
        </row>
        <row r="2654">
          <cell r="A2654" t="str">
            <v>HIST2022-0950</v>
          </cell>
          <cell r="B2654" t="str">
            <v>033-283-008</v>
          </cell>
          <cell r="C2654" t="str">
            <v>Historical Determination</v>
          </cell>
          <cell r="D2654" t="str">
            <v>Trevor Smith</v>
          </cell>
          <cell r="E2654">
            <v>748</v>
          </cell>
          <cell r="G2654" t="str">
            <v>MULE DEER</v>
          </cell>
          <cell r="H2654" t="str">
            <v>Determination Issued</v>
          </cell>
          <cell r="I2654">
            <v>44805</v>
          </cell>
        </row>
        <row r="2655">
          <cell r="A2655" t="str">
            <v>QEXE2022-0949</v>
          </cell>
          <cell r="B2655" t="str">
            <v>1319-18-214-007</v>
          </cell>
          <cell r="C2655" t="str">
            <v>Qualified Exempt</v>
          </cell>
          <cell r="D2655" t="str">
            <v>Alyson Borawski</v>
          </cell>
          <cell r="E2655">
            <v>443</v>
          </cell>
          <cell r="G2655" t="str">
            <v>ANDRIA</v>
          </cell>
          <cell r="H2655" t="str">
            <v>Accepted</v>
          </cell>
          <cell r="I2655">
            <v>44805</v>
          </cell>
        </row>
        <row r="2656">
          <cell r="A2656" t="str">
            <v>HIST2022-0951</v>
          </cell>
          <cell r="B2656" t="str">
            <v>090-133-006</v>
          </cell>
          <cell r="C2656" t="str">
            <v>Historical Determination</v>
          </cell>
          <cell r="D2656" t="str">
            <v>Trevor Smith</v>
          </cell>
          <cell r="E2656">
            <v>8666</v>
          </cell>
          <cell r="G2656" t="str">
            <v>SALMON</v>
          </cell>
          <cell r="H2656" t="str">
            <v>Determination Issued</v>
          </cell>
          <cell r="I2656">
            <v>44805</v>
          </cell>
        </row>
        <row r="2657">
          <cell r="A2657" t="str">
            <v>HIST2022-0952</v>
          </cell>
          <cell r="B2657" t="str">
            <v>090-133-015</v>
          </cell>
          <cell r="C2657" t="str">
            <v>Historical Determination</v>
          </cell>
          <cell r="D2657" t="str">
            <v>Trevor Smith</v>
          </cell>
          <cell r="E2657">
            <v>8675</v>
          </cell>
          <cell r="F2657" t="str">
            <v>N</v>
          </cell>
          <cell r="G2657" t="str">
            <v>LAKE</v>
          </cell>
          <cell r="H2657" t="str">
            <v>Determination Issued</v>
          </cell>
          <cell r="I2657">
            <v>44805</v>
          </cell>
        </row>
        <row r="2658">
          <cell r="A2658" t="str">
            <v>ERSP2022-1690</v>
          </cell>
          <cell r="B2658" t="str">
            <v>018-060-004</v>
          </cell>
          <cell r="C2658" t="str">
            <v>Shorezone-Lakezone</v>
          </cell>
          <cell r="D2658" t="str">
            <v>Paul Nielsen</v>
          </cell>
          <cell r="E2658">
            <v>0</v>
          </cell>
          <cell r="G2658" t="str">
            <v>NONE</v>
          </cell>
          <cell r="H2658" t="str">
            <v>Conditional Permit</v>
          </cell>
          <cell r="I2658">
            <v>44805</v>
          </cell>
        </row>
        <row r="2659">
          <cell r="A2659" t="str">
            <v>HIST2022-0953</v>
          </cell>
          <cell r="B2659" t="str">
            <v>090-133-005</v>
          </cell>
          <cell r="C2659" t="str">
            <v>Historical Determination</v>
          </cell>
          <cell r="D2659" t="str">
            <v>Trevor Smith</v>
          </cell>
          <cell r="E2659">
            <v>8645</v>
          </cell>
          <cell r="F2659" t="str">
            <v>N</v>
          </cell>
          <cell r="G2659" t="str">
            <v>LAKE</v>
          </cell>
          <cell r="H2659" t="str">
            <v>Determination Issued</v>
          </cell>
          <cell r="I2659">
            <v>44805</v>
          </cell>
        </row>
        <row r="2660">
          <cell r="A2660" t="str">
            <v>TYCS2022-0942</v>
          </cell>
          <cell r="B2660" t="str">
            <v>1418-34-201-008</v>
          </cell>
          <cell r="C2660" t="str">
            <v>Tahoe Yellow Cress Survey</v>
          </cell>
          <cell r="D2660" t="str">
            <v>Bruce Barr</v>
          </cell>
          <cell r="E2660">
            <v>1218</v>
          </cell>
          <cell r="G2660" t="str">
            <v>HWY 50</v>
          </cell>
          <cell r="H2660" t="str">
            <v>Inspected</v>
          </cell>
          <cell r="I2660">
            <v>44804</v>
          </cell>
        </row>
        <row r="2661">
          <cell r="A2661" t="str">
            <v>QEXE2022-0944</v>
          </cell>
          <cell r="B2661" t="str">
            <v>122-052-07</v>
          </cell>
          <cell r="C2661" t="str">
            <v>Qualified Exempt</v>
          </cell>
          <cell r="D2661" t="str">
            <v>Alyson Borawski</v>
          </cell>
          <cell r="E2661">
            <v>609</v>
          </cell>
          <cell r="G2661" t="str">
            <v>WOODRIDGE</v>
          </cell>
          <cell r="H2661" t="str">
            <v>Accepted</v>
          </cell>
          <cell r="I2661">
            <v>44804</v>
          </cell>
        </row>
        <row r="2662">
          <cell r="A2662" t="str">
            <v>TYCS2022-0939</v>
          </cell>
          <cell r="B2662" t="str">
            <v>017-041-034</v>
          </cell>
          <cell r="C2662" t="str">
            <v>Tahoe Yellow Cress Survey</v>
          </cell>
          <cell r="D2662" t="str">
            <v>Bruce Barr</v>
          </cell>
          <cell r="E2662">
            <v>301</v>
          </cell>
          <cell r="G2662" t="str">
            <v>PARADISE FLAT</v>
          </cell>
          <cell r="H2662" t="str">
            <v>Inspected</v>
          </cell>
          <cell r="I2662">
            <v>44804</v>
          </cell>
        </row>
        <row r="2663">
          <cell r="A2663" t="str">
            <v>HIST2022-0943</v>
          </cell>
          <cell r="B2663" t="str">
            <v>122-052-07</v>
          </cell>
          <cell r="C2663" t="str">
            <v>Historical Determination</v>
          </cell>
          <cell r="D2663" t="str">
            <v>Alyson Borawski</v>
          </cell>
          <cell r="E2663">
            <v>609</v>
          </cell>
          <cell r="G2663" t="str">
            <v>WOODRIDGE</v>
          </cell>
          <cell r="H2663" t="str">
            <v>Determination Issued</v>
          </cell>
          <cell r="I2663">
            <v>44804</v>
          </cell>
        </row>
        <row r="2664">
          <cell r="A2664" t="str">
            <v>ADMIN2022-0037</v>
          </cell>
          <cell r="B2664" t="str">
            <v>025-580-007</v>
          </cell>
          <cell r="C2664" t="str">
            <v>FOIA - Subpoena</v>
          </cell>
          <cell r="E2664">
            <v>1360</v>
          </cell>
          <cell r="G2664" t="str">
            <v>SKI RUN</v>
          </cell>
          <cell r="H2664" t="str">
            <v>Notice Sent</v>
          </cell>
          <cell r="I2664">
            <v>44804</v>
          </cell>
        </row>
        <row r="2665">
          <cell r="A2665" t="str">
            <v>LCAP2022-0682</v>
          </cell>
          <cell r="B2665" t="str">
            <v>125-492-30</v>
          </cell>
          <cell r="C2665" t="str">
            <v>Soils Hydrology</v>
          </cell>
          <cell r="D2665" t="str">
            <v>Julie Roll</v>
          </cell>
          <cell r="E2665">
            <v>553</v>
          </cell>
          <cell r="G2665" t="str">
            <v>LANTERN</v>
          </cell>
          <cell r="H2665" t="str">
            <v>Results Issued</v>
          </cell>
          <cell r="I2665">
            <v>44803</v>
          </cell>
        </row>
        <row r="2666">
          <cell r="A2666" t="str">
            <v>LCAP2022-0683</v>
          </cell>
          <cell r="B2666" t="str">
            <v>124-083-35</v>
          </cell>
          <cell r="C2666" t="str">
            <v>Soils Hydrology</v>
          </cell>
          <cell r="D2666" t="str">
            <v>CONSULTANT</v>
          </cell>
          <cell r="E2666">
            <v>585</v>
          </cell>
          <cell r="G2666" t="str">
            <v>Village</v>
          </cell>
          <cell r="H2666" t="str">
            <v>Results Issued</v>
          </cell>
          <cell r="I2666">
            <v>44803</v>
          </cell>
        </row>
        <row r="2667">
          <cell r="A2667" t="str">
            <v>LCAP2022-0684</v>
          </cell>
          <cell r="B2667" t="str">
            <v>123-152-05</v>
          </cell>
          <cell r="C2667" t="str">
            <v>Soils Hydrology</v>
          </cell>
          <cell r="D2667" t="str">
            <v>Julie Roll</v>
          </cell>
          <cell r="E2667">
            <v>354</v>
          </cell>
          <cell r="G2667" t="str">
            <v>WASSOU</v>
          </cell>
          <cell r="H2667" t="str">
            <v>Results Issued</v>
          </cell>
          <cell r="I2667">
            <v>44803</v>
          </cell>
        </row>
        <row r="2668">
          <cell r="A2668" t="str">
            <v>QEXE2022-0937</v>
          </cell>
          <cell r="B2668" t="str">
            <v>094-150-014</v>
          </cell>
          <cell r="C2668" t="str">
            <v>Qualified Exempt</v>
          </cell>
          <cell r="D2668" t="str">
            <v>Alyson Borawski</v>
          </cell>
          <cell r="E2668">
            <v>1360</v>
          </cell>
          <cell r="F2668" t="str">
            <v>N</v>
          </cell>
          <cell r="G2668" t="str">
            <v>LAKE</v>
          </cell>
          <cell r="H2668" t="str">
            <v>Incomplete</v>
          </cell>
          <cell r="I2668">
            <v>44803</v>
          </cell>
        </row>
        <row r="2669">
          <cell r="A2669" t="str">
            <v>BMPM2022-0005</v>
          </cell>
          <cell r="B2669" t="str">
            <v>127-010-09</v>
          </cell>
          <cell r="C2669" t="str">
            <v>BMP Maintenance</v>
          </cell>
          <cell r="D2669" t="str">
            <v>Shay Navarro</v>
          </cell>
          <cell r="E2669">
            <v>111</v>
          </cell>
          <cell r="G2669" t="str">
            <v>COUNTRY CLUB</v>
          </cell>
          <cell r="H2669" t="str">
            <v>Cert Updated</v>
          </cell>
          <cell r="I2669">
            <v>44803</v>
          </cell>
        </row>
        <row r="2670">
          <cell r="A2670" t="str">
            <v>HIST2022-0936</v>
          </cell>
          <cell r="B2670" t="str">
            <v>090-126-039</v>
          </cell>
          <cell r="C2670" t="str">
            <v>Historical Determination</v>
          </cell>
          <cell r="D2670" t="str">
            <v>Trevor Smith</v>
          </cell>
          <cell r="E2670">
            <v>245</v>
          </cell>
          <cell r="G2670" t="str">
            <v>FOX</v>
          </cell>
          <cell r="H2670" t="str">
            <v>Determination Issued</v>
          </cell>
          <cell r="I2670">
            <v>44803</v>
          </cell>
        </row>
        <row r="2671">
          <cell r="A2671" t="str">
            <v>ERSP2022-1662</v>
          </cell>
          <cell r="B2671" t="str">
            <v>085-410-034</v>
          </cell>
          <cell r="C2671" t="str">
            <v>Residential Dwelling</v>
          </cell>
          <cell r="D2671" t="str">
            <v>Bridget Cornell</v>
          </cell>
          <cell r="E2671">
            <v>4000</v>
          </cell>
          <cell r="F2671" t="str">
            <v>W</v>
          </cell>
          <cell r="G2671" t="str">
            <v>LAKE</v>
          </cell>
          <cell r="H2671" t="str">
            <v>Project Complete</v>
          </cell>
          <cell r="I2671">
            <v>44803</v>
          </cell>
        </row>
        <row r="2672">
          <cell r="A2672" t="str">
            <v>ERSP2022-1672</v>
          </cell>
          <cell r="B2672" t="str">
            <v>125-463-12</v>
          </cell>
          <cell r="C2672" t="str">
            <v>Residential Dwelling</v>
          </cell>
          <cell r="D2672" t="str">
            <v>Theresa Avance</v>
          </cell>
          <cell r="E2672">
            <v>326</v>
          </cell>
          <cell r="G2672" t="str">
            <v>ASPEN LEAF</v>
          </cell>
          <cell r="H2672" t="str">
            <v>Acknowledged</v>
          </cell>
          <cell r="I2672">
            <v>44803</v>
          </cell>
        </row>
        <row r="2673">
          <cell r="A2673" t="str">
            <v>TRAN2022-0938</v>
          </cell>
          <cell r="B2673" t="str">
            <v>026-075-019</v>
          </cell>
          <cell r="C2673" t="str">
            <v>Transfer of Development</v>
          </cell>
          <cell r="D2673" t="str">
            <v>Julie Roll</v>
          </cell>
          <cell r="E2673">
            <v>839</v>
          </cell>
          <cell r="G2673" t="str">
            <v>TALLAC</v>
          </cell>
          <cell r="H2673" t="str">
            <v>Acknowledged</v>
          </cell>
          <cell r="I2673">
            <v>44803</v>
          </cell>
        </row>
        <row r="2674">
          <cell r="A2674" t="str">
            <v>MOOR2022-1668</v>
          </cell>
          <cell r="B2674" t="str">
            <v>1418-15-801-009</v>
          </cell>
          <cell r="C2674" t="str">
            <v>Mooring Buoys</v>
          </cell>
          <cell r="D2674" t="str">
            <v>Justin Lanoff</v>
          </cell>
          <cell r="E2674">
            <v>1728</v>
          </cell>
          <cell r="G2674" t="str">
            <v>HWY 50</v>
          </cell>
          <cell r="H2674" t="str">
            <v>Acknowledged</v>
          </cell>
          <cell r="I2674">
            <v>44803</v>
          </cell>
        </row>
        <row r="2675">
          <cell r="A2675" t="str">
            <v>ERSP2022-1652</v>
          </cell>
          <cell r="B2675" t="str">
            <v>031-093-026</v>
          </cell>
          <cell r="C2675" t="str">
            <v>Residential Dwelling</v>
          </cell>
          <cell r="D2675" t="str">
            <v>Karen Fink</v>
          </cell>
          <cell r="E2675">
            <v>1061</v>
          </cell>
          <cell r="G2675" t="str">
            <v>WILLIAM</v>
          </cell>
          <cell r="H2675" t="str">
            <v>Acknowledged</v>
          </cell>
          <cell r="I2675">
            <v>44802</v>
          </cell>
        </row>
        <row r="2676">
          <cell r="A2676" t="str">
            <v>ERSP2022-1650</v>
          </cell>
          <cell r="B2676" t="str">
            <v>124-083-35</v>
          </cell>
          <cell r="C2676" t="str">
            <v>Residential Dwelling</v>
          </cell>
          <cell r="D2676" t="str">
            <v>CONSULTANT</v>
          </cell>
          <cell r="E2676">
            <v>585</v>
          </cell>
          <cell r="G2676" t="str">
            <v>Village</v>
          </cell>
          <cell r="H2676" t="str">
            <v>Conditional Permit</v>
          </cell>
          <cell r="I2676">
            <v>44802</v>
          </cell>
        </row>
        <row r="2677">
          <cell r="A2677" t="str">
            <v>QEXE2022-0935</v>
          </cell>
          <cell r="B2677" t="str">
            <v>122-052-11</v>
          </cell>
          <cell r="C2677" t="str">
            <v>Qualified Exempt</v>
          </cell>
          <cell r="D2677" t="str">
            <v>Alyson Borawski</v>
          </cell>
          <cell r="E2677">
            <v>629</v>
          </cell>
          <cell r="G2677" t="str">
            <v>WOODRIDGE</v>
          </cell>
          <cell r="H2677" t="str">
            <v>Accepted</v>
          </cell>
          <cell r="I2677">
            <v>44802</v>
          </cell>
        </row>
        <row r="2678">
          <cell r="A2678" t="str">
            <v>LCAP2022-0677</v>
          </cell>
          <cell r="B2678" t="str">
            <v>031-331-020</v>
          </cell>
          <cell r="C2678" t="str">
            <v>Site Assessment</v>
          </cell>
          <cell r="D2678" t="str">
            <v>Julie Roll</v>
          </cell>
          <cell r="E2678">
            <v>2891</v>
          </cell>
          <cell r="G2678" t="str">
            <v>SPRINGWOOD</v>
          </cell>
          <cell r="H2678" t="str">
            <v>Results Issued</v>
          </cell>
          <cell r="I2678">
            <v>44802</v>
          </cell>
        </row>
        <row r="2679">
          <cell r="A2679" t="str">
            <v>LCAP2022-0680</v>
          </cell>
          <cell r="B2679" t="str">
            <v>1318-16-810-041</v>
          </cell>
          <cell r="C2679" t="str">
            <v>Site Assessment</v>
          </cell>
          <cell r="D2679" t="str">
            <v>Julie Roll</v>
          </cell>
          <cell r="E2679">
            <v>460</v>
          </cell>
          <cell r="G2679" t="str">
            <v>CENTER</v>
          </cell>
          <cell r="H2679" t="str">
            <v>Results Issued</v>
          </cell>
          <cell r="I2679">
            <v>44802</v>
          </cell>
        </row>
        <row r="2680">
          <cell r="A2680" t="str">
            <v>ERSP2022-1655</v>
          </cell>
          <cell r="B2680" t="str">
            <v>123-041-06</v>
          </cell>
          <cell r="C2680" t="str">
            <v>Residential Dwelling</v>
          </cell>
          <cell r="D2680" t="str">
            <v>Alyson Borawski</v>
          </cell>
          <cell r="E2680">
            <v>22</v>
          </cell>
          <cell r="G2680" t="str">
            <v>CALANEVA</v>
          </cell>
          <cell r="H2680" t="str">
            <v>Acknowledged</v>
          </cell>
          <cell r="I2680">
            <v>44802</v>
          </cell>
        </row>
        <row r="2681">
          <cell r="A2681" t="str">
            <v>LCAP2022-0678</v>
          </cell>
          <cell r="B2681" t="str">
            <v>031-202-004</v>
          </cell>
          <cell r="C2681" t="str">
            <v>Site Assessment</v>
          </cell>
          <cell r="D2681" t="str">
            <v>Julie Roll</v>
          </cell>
          <cell r="E2681">
            <v>1234</v>
          </cell>
          <cell r="G2681" t="str">
            <v>O MALLEY</v>
          </cell>
          <cell r="H2681" t="str">
            <v>Results Issued</v>
          </cell>
          <cell r="I2681">
            <v>44802</v>
          </cell>
        </row>
        <row r="2682">
          <cell r="A2682" t="str">
            <v>ERSP2022-1653</v>
          </cell>
          <cell r="B2682" t="str">
            <v>027-371-009</v>
          </cell>
          <cell r="C2682" t="str">
            <v>Residential Dwelling</v>
          </cell>
          <cell r="D2682" t="str">
            <v>Julie Roll</v>
          </cell>
          <cell r="E2682">
            <v>952</v>
          </cell>
          <cell r="G2682" t="str">
            <v>BAL BIJOU</v>
          </cell>
          <cell r="H2682" t="str">
            <v>Conditional Permit</v>
          </cell>
          <cell r="I2682">
            <v>44802</v>
          </cell>
        </row>
        <row r="2683">
          <cell r="A2683" t="str">
            <v>LCAP2022-0681</v>
          </cell>
          <cell r="B2683" t="str">
            <v>093-120-010</v>
          </cell>
          <cell r="C2683" t="str">
            <v>Site Assessment</v>
          </cell>
          <cell r="D2683" t="str">
            <v>Julie Roll</v>
          </cell>
          <cell r="E2683">
            <v>81</v>
          </cell>
          <cell r="G2683" t="str">
            <v>OBSERVATION</v>
          </cell>
          <cell r="H2683" t="str">
            <v>Results Issued</v>
          </cell>
          <cell r="I2683">
            <v>44802</v>
          </cell>
        </row>
        <row r="2684">
          <cell r="A2684" t="str">
            <v>HIST2022-0934</v>
          </cell>
          <cell r="B2684" t="str">
            <v>031-202-004</v>
          </cell>
          <cell r="C2684" t="str">
            <v>Historical Determination</v>
          </cell>
          <cell r="D2684" t="str">
            <v>Trevor Smith</v>
          </cell>
          <cell r="E2684">
            <v>1234</v>
          </cell>
          <cell r="G2684" t="str">
            <v>O MALLEY</v>
          </cell>
          <cell r="H2684" t="str">
            <v>Determination Issued</v>
          </cell>
          <cell r="I2684">
            <v>44802</v>
          </cell>
        </row>
        <row r="2685">
          <cell r="A2685" t="str">
            <v>TRAN2022-0933</v>
          </cell>
          <cell r="B2685" t="str">
            <v>033-050-006</v>
          </cell>
          <cell r="C2685" t="str">
            <v>Transfer of Development</v>
          </cell>
          <cell r="D2685" t="str">
            <v>Brandy Mcmahon</v>
          </cell>
          <cell r="E2685">
            <v>1901</v>
          </cell>
          <cell r="G2685" t="str">
            <v>LISA MALOFF</v>
          </cell>
          <cell r="H2685" t="str">
            <v>Project Complete</v>
          </cell>
          <cell r="I2685">
            <v>44802</v>
          </cell>
        </row>
        <row r="2686">
          <cell r="A2686" t="str">
            <v>ERSP2022-1646</v>
          </cell>
          <cell r="B2686" t="str">
            <v>125-173-03</v>
          </cell>
          <cell r="C2686" t="str">
            <v>Grading Project</v>
          </cell>
          <cell r="D2686" t="str">
            <v>INTAKE INTAKE</v>
          </cell>
          <cell r="E2686">
            <v>959</v>
          </cell>
          <cell r="G2686" t="str">
            <v>TYNER</v>
          </cell>
          <cell r="H2686" t="str">
            <v>Incomplete Submittal</v>
          </cell>
          <cell r="I2686">
            <v>44800</v>
          </cell>
        </row>
        <row r="2687">
          <cell r="A2687" t="str">
            <v>QEXE2022-0931</v>
          </cell>
          <cell r="B2687" t="str">
            <v>084-182-002</v>
          </cell>
          <cell r="C2687" t="str">
            <v>Qualified Exempt</v>
          </cell>
          <cell r="D2687" t="str">
            <v>Alyson Borawski</v>
          </cell>
          <cell r="E2687">
            <v>2340</v>
          </cell>
          <cell r="G2687" t="str">
            <v>SUNNYSIDE</v>
          </cell>
          <cell r="H2687" t="str">
            <v>Accepted</v>
          </cell>
          <cell r="I2687">
            <v>44799</v>
          </cell>
        </row>
        <row r="2688">
          <cell r="A2688" t="str">
            <v>ERSP2022-1634</v>
          </cell>
          <cell r="B2688" t="str">
            <v>1418-00-001-005</v>
          </cell>
          <cell r="C2688" t="str">
            <v>Rec-Public Service</v>
          </cell>
          <cell r="D2688" t="str">
            <v>Paul Nielsen</v>
          </cell>
          <cell r="E2688">
            <v>0</v>
          </cell>
          <cell r="G2688" t="str">
            <v>NONE</v>
          </cell>
          <cell r="H2688" t="str">
            <v>Conditional Permit</v>
          </cell>
          <cell r="I2688">
            <v>44799</v>
          </cell>
        </row>
        <row r="2689">
          <cell r="A2689" t="str">
            <v>MOOR2022-1635</v>
          </cell>
          <cell r="B2689" t="str">
            <v>085-410-044</v>
          </cell>
          <cell r="C2689" t="str">
            <v>Mooring Buoys</v>
          </cell>
          <cell r="D2689" t="str">
            <v>Matt Miller</v>
          </cell>
          <cell r="E2689">
            <v>4000</v>
          </cell>
          <cell r="F2689" t="str">
            <v>W</v>
          </cell>
          <cell r="G2689" t="str">
            <v>LAKE</v>
          </cell>
          <cell r="H2689" t="str">
            <v>Additional Information</v>
          </cell>
          <cell r="I2689">
            <v>44799</v>
          </cell>
        </row>
        <row r="2690">
          <cell r="A2690" t="str">
            <v>LCAP2022-0675</v>
          </cell>
          <cell r="B2690" t="str">
            <v>1318-10-310-067</v>
          </cell>
          <cell r="C2690" t="str">
            <v>Site Assessment</v>
          </cell>
          <cell r="D2690" t="str">
            <v>Julie Roll</v>
          </cell>
          <cell r="E2690">
            <v>720</v>
          </cell>
          <cell r="G2690" t="str">
            <v>FOOTHILL</v>
          </cell>
          <cell r="H2690" t="str">
            <v>Results Issued</v>
          </cell>
          <cell r="I2690">
            <v>44799</v>
          </cell>
        </row>
        <row r="2691">
          <cell r="A2691" t="str">
            <v>LCAP2022-0676</v>
          </cell>
          <cell r="B2691" t="str">
            <v>022-051-022</v>
          </cell>
          <cell r="C2691" t="str">
            <v>Site Assessment</v>
          </cell>
          <cell r="D2691" t="str">
            <v>AOSBORN</v>
          </cell>
          <cell r="E2691">
            <v>2145</v>
          </cell>
          <cell r="G2691" t="str">
            <v>MONTEREY</v>
          </cell>
          <cell r="H2691" t="str">
            <v>Results Issued</v>
          </cell>
          <cell r="I2691">
            <v>44799</v>
          </cell>
        </row>
        <row r="2692">
          <cell r="A2692" t="str">
            <v>HIST2022-0929</v>
          </cell>
          <cell r="B2692" t="str">
            <v>033-703-020</v>
          </cell>
          <cell r="C2692" t="str">
            <v>Historical Determination</v>
          </cell>
          <cell r="D2692" t="str">
            <v>Trevor Smith</v>
          </cell>
          <cell r="E2692">
            <v>1906</v>
          </cell>
          <cell r="G2692" t="str">
            <v>APALACHEE</v>
          </cell>
          <cell r="H2692" t="str">
            <v>Determination Issued</v>
          </cell>
          <cell r="I2692">
            <v>44799</v>
          </cell>
        </row>
        <row r="2693">
          <cell r="A2693" t="str">
            <v>QEXE2022-0930</v>
          </cell>
          <cell r="B2693" t="str">
            <v>084-132-003</v>
          </cell>
          <cell r="C2693" t="str">
            <v>Qualified Exempt</v>
          </cell>
          <cell r="D2693" t="str">
            <v>Alyson Borawski</v>
          </cell>
          <cell r="E2693">
            <v>2570</v>
          </cell>
          <cell r="F2693" t="str">
            <v>W</v>
          </cell>
          <cell r="G2693" t="str">
            <v>LAKE</v>
          </cell>
          <cell r="H2693" t="str">
            <v>Incomplete</v>
          </cell>
          <cell r="I2693">
            <v>44799</v>
          </cell>
        </row>
        <row r="2694">
          <cell r="A2694" t="str">
            <v>HIST2022-0927</v>
          </cell>
          <cell r="B2694" t="str">
            <v>022-221-013</v>
          </cell>
          <cell r="C2694" t="str">
            <v>Historical Determination</v>
          </cell>
          <cell r="D2694" t="str">
            <v>Trevor Smith</v>
          </cell>
          <cell r="E2694">
            <v>2031</v>
          </cell>
          <cell r="G2694" t="str">
            <v>GARMISH</v>
          </cell>
          <cell r="H2694" t="str">
            <v>Determination Issued</v>
          </cell>
          <cell r="I2694">
            <v>44798</v>
          </cell>
        </row>
        <row r="2695">
          <cell r="A2695" t="str">
            <v>LCAP2022-0674</v>
          </cell>
          <cell r="B2695" t="str">
            <v>022-221-013</v>
          </cell>
          <cell r="C2695" t="str">
            <v>Site Assessment</v>
          </cell>
          <cell r="D2695" t="str">
            <v>Julie Roll</v>
          </cell>
          <cell r="E2695">
            <v>2031</v>
          </cell>
          <cell r="G2695" t="str">
            <v>GARMISH</v>
          </cell>
          <cell r="H2695" t="str">
            <v>Results Issued</v>
          </cell>
          <cell r="I2695">
            <v>44798</v>
          </cell>
        </row>
        <row r="2696">
          <cell r="A2696" t="str">
            <v>ERSP2019-1453-02</v>
          </cell>
          <cell r="B2696" t="str">
            <v>123-131-05</v>
          </cell>
          <cell r="C2696" t="str">
            <v>Plan Revision</v>
          </cell>
          <cell r="D2696" t="str">
            <v>Julie Roll</v>
          </cell>
          <cell r="E2696">
            <v>470</v>
          </cell>
          <cell r="G2696" t="str">
            <v>GONOWABIE</v>
          </cell>
          <cell r="H2696" t="str">
            <v>Acknowledged</v>
          </cell>
          <cell r="I2696">
            <v>44798</v>
          </cell>
        </row>
        <row r="2697">
          <cell r="A2697" t="str">
            <v>QEXE2022-0926</v>
          </cell>
          <cell r="B2697" t="str">
            <v>530-101-00</v>
          </cell>
          <cell r="C2697" t="str">
            <v>Qualified Exempt</v>
          </cell>
          <cell r="D2697" t="str">
            <v>Alyson Borawski</v>
          </cell>
          <cell r="E2697">
            <v>101</v>
          </cell>
          <cell r="G2697" t="str">
            <v>General</v>
          </cell>
          <cell r="H2697" t="str">
            <v>Accepted</v>
          </cell>
          <cell r="I2697">
            <v>44798</v>
          </cell>
        </row>
        <row r="2698">
          <cell r="A2698" t="str">
            <v>TREE2022-1623</v>
          </cell>
          <cell r="B2698" t="str">
            <v>015-202-007</v>
          </cell>
          <cell r="C2698" t="str">
            <v>Tree Removal</v>
          </cell>
          <cell r="E2698">
            <v>7185</v>
          </cell>
          <cell r="G2698" t="str">
            <v>NINTH</v>
          </cell>
          <cell r="H2698" t="str">
            <v>Accepted</v>
          </cell>
          <cell r="I2698">
            <v>44797</v>
          </cell>
        </row>
        <row r="2699">
          <cell r="A2699" t="str">
            <v>LCAP2022-0671</v>
          </cell>
          <cell r="B2699" t="str">
            <v>027-163-034</v>
          </cell>
          <cell r="C2699" t="str">
            <v>Site Assessment</v>
          </cell>
          <cell r="D2699" t="str">
            <v>INTAKE INTAKE</v>
          </cell>
          <cell r="E2699">
            <v>3682</v>
          </cell>
          <cell r="G2699" t="str">
            <v>WILLOW</v>
          </cell>
          <cell r="H2699" t="str">
            <v>Incomplete Submittal</v>
          </cell>
          <cell r="I2699">
            <v>44797</v>
          </cell>
        </row>
        <row r="2700">
          <cell r="A2700" t="str">
            <v>ERSP2014-0084-01</v>
          </cell>
          <cell r="B2700" t="str">
            <v>027-690-06</v>
          </cell>
          <cell r="C2700" t="str">
            <v>Plan Revision</v>
          </cell>
          <cell r="D2700" t="str">
            <v>Paul Nielsen</v>
          </cell>
          <cell r="E2700">
            <v>900</v>
          </cell>
          <cell r="G2700" t="str">
            <v>SKI RUN</v>
          </cell>
          <cell r="H2700" t="str">
            <v>Conditional Permit</v>
          </cell>
          <cell r="I2700">
            <v>44797</v>
          </cell>
        </row>
        <row r="2701">
          <cell r="A2701" t="str">
            <v>ERSP2022-1618</v>
          </cell>
          <cell r="B2701" t="str">
            <v>023-646-010</v>
          </cell>
          <cell r="C2701" t="str">
            <v>Residential Dwelling</v>
          </cell>
          <cell r="D2701" t="str">
            <v>Julie Roll</v>
          </cell>
          <cell r="E2701">
            <v>734</v>
          </cell>
          <cell r="G2701" t="str">
            <v>HAZEL</v>
          </cell>
          <cell r="H2701" t="str">
            <v>Acknowledged</v>
          </cell>
          <cell r="I2701">
            <v>44797</v>
          </cell>
        </row>
        <row r="2702">
          <cell r="A2702" t="str">
            <v>QESZ2022-0925</v>
          </cell>
          <cell r="B2702" t="str">
            <v>097-164-009</v>
          </cell>
          <cell r="C2702" t="str">
            <v>QE Shorezone</v>
          </cell>
          <cell r="D2702" t="str">
            <v>Alyson Borawski</v>
          </cell>
          <cell r="E2702">
            <v>5430</v>
          </cell>
          <cell r="F2702" t="str">
            <v>W</v>
          </cell>
          <cell r="G2702" t="str">
            <v>LAKE</v>
          </cell>
          <cell r="H2702" t="str">
            <v>Accepted</v>
          </cell>
          <cell r="I2702">
            <v>44797</v>
          </cell>
        </row>
        <row r="2703">
          <cell r="A2703" t="str">
            <v>FEET2022-0918</v>
          </cell>
          <cell r="B2703" t="str">
            <v>023-904-008</v>
          </cell>
          <cell r="C2703" t="str">
            <v>Building/ERS/Admin/Fee Transfer</v>
          </cell>
          <cell r="D2703" t="str">
            <v>NO FILE</v>
          </cell>
          <cell r="E2703">
            <v>2293</v>
          </cell>
          <cell r="G2703" t="str">
            <v>WASHINGTON</v>
          </cell>
          <cell r="I2703">
            <v>44796</v>
          </cell>
        </row>
        <row r="2704">
          <cell r="A2704" t="str">
            <v>FEET2022-0922</v>
          </cell>
          <cell r="B2704" t="str">
            <v>027-071-030</v>
          </cell>
          <cell r="C2704" t="str">
            <v>Building/ERS/Admin/Fee Transfer</v>
          </cell>
          <cell r="D2704" t="str">
            <v>NO FILE</v>
          </cell>
          <cell r="E2704">
            <v>3678</v>
          </cell>
          <cell r="G2704" t="str">
            <v>LAKE TAHOE</v>
          </cell>
          <cell r="I2704">
            <v>44796</v>
          </cell>
        </row>
        <row r="2705">
          <cell r="A2705" t="str">
            <v>FEET2022-0921</v>
          </cell>
          <cell r="B2705" t="str">
            <v>023-161-033</v>
          </cell>
          <cell r="C2705" t="str">
            <v>Building/ERS/Admin/Fee Transfer</v>
          </cell>
          <cell r="D2705" t="str">
            <v>NO FILE</v>
          </cell>
          <cell r="E2705">
            <v>787</v>
          </cell>
          <cell r="G2705" t="str">
            <v>EMERALD BAY</v>
          </cell>
          <cell r="I2705">
            <v>44796</v>
          </cell>
        </row>
        <row r="2706">
          <cell r="A2706" t="str">
            <v>FEET2022-0917</v>
          </cell>
          <cell r="B2706" t="str">
            <v>025-930-022</v>
          </cell>
          <cell r="C2706" t="str">
            <v>Building/ERS/Admin/Fee Transfer</v>
          </cell>
          <cell r="D2706" t="str">
            <v>NO FILE</v>
          </cell>
          <cell r="E2706">
            <v>1036</v>
          </cell>
          <cell r="G2706" t="str">
            <v>TROUT CREEK</v>
          </cell>
          <cell r="I2706">
            <v>44796</v>
          </cell>
        </row>
        <row r="2707">
          <cell r="A2707" t="str">
            <v>FEET2022-0920</v>
          </cell>
          <cell r="B2707" t="str">
            <v>031-361-013</v>
          </cell>
          <cell r="C2707" t="str">
            <v>Building/ERS/Admin/Fee Transfer</v>
          </cell>
          <cell r="D2707" t="str">
            <v>NO FILE</v>
          </cell>
          <cell r="E2707">
            <v>929</v>
          </cell>
          <cell r="G2707" t="str">
            <v>SAGEWOOD</v>
          </cell>
          <cell r="I2707">
            <v>44796</v>
          </cell>
        </row>
        <row r="2708">
          <cell r="A2708" t="str">
            <v>FEET2022-0919</v>
          </cell>
          <cell r="B2708" t="str">
            <v>022-351-007</v>
          </cell>
          <cell r="C2708" t="str">
            <v>Building/ERS/Admin/Fee Transfer</v>
          </cell>
          <cell r="D2708" t="str">
            <v>NO FILE</v>
          </cell>
          <cell r="E2708">
            <v>2068</v>
          </cell>
          <cell r="G2708" t="str">
            <v>VENICE</v>
          </cell>
          <cell r="I2708">
            <v>44796</v>
          </cell>
        </row>
        <row r="2709">
          <cell r="A2709" t="str">
            <v>FEET2022-0916</v>
          </cell>
          <cell r="B2709" t="str">
            <v>023-461-016</v>
          </cell>
          <cell r="C2709" t="str">
            <v>Building/ERS/Admin/Fee Transfer</v>
          </cell>
          <cell r="D2709" t="str">
            <v>NO FILE</v>
          </cell>
          <cell r="E2709">
            <v>807</v>
          </cell>
          <cell r="G2709" t="str">
            <v>TATA</v>
          </cell>
          <cell r="I2709">
            <v>44796</v>
          </cell>
        </row>
        <row r="2710">
          <cell r="A2710" t="str">
            <v>ERSP2022-1616</v>
          </cell>
          <cell r="B2710" t="str">
            <v>1418-10-610-002</v>
          </cell>
          <cell r="C2710" t="str">
            <v>Rec-Public Service</v>
          </cell>
          <cell r="D2710" t="str">
            <v>Paul Nielsen</v>
          </cell>
          <cell r="E2710">
            <v>0</v>
          </cell>
          <cell r="G2710" t="str">
            <v>NONE</v>
          </cell>
          <cell r="H2710" t="str">
            <v>Conditional Permit</v>
          </cell>
          <cell r="I2710">
            <v>44796</v>
          </cell>
        </row>
        <row r="2711">
          <cell r="A2711" t="str">
            <v>LCAP2022-0670</v>
          </cell>
          <cell r="B2711" t="str">
            <v>1318-23-510-011</v>
          </cell>
          <cell r="C2711" t="str">
            <v>Soils Hydrology</v>
          </cell>
          <cell r="D2711" t="str">
            <v>CONSULTANT</v>
          </cell>
          <cell r="E2711">
            <v>353</v>
          </cell>
          <cell r="G2711" t="str">
            <v>MACKAY</v>
          </cell>
          <cell r="H2711" t="str">
            <v>Results Issued</v>
          </cell>
          <cell r="I2711">
            <v>44796</v>
          </cell>
        </row>
        <row r="2712">
          <cell r="A2712" t="str">
            <v>ERSP2021-0073-01</v>
          </cell>
          <cell r="B2712" t="str">
            <v>1318-10-415-035</v>
          </cell>
          <cell r="C2712" t="str">
            <v>Plan Revision</v>
          </cell>
          <cell r="D2712" t="str">
            <v>Theresa Avance</v>
          </cell>
          <cell r="E2712">
            <v>616</v>
          </cell>
          <cell r="G2712" t="str">
            <v>MOUNTAIN VIEW</v>
          </cell>
          <cell r="H2712" t="str">
            <v>Acknowledged</v>
          </cell>
          <cell r="I2712">
            <v>44796</v>
          </cell>
        </row>
        <row r="2713">
          <cell r="A2713" t="str">
            <v>ERSP2022-1606</v>
          </cell>
          <cell r="B2713" t="str">
            <v>123-044-08</v>
          </cell>
          <cell r="C2713" t="str">
            <v>Rec-Public Service</v>
          </cell>
          <cell r="D2713" t="str">
            <v>Paul Nielsen</v>
          </cell>
          <cell r="E2713">
            <v>14</v>
          </cell>
          <cell r="G2713" t="str">
            <v>CALANEVA</v>
          </cell>
          <cell r="H2713" t="str">
            <v>Conditional Permit</v>
          </cell>
          <cell r="I2713">
            <v>44795</v>
          </cell>
        </row>
        <row r="2714">
          <cell r="A2714" t="str">
            <v>CEXT2022-0915</v>
          </cell>
          <cell r="B2714" t="str">
            <v>1319-19-410-012</v>
          </cell>
          <cell r="C2714" t="str">
            <v>Construction Schedule Extension</v>
          </cell>
          <cell r="E2714">
            <v>188</v>
          </cell>
          <cell r="G2714" t="str">
            <v>BEVERLY</v>
          </cell>
          <cell r="H2714" t="str">
            <v>Accepted</v>
          </cell>
          <cell r="I2714">
            <v>44795</v>
          </cell>
        </row>
        <row r="2715">
          <cell r="A2715" t="str">
            <v>HIST2022-0914</v>
          </cell>
          <cell r="B2715" t="str">
            <v>122-202-12</v>
          </cell>
          <cell r="C2715" t="str">
            <v>Historical Determination</v>
          </cell>
          <cell r="D2715" t="str">
            <v>Trevor Smith</v>
          </cell>
          <cell r="E2715">
            <v>790</v>
          </cell>
          <cell r="G2715" t="str">
            <v>LAKESHORE</v>
          </cell>
          <cell r="H2715" t="str">
            <v>Determination Issued</v>
          </cell>
          <cell r="I2715">
            <v>44795</v>
          </cell>
        </row>
        <row r="2716">
          <cell r="A2716" t="str">
            <v>ERSP2022-1604</v>
          </cell>
          <cell r="B2716" t="str">
            <v>1318-27-001-015</v>
          </cell>
          <cell r="C2716" t="str">
            <v>Commercial or Tourist Accommodation Project</v>
          </cell>
          <cell r="D2716" t="str">
            <v>Paul Nielsen</v>
          </cell>
          <cell r="E2716">
            <v>180</v>
          </cell>
          <cell r="G2716" t="str">
            <v>LAKE</v>
          </cell>
          <cell r="H2716" t="str">
            <v>Acknowledged</v>
          </cell>
          <cell r="I2716">
            <v>44795</v>
          </cell>
        </row>
        <row r="2717">
          <cell r="A2717" t="str">
            <v>QEXE2022-0913</v>
          </cell>
          <cell r="B2717" t="str">
            <v>122-090-06</v>
          </cell>
          <cell r="C2717" t="str">
            <v>Qualified Exempt</v>
          </cell>
          <cell r="D2717" t="str">
            <v>Alyson Borawski</v>
          </cell>
          <cell r="E2717">
            <v>549</v>
          </cell>
          <cell r="G2717" t="str">
            <v>LAKESHORE</v>
          </cell>
          <cell r="H2717" t="str">
            <v>Accepted</v>
          </cell>
          <cell r="I2717">
            <v>44793</v>
          </cell>
        </row>
        <row r="2718">
          <cell r="A2718" t="str">
            <v>FEET2022-0905</v>
          </cell>
          <cell r="B2718" t="str">
            <v>027-122-020</v>
          </cell>
          <cell r="C2718" t="str">
            <v>Building/ERS/Admin/Fee Transfer</v>
          </cell>
          <cell r="D2718" t="str">
            <v>NO FILE</v>
          </cell>
          <cell r="E2718">
            <v>1056</v>
          </cell>
          <cell r="G2718" t="str">
            <v>SKI RUN</v>
          </cell>
          <cell r="I2718">
            <v>44792</v>
          </cell>
        </row>
        <row r="2719">
          <cell r="A2719" t="str">
            <v>FEET2022-0910</v>
          </cell>
          <cell r="B2719" t="str">
            <v>023-241-042</v>
          </cell>
          <cell r="C2719" t="str">
            <v>Building/ERS/Admin/Fee Transfer</v>
          </cell>
          <cell r="D2719" t="str">
            <v>NO FILE</v>
          </cell>
          <cell r="E2719">
            <v>0</v>
          </cell>
          <cell r="G2719" t="str">
            <v>NONE</v>
          </cell>
          <cell r="I2719">
            <v>44792</v>
          </cell>
        </row>
        <row r="2720">
          <cell r="A2720" t="str">
            <v>FEET2022-0908</v>
          </cell>
          <cell r="B2720" t="str">
            <v>031-284-004</v>
          </cell>
          <cell r="C2720" t="str">
            <v>Building/ERS/Admin/Fee Transfer</v>
          </cell>
          <cell r="D2720" t="str">
            <v>NO FILE</v>
          </cell>
          <cell r="E2720">
            <v>2494</v>
          </cell>
          <cell r="G2720" t="str">
            <v>CONESTOGA</v>
          </cell>
          <cell r="I2720">
            <v>44792</v>
          </cell>
        </row>
        <row r="2721">
          <cell r="A2721" t="str">
            <v>ERSP2022-1593</v>
          </cell>
          <cell r="B2721" t="str">
            <v>122-135-03</v>
          </cell>
          <cell r="C2721" t="str">
            <v>Residential Dwelling</v>
          </cell>
          <cell r="D2721" t="str">
            <v>Bridget Cornell</v>
          </cell>
          <cell r="E2721">
            <v>525</v>
          </cell>
          <cell r="G2721" t="str">
            <v>SPENCER</v>
          </cell>
          <cell r="H2721" t="str">
            <v>Acknowledged</v>
          </cell>
          <cell r="I2721">
            <v>44792</v>
          </cell>
        </row>
        <row r="2722">
          <cell r="A2722" t="str">
            <v>FEET2022-0909</v>
          </cell>
          <cell r="B2722" t="str">
            <v>025-201-008</v>
          </cell>
          <cell r="C2722" t="str">
            <v>Building/ERS/Admin/Fee Transfer</v>
          </cell>
          <cell r="D2722" t="str">
            <v>NO FILE</v>
          </cell>
          <cell r="E2722">
            <v>3387</v>
          </cell>
          <cell r="G2722" t="str">
            <v>ALOHA</v>
          </cell>
          <cell r="I2722">
            <v>44792</v>
          </cell>
        </row>
        <row r="2723">
          <cell r="A2723" t="str">
            <v>FEET2022-0902</v>
          </cell>
          <cell r="B2723" t="str">
            <v>025-374-018</v>
          </cell>
          <cell r="C2723" t="str">
            <v>Building/ERS/Admin/Fee Transfer</v>
          </cell>
          <cell r="D2723" t="str">
            <v>NO FILE</v>
          </cell>
          <cell r="E2723">
            <v>3351</v>
          </cell>
          <cell r="G2723" t="str">
            <v>MT ROSE</v>
          </cell>
          <cell r="I2723">
            <v>44792</v>
          </cell>
        </row>
        <row r="2724">
          <cell r="A2724" t="str">
            <v>ERSP2022-1584</v>
          </cell>
          <cell r="B2724" t="str">
            <v>094-290-022</v>
          </cell>
          <cell r="C2724" t="str">
            <v>Rec-Public Service</v>
          </cell>
          <cell r="D2724" t="str">
            <v>Paul Nielsen</v>
          </cell>
          <cell r="E2724">
            <v>0</v>
          </cell>
          <cell r="G2724" t="str">
            <v>NONE</v>
          </cell>
          <cell r="H2724" t="str">
            <v>Conditional Permit</v>
          </cell>
          <cell r="I2724">
            <v>44792</v>
          </cell>
        </row>
        <row r="2725">
          <cell r="A2725" t="str">
            <v>ERSP2022-1591</v>
          </cell>
          <cell r="B2725" t="str">
            <v>117-060-004</v>
          </cell>
          <cell r="C2725" t="str">
            <v>Residential Dwelling</v>
          </cell>
          <cell r="D2725" t="str">
            <v>INTAKE INTAKE</v>
          </cell>
          <cell r="E2725">
            <v>6425</v>
          </cell>
          <cell r="F2725" t="str">
            <v>N</v>
          </cell>
          <cell r="G2725" t="str">
            <v>LAKE</v>
          </cell>
          <cell r="H2725" t="str">
            <v>Incomplete Submittal</v>
          </cell>
          <cell r="I2725">
            <v>44792</v>
          </cell>
        </row>
        <row r="2726">
          <cell r="A2726" t="str">
            <v>FEET2022-0903</v>
          </cell>
          <cell r="B2726" t="str">
            <v>026-137-005</v>
          </cell>
          <cell r="C2726" t="str">
            <v>Building/ERS/Admin/Fee Transfer</v>
          </cell>
          <cell r="D2726" t="str">
            <v>NO FILE</v>
          </cell>
          <cell r="E2726">
            <v>800</v>
          </cell>
          <cell r="G2726" t="str">
            <v>CAPISTRANO</v>
          </cell>
          <cell r="I2726">
            <v>44792</v>
          </cell>
        </row>
        <row r="2727">
          <cell r="A2727" t="str">
            <v>FEET2022-0911</v>
          </cell>
          <cell r="B2727" t="str">
            <v>022-322-057</v>
          </cell>
          <cell r="C2727" t="str">
            <v>Building/ERS/Admin/Fee Transfer</v>
          </cell>
          <cell r="D2727" t="str">
            <v>NO FILE</v>
          </cell>
          <cell r="E2727">
            <v>1651</v>
          </cell>
          <cell r="G2727" t="str">
            <v>VENICE</v>
          </cell>
          <cell r="I2727">
            <v>44792</v>
          </cell>
        </row>
        <row r="2728">
          <cell r="A2728" t="str">
            <v>FEET2022-0907</v>
          </cell>
          <cell r="B2728" t="str">
            <v>023-624-028</v>
          </cell>
          <cell r="C2728" t="str">
            <v>Building/ERS/Admin/Fee Transfer</v>
          </cell>
          <cell r="D2728" t="str">
            <v>NO FILE</v>
          </cell>
          <cell r="E2728">
            <v>741</v>
          </cell>
          <cell r="G2728" t="str">
            <v>TAYLOR</v>
          </cell>
          <cell r="I2728">
            <v>44792</v>
          </cell>
        </row>
        <row r="2729">
          <cell r="A2729" t="str">
            <v>FEET2022-0900</v>
          </cell>
          <cell r="B2729" t="str">
            <v>031-174-008</v>
          </cell>
          <cell r="C2729" t="str">
            <v>Building/ERS/Admin/Fee Transfer</v>
          </cell>
          <cell r="D2729" t="str">
            <v>NO FILE</v>
          </cell>
          <cell r="E2729">
            <v>1169</v>
          </cell>
          <cell r="G2729" t="str">
            <v>O MALLEY</v>
          </cell>
          <cell r="I2729">
            <v>44792</v>
          </cell>
        </row>
        <row r="2730">
          <cell r="A2730" t="str">
            <v>FEET2022-0904</v>
          </cell>
          <cell r="B2730" t="str">
            <v>026-092-026</v>
          </cell>
          <cell r="C2730" t="str">
            <v>Building/ERS/Admin/Fee Transfer</v>
          </cell>
          <cell r="D2730" t="str">
            <v>NO FILE</v>
          </cell>
          <cell r="E2730">
            <v>3067</v>
          </cell>
          <cell r="G2730" t="str">
            <v>BELLEVUE</v>
          </cell>
          <cell r="I2730">
            <v>44792</v>
          </cell>
        </row>
        <row r="2731">
          <cell r="A2731" t="str">
            <v>FEET2022-0901</v>
          </cell>
          <cell r="B2731" t="str">
            <v>032-241-020</v>
          </cell>
          <cell r="C2731" t="str">
            <v>Building/ERS/Admin/Fee Transfer</v>
          </cell>
          <cell r="D2731" t="str">
            <v>NO FILE</v>
          </cell>
          <cell r="E2731">
            <v>1105</v>
          </cell>
          <cell r="G2731" t="str">
            <v>TATA</v>
          </cell>
          <cell r="I2731">
            <v>44792</v>
          </cell>
        </row>
        <row r="2732">
          <cell r="A2732" t="str">
            <v>ERSP2022-1582</v>
          </cell>
          <cell r="B2732" t="str">
            <v>125-463-20</v>
          </cell>
          <cell r="C2732" t="str">
            <v>Residential Dwelling</v>
          </cell>
          <cell r="D2732" t="str">
            <v>Theresa Avance</v>
          </cell>
          <cell r="E2732">
            <v>644</v>
          </cell>
          <cell r="G2732" t="str">
            <v>2ND CREEK</v>
          </cell>
          <cell r="H2732" t="str">
            <v>Acknowledged</v>
          </cell>
          <cell r="I2732">
            <v>44792</v>
          </cell>
        </row>
        <row r="2733">
          <cell r="A2733" t="str">
            <v>FEET2022-0912</v>
          </cell>
          <cell r="B2733" t="str">
            <v>022-092-010</v>
          </cell>
          <cell r="C2733" t="str">
            <v>Building/ERS/Admin/Fee Transfer</v>
          </cell>
          <cell r="D2733" t="str">
            <v>NO FILE</v>
          </cell>
          <cell r="E2733">
            <v>336</v>
          </cell>
          <cell r="G2733" t="str">
            <v>ALA WAI</v>
          </cell>
          <cell r="I2733">
            <v>44792</v>
          </cell>
        </row>
        <row r="2734">
          <cell r="A2734" t="str">
            <v>FEET2022-0906</v>
          </cell>
          <cell r="B2734" t="str">
            <v>022-061-066</v>
          </cell>
          <cell r="C2734" t="str">
            <v>Building/ERS/Admin/Fee Transfer</v>
          </cell>
          <cell r="D2734" t="str">
            <v>NO FILE</v>
          </cell>
          <cell r="E2734">
            <v>2217</v>
          </cell>
          <cell r="G2734" t="str">
            <v>BALBOA</v>
          </cell>
          <cell r="I2734">
            <v>44792</v>
          </cell>
        </row>
        <row r="2735">
          <cell r="A2735" t="str">
            <v>ERSP2022-1601</v>
          </cell>
          <cell r="B2735" t="str">
            <v>124-061-05</v>
          </cell>
          <cell r="C2735" t="str">
            <v>Residential Dwelling</v>
          </cell>
          <cell r="D2735" t="str">
            <v>Bridget Cornell</v>
          </cell>
          <cell r="E2735">
            <v>521</v>
          </cell>
          <cell r="G2735" t="str">
            <v>LUCILLE</v>
          </cell>
          <cell r="H2735" t="str">
            <v>Conditional Permit</v>
          </cell>
          <cell r="I2735">
            <v>44792</v>
          </cell>
        </row>
        <row r="2736">
          <cell r="A2736" t="str">
            <v>LCAP2022-0669</v>
          </cell>
          <cell r="B2736" t="str">
            <v>034-552-04</v>
          </cell>
          <cell r="C2736" t="str">
            <v>Soils Hydrology</v>
          </cell>
          <cell r="D2736" t="str">
            <v>Contractor</v>
          </cell>
          <cell r="E2736">
            <v>2036</v>
          </cell>
          <cell r="G2736" t="str">
            <v>MEWUK</v>
          </cell>
          <cell r="H2736" t="str">
            <v>Results Issued</v>
          </cell>
          <cell r="I2736">
            <v>44791</v>
          </cell>
        </row>
        <row r="2737">
          <cell r="A2737" t="str">
            <v>MOOR2022-1579</v>
          </cell>
          <cell r="B2737" t="str">
            <v>015-370-007</v>
          </cell>
          <cell r="C2737" t="str">
            <v>Mooring Buoys</v>
          </cell>
          <cell r="D2737" t="str">
            <v>Justin Lanoff</v>
          </cell>
          <cell r="E2737">
            <v>7181</v>
          </cell>
          <cell r="G2737" t="str">
            <v>STATE HWY 89</v>
          </cell>
          <cell r="H2737" t="str">
            <v>Acknowledged</v>
          </cell>
          <cell r="I2737">
            <v>44791</v>
          </cell>
        </row>
        <row r="2738">
          <cell r="A2738" t="str">
            <v>ERSP2022-1581</v>
          </cell>
          <cell r="B2738" t="str">
            <v>1318-23-810-023</v>
          </cell>
          <cell r="C2738" t="str">
            <v>Residential Dwelling</v>
          </cell>
          <cell r="D2738" t="str">
            <v>Theresa Avance</v>
          </cell>
          <cell r="E2738">
            <v>321</v>
          </cell>
          <cell r="G2738" t="str">
            <v>THOMAS</v>
          </cell>
          <cell r="H2738" t="str">
            <v>Conditional Permit</v>
          </cell>
          <cell r="I2738">
            <v>44791</v>
          </cell>
        </row>
        <row r="2739">
          <cell r="A2739" t="str">
            <v>ERSP2019-1280-01</v>
          </cell>
          <cell r="B2739" t="str">
            <v>1319-19-410-012</v>
          </cell>
          <cell r="C2739" t="str">
            <v>Plan Revision</v>
          </cell>
          <cell r="D2739" t="str">
            <v>Theresa Avance</v>
          </cell>
          <cell r="E2739">
            <v>188</v>
          </cell>
          <cell r="G2739" t="str">
            <v>BEVERLY</v>
          </cell>
          <cell r="H2739" t="str">
            <v>Acknowledged</v>
          </cell>
          <cell r="I2739">
            <v>44790</v>
          </cell>
        </row>
        <row r="2740">
          <cell r="A2740" t="str">
            <v>LCAP2022-0666</v>
          </cell>
          <cell r="B2740" t="str">
            <v>125-463-12</v>
          </cell>
          <cell r="C2740" t="str">
            <v>Soils Hydrology</v>
          </cell>
          <cell r="D2740" t="str">
            <v>CONSULTANT</v>
          </cell>
          <cell r="E2740">
            <v>326</v>
          </cell>
          <cell r="G2740" t="str">
            <v>ASPEN LEAF</v>
          </cell>
          <cell r="H2740" t="str">
            <v>Results Issued</v>
          </cell>
          <cell r="I2740">
            <v>44790</v>
          </cell>
        </row>
        <row r="2741">
          <cell r="A2741" t="str">
            <v>LCAP2022-0668</v>
          </cell>
          <cell r="B2741" t="str">
            <v>124-042-11</v>
          </cell>
          <cell r="C2741" t="str">
            <v>Land Capability Verification</v>
          </cell>
          <cell r="D2741" t="str">
            <v>Julie Roll</v>
          </cell>
          <cell r="E2741">
            <v>421</v>
          </cell>
          <cell r="G2741" t="str">
            <v>PAT</v>
          </cell>
          <cell r="H2741" t="str">
            <v>Results Issued</v>
          </cell>
          <cell r="I2741">
            <v>44790</v>
          </cell>
        </row>
        <row r="2742">
          <cell r="A2742" t="str">
            <v>QEXE2022-0894</v>
          </cell>
          <cell r="B2742" t="str">
            <v>123-044-08</v>
          </cell>
          <cell r="C2742" t="str">
            <v>Qualified Exempt</v>
          </cell>
          <cell r="D2742" t="str">
            <v>Alyson Borawski</v>
          </cell>
          <cell r="E2742">
            <v>14</v>
          </cell>
          <cell r="G2742" t="str">
            <v>CALANEVA</v>
          </cell>
          <cell r="H2742" t="str">
            <v>Accepted</v>
          </cell>
          <cell r="I2742">
            <v>44790</v>
          </cell>
        </row>
        <row r="2743">
          <cell r="A2743" t="str">
            <v>ERSP2021-1059-01</v>
          </cell>
          <cell r="B2743" t="str">
            <v>131-212-06</v>
          </cell>
          <cell r="C2743" t="str">
            <v>Plan Revision</v>
          </cell>
          <cell r="D2743" t="str">
            <v>Brandy Mcmahon</v>
          </cell>
          <cell r="E2743">
            <v>567</v>
          </cell>
          <cell r="G2743" t="str">
            <v>ALPINE VIEW</v>
          </cell>
          <cell r="H2743" t="str">
            <v>Acknowledged</v>
          </cell>
          <cell r="I2743">
            <v>44790</v>
          </cell>
        </row>
        <row r="2744">
          <cell r="A2744" t="str">
            <v>TYCS2022-0895</v>
          </cell>
          <cell r="B2744" t="str">
            <v>084-182-002</v>
          </cell>
          <cell r="C2744" t="str">
            <v>Tahoe Yellow Cress Survey</v>
          </cell>
          <cell r="D2744" t="str">
            <v>Bruce Barr</v>
          </cell>
          <cell r="E2744">
            <v>2340</v>
          </cell>
          <cell r="G2744" t="str">
            <v>SUNNYSIDE</v>
          </cell>
          <cell r="H2744" t="str">
            <v>Inspected</v>
          </cell>
          <cell r="I2744">
            <v>44790</v>
          </cell>
        </row>
        <row r="2745">
          <cell r="A2745" t="str">
            <v>ERSP2022-1567</v>
          </cell>
          <cell r="B2745" t="str">
            <v>1318-10-417-038</v>
          </cell>
          <cell r="C2745" t="str">
            <v>Residential Driveway/Paving</v>
          </cell>
          <cell r="D2745" t="str">
            <v>Alyson Borawski</v>
          </cell>
          <cell r="E2745">
            <v>605</v>
          </cell>
          <cell r="G2745" t="str">
            <v>JERRY</v>
          </cell>
          <cell r="H2745" t="str">
            <v>Project Complete</v>
          </cell>
          <cell r="I2745">
            <v>44790</v>
          </cell>
        </row>
        <row r="2746">
          <cell r="A2746" t="str">
            <v>TYCS2022-0896</v>
          </cell>
          <cell r="B2746" t="str">
            <v>084-182-003</v>
          </cell>
          <cell r="C2746" t="str">
            <v>Tahoe Yellow Cress Survey</v>
          </cell>
          <cell r="D2746" t="str">
            <v>Bruce Barr</v>
          </cell>
          <cell r="E2746">
            <v>2360</v>
          </cell>
          <cell r="G2746" t="str">
            <v>SUNNYSIDE</v>
          </cell>
          <cell r="H2746" t="str">
            <v>Inspected</v>
          </cell>
          <cell r="I2746">
            <v>44790</v>
          </cell>
        </row>
        <row r="2747">
          <cell r="A2747" t="str">
            <v>QEXE2022-0892</v>
          </cell>
          <cell r="B2747" t="str">
            <v>1318-23-602-014</v>
          </cell>
          <cell r="C2747" t="str">
            <v>Qualified Exempt</v>
          </cell>
          <cell r="D2747" t="str">
            <v>Alyson Borawski</v>
          </cell>
          <cell r="E2747">
            <v>370</v>
          </cell>
          <cell r="G2747" t="str">
            <v>SUMMIT</v>
          </cell>
          <cell r="H2747" t="str">
            <v>Accepted</v>
          </cell>
          <cell r="I2747">
            <v>44789</v>
          </cell>
        </row>
        <row r="2748">
          <cell r="A2748" t="str">
            <v>MFEE2022-0890</v>
          </cell>
          <cell r="B2748" t="str">
            <v>1418-10-801-006</v>
          </cell>
          <cell r="C2748" t="str">
            <v>Mooring Fee</v>
          </cell>
          <cell r="D2748" t="str">
            <v>NO FILE</v>
          </cell>
          <cell r="E2748">
            <v>187</v>
          </cell>
          <cell r="G2748" t="str">
            <v>YELLOW JACKET</v>
          </cell>
          <cell r="H2748" t="str">
            <v>Paid</v>
          </cell>
          <cell r="I2748">
            <v>44789</v>
          </cell>
        </row>
        <row r="2749">
          <cell r="A2749" t="str">
            <v>ERSP2022-1557</v>
          </cell>
          <cell r="B2749" t="str">
            <v>084-182-002</v>
          </cell>
          <cell r="C2749" t="str">
            <v>Residential Dwelling</v>
          </cell>
          <cell r="D2749" t="str">
            <v>Paul Nielsen</v>
          </cell>
          <cell r="E2749">
            <v>2340</v>
          </cell>
          <cell r="G2749" t="str">
            <v>SUNNYSIDE</v>
          </cell>
          <cell r="H2749" t="str">
            <v>Acknowledged</v>
          </cell>
          <cell r="I2749">
            <v>44789</v>
          </cell>
        </row>
        <row r="2750">
          <cell r="A2750" t="str">
            <v>HIST2022-0893</v>
          </cell>
          <cell r="B2750" t="str">
            <v>1318-23-602-014</v>
          </cell>
          <cell r="C2750" t="str">
            <v>Historical Determination</v>
          </cell>
          <cell r="D2750" t="str">
            <v>Trevor Smith</v>
          </cell>
          <cell r="E2750">
            <v>370</v>
          </cell>
          <cell r="G2750" t="str">
            <v>SUMMIT</v>
          </cell>
          <cell r="H2750" t="str">
            <v>Determination Issued</v>
          </cell>
          <cell r="I2750">
            <v>44789</v>
          </cell>
        </row>
        <row r="2751">
          <cell r="A2751" t="str">
            <v>ERSP2022-1565</v>
          </cell>
          <cell r="B2751" t="str">
            <v>084-182-003</v>
          </cell>
          <cell r="C2751" t="str">
            <v>Residential Dwelling</v>
          </cell>
          <cell r="D2751" t="str">
            <v>INTAKE INTAKE</v>
          </cell>
          <cell r="E2751">
            <v>2360</v>
          </cell>
          <cell r="G2751" t="str">
            <v>SUNNYSIDE</v>
          </cell>
          <cell r="H2751" t="str">
            <v>Incomplete Submittal</v>
          </cell>
          <cell r="I2751">
            <v>44789</v>
          </cell>
        </row>
        <row r="2752">
          <cell r="A2752" t="str">
            <v>PREC2022-0889</v>
          </cell>
          <cell r="B2752" t="str">
            <v>094-090-063</v>
          </cell>
          <cell r="C2752" t="str">
            <v>Pre Application Consultation</v>
          </cell>
          <cell r="D2752" t="str">
            <v>Tiffany Good</v>
          </cell>
          <cell r="E2752">
            <v>700</v>
          </cell>
          <cell r="F2752" t="str">
            <v>N</v>
          </cell>
          <cell r="G2752" t="str">
            <v>LAKE</v>
          </cell>
          <cell r="H2752" t="str">
            <v>Consulted</v>
          </cell>
          <cell r="I2752">
            <v>44788</v>
          </cell>
        </row>
        <row r="2753">
          <cell r="A2753" t="str">
            <v>BMPM2022-0004</v>
          </cell>
          <cell r="B2753" t="str">
            <v>1318-15-111-085</v>
          </cell>
          <cell r="C2753" t="str">
            <v>BMP Maintenance</v>
          </cell>
          <cell r="D2753" t="str">
            <v>Shay Navarro</v>
          </cell>
          <cell r="E2753">
            <v>600</v>
          </cell>
          <cell r="G2753" t="str">
            <v>HWY 50</v>
          </cell>
          <cell r="H2753" t="str">
            <v>Cert Updated</v>
          </cell>
          <cell r="I2753">
            <v>44788</v>
          </cell>
        </row>
        <row r="2754">
          <cell r="A2754" t="str">
            <v>LCAP2022-0664</v>
          </cell>
          <cell r="B2754" t="str">
            <v>023-512-007</v>
          </cell>
          <cell r="C2754" t="str">
            <v>Site Assessment</v>
          </cell>
          <cell r="D2754" t="str">
            <v>Julie Roll</v>
          </cell>
          <cell r="E2754">
            <v>850</v>
          </cell>
          <cell r="G2754" t="str">
            <v>CLEMENT</v>
          </cell>
          <cell r="H2754" t="str">
            <v>Results Issued</v>
          </cell>
          <cell r="I2754">
            <v>44788</v>
          </cell>
        </row>
        <row r="2755">
          <cell r="A2755" t="str">
            <v>ERSP2020-0281-01</v>
          </cell>
          <cell r="B2755" t="str">
            <v>085-280-044</v>
          </cell>
          <cell r="C2755" t="str">
            <v>Plan Revision</v>
          </cell>
          <cell r="D2755" t="str">
            <v>Julie Roll</v>
          </cell>
          <cell r="E2755">
            <v>3125</v>
          </cell>
          <cell r="F2755" t="str">
            <v>W</v>
          </cell>
          <cell r="G2755" t="str">
            <v>LAKE</v>
          </cell>
          <cell r="H2755" t="str">
            <v>Acknowledged</v>
          </cell>
          <cell r="I2755">
            <v>44788</v>
          </cell>
        </row>
        <row r="2756">
          <cell r="A2756" t="str">
            <v>ERSP2022-1552</v>
          </cell>
          <cell r="B2756" t="str">
            <v>117-130-053</v>
          </cell>
          <cell r="C2756" t="str">
            <v>Rec-Public Service</v>
          </cell>
          <cell r="D2756" t="str">
            <v>INTAKE INTAKE</v>
          </cell>
          <cell r="E2756">
            <v>7360</v>
          </cell>
          <cell r="F2756" t="str">
            <v>N</v>
          </cell>
          <cell r="G2756" t="str">
            <v>LAKE</v>
          </cell>
          <cell r="H2756" t="str">
            <v>Incomplete Submittal</v>
          </cell>
          <cell r="I2756">
            <v>44788</v>
          </cell>
        </row>
        <row r="2757">
          <cell r="A2757" t="str">
            <v>HIST2022-0888</v>
          </cell>
          <cell r="B2757" t="str">
            <v>027-344-024</v>
          </cell>
          <cell r="C2757" t="str">
            <v>Historical Determination</v>
          </cell>
          <cell r="D2757" t="str">
            <v>Julie Roll</v>
          </cell>
          <cell r="E2757">
            <v>1178</v>
          </cell>
          <cell r="G2757" t="str">
            <v>GLENWOOD</v>
          </cell>
          <cell r="H2757" t="str">
            <v>Determination Issued</v>
          </cell>
          <cell r="I2757">
            <v>44788</v>
          </cell>
        </row>
        <row r="2758">
          <cell r="A2758" t="str">
            <v>LCAP2022-0663</v>
          </cell>
          <cell r="B2758" t="str">
            <v>1319-19-310-028</v>
          </cell>
          <cell r="C2758" t="str">
            <v>Site Assessment</v>
          </cell>
          <cell r="D2758" t="str">
            <v>Julie Roll</v>
          </cell>
          <cell r="E2758">
            <v>668</v>
          </cell>
          <cell r="G2758" t="str">
            <v>TINA</v>
          </cell>
          <cell r="H2758" t="str">
            <v>Results Issued</v>
          </cell>
          <cell r="I2758">
            <v>44788</v>
          </cell>
        </row>
        <row r="2759">
          <cell r="A2759" t="str">
            <v>LCAP2022-0665</v>
          </cell>
          <cell r="B2759" t="str">
            <v>023-512-008</v>
          </cell>
          <cell r="C2759" t="str">
            <v>Site Assessment</v>
          </cell>
          <cell r="D2759" t="str">
            <v>Julie Roll</v>
          </cell>
          <cell r="E2759">
            <v>854</v>
          </cell>
          <cell r="G2759" t="str">
            <v>CLEMENT</v>
          </cell>
          <cell r="H2759" t="str">
            <v>Results Issued</v>
          </cell>
          <cell r="I2759">
            <v>44788</v>
          </cell>
        </row>
        <row r="2760">
          <cell r="A2760" t="str">
            <v>LCAP2022-0662</v>
          </cell>
          <cell r="B2760" t="str">
            <v>1318-10-313-011</v>
          </cell>
          <cell r="C2760" t="str">
            <v>Site Assessment</v>
          </cell>
          <cell r="D2760" t="str">
            <v>Julie Roll</v>
          </cell>
          <cell r="E2760">
            <v>708</v>
          </cell>
          <cell r="G2760" t="str">
            <v>LAKEVIEW</v>
          </cell>
          <cell r="H2760" t="str">
            <v>Results Issued</v>
          </cell>
          <cell r="I2760">
            <v>44786</v>
          </cell>
        </row>
        <row r="2761">
          <cell r="A2761" t="str">
            <v>QEXE2022-0884</v>
          </cell>
          <cell r="B2761" t="str">
            <v>1418-34-211-022</v>
          </cell>
          <cell r="C2761" t="str">
            <v>Qualified Exempt</v>
          </cell>
          <cell r="D2761" t="str">
            <v>Alyson Borawski</v>
          </cell>
          <cell r="E2761">
            <v>245</v>
          </cell>
          <cell r="G2761" t="str">
            <v>CEDAR RIDGE</v>
          </cell>
          <cell r="H2761" t="str">
            <v>Accepted</v>
          </cell>
          <cell r="I2761">
            <v>44785</v>
          </cell>
        </row>
        <row r="2762">
          <cell r="A2762" t="str">
            <v>QEXE2022-0883</v>
          </cell>
          <cell r="B2762" t="str">
            <v>1319-19-113-001</v>
          </cell>
          <cell r="C2762" t="str">
            <v>Qualified Exempt</v>
          </cell>
          <cell r="D2762" t="str">
            <v>Alyson Borawski</v>
          </cell>
          <cell r="E2762">
            <v>243</v>
          </cell>
          <cell r="F2762" t="str">
            <v>N</v>
          </cell>
          <cell r="G2762" t="str">
            <v>BENJAMIN</v>
          </cell>
          <cell r="H2762" t="str">
            <v>Incomplete</v>
          </cell>
          <cell r="I2762">
            <v>44785</v>
          </cell>
        </row>
        <row r="2763">
          <cell r="A2763" t="str">
            <v>LCAP2022-0661</v>
          </cell>
          <cell r="B2763" t="str">
            <v>122-113-02</v>
          </cell>
          <cell r="C2763" t="str">
            <v>Site Assessment</v>
          </cell>
          <cell r="D2763" t="str">
            <v>Julie Roll</v>
          </cell>
          <cell r="E2763">
            <v>553</v>
          </cell>
          <cell r="G2763" t="str">
            <v>SILVERTIP</v>
          </cell>
          <cell r="H2763" t="str">
            <v>Results Issued</v>
          </cell>
          <cell r="I2763">
            <v>44785</v>
          </cell>
        </row>
        <row r="2764">
          <cell r="A2764" t="str">
            <v>PREC2022-0882</v>
          </cell>
          <cell r="B2764" t="str">
            <v>085-410-044</v>
          </cell>
          <cell r="C2764" t="str">
            <v>Pre Application Consultation</v>
          </cell>
          <cell r="D2764" t="str">
            <v>Tiffany Good</v>
          </cell>
          <cell r="E2764">
            <v>4000</v>
          </cell>
          <cell r="F2764" t="str">
            <v>W</v>
          </cell>
          <cell r="G2764" t="str">
            <v>LAKE</v>
          </cell>
          <cell r="H2764" t="str">
            <v>Consulted</v>
          </cell>
          <cell r="I2764">
            <v>44785</v>
          </cell>
        </row>
        <row r="2765">
          <cell r="A2765" t="str">
            <v>HIST2022-0886</v>
          </cell>
          <cell r="B2765" t="str">
            <v>016-063-014</v>
          </cell>
          <cell r="C2765" t="str">
            <v>Historical Determination</v>
          </cell>
          <cell r="D2765" t="str">
            <v>Trevor Smith</v>
          </cell>
          <cell r="E2765">
            <v>8311</v>
          </cell>
          <cell r="G2765" t="str">
            <v>MEEKS BAY</v>
          </cell>
          <cell r="H2765" t="str">
            <v>Determination Issued</v>
          </cell>
          <cell r="I2765">
            <v>44785</v>
          </cell>
        </row>
        <row r="2766">
          <cell r="A2766" t="str">
            <v>HIST2022-0885</v>
          </cell>
          <cell r="B2766" t="str">
            <v>026-096-007</v>
          </cell>
          <cell r="C2766" t="str">
            <v>Historical Determination</v>
          </cell>
          <cell r="D2766" t="str">
            <v>Julie Roll</v>
          </cell>
          <cell r="E2766">
            <v>3033</v>
          </cell>
          <cell r="G2766" t="str">
            <v>BELLEVUE</v>
          </cell>
          <cell r="H2766" t="str">
            <v>Determination Issued</v>
          </cell>
          <cell r="I2766">
            <v>44785</v>
          </cell>
        </row>
        <row r="2767">
          <cell r="A2767" t="str">
            <v>LCAP2022-0658</v>
          </cell>
          <cell r="B2767" t="str">
            <v>023-201-070</v>
          </cell>
          <cell r="C2767" t="str">
            <v>Land Capability Verification</v>
          </cell>
          <cell r="D2767" t="str">
            <v>Julie Roll</v>
          </cell>
          <cell r="E2767">
            <v>2121</v>
          </cell>
          <cell r="G2767" t="str">
            <v>JAMES</v>
          </cell>
          <cell r="H2767" t="str">
            <v>Results Issued</v>
          </cell>
          <cell r="I2767">
            <v>44784</v>
          </cell>
        </row>
        <row r="2768">
          <cell r="A2768" t="str">
            <v>FEET2022-0880</v>
          </cell>
          <cell r="B2768" t="str">
            <v>098-167-014</v>
          </cell>
          <cell r="C2768" t="str">
            <v>Building/ERS/Admin/Fee Transfer</v>
          </cell>
          <cell r="D2768" t="str">
            <v>NO FILE</v>
          </cell>
          <cell r="E2768">
            <v>397</v>
          </cell>
          <cell r="G2768" t="str">
            <v>LEWIS</v>
          </cell>
          <cell r="I2768">
            <v>44784</v>
          </cell>
        </row>
        <row r="2769">
          <cell r="A2769" t="str">
            <v>FEET2022-0879</v>
          </cell>
          <cell r="B2769" t="str">
            <v>098-167-010</v>
          </cell>
          <cell r="C2769" t="str">
            <v>Building/ERS/Admin/Fee Transfer</v>
          </cell>
          <cell r="D2769" t="str">
            <v>NO FILE</v>
          </cell>
          <cell r="E2769">
            <v>401</v>
          </cell>
          <cell r="G2769" t="str">
            <v>LEWIS</v>
          </cell>
          <cell r="I2769">
            <v>44784</v>
          </cell>
        </row>
        <row r="2770">
          <cell r="A2770" t="str">
            <v>VBOC2022-0876</v>
          </cell>
          <cell r="B2770" t="str">
            <v>023-201-070</v>
          </cell>
          <cell r="C2770" t="str">
            <v>Verification and Banking of Coverage</v>
          </cell>
          <cell r="D2770" t="str">
            <v>Julie Roll</v>
          </cell>
          <cell r="E2770">
            <v>2121</v>
          </cell>
          <cell r="G2770" t="str">
            <v>JAMES</v>
          </cell>
          <cell r="H2770" t="str">
            <v>Results Issued</v>
          </cell>
          <cell r="I2770">
            <v>44784</v>
          </cell>
        </row>
        <row r="2771">
          <cell r="A2771" t="str">
            <v>FEET2022-0875</v>
          </cell>
          <cell r="B2771" t="str">
            <v>116-020-020</v>
          </cell>
          <cell r="C2771" t="str">
            <v>Building/ERS/Admin/Fee Transfer</v>
          </cell>
          <cell r="D2771" t="str">
            <v>NO FILE</v>
          </cell>
          <cell r="E2771">
            <v>602</v>
          </cell>
          <cell r="G2771" t="str">
            <v>GRANITE</v>
          </cell>
          <cell r="I2771">
            <v>44784</v>
          </cell>
        </row>
        <row r="2772">
          <cell r="A2772" t="str">
            <v>QEXE2022-0877</v>
          </cell>
          <cell r="B2772" t="str">
            <v>093-072-006</v>
          </cell>
          <cell r="C2772" t="str">
            <v>Qualified Exempt</v>
          </cell>
          <cell r="D2772" t="str">
            <v>Alyson Borawski</v>
          </cell>
          <cell r="E2772">
            <v>3150</v>
          </cell>
          <cell r="G2772" t="str">
            <v>EDGEWATER</v>
          </cell>
          <cell r="H2772" t="str">
            <v>Accepted</v>
          </cell>
          <cell r="I2772">
            <v>44784</v>
          </cell>
        </row>
        <row r="2773">
          <cell r="A2773" t="str">
            <v>FEET2022-0878</v>
          </cell>
          <cell r="B2773" t="str">
            <v>098-171-006</v>
          </cell>
          <cell r="C2773" t="str">
            <v>Building/ERS/Admin/Fee Transfer</v>
          </cell>
          <cell r="D2773" t="str">
            <v>NO FILE</v>
          </cell>
          <cell r="E2773">
            <v>240</v>
          </cell>
          <cell r="G2773" t="str">
            <v>ELM</v>
          </cell>
          <cell r="I2773">
            <v>44784</v>
          </cell>
        </row>
        <row r="2774">
          <cell r="A2774" t="str">
            <v>QEXE2022-0874</v>
          </cell>
          <cell r="B2774" t="str">
            <v>092-200-009</v>
          </cell>
          <cell r="C2774" t="str">
            <v>Qualified Exempt</v>
          </cell>
          <cell r="D2774" t="str">
            <v>Alyson Borawski</v>
          </cell>
          <cell r="E2774">
            <v>4200</v>
          </cell>
          <cell r="F2774" t="str">
            <v>N</v>
          </cell>
          <cell r="G2774" t="str">
            <v>LAKE</v>
          </cell>
          <cell r="H2774" t="str">
            <v>Accepted</v>
          </cell>
          <cell r="I2774">
            <v>44784</v>
          </cell>
        </row>
        <row r="2775">
          <cell r="A2775" t="str">
            <v>ERSP2022-1518</v>
          </cell>
          <cell r="B2775" t="str">
            <v>1318-24-311-015</v>
          </cell>
          <cell r="C2775" t="str">
            <v>Residential Dwelling</v>
          </cell>
          <cell r="D2775" t="str">
            <v>INTAKE INTAKE</v>
          </cell>
          <cell r="E2775">
            <v>226</v>
          </cell>
          <cell r="G2775" t="str">
            <v>HIGHLANDS</v>
          </cell>
          <cell r="H2775" t="str">
            <v>Incomplete Submittal</v>
          </cell>
          <cell r="I2775">
            <v>44784</v>
          </cell>
        </row>
        <row r="2776">
          <cell r="A2776" t="str">
            <v>FEET2022-0881</v>
          </cell>
          <cell r="B2776" t="str">
            <v>093-330-022</v>
          </cell>
          <cell r="C2776" t="str">
            <v>Building/ERS/Admin/Fee Transfer</v>
          </cell>
          <cell r="D2776" t="str">
            <v>NO FILE</v>
          </cell>
          <cell r="E2776">
            <v>156</v>
          </cell>
          <cell r="G2776" t="str">
            <v>SKYLAND</v>
          </cell>
          <cell r="I2776">
            <v>44784</v>
          </cell>
        </row>
        <row r="2777">
          <cell r="A2777" t="str">
            <v>LCAP2022-0657</v>
          </cell>
          <cell r="B2777" t="str">
            <v>022-032-017</v>
          </cell>
          <cell r="C2777" t="str">
            <v>Site Assessment</v>
          </cell>
          <cell r="D2777" t="str">
            <v>Julie Roll</v>
          </cell>
          <cell r="E2777">
            <v>2176</v>
          </cell>
          <cell r="G2777" t="str">
            <v>VENICE</v>
          </cell>
          <cell r="H2777" t="str">
            <v>Results Issued</v>
          </cell>
          <cell r="I2777">
            <v>44784</v>
          </cell>
        </row>
        <row r="2778">
          <cell r="A2778" t="str">
            <v>LCAP2022-0653</v>
          </cell>
          <cell r="B2778" t="str">
            <v>023-912-011</v>
          </cell>
          <cell r="C2778" t="str">
            <v>Site Assessment</v>
          </cell>
          <cell r="D2778" t="str">
            <v>Julie Roll</v>
          </cell>
          <cell r="E2778">
            <v>781</v>
          </cell>
          <cell r="G2778" t="str">
            <v>JEFFERY</v>
          </cell>
          <cell r="H2778" t="str">
            <v>Results Issued</v>
          </cell>
          <cell r="I2778">
            <v>44783</v>
          </cell>
        </row>
        <row r="2779">
          <cell r="A2779" t="str">
            <v>ERSP2022-1514</v>
          </cell>
          <cell r="B2779" t="str">
            <v>1318-16-710-011</v>
          </cell>
          <cell r="C2779" t="str">
            <v>Shorezone-Lakezone</v>
          </cell>
          <cell r="D2779" t="str">
            <v>CONSULTANT</v>
          </cell>
          <cell r="E2779">
            <v>468</v>
          </cell>
          <cell r="G2779" t="str">
            <v>LAKEVIEW</v>
          </cell>
          <cell r="H2779" t="str">
            <v>Acknowledged</v>
          </cell>
          <cell r="I2779">
            <v>44783</v>
          </cell>
        </row>
        <row r="2780">
          <cell r="A2780" t="str">
            <v>LCAP2022-0655</v>
          </cell>
          <cell r="B2780" t="str">
            <v>026-084-014</v>
          </cell>
          <cell r="C2780" t="str">
            <v>Site Assessment</v>
          </cell>
          <cell r="D2780" t="str">
            <v>Julie Roll</v>
          </cell>
          <cell r="E2780">
            <v>908</v>
          </cell>
          <cell r="G2780" t="str">
            <v>ALAMEDA</v>
          </cell>
          <cell r="H2780" t="str">
            <v>Results Issued</v>
          </cell>
          <cell r="I2780">
            <v>44783</v>
          </cell>
        </row>
        <row r="2781">
          <cell r="A2781" t="str">
            <v>QEXE2022-0872</v>
          </cell>
          <cell r="B2781" t="str">
            <v>1319-18-414-009</v>
          </cell>
          <cell r="C2781" t="str">
            <v>Qualified Exempt</v>
          </cell>
          <cell r="D2781" t="str">
            <v>Alyson Borawski</v>
          </cell>
          <cell r="E2781">
            <v>340</v>
          </cell>
          <cell r="G2781" t="str">
            <v>BARTON</v>
          </cell>
          <cell r="H2781" t="str">
            <v>Accepted</v>
          </cell>
          <cell r="I2781">
            <v>44783</v>
          </cell>
        </row>
        <row r="2782">
          <cell r="A2782" t="str">
            <v>TYCS2022-0870</v>
          </cell>
          <cell r="B2782" t="str">
            <v>090-141-019</v>
          </cell>
          <cell r="C2782" t="str">
            <v>Tahoe Yellow Cress Survey</v>
          </cell>
          <cell r="D2782" t="str">
            <v>Bruce Barr</v>
          </cell>
          <cell r="E2782">
            <v>8748</v>
          </cell>
          <cell r="G2782" t="str">
            <v>BROCKWAY VISTA</v>
          </cell>
          <cell r="H2782" t="str">
            <v>Inspected</v>
          </cell>
          <cell r="I2782">
            <v>44783</v>
          </cell>
        </row>
        <row r="2783">
          <cell r="A2783" t="str">
            <v>VBOU2022-0871</v>
          </cell>
          <cell r="B2783" t="str">
            <v>094-070-009</v>
          </cell>
          <cell r="C2783" t="str">
            <v>Verification and Banking of Uses</v>
          </cell>
          <cell r="D2783" t="str">
            <v>Julie Roll</v>
          </cell>
          <cell r="E2783">
            <v>425</v>
          </cell>
          <cell r="F2783" t="str">
            <v>N</v>
          </cell>
          <cell r="G2783" t="str">
            <v>LAKE</v>
          </cell>
          <cell r="H2783" t="str">
            <v>Results Issued</v>
          </cell>
          <cell r="I2783">
            <v>44783</v>
          </cell>
        </row>
        <row r="2784">
          <cell r="A2784" t="str">
            <v>LCAP2022-0652</v>
          </cell>
          <cell r="B2784" t="str">
            <v>115-020-026</v>
          </cell>
          <cell r="C2784" t="str">
            <v>Soils Hydrology</v>
          </cell>
          <cell r="D2784" t="str">
            <v>Julie Roll</v>
          </cell>
          <cell r="E2784">
            <v>0</v>
          </cell>
          <cell r="G2784" t="str">
            <v>NONE</v>
          </cell>
          <cell r="H2784" t="str">
            <v>Results Issued</v>
          </cell>
          <cell r="I2784">
            <v>44783</v>
          </cell>
        </row>
        <row r="2785">
          <cell r="A2785" t="str">
            <v>QEXE2022-0866</v>
          </cell>
          <cell r="B2785" t="str">
            <v>127-071-01</v>
          </cell>
          <cell r="C2785" t="str">
            <v>Qualified Exempt</v>
          </cell>
          <cell r="D2785" t="str">
            <v>Alyson Borawski</v>
          </cell>
          <cell r="E2785">
            <v>170</v>
          </cell>
          <cell r="G2785" t="str">
            <v>VILLAGE</v>
          </cell>
          <cell r="H2785" t="str">
            <v>Incomplete</v>
          </cell>
          <cell r="I2785">
            <v>44782</v>
          </cell>
        </row>
        <row r="2786">
          <cell r="A2786" t="str">
            <v>LCAP2022-0650</v>
          </cell>
          <cell r="B2786" t="str">
            <v>022-082-006</v>
          </cell>
          <cell r="C2786" t="str">
            <v>Site Assessment</v>
          </cell>
          <cell r="D2786" t="str">
            <v>INTAKE INTAKE</v>
          </cell>
          <cell r="E2786">
            <v>350</v>
          </cell>
          <cell r="G2786" t="str">
            <v>BEACH</v>
          </cell>
          <cell r="H2786" t="str">
            <v>Incomplete Submittal</v>
          </cell>
          <cell r="I2786">
            <v>44782</v>
          </cell>
        </row>
        <row r="2787">
          <cell r="A2787" t="str">
            <v>QEXE2022-0867</v>
          </cell>
          <cell r="B2787" t="str">
            <v>090-125-034</v>
          </cell>
          <cell r="C2787" t="str">
            <v>Qualified Exempt</v>
          </cell>
          <cell r="D2787" t="str">
            <v>Alyson Borawski</v>
          </cell>
          <cell r="E2787">
            <v>281</v>
          </cell>
          <cell r="G2787" t="str">
            <v>FOX</v>
          </cell>
          <cell r="H2787" t="str">
            <v>Accepted</v>
          </cell>
          <cell r="I2787">
            <v>44782</v>
          </cell>
        </row>
        <row r="2788">
          <cell r="A2788" t="str">
            <v>LCAP2022-0651</v>
          </cell>
          <cell r="B2788" t="str">
            <v>023-241-029</v>
          </cell>
          <cell r="C2788" t="str">
            <v>Site Assessment</v>
          </cell>
          <cell r="D2788" t="str">
            <v>INTAKE INTAKE</v>
          </cell>
          <cell r="E2788">
            <v>2129</v>
          </cell>
          <cell r="G2788" t="str">
            <v>HELEN</v>
          </cell>
          <cell r="H2788" t="str">
            <v>Incomplete Submittal</v>
          </cell>
          <cell r="I2788">
            <v>44782</v>
          </cell>
        </row>
        <row r="2789">
          <cell r="A2789" t="str">
            <v>HIST2022-0865</v>
          </cell>
          <cell r="B2789" t="str">
            <v>035-231-012</v>
          </cell>
          <cell r="C2789" t="str">
            <v>Historical Determination</v>
          </cell>
          <cell r="D2789" t="str">
            <v>Trevor Smith</v>
          </cell>
          <cell r="E2789">
            <v>2312</v>
          </cell>
          <cell r="G2789" t="str">
            <v>WASABE</v>
          </cell>
          <cell r="H2789" t="str">
            <v>Determination Issued</v>
          </cell>
          <cell r="I2789">
            <v>44782</v>
          </cell>
        </row>
        <row r="2790">
          <cell r="A2790" t="str">
            <v>ERSP2022-1511</v>
          </cell>
          <cell r="B2790" t="str">
            <v>130-350-01</v>
          </cell>
          <cell r="C2790" t="str">
            <v>Rec-Public Service</v>
          </cell>
          <cell r="D2790" t="str">
            <v>EIP USER ACCOUNT</v>
          </cell>
          <cell r="E2790">
            <v>0</v>
          </cell>
          <cell r="G2790" t="str">
            <v>UNSPECIFIED</v>
          </cell>
          <cell r="H2790" t="str">
            <v>Acknowledged</v>
          </cell>
          <cell r="I2790">
            <v>44782</v>
          </cell>
        </row>
        <row r="2791">
          <cell r="A2791" t="str">
            <v>QEXE2022-0868</v>
          </cell>
          <cell r="B2791" t="str">
            <v>090-243-011</v>
          </cell>
          <cell r="C2791" t="str">
            <v>Qualified Exempt</v>
          </cell>
          <cell r="D2791" t="str">
            <v>Alyson Borawski</v>
          </cell>
          <cell r="E2791">
            <v>200</v>
          </cell>
          <cell r="G2791" t="str">
            <v>PARK</v>
          </cell>
          <cell r="H2791" t="str">
            <v>Accepted</v>
          </cell>
          <cell r="I2791">
            <v>44782</v>
          </cell>
        </row>
        <row r="2792">
          <cell r="A2792" t="str">
            <v>LLAD2022-0869</v>
          </cell>
          <cell r="B2792" t="str">
            <v>097-140-003</v>
          </cell>
          <cell r="C2792" t="str">
            <v>Lot Line Adjustment</v>
          </cell>
          <cell r="D2792" t="str">
            <v>Paul Nielsen</v>
          </cell>
          <cell r="E2792">
            <v>5245</v>
          </cell>
          <cell r="G2792" t="str">
            <v>SANS SOUCI</v>
          </cell>
          <cell r="H2792" t="str">
            <v>Acknowledged</v>
          </cell>
          <cell r="I2792">
            <v>44782</v>
          </cell>
        </row>
        <row r="2793">
          <cell r="A2793" t="str">
            <v>ERSP2022-1500</v>
          </cell>
          <cell r="B2793" t="str">
            <v>1319-30-516-049</v>
          </cell>
          <cell r="C2793" t="str">
            <v>Residential Dwelling</v>
          </cell>
          <cell r="D2793" t="str">
            <v>Theresa Avance</v>
          </cell>
          <cell r="E2793">
            <v>321</v>
          </cell>
          <cell r="G2793" t="str">
            <v>OLYMPIC</v>
          </cell>
          <cell r="H2793" t="str">
            <v>Conditional Permit</v>
          </cell>
          <cell r="I2793">
            <v>44781</v>
          </cell>
        </row>
        <row r="2794">
          <cell r="A2794" t="str">
            <v>BMPM2022-0003</v>
          </cell>
          <cell r="B2794" t="str">
            <v>016-401-017</v>
          </cell>
          <cell r="C2794" t="str">
            <v>BMP Maintenance</v>
          </cell>
          <cell r="D2794" t="str">
            <v>Joan Douglas</v>
          </cell>
          <cell r="E2794">
            <v>8820</v>
          </cell>
          <cell r="G2794" t="str">
            <v>VICTORIA</v>
          </cell>
          <cell r="H2794" t="str">
            <v>Cert Updated</v>
          </cell>
          <cell r="I2794">
            <v>44781</v>
          </cell>
        </row>
        <row r="2795">
          <cell r="A2795" t="str">
            <v>ERSP2022-1493</v>
          </cell>
          <cell r="B2795" t="str">
            <v>125-143-03</v>
          </cell>
          <cell r="C2795" t="str">
            <v>Grading Project</v>
          </cell>
          <cell r="D2795" t="str">
            <v>Paul Nielsen</v>
          </cell>
          <cell r="E2795">
            <v>774</v>
          </cell>
          <cell r="G2795" t="str">
            <v>TYNER</v>
          </cell>
          <cell r="H2795" t="str">
            <v>Incomplete Submittal</v>
          </cell>
          <cell r="I2795">
            <v>44781</v>
          </cell>
        </row>
        <row r="2796">
          <cell r="A2796" t="str">
            <v>ADMIN2022-0034</v>
          </cell>
          <cell r="B2796" t="str">
            <v>033-864-011</v>
          </cell>
          <cell r="C2796" t="str">
            <v>FOIA - Subpoena</v>
          </cell>
          <cell r="D2796" t="str">
            <v>Katherine Huston</v>
          </cell>
          <cell r="E2796">
            <v>1941</v>
          </cell>
          <cell r="G2796" t="str">
            <v>HUNKPAPA</v>
          </cell>
          <cell r="H2796" t="str">
            <v>Received</v>
          </cell>
          <cell r="I2796">
            <v>44781</v>
          </cell>
        </row>
        <row r="2797">
          <cell r="A2797" t="str">
            <v>LCAP2022-0649</v>
          </cell>
          <cell r="B2797" t="str">
            <v>112-290-028</v>
          </cell>
          <cell r="C2797" t="str">
            <v>Site Assessment</v>
          </cell>
          <cell r="D2797" t="str">
            <v>INTAKE INTAKE</v>
          </cell>
          <cell r="E2797">
            <v>7793</v>
          </cell>
          <cell r="G2797" t="str">
            <v>NORTH</v>
          </cell>
          <cell r="H2797" t="str">
            <v>Incomplete Submittal</v>
          </cell>
          <cell r="I2797">
            <v>44781</v>
          </cell>
        </row>
        <row r="2798">
          <cell r="A2798" t="str">
            <v>LCAP2022-0647</v>
          </cell>
          <cell r="B2798" t="str">
            <v>085-343-021</v>
          </cell>
          <cell r="C2798" t="str">
            <v>Site Assessment</v>
          </cell>
          <cell r="D2798" t="str">
            <v>Julie Roll</v>
          </cell>
          <cell r="E2798">
            <v>4525</v>
          </cell>
          <cell r="F2798" t="str">
            <v>W</v>
          </cell>
          <cell r="G2798" t="str">
            <v>LAKE</v>
          </cell>
          <cell r="H2798" t="str">
            <v>Results Issued</v>
          </cell>
          <cell r="I2798">
            <v>44781</v>
          </cell>
        </row>
        <row r="2799">
          <cell r="A2799" t="str">
            <v>LCAP2022-0646</v>
          </cell>
          <cell r="B2799" t="str">
            <v>027-082-015</v>
          </cell>
          <cell r="C2799" t="str">
            <v>Site Assessment</v>
          </cell>
          <cell r="D2799" t="str">
            <v>Julie Roll</v>
          </cell>
          <cell r="E2799">
            <v>3801</v>
          </cell>
          <cell r="G2799" t="str">
            <v>PARADISE</v>
          </cell>
          <cell r="H2799" t="str">
            <v>Results Issued</v>
          </cell>
          <cell r="I2799">
            <v>44779</v>
          </cell>
        </row>
        <row r="2800">
          <cell r="A2800" t="str">
            <v>LCAP2022-0644</v>
          </cell>
          <cell r="B2800" t="str">
            <v>115-060-009</v>
          </cell>
          <cell r="C2800" t="str">
            <v>Site Assessment</v>
          </cell>
          <cell r="D2800" t="str">
            <v>Julie Roll</v>
          </cell>
          <cell r="E2800">
            <v>4798</v>
          </cell>
          <cell r="F2800" t="str">
            <v>N</v>
          </cell>
          <cell r="G2800" t="str">
            <v>LAKE</v>
          </cell>
          <cell r="H2800" t="str">
            <v>Results Issued</v>
          </cell>
          <cell r="I2800">
            <v>44778</v>
          </cell>
        </row>
        <row r="2801">
          <cell r="A2801" t="str">
            <v>FEET2022-0860</v>
          </cell>
          <cell r="B2801" t="str">
            <v>034-472-006</v>
          </cell>
          <cell r="C2801" t="str">
            <v>Building/ERS/Admin/Fee Transfer</v>
          </cell>
          <cell r="D2801" t="str">
            <v>NO FILE</v>
          </cell>
          <cell r="E2801">
            <v>1845</v>
          </cell>
          <cell r="G2801" t="str">
            <v>MEWUK</v>
          </cell>
          <cell r="I2801">
            <v>44778</v>
          </cell>
        </row>
        <row r="2802">
          <cell r="A2802" t="str">
            <v>LCAP2022-0645</v>
          </cell>
          <cell r="B2802" t="str">
            <v>126-470-11</v>
          </cell>
          <cell r="C2802" t="str">
            <v>Site Assessment</v>
          </cell>
          <cell r="D2802" t="str">
            <v>Julie Roll</v>
          </cell>
          <cell r="E2802">
            <v>1348</v>
          </cell>
          <cell r="G2802" t="str">
            <v>VALAIS</v>
          </cell>
          <cell r="H2802" t="str">
            <v>Results Issued</v>
          </cell>
          <cell r="I2802">
            <v>44778</v>
          </cell>
        </row>
        <row r="2803">
          <cell r="A2803" t="str">
            <v>LLAD2022-0859</v>
          </cell>
          <cell r="B2803" t="str">
            <v>092-200-022</v>
          </cell>
          <cell r="C2803" t="str">
            <v>Lot Line Adjustment</v>
          </cell>
          <cell r="D2803" t="str">
            <v>CONSULTANT</v>
          </cell>
          <cell r="E2803">
            <v>4190</v>
          </cell>
          <cell r="F2803" t="str">
            <v>N</v>
          </cell>
          <cell r="G2803" t="str">
            <v>LAKE</v>
          </cell>
          <cell r="H2803" t="str">
            <v>Project Complete</v>
          </cell>
          <cell r="I2803">
            <v>44778</v>
          </cell>
        </row>
        <row r="2804">
          <cell r="A2804" t="str">
            <v>FEET2022-0861</v>
          </cell>
          <cell r="B2804" t="str">
            <v>080-082-022</v>
          </cell>
          <cell r="C2804" t="str">
            <v>Building/ERS/Admin/Fee Transfer</v>
          </cell>
          <cell r="D2804" t="str">
            <v>NO FILE</v>
          </cell>
          <cell r="E2804">
            <v>1821</v>
          </cell>
          <cell r="G2804" t="str">
            <v>IBACHE</v>
          </cell>
          <cell r="I2804">
            <v>44778</v>
          </cell>
        </row>
        <row r="2805">
          <cell r="A2805" t="str">
            <v>HIST2022-0858</v>
          </cell>
          <cell r="B2805" t="str">
            <v>126-470-11</v>
          </cell>
          <cell r="C2805" t="str">
            <v>Historical Determination</v>
          </cell>
          <cell r="D2805" t="str">
            <v>Trevor Smith</v>
          </cell>
          <cell r="E2805">
            <v>1348</v>
          </cell>
          <cell r="G2805" t="str">
            <v>VALAIS</v>
          </cell>
          <cell r="H2805" t="str">
            <v>Determination Issued</v>
          </cell>
          <cell r="I2805">
            <v>44778</v>
          </cell>
        </row>
        <row r="2806">
          <cell r="A2806" t="str">
            <v>FEET2022-0862</v>
          </cell>
          <cell r="B2806" t="str">
            <v>034-612-007</v>
          </cell>
          <cell r="C2806" t="str">
            <v>Building/ERS/Admin/Fee Transfer</v>
          </cell>
          <cell r="D2806" t="str">
            <v>NO FILE</v>
          </cell>
          <cell r="E2806">
            <v>837</v>
          </cell>
          <cell r="G2806" t="str">
            <v>MUSHOGEE</v>
          </cell>
          <cell r="I2806">
            <v>44778</v>
          </cell>
        </row>
        <row r="2807">
          <cell r="A2807" t="str">
            <v>FEET2022-0850</v>
          </cell>
          <cell r="B2807" t="str">
            <v>016-181-015</v>
          </cell>
          <cell r="C2807" t="str">
            <v>Building/ERS/Admin/Fee Transfer</v>
          </cell>
          <cell r="D2807" t="str">
            <v>NO FILE</v>
          </cell>
          <cell r="E2807">
            <v>446</v>
          </cell>
          <cell r="G2807" t="str">
            <v>SIERRA</v>
          </cell>
          <cell r="I2807">
            <v>44777</v>
          </cell>
        </row>
        <row r="2808">
          <cell r="A2808" t="str">
            <v>LCAP2022-0643</v>
          </cell>
          <cell r="B2808" t="str">
            <v>016-063-014</v>
          </cell>
          <cell r="C2808" t="str">
            <v>Land Capability Challenge</v>
          </cell>
          <cell r="D2808" t="str">
            <v>Contractor</v>
          </cell>
          <cell r="E2808">
            <v>8311</v>
          </cell>
          <cell r="G2808" t="str">
            <v>MEEKS BAY</v>
          </cell>
          <cell r="H2808" t="str">
            <v>Results Issued</v>
          </cell>
          <cell r="I2808">
            <v>44777</v>
          </cell>
        </row>
        <row r="2809">
          <cell r="A2809" t="str">
            <v>FEET2022-0851</v>
          </cell>
          <cell r="B2809" t="str">
            <v>015-064-003</v>
          </cell>
          <cell r="C2809" t="str">
            <v>Building/ERS/Admin/Fee Transfer</v>
          </cell>
          <cell r="D2809" t="str">
            <v>NO FILE</v>
          </cell>
          <cell r="E2809">
            <v>7057</v>
          </cell>
          <cell r="G2809" t="str">
            <v>SEVENTH</v>
          </cell>
          <cell r="I2809">
            <v>44777</v>
          </cell>
        </row>
        <row r="2810">
          <cell r="A2810" t="str">
            <v>FEET2022-0855</v>
          </cell>
          <cell r="B2810" t="str">
            <v>034-803-001</v>
          </cell>
          <cell r="C2810" t="str">
            <v>Building/ERS/Admin/Fee Transfer</v>
          </cell>
          <cell r="D2810" t="str">
            <v>NO FILE</v>
          </cell>
          <cell r="E2810">
            <v>1141</v>
          </cell>
          <cell r="G2810" t="str">
            <v>SAN DIEGO</v>
          </cell>
          <cell r="I2810">
            <v>44777</v>
          </cell>
        </row>
        <row r="2811">
          <cell r="A2811" t="str">
            <v>FEET2022-0856</v>
          </cell>
          <cell r="B2811" t="str">
            <v>034-513-021</v>
          </cell>
          <cell r="C2811" t="str">
            <v>Building/ERS/Admin/Fee Transfer</v>
          </cell>
          <cell r="D2811" t="str">
            <v>NO FILE</v>
          </cell>
          <cell r="E2811">
            <v>1912</v>
          </cell>
          <cell r="G2811" t="str">
            <v>TOPPEWETAH</v>
          </cell>
          <cell r="I2811">
            <v>44777</v>
          </cell>
        </row>
        <row r="2812">
          <cell r="A2812" t="str">
            <v>FEET2022-0857</v>
          </cell>
          <cell r="B2812" t="str">
            <v>015-261-033</v>
          </cell>
          <cell r="C2812" t="str">
            <v>Building/ERS/Admin/Fee Transfer</v>
          </cell>
          <cell r="D2812" t="str">
            <v>NO FILE</v>
          </cell>
          <cell r="E2812">
            <v>7223</v>
          </cell>
          <cell r="G2812" t="str">
            <v>SIXTH</v>
          </cell>
          <cell r="I2812">
            <v>44777</v>
          </cell>
        </row>
        <row r="2813">
          <cell r="A2813" t="str">
            <v>FEET2022-0852</v>
          </cell>
          <cell r="B2813" t="str">
            <v>015-254-011</v>
          </cell>
          <cell r="C2813" t="str">
            <v>Building/ERS/Admin/Fee Transfer</v>
          </cell>
          <cell r="D2813" t="str">
            <v>NO FILE</v>
          </cell>
          <cell r="E2813">
            <v>7230</v>
          </cell>
          <cell r="G2813" t="str">
            <v>SIXTH</v>
          </cell>
          <cell r="I2813">
            <v>44777</v>
          </cell>
        </row>
        <row r="2814">
          <cell r="A2814" t="str">
            <v>FEET2022-0853</v>
          </cell>
          <cell r="B2814" t="str">
            <v>034-562-001</v>
          </cell>
          <cell r="C2814" t="str">
            <v>Building/ERS/Admin/Fee Transfer</v>
          </cell>
          <cell r="D2814" t="str">
            <v>NO FILE</v>
          </cell>
          <cell r="E2814">
            <v>2060</v>
          </cell>
          <cell r="G2814" t="str">
            <v>MEWUK</v>
          </cell>
          <cell r="I2814">
            <v>44777</v>
          </cell>
        </row>
        <row r="2815">
          <cell r="A2815" t="str">
            <v>FEET2022-0854</v>
          </cell>
          <cell r="B2815" t="str">
            <v>034-161-041</v>
          </cell>
          <cell r="C2815" t="str">
            <v>Building/ERS/Admin/Fee Transfer</v>
          </cell>
          <cell r="D2815" t="str">
            <v>NO FILE</v>
          </cell>
          <cell r="E2815">
            <v>1568</v>
          </cell>
          <cell r="G2815" t="str">
            <v>AZTEC</v>
          </cell>
          <cell r="I2815">
            <v>44777</v>
          </cell>
        </row>
        <row r="2816">
          <cell r="A2816" t="str">
            <v>LCAP2022-0642</v>
          </cell>
          <cell r="B2816" t="str">
            <v>1318-15-611-044</v>
          </cell>
          <cell r="C2816" t="str">
            <v>Site Assessment</v>
          </cell>
          <cell r="D2816" t="str">
            <v>Julie Roll</v>
          </cell>
          <cell r="E2816">
            <v>280</v>
          </cell>
          <cell r="G2816" t="str">
            <v>ELKS POINT</v>
          </cell>
          <cell r="H2816" t="str">
            <v>Results Issued</v>
          </cell>
          <cell r="I2816">
            <v>44777</v>
          </cell>
        </row>
        <row r="2817">
          <cell r="A2817" t="str">
            <v>ERSP2022-1481</v>
          </cell>
          <cell r="B2817" t="str">
            <v>1318-24-311-012</v>
          </cell>
          <cell r="C2817" t="str">
            <v>Rec-Public Service</v>
          </cell>
          <cell r="D2817" t="str">
            <v>Paul Nielsen</v>
          </cell>
          <cell r="E2817">
            <v>502</v>
          </cell>
          <cell r="G2817" t="str">
            <v>KINGSBURY GRADE</v>
          </cell>
          <cell r="H2817" t="str">
            <v>Acknowledged</v>
          </cell>
          <cell r="I2817">
            <v>44777</v>
          </cell>
        </row>
        <row r="2818">
          <cell r="A2818" t="str">
            <v>FEET2022-0846</v>
          </cell>
          <cell r="B2818" t="str">
            <v>015-351-011</v>
          </cell>
          <cell r="C2818" t="str">
            <v>Building/ERS/Admin/Fee Transfer</v>
          </cell>
          <cell r="D2818" t="str">
            <v>NO FILE</v>
          </cell>
          <cell r="E2818">
            <v>7001</v>
          </cell>
          <cell r="G2818" t="str">
            <v>STATE HWY 89</v>
          </cell>
          <cell r="I2818">
            <v>44776</v>
          </cell>
        </row>
        <row r="2819">
          <cell r="A2819" t="str">
            <v>FEET2022-0845</v>
          </cell>
          <cell r="B2819" t="str">
            <v>015-351-029</v>
          </cell>
          <cell r="C2819" t="str">
            <v>Building/ERS/Admin/Fee Transfer</v>
          </cell>
          <cell r="D2819" t="str">
            <v>NO FILE</v>
          </cell>
          <cell r="E2819">
            <v>7001</v>
          </cell>
          <cell r="G2819" t="str">
            <v>STATE HWY 89</v>
          </cell>
          <cell r="I2819">
            <v>44776</v>
          </cell>
        </row>
        <row r="2820">
          <cell r="A2820" t="str">
            <v>ERSP2022-1474</v>
          </cell>
          <cell r="B2820" t="str">
            <v>132-012-03</v>
          </cell>
          <cell r="C2820" t="str">
            <v>Sign</v>
          </cell>
          <cell r="D2820" t="str">
            <v>Theresa Avance</v>
          </cell>
          <cell r="E2820">
            <v>910</v>
          </cell>
          <cell r="G2820" t="str">
            <v>TAHOE</v>
          </cell>
          <cell r="H2820" t="str">
            <v>Project Complete</v>
          </cell>
          <cell r="I2820">
            <v>44776</v>
          </cell>
        </row>
        <row r="2821">
          <cell r="A2821" t="str">
            <v>FEET2022-0843</v>
          </cell>
          <cell r="B2821" t="str">
            <v>034-095-007</v>
          </cell>
          <cell r="C2821" t="str">
            <v>Building/ERS/Admin/Fee Transfer</v>
          </cell>
          <cell r="D2821" t="str">
            <v>NO FILE</v>
          </cell>
          <cell r="E2821">
            <v>1917</v>
          </cell>
          <cell r="G2821" t="str">
            <v>BELLA COOLA</v>
          </cell>
          <cell r="I2821">
            <v>44776</v>
          </cell>
        </row>
        <row r="2822">
          <cell r="A2822" t="str">
            <v>FEET2022-0841</v>
          </cell>
          <cell r="B2822" t="str">
            <v>025-792-007</v>
          </cell>
          <cell r="C2822" t="str">
            <v>Building/ERS/Admin/Fee Transfer</v>
          </cell>
          <cell r="D2822" t="str">
            <v>NO FILE</v>
          </cell>
          <cell r="E2822">
            <v>1674</v>
          </cell>
          <cell r="G2822" t="str">
            <v>MAIDENHAIR</v>
          </cell>
          <cell r="I2822">
            <v>44776</v>
          </cell>
        </row>
        <row r="2823">
          <cell r="A2823" t="str">
            <v>QEXE2022-0842</v>
          </cell>
          <cell r="B2823" t="str">
            <v>126-010-60</v>
          </cell>
          <cell r="C2823" t="str">
            <v>Qualified Exempt</v>
          </cell>
          <cell r="D2823" t="str">
            <v>Alyson Borawski</v>
          </cell>
          <cell r="E2823">
            <v>1210</v>
          </cell>
          <cell r="G2823" t="str">
            <v>SKI</v>
          </cell>
          <cell r="H2823" t="str">
            <v>Accepted</v>
          </cell>
          <cell r="I2823">
            <v>44776</v>
          </cell>
        </row>
        <row r="2824">
          <cell r="A2824" t="str">
            <v>FEET2022-0848</v>
          </cell>
          <cell r="B2824" t="str">
            <v>014-292-020</v>
          </cell>
          <cell r="C2824" t="str">
            <v>Building/ERS/Admin/Fee Transfer</v>
          </cell>
          <cell r="D2824" t="str">
            <v>NO FILE</v>
          </cell>
          <cell r="E2824">
            <v>7051</v>
          </cell>
          <cell r="G2824" t="str">
            <v>BEAR</v>
          </cell>
          <cell r="I2824">
            <v>44776</v>
          </cell>
        </row>
        <row r="2825">
          <cell r="A2825" t="str">
            <v>FEET2022-0844</v>
          </cell>
          <cell r="B2825" t="str">
            <v>025-812-023</v>
          </cell>
          <cell r="C2825" t="str">
            <v>Building/ERS/Admin/Fee Transfer</v>
          </cell>
          <cell r="D2825" t="str">
            <v>NO FILE</v>
          </cell>
          <cell r="E2825">
            <v>2209</v>
          </cell>
          <cell r="G2825" t="str">
            <v>TOIYABE</v>
          </cell>
          <cell r="I2825">
            <v>44776</v>
          </cell>
        </row>
        <row r="2826">
          <cell r="A2826" t="str">
            <v>FEET2022-0847</v>
          </cell>
          <cell r="B2826" t="str">
            <v>080-176-001</v>
          </cell>
          <cell r="C2826" t="str">
            <v>Building/ERS/Admin/Fee Transfer</v>
          </cell>
          <cell r="D2826" t="str">
            <v>NO FILE</v>
          </cell>
          <cell r="E2826">
            <v>1202</v>
          </cell>
          <cell r="G2826" t="str">
            <v>GOLD DUST</v>
          </cell>
          <cell r="I2826">
            <v>44776</v>
          </cell>
        </row>
        <row r="2827">
          <cell r="A2827" t="str">
            <v>QEXE2022-0849</v>
          </cell>
          <cell r="B2827" t="str">
            <v>092-090-038</v>
          </cell>
          <cell r="C2827" t="str">
            <v>Qualified Exempt</v>
          </cell>
          <cell r="D2827" t="str">
            <v>Alyson Borawski</v>
          </cell>
          <cell r="E2827">
            <v>500</v>
          </cell>
          <cell r="G2827" t="str">
            <v>OLD COUNTY</v>
          </cell>
          <cell r="H2827" t="str">
            <v>Accepted</v>
          </cell>
          <cell r="I2827">
            <v>44776</v>
          </cell>
        </row>
        <row r="2828">
          <cell r="A2828" t="str">
            <v>ADMIN2022-0033</v>
          </cell>
          <cell r="B2828" t="str">
            <v>085-180-002</v>
          </cell>
          <cell r="C2828" t="str">
            <v>Notice of Appeal</v>
          </cell>
          <cell r="D2828" t="str">
            <v>Katherine Huston</v>
          </cell>
          <cell r="E2828">
            <v>3540</v>
          </cell>
          <cell r="F2828" t="str">
            <v>W</v>
          </cell>
          <cell r="G2828" t="str">
            <v>LAKE</v>
          </cell>
          <cell r="H2828" t="str">
            <v>Revised Accepted</v>
          </cell>
          <cell r="I2828">
            <v>44776</v>
          </cell>
        </row>
        <row r="2829">
          <cell r="A2829" t="str">
            <v>ERSP2022-1475</v>
          </cell>
          <cell r="B2829" t="str">
            <v>1318-27-001-020</v>
          </cell>
          <cell r="C2829" t="str">
            <v>Rec-Public Service</v>
          </cell>
          <cell r="D2829" t="str">
            <v>Paul Nielsen</v>
          </cell>
          <cell r="E2829">
            <v>75</v>
          </cell>
          <cell r="G2829" t="str">
            <v>HWY 50</v>
          </cell>
          <cell r="H2829" t="str">
            <v>Acknowledged</v>
          </cell>
          <cell r="I2829">
            <v>44776</v>
          </cell>
        </row>
        <row r="2830">
          <cell r="A2830" t="str">
            <v>ERSP2019-0389-01</v>
          </cell>
          <cell r="B2830" t="str">
            <v>025-580-07</v>
          </cell>
          <cell r="C2830" t="str">
            <v>Plan Revision</v>
          </cell>
          <cell r="D2830" t="str">
            <v>Bridget Cornell</v>
          </cell>
          <cell r="E2830">
            <v>1360</v>
          </cell>
          <cell r="G2830" t="str">
            <v>SKI RUN</v>
          </cell>
          <cell r="H2830" t="str">
            <v>Acknowledged</v>
          </cell>
          <cell r="I2830">
            <v>44775</v>
          </cell>
        </row>
        <row r="2831">
          <cell r="A2831" t="str">
            <v>ERSP2022-1464</v>
          </cell>
          <cell r="B2831" t="str">
            <v>1318-10-411-014</v>
          </cell>
          <cell r="C2831" t="str">
            <v>Rec-Public Service</v>
          </cell>
          <cell r="D2831" t="str">
            <v>Paul Nielsen</v>
          </cell>
          <cell r="E2831">
            <v>664</v>
          </cell>
          <cell r="G2831" t="str">
            <v>LOOKOUT</v>
          </cell>
          <cell r="H2831" t="str">
            <v>Additional Information</v>
          </cell>
          <cell r="I2831">
            <v>44775</v>
          </cell>
        </row>
        <row r="2832">
          <cell r="A2832" t="str">
            <v>LCAP2022-0639</v>
          </cell>
          <cell r="B2832" t="str">
            <v>093-101-002</v>
          </cell>
          <cell r="C2832" t="str">
            <v>Land Capability Challenge</v>
          </cell>
          <cell r="D2832" t="str">
            <v>Contractor</v>
          </cell>
          <cell r="E2832">
            <v>81</v>
          </cell>
          <cell r="G2832" t="str">
            <v>TAHOMA</v>
          </cell>
          <cell r="H2832" t="str">
            <v>Results Issued</v>
          </cell>
          <cell r="I2832">
            <v>44775</v>
          </cell>
        </row>
        <row r="2833">
          <cell r="A2833" t="str">
            <v>ERSP2018-0777-02</v>
          </cell>
          <cell r="B2833" t="str">
            <v>125-172-11</v>
          </cell>
          <cell r="C2833" t="str">
            <v>Plan Revision</v>
          </cell>
          <cell r="D2833" t="str">
            <v>Alyson Borawski</v>
          </cell>
          <cell r="E2833">
            <v>978</v>
          </cell>
          <cell r="G2833" t="str">
            <v>TYNER</v>
          </cell>
          <cell r="H2833" t="str">
            <v>Acknowledged</v>
          </cell>
          <cell r="I2833">
            <v>44775</v>
          </cell>
        </row>
        <row r="2834">
          <cell r="A2834" t="str">
            <v>ERSP2022-1469</v>
          </cell>
          <cell r="B2834" t="str">
            <v>1418-15-511-002</v>
          </cell>
          <cell r="C2834" t="str">
            <v>Residential Dwelling</v>
          </cell>
          <cell r="D2834" t="str">
            <v>CONSULTANT</v>
          </cell>
          <cell r="E2834">
            <v>33</v>
          </cell>
          <cell r="G2834" t="str">
            <v>SOUTH POINT</v>
          </cell>
          <cell r="H2834" t="str">
            <v>Acknowledged</v>
          </cell>
          <cell r="I2834">
            <v>44775</v>
          </cell>
        </row>
        <row r="2835">
          <cell r="A2835" t="str">
            <v>LCAP2022-0641</v>
          </cell>
          <cell r="B2835" t="str">
            <v>034-171-003</v>
          </cell>
          <cell r="C2835" t="str">
            <v>Soils Hydrology</v>
          </cell>
          <cell r="D2835" t="str">
            <v>Contractor</v>
          </cell>
          <cell r="E2835">
            <v>1650</v>
          </cell>
          <cell r="G2835" t="str">
            <v>IROQUOIS</v>
          </cell>
          <cell r="H2835" t="str">
            <v>Results Issued</v>
          </cell>
          <cell r="I2835">
            <v>44775</v>
          </cell>
        </row>
        <row r="2836">
          <cell r="A2836" t="str">
            <v>LCAP2022-0640</v>
          </cell>
          <cell r="B2836" t="str">
            <v>026-139-028</v>
          </cell>
          <cell r="C2836" t="str">
            <v>Site Assessment</v>
          </cell>
          <cell r="D2836" t="str">
            <v>Julie Roll</v>
          </cell>
          <cell r="E2836">
            <v>2976</v>
          </cell>
          <cell r="G2836" t="str">
            <v>OAKLAND</v>
          </cell>
          <cell r="H2836" t="str">
            <v>Results Issued</v>
          </cell>
          <cell r="I2836">
            <v>44775</v>
          </cell>
        </row>
        <row r="2837">
          <cell r="A2837" t="str">
            <v>LLAD2022-0837</v>
          </cell>
          <cell r="B2837" t="str">
            <v>033-020-012</v>
          </cell>
          <cell r="C2837" t="str">
            <v>Lot Line Adjustment</v>
          </cell>
          <cell r="D2837" t="str">
            <v>Theresa Avance</v>
          </cell>
          <cell r="E2837">
            <v>0</v>
          </cell>
          <cell r="G2837" t="str">
            <v>NONE</v>
          </cell>
          <cell r="H2837" t="str">
            <v>Conditional Permit</v>
          </cell>
          <cell r="I2837">
            <v>44775</v>
          </cell>
        </row>
        <row r="2838">
          <cell r="A2838" t="str">
            <v>QEXE2022-0834</v>
          </cell>
          <cell r="B2838" t="str">
            <v>1318-10-413-003</v>
          </cell>
          <cell r="C2838" t="str">
            <v>Qualified Exempt</v>
          </cell>
          <cell r="D2838" t="str">
            <v>Alyson Borawski</v>
          </cell>
          <cell r="E2838">
            <v>220</v>
          </cell>
          <cell r="G2838" t="str">
            <v>SLEEPY HOLLOW GLEN</v>
          </cell>
          <cell r="H2838" t="str">
            <v>Accepted</v>
          </cell>
          <cell r="I2838">
            <v>44774</v>
          </cell>
        </row>
        <row r="2839">
          <cell r="A2839" t="str">
            <v>LCAP2022-0638</v>
          </cell>
          <cell r="B2839" t="str">
            <v>1318-03-212-059</v>
          </cell>
          <cell r="C2839" t="str">
            <v>Site Assessment</v>
          </cell>
          <cell r="D2839" t="str">
            <v>Julie Roll</v>
          </cell>
          <cell r="E2839">
            <v>149</v>
          </cell>
          <cell r="G2839" t="str">
            <v>PONDEROSA</v>
          </cell>
          <cell r="H2839" t="str">
            <v>Results Issued</v>
          </cell>
          <cell r="I2839">
            <v>44774</v>
          </cell>
        </row>
        <row r="2840">
          <cell r="A2840" t="str">
            <v>LCAP2022-0637</v>
          </cell>
          <cell r="B2840" t="str">
            <v>125-382-07</v>
          </cell>
          <cell r="C2840" t="str">
            <v>Site Assessment</v>
          </cell>
          <cell r="D2840" t="str">
            <v>Julie Roll</v>
          </cell>
          <cell r="E2840">
            <v>972</v>
          </cell>
          <cell r="G2840" t="str">
            <v>JENNIFER</v>
          </cell>
          <cell r="H2840" t="str">
            <v>Results Issued</v>
          </cell>
          <cell r="I2840">
            <v>44774</v>
          </cell>
        </row>
        <row r="2841">
          <cell r="A2841" t="str">
            <v>CORR2022-0836</v>
          </cell>
          <cell r="B2841" t="str">
            <v>111-110-050</v>
          </cell>
          <cell r="C2841" t="str">
            <v>Correspondence</v>
          </cell>
          <cell r="D2841" t="str">
            <v>Joan Douglas</v>
          </cell>
          <cell r="E2841">
            <v>1141</v>
          </cell>
          <cell r="G2841" t="str">
            <v>OXFORD</v>
          </cell>
          <cell r="H2841" t="str">
            <v>Initiated</v>
          </cell>
          <cell r="I2841">
            <v>44774</v>
          </cell>
        </row>
        <row r="2842">
          <cell r="A2842" t="str">
            <v>ADMIN2022-0032</v>
          </cell>
          <cell r="B2842" t="str">
            <v>095-130-014</v>
          </cell>
          <cell r="C2842" t="str">
            <v>FOIA - Subpoena</v>
          </cell>
          <cell r="E2842">
            <v>1615</v>
          </cell>
          <cell r="G2842" t="str">
            <v>RIVER</v>
          </cell>
          <cell r="H2842" t="str">
            <v>Notice Sent</v>
          </cell>
          <cell r="I2842">
            <v>44774</v>
          </cell>
        </row>
        <row r="2843">
          <cell r="A2843" t="str">
            <v>ERSP2022-1459</v>
          </cell>
          <cell r="B2843" t="str">
            <v>117-120-038</v>
          </cell>
          <cell r="C2843" t="str">
            <v>Residential Dwelling</v>
          </cell>
          <cell r="D2843" t="str">
            <v>INTAKE INTAKE</v>
          </cell>
          <cell r="E2843">
            <v>313</v>
          </cell>
          <cell r="G2843" t="str">
            <v>EAST AGATAM</v>
          </cell>
          <cell r="H2843" t="str">
            <v>Incomplete Submittal</v>
          </cell>
          <cell r="I2843">
            <v>44774</v>
          </cell>
        </row>
        <row r="2844">
          <cell r="A2844" t="str">
            <v>HIST2022-0835</v>
          </cell>
          <cell r="B2844" t="str">
            <v>130-205-12</v>
          </cell>
          <cell r="C2844" t="str">
            <v>Historical Determination</v>
          </cell>
          <cell r="D2844" t="str">
            <v>Trevor Smith</v>
          </cell>
          <cell r="E2844">
            <v>274</v>
          </cell>
          <cell r="G2844" t="str">
            <v>TRAMWAY</v>
          </cell>
          <cell r="H2844" t="str">
            <v>Determination Issued</v>
          </cell>
          <cell r="I2844">
            <v>44774</v>
          </cell>
        </row>
        <row r="2845">
          <cell r="A2845" t="str">
            <v>LCAP2022-0635</v>
          </cell>
          <cell r="B2845" t="str">
            <v>029-041-017</v>
          </cell>
          <cell r="C2845" t="str">
            <v>Land Capability Verification</v>
          </cell>
          <cell r="D2845" t="str">
            <v>Julie Roll</v>
          </cell>
          <cell r="E2845">
            <v>4082</v>
          </cell>
          <cell r="G2845" t="str">
            <v>PINE</v>
          </cell>
          <cell r="H2845" t="str">
            <v>Results Issued</v>
          </cell>
          <cell r="I2845">
            <v>44773</v>
          </cell>
        </row>
        <row r="2846">
          <cell r="A2846" t="str">
            <v>VBOU2022-0833</v>
          </cell>
          <cell r="B2846" t="str">
            <v>029-041-017</v>
          </cell>
          <cell r="C2846" t="str">
            <v>Verification and Banking of Uses</v>
          </cell>
          <cell r="D2846" t="str">
            <v>Julie Roll</v>
          </cell>
          <cell r="E2846">
            <v>4082</v>
          </cell>
          <cell r="G2846" t="str">
            <v>PINE</v>
          </cell>
          <cell r="H2846" t="str">
            <v>Results Issued</v>
          </cell>
          <cell r="I2846">
            <v>44773</v>
          </cell>
        </row>
        <row r="2847">
          <cell r="A2847" t="str">
            <v>MFEE2022-0831</v>
          </cell>
          <cell r="B2847" t="str">
            <v>117-140-006</v>
          </cell>
          <cell r="C2847" t="str">
            <v>Mooring Fee</v>
          </cell>
          <cell r="D2847" t="str">
            <v>NO FILE</v>
          </cell>
          <cell r="E2847">
            <v>7680</v>
          </cell>
          <cell r="F2847" t="str">
            <v>N</v>
          </cell>
          <cell r="G2847" t="str">
            <v>LAKE</v>
          </cell>
          <cell r="H2847" t="str">
            <v>Paid</v>
          </cell>
          <cell r="I2847">
            <v>44771</v>
          </cell>
        </row>
        <row r="2848">
          <cell r="A2848" t="str">
            <v>LCAP2022-0629</v>
          </cell>
          <cell r="B2848" t="str">
            <v>022-411-001</v>
          </cell>
          <cell r="C2848" t="str">
            <v>Land Capability Verification</v>
          </cell>
          <cell r="D2848" t="str">
            <v>Julie Roll</v>
          </cell>
          <cell r="E2848">
            <v>477</v>
          </cell>
          <cell r="G2848" t="str">
            <v>ALA WAI</v>
          </cell>
          <cell r="H2848" t="str">
            <v>Results Issued</v>
          </cell>
          <cell r="I2848">
            <v>44771</v>
          </cell>
        </row>
        <row r="2849">
          <cell r="A2849" t="str">
            <v>LCAP2022-0631</v>
          </cell>
          <cell r="B2849" t="str">
            <v>026-038-022</v>
          </cell>
          <cell r="C2849" t="str">
            <v>Site Assessment</v>
          </cell>
          <cell r="D2849" t="str">
            <v>Julie Roll</v>
          </cell>
          <cell r="E2849">
            <v>3151</v>
          </cell>
          <cell r="G2849" t="str">
            <v>SACRAMENTO</v>
          </cell>
          <cell r="H2849" t="str">
            <v>Results Issued</v>
          </cell>
          <cell r="I2849">
            <v>44771</v>
          </cell>
        </row>
        <row r="2850">
          <cell r="A2850" t="str">
            <v>ERSP2022-1450</v>
          </cell>
          <cell r="B2850" t="str">
            <v>018-090-021</v>
          </cell>
          <cell r="C2850" t="str">
            <v>Rec-Public Service</v>
          </cell>
          <cell r="D2850" t="str">
            <v>EIP USER ACCOUNT</v>
          </cell>
          <cell r="E2850">
            <v>0</v>
          </cell>
          <cell r="G2850" t="str">
            <v>NONE</v>
          </cell>
          <cell r="H2850" t="str">
            <v>Acknowledged</v>
          </cell>
          <cell r="I2850">
            <v>44771</v>
          </cell>
        </row>
        <row r="2851">
          <cell r="A2851" t="str">
            <v>LCAP2022-0632</v>
          </cell>
          <cell r="B2851" t="str">
            <v>026-038-021</v>
          </cell>
          <cell r="C2851" t="str">
            <v>Site Assessment</v>
          </cell>
          <cell r="D2851" t="str">
            <v>Julie Roll</v>
          </cell>
          <cell r="E2851">
            <v>3153</v>
          </cell>
          <cell r="G2851" t="str">
            <v>SACRAMENTO</v>
          </cell>
          <cell r="H2851" t="str">
            <v>Results Issued</v>
          </cell>
          <cell r="I2851">
            <v>44771</v>
          </cell>
        </row>
        <row r="2852">
          <cell r="A2852" t="str">
            <v>HIST2022-0830</v>
          </cell>
          <cell r="B2852" t="str">
            <v>1318-16-810-036</v>
          </cell>
          <cell r="C2852" t="str">
            <v>Historical Determination</v>
          </cell>
          <cell r="D2852" t="str">
            <v>Julie Roll</v>
          </cell>
          <cell r="E2852">
            <v>447</v>
          </cell>
          <cell r="G2852" t="str">
            <v>LAKEVIEW</v>
          </cell>
          <cell r="H2852" t="str">
            <v>Determination Issued</v>
          </cell>
          <cell r="I2852">
            <v>44771</v>
          </cell>
        </row>
        <row r="2853">
          <cell r="A2853" t="str">
            <v>MFEE2022-0832</v>
          </cell>
          <cell r="B2853" t="str">
            <v>122-060-00</v>
          </cell>
          <cell r="C2853" t="str">
            <v>Mooring Fee</v>
          </cell>
          <cell r="D2853" t="str">
            <v>NO FILE</v>
          </cell>
          <cell r="E2853">
            <v>557</v>
          </cell>
          <cell r="G2853" t="str">
            <v>LAKESHORE</v>
          </cell>
          <cell r="H2853" t="str">
            <v>Paid</v>
          </cell>
          <cell r="I2853">
            <v>44771</v>
          </cell>
        </row>
        <row r="2854">
          <cell r="A2854" t="str">
            <v>ERSP2022-1451</v>
          </cell>
          <cell r="B2854" t="str">
            <v>1418-34-310-005</v>
          </cell>
          <cell r="C2854" t="str">
            <v>Grading Project</v>
          </cell>
          <cell r="D2854" t="str">
            <v>Brandy Mcmahon</v>
          </cell>
          <cell r="E2854">
            <v>11</v>
          </cell>
          <cell r="G2854" t="str">
            <v>LAKESIDE COVE</v>
          </cell>
          <cell r="H2854" t="str">
            <v>Acknowledged</v>
          </cell>
          <cell r="I2854">
            <v>44771</v>
          </cell>
        </row>
        <row r="2855">
          <cell r="A2855" t="str">
            <v>LCAP2022-0633</v>
          </cell>
          <cell r="B2855" t="str">
            <v>033-613-006</v>
          </cell>
          <cell r="C2855" t="str">
            <v>IPES</v>
          </cell>
          <cell r="D2855" t="str">
            <v>Contractor</v>
          </cell>
          <cell r="E2855">
            <v>0</v>
          </cell>
          <cell r="G2855" t="str">
            <v>NONE</v>
          </cell>
          <cell r="H2855" t="str">
            <v>Results Issued</v>
          </cell>
          <cell r="I2855">
            <v>44771</v>
          </cell>
        </row>
        <row r="2856">
          <cell r="A2856" t="str">
            <v>LCAP2022-0634</v>
          </cell>
          <cell r="B2856" t="str">
            <v>033-613-007</v>
          </cell>
          <cell r="C2856" t="str">
            <v>IPES</v>
          </cell>
          <cell r="D2856" t="str">
            <v>Contractor</v>
          </cell>
          <cell r="E2856">
            <v>0</v>
          </cell>
          <cell r="G2856" t="str">
            <v>NONE</v>
          </cell>
          <cell r="H2856" t="str">
            <v>Results Issued</v>
          </cell>
          <cell r="I2856">
            <v>44771</v>
          </cell>
        </row>
        <row r="2857">
          <cell r="A2857" t="str">
            <v>LCAP2022-0630</v>
          </cell>
          <cell r="B2857" t="str">
            <v>128-361-04</v>
          </cell>
          <cell r="C2857" t="str">
            <v>Site Assessment</v>
          </cell>
          <cell r="D2857" t="str">
            <v>Julie Roll</v>
          </cell>
          <cell r="E2857">
            <v>775</v>
          </cell>
          <cell r="G2857" t="str">
            <v>GOLFERS PASS</v>
          </cell>
          <cell r="H2857" t="str">
            <v>Results Issued</v>
          </cell>
          <cell r="I2857">
            <v>44771</v>
          </cell>
        </row>
        <row r="2858">
          <cell r="A2858" t="str">
            <v>LLAD2022-0827</v>
          </cell>
          <cell r="B2858" t="str">
            <v>097-092-011</v>
          </cell>
          <cell r="C2858" t="str">
            <v>Lot Line Adjustment</v>
          </cell>
          <cell r="D2858" t="str">
            <v>Theresa Avance</v>
          </cell>
          <cell r="E2858">
            <v>350</v>
          </cell>
          <cell r="G2858" t="str">
            <v>TROUT</v>
          </cell>
          <cell r="H2858" t="str">
            <v>Additional Information</v>
          </cell>
          <cell r="I2858">
            <v>44770</v>
          </cell>
        </row>
        <row r="2859">
          <cell r="A2859" t="str">
            <v>FEET2022-0828</v>
          </cell>
          <cell r="B2859" t="str">
            <v>026-105-023</v>
          </cell>
          <cell r="C2859" t="str">
            <v>Building/ERS/Admin/Fee Transfer</v>
          </cell>
          <cell r="D2859" t="str">
            <v>NO FILE</v>
          </cell>
          <cell r="E2859">
            <v>832</v>
          </cell>
          <cell r="G2859" t="str">
            <v>MODESTO</v>
          </cell>
          <cell r="I2859">
            <v>44770</v>
          </cell>
        </row>
        <row r="2860">
          <cell r="A2860" t="str">
            <v>ERSP2020-2105-01</v>
          </cell>
          <cell r="B2860" t="str">
            <v>025-041-010</v>
          </cell>
          <cell r="C2860" t="str">
            <v>Plan Revision</v>
          </cell>
          <cell r="D2860" t="str">
            <v>Brandy Mcmahon</v>
          </cell>
          <cell r="E2860">
            <v>1</v>
          </cell>
          <cell r="G2860" t="str">
            <v>COLLEGE</v>
          </cell>
          <cell r="H2860" t="str">
            <v>Conditional Permit</v>
          </cell>
          <cell r="I2860">
            <v>44770</v>
          </cell>
        </row>
        <row r="2861">
          <cell r="A2861" t="str">
            <v>ERSP2021-1041-01</v>
          </cell>
          <cell r="B2861" t="str">
            <v>1318-23-810-022</v>
          </cell>
          <cell r="C2861" t="str">
            <v>Plan Revision</v>
          </cell>
          <cell r="D2861" t="str">
            <v>Bridget Cornell</v>
          </cell>
          <cell r="E2861">
            <v>319</v>
          </cell>
          <cell r="G2861" t="str">
            <v>THOMAS</v>
          </cell>
          <cell r="H2861" t="str">
            <v>Acknowledged</v>
          </cell>
          <cell r="I2861">
            <v>44770</v>
          </cell>
        </row>
        <row r="2862">
          <cell r="A2862" t="str">
            <v>LCAP2022-0627</v>
          </cell>
          <cell r="B2862" t="str">
            <v>123-138-11</v>
          </cell>
          <cell r="C2862" t="str">
            <v>Site Assessment</v>
          </cell>
          <cell r="D2862" t="str">
            <v>Julie Roll</v>
          </cell>
          <cell r="E2862">
            <v>520</v>
          </cell>
          <cell r="G2862" t="str">
            <v>PAHUTE</v>
          </cell>
          <cell r="H2862" t="str">
            <v>Results Issued</v>
          </cell>
          <cell r="I2862">
            <v>44770</v>
          </cell>
        </row>
        <row r="2863">
          <cell r="A2863" t="str">
            <v>LCAP2022-0628</v>
          </cell>
          <cell r="B2863" t="str">
            <v>094-211-018</v>
          </cell>
          <cell r="C2863" t="str">
            <v>Soils Hydrology</v>
          </cell>
          <cell r="D2863" t="str">
            <v>Julie Roll</v>
          </cell>
          <cell r="E2863">
            <v>510</v>
          </cell>
          <cell r="G2863" t="str">
            <v>KIMBERLY</v>
          </cell>
          <cell r="H2863" t="str">
            <v>Results Issued</v>
          </cell>
          <cell r="I2863">
            <v>44770</v>
          </cell>
        </row>
        <row r="2864">
          <cell r="A2864" t="str">
            <v>TRAN2022-0825</v>
          </cell>
          <cell r="B2864" t="str">
            <v>032-291-029</v>
          </cell>
          <cell r="C2864" t="str">
            <v>Transfer of Development</v>
          </cell>
          <cell r="D2864" t="str">
            <v>Brandy Mcmahon</v>
          </cell>
          <cell r="E2864">
            <v>1052</v>
          </cell>
          <cell r="G2864" t="str">
            <v>TATA</v>
          </cell>
          <cell r="H2864" t="str">
            <v>Acknowledged</v>
          </cell>
          <cell r="I2864">
            <v>44769</v>
          </cell>
        </row>
        <row r="2865">
          <cell r="A2865" t="str">
            <v>VBOC2022-0824</v>
          </cell>
          <cell r="B2865" t="str">
            <v>090-080-001</v>
          </cell>
          <cell r="C2865" t="str">
            <v>Verification and Banking of Coverage</v>
          </cell>
          <cell r="D2865" t="str">
            <v>Julie Roll</v>
          </cell>
          <cell r="E2865">
            <v>8338</v>
          </cell>
          <cell r="F2865" t="str">
            <v>N</v>
          </cell>
          <cell r="G2865" t="str">
            <v>LAKE</v>
          </cell>
          <cell r="H2865" t="str">
            <v>Results Issued</v>
          </cell>
          <cell r="I2865">
            <v>44769</v>
          </cell>
        </row>
        <row r="2866">
          <cell r="A2866" t="str">
            <v>BMPP2022-0004</v>
          </cell>
          <cell r="B2866" t="str">
            <v>093-032-024</v>
          </cell>
          <cell r="C2866" t="str">
            <v>BMP Retrofit</v>
          </cell>
          <cell r="D2866" t="str">
            <v>Angela Turrietta</v>
          </cell>
          <cell r="E2866">
            <v>2510</v>
          </cell>
          <cell r="G2866" t="str">
            <v>HILLCREST</v>
          </cell>
          <cell r="H2866" t="str">
            <v>Acknowledged</v>
          </cell>
          <cell r="I2866">
            <v>44769</v>
          </cell>
        </row>
        <row r="2867">
          <cell r="A2867" t="str">
            <v>LCAP2022-0626</v>
          </cell>
          <cell r="B2867" t="str">
            <v>092-190-061</v>
          </cell>
          <cell r="C2867" t="str">
            <v>Site Assessment</v>
          </cell>
          <cell r="D2867" t="str">
            <v>Julie Roll</v>
          </cell>
          <cell r="E2867">
            <v>4280</v>
          </cell>
          <cell r="F2867" t="str">
            <v>N</v>
          </cell>
          <cell r="G2867" t="str">
            <v>LAKE</v>
          </cell>
          <cell r="H2867" t="str">
            <v>Results Issued</v>
          </cell>
          <cell r="I2867">
            <v>44769</v>
          </cell>
        </row>
        <row r="2868">
          <cell r="A2868" t="str">
            <v>LCAP2022-0625</v>
          </cell>
          <cell r="B2868" t="str">
            <v>090-080-001</v>
          </cell>
          <cell r="C2868" t="str">
            <v>Land Capability Verification</v>
          </cell>
          <cell r="D2868" t="str">
            <v>Julie Roll</v>
          </cell>
          <cell r="E2868">
            <v>8338</v>
          </cell>
          <cell r="F2868" t="str">
            <v>N</v>
          </cell>
          <cell r="G2868" t="str">
            <v>LAKE</v>
          </cell>
          <cell r="H2868" t="str">
            <v>Results Issued</v>
          </cell>
          <cell r="I2868">
            <v>44769</v>
          </cell>
        </row>
        <row r="2869">
          <cell r="A2869" t="str">
            <v>QEXE2022-0821</v>
          </cell>
          <cell r="B2869" t="str">
            <v>530-101-00</v>
          </cell>
          <cell r="C2869" t="str">
            <v>Qualified Exempt</v>
          </cell>
          <cell r="D2869" t="str">
            <v>Alyson Borawski</v>
          </cell>
          <cell r="E2869">
            <v>101</v>
          </cell>
          <cell r="G2869" t="str">
            <v>General</v>
          </cell>
          <cell r="H2869" t="str">
            <v>Accepted</v>
          </cell>
          <cell r="I2869">
            <v>44768</v>
          </cell>
        </row>
        <row r="2870">
          <cell r="A2870" t="str">
            <v>LCAP2022-0624</v>
          </cell>
          <cell r="B2870" t="str">
            <v>132-400-00</v>
          </cell>
          <cell r="C2870" t="str">
            <v>Land Capability Verification</v>
          </cell>
          <cell r="D2870" t="str">
            <v>Julie Roll</v>
          </cell>
          <cell r="E2870">
            <v>0</v>
          </cell>
          <cell r="G2870" t="str">
            <v>SOUTHWOOD</v>
          </cell>
          <cell r="H2870" t="str">
            <v>Results Issued</v>
          </cell>
          <cell r="I2870">
            <v>44768</v>
          </cell>
        </row>
        <row r="2871">
          <cell r="A2871" t="str">
            <v>QEXE2022-0816</v>
          </cell>
          <cell r="B2871" t="str">
            <v>1418-34-601-008</v>
          </cell>
          <cell r="C2871" t="str">
            <v>Qualified Exempt</v>
          </cell>
          <cell r="D2871" t="str">
            <v>Alyson Borawski</v>
          </cell>
          <cell r="E2871">
            <v>1279</v>
          </cell>
          <cell r="G2871" t="str">
            <v>HIDDEN WOODS</v>
          </cell>
          <cell r="H2871" t="str">
            <v>Accepted</v>
          </cell>
          <cell r="I2871">
            <v>44767</v>
          </cell>
        </row>
        <row r="2872">
          <cell r="A2872" t="str">
            <v>ADMIN2022-0031</v>
          </cell>
          <cell r="B2872" t="str">
            <v>500-000-00</v>
          </cell>
          <cell r="C2872" t="str">
            <v>FOIA - Subpoena</v>
          </cell>
          <cell r="E2872">
            <v>0</v>
          </cell>
          <cell r="G2872" t="str">
            <v>NONE</v>
          </cell>
          <cell r="H2872" t="str">
            <v>Received</v>
          </cell>
          <cell r="I2872">
            <v>44767</v>
          </cell>
        </row>
        <row r="2873">
          <cell r="A2873" t="str">
            <v>LCAP2022-0621</v>
          </cell>
          <cell r="B2873" t="str">
            <v>033-863-12</v>
          </cell>
          <cell r="C2873" t="str">
            <v>Site Assessment</v>
          </cell>
          <cell r="D2873" t="str">
            <v>INTAKE INTAKE</v>
          </cell>
          <cell r="E2873">
            <v>1944</v>
          </cell>
          <cell r="G2873" t="str">
            <v>HUNKPAPA</v>
          </cell>
          <cell r="H2873" t="str">
            <v>Incomplete Submittal</v>
          </cell>
          <cell r="I2873">
            <v>44765</v>
          </cell>
        </row>
        <row r="2874">
          <cell r="A2874" t="str">
            <v>ERSP2022-1407</v>
          </cell>
          <cell r="B2874" t="str">
            <v>031-172-011</v>
          </cell>
          <cell r="C2874" t="str">
            <v>Residential Dwelling</v>
          </cell>
          <cell r="D2874" t="str">
            <v>Karen Fink</v>
          </cell>
          <cell r="E2874">
            <v>2721</v>
          </cell>
          <cell r="G2874" t="str">
            <v>BERTHA</v>
          </cell>
          <cell r="H2874" t="str">
            <v>Acknowledged</v>
          </cell>
          <cell r="I2874">
            <v>44765</v>
          </cell>
        </row>
        <row r="2875">
          <cell r="A2875" t="str">
            <v>FEET2022-0812</v>
          </cell>
          <cell r="B2875" t="str">
            <v>022-192-004</v>
          </cell>
          <cell r="C2875" t="str">
            <v>Building/ERS/Admin/Fee Transfer</v>
          </cell>
          <cell r="D2875" t="str">
            <v>NO FILE</v>
          </cell>
          <cell r="E2875">
            <v>2065</v>
          </cell>
          <cell r="G2875" t="str">
            <v>TRAVERSE</v>
          </cell>
          <cell r="I2875">
            <v>44764</v>
          </cell>
        </row>
        <row r="2876">
          <cell r="A2876" t="str">
            <v>VBOC2022-0807</v>
          </cell>
          <cell r="B2876" t="str">
            <v>132-400-00</v>
          </cell>
          <cell r="C2876" t="str">
            <v>Verification and Banking of Coverage</v>
          </cell>
          <cell r="D2876" t="str">
            <v>Julie Roll</v>
          </cell>
          <cell r="E2876">
            <v>0</v>
          </cell>
          <cell r="G2876" t="str">
            <v>SOUTHWOOD</v>
          </cell>
          <cell r="H2876" t="str">
            <v>Results Issued</v>
          </cell>
          <cell r="I2876">
            <v>44764</v>
          </cell>
        </row>
        <row r="2877">
          <cell r="A2877" t="str">
            <v>FEET2022-0811</v>
          </cell>
          <cell r="B2877" t="str">
            <v>032-282-060</v>
          </cell>
          <cell r="C2877" t="str">
            <v>Building/ERS/Admin/Fee Transfer</v>
          </cell>
          <cell r="D2877" t="str">
            <v>NO FILE</v>
          </cell>
          <cell r="E2877">
            <v>1271</v>
          </cell>
          <cell r="G2877" t="str">
            <v>MARGARET</v>
          </cell>
          <cell r="I2877">
            <v>44764</v>
          </cell>
        </row>
        <row r="2878">
          <cell r="A2878" t="str">
            <v>FEET2022-0810</v>
          </cell>
          <cell r="B2878" t="str">
            <v>022-321-028</v>
          </cell>
          <cell r="C2878" t="str">
            <v>Building/ERS/Admin/Fee Transfer</v>
          </cell>
          <cell r="D2878" t="str">
            <v>NO FILE</v>
          </cell>
          <cell r="E2878">
            <v>1656</v>
          </cell>
          <cell r="G2878" t="str">
            <v>VENICE</v>
          </cell>
          <cell r="I2878">
            <v>44764</v>
          </cell>
        </row>
        <row r="2879">
          <cell r="A2879" t="str">
            <v>FEET2022-0808</v>
          </cell>
          <cell r="B2879" t="str">
            <v>023-182-026</v>
          </cell>
          <cell r="C2879" t="str">
            <v>Building/ERS/Admin/Fee Transfer</v>
          </cell>
          <cell r="D2879" t="str">
            <v>NO FILE</v>
          </cell>
          <cell r="E2879">
            <v>871</v>
          </cell>
          <cell r="G2879" t="str">
            <v>GLORENE</v>
          </cell>
          <cell r="I2879">
            <v>44764</v>
          </cell>
        </row>
        <row r="2880">
          <cell r="A2880" t="str">
            <v>ERSP2022-1405</v>
          </cell>
          <cell r="B2880" t="str">
            <v>130-212-02</v>
          </cell>
          <cell r="C2880" t="str">
            <v>Residential Dwelling</v>
          </cell>
          <cell r="D2880" t="str">
            <v>Bridget Cornell</v>
          </cell>
          <cell r="E2880">
            <v>1142</v>
          </cell>
          <cell r="G2880" t="str">
            <v>LAKESHORE</v>
          </cell>
          <cell r="H2880" t="str">
            <v>Conditional Permit</v>
          </cell>
          <cell r="I2880">
            <v>44764</v>
          </cell>
        </row>
        <row r="2881">
          <cell r="A2881" t="str">
            <v>FEET2022-0813</v>
          </cell>
          <cell r="B2881" t="str">
            <v>027-231-005</v>
          </cell>
          <cell r="C2881" t="str">
            <v>Building/ERS/Admin/Fee Transfer</v>
          </cell>
          <cell r="D2881" t="str">
            <v>NO FILE</v>
          </cell>
          <cell r="E2881">
            <v>1132</v>
          </cell>
          <cell r="G2881" t="str">
            <v>CRAIG</v>
          </cell>
          <cell r="I2881">
            <v>44764</v>
          </cell>
        </row>
        <row r="2882">
          <cell r="A2882" t="str">
            <v>FEET2022-0809</v>
          </cell>
          <cell r="B2882" t="str">
            <v>029-412-005</v>
          </cell>
          <cell r="C2882" t="str">
            <v>Building/ERS/Admin/Fee Transfer</v>
          </cell>
          <cell r="D2882" t="str">
            <v>NO FILE</v>
          </cell>
          <cell r="E2882">
            <v>3824</v>
          </cell>
          <cell r="G2882" t="str">
            <v>FIGUEROA</v>
          </cell>
          <cell r="I2882">
            <v>44764</v>
          </cell>
        </row>
        <row r="2883">
          <cell r="A2883" t="str">
            <v>FEET2022-0814</v>
          </cell>
          <cell r="B2883" t="str">
            <v>026-046-015</v>
          </cell>
          <cell r="C2883" t="str">
            <v>Building/ERS/Admin/Fee Transfer</v>
          </cell>
          <cell r="D2883" t="str">
            <v>NO FILE</v>
          </cell>
          <cell r="E2883">
            <v>976</v>
          </cell>
          <cell r="G2883" t="str">
            <v>LAKEVIEW</v>
          </cell>
          <cell r="I2883">
            <v>44764</v>
          </cell>
        </row>
        <row r="2884">
          <cell r="A2884" t="str">
            <v>LCAP2022-0617</v>
          </cell>
          <cell r="B2884" t="str">
            <v>1418-15-511-002</v>
          </cell>
          <cell r="C2884" t="str">
            <v>Soils Hydrology</v>
          </cell>
          <cell r="D2884" t="str">
            <v>Julie Roll</v>
          </cell>
          <cell r="E2884">
            <v>33</v>
          </cell>
          <cell r="G2884" t="str">
            <v>SOUTH POINT</v>
          </cell>
          <cell r="H2884" t="str">
            <v>Results Issued</v>
          </cell>
          <cell r="I2884">
            <v>44763</v>
          </cell>
        </row>
        <row r="2885">
          <cell r="A2885" t="str">
            <v>QEXE2022-0805</v>
          </cell>
          <cell r="B2885" t="str">
            <v>1318-26-101-094</v>
          </cell>
          <cell r="C2885" t="str">
            <v>Qualified Exempt</v>
          </cell>
          <cell r="D2885" t="str">
            <v>Alyson Borawski</v>
          </cell>
          <cell r="E2885">
            <v>229</v>
          </cell>
          <cell r="G2885" t="str">
            <v>KINGSBURY GRADE</v>
          </cell>
          <cell r="H2885" t="str">
            <v>Accepted</v>
          </cell>
          <cell r="I2885">
            <v>44763</v>
          </cell>
        </row>
        <row r="2886">
          <cell r="A2886" t="str">
            <v>ERSP2022-1402</v>
          </cell>
          <cell r="B2886" t="str">
            <v>026-031-013</v>
          </cell>
          <cell r="C2886" t="str">
            <v>Residential Dwelling</v>
          </cell>
          <cell r="D2886" t="str">
            <v>Theresa Avance</v>
          </cell>
          <cell r="E2886">
            <v>811</v>
          </cell>
          <cell r="G2886" t="str">
            <v>LAKEVIEW</v>
          </cell>
          <cell r="H2886" t="str">
            <v>Acknowledged</v>
          </cell>
          <cell r="I2886">
            <v>44763</v>
          </cell>
        </row>
        <row r="2887">
          <cell r="A2887" t="str">
            <v>QEXE2022-0806</v>
          </cell>
          <cell r="B2887" t="str">
            <v>092-110-032</v>
          </cell>
          <cell r="C2887" t="str">
            <v>Qualified Exempt</v>
          </cell>
          <cell r="D2887" t="str">
            <v>Alyson Borawski</v>
          </cell>
          <cell r="E2887">
            <v>3740</v>
          </cell>
          <cell r="F2887" t="str">
            <v>N</v>
          </cell>
          <cell r="G2887" t="str">
            <v>LAKE</v>
          </cell>
          <cell r="H2887" t="str">
            <v>Accepted</v>
          </cell>
          <cell r="I2887">
            <v>44763</v>
          </cell>
        </row>
        <row r="2888">
          <cell r="A2888" t="str">
            <v>ERSP2022-1396</v>
          </cell>
          <cell r="B2888" t="str">
            <v>122-116-24</v>
          </cell>
          <cell r="C2888" t="str">
            <v>Residential Dwelling</v>
          </cell>
          <cell r="D2888" t="str">
            <v>Brandy Mcmahon</v>
          </cell>
          <cell r="E2888">
            <v>500</v>
          </cell>
          <cell r="G2888" t="str">
            <v>PONDEROSA</v>
          </cell>
          <cell r="H2888" t="str">
            <v>Acknowledged</v>
          </cell>
          <cell r="I2888">
            <v>44762</v>
          </cell>
        </row>
        <row r="2889">
          <cell r="A2889" t="str">
            <v>FEET2022-0801</v>
          </cell>
          <cell r="B2889" t="str">
            <v>028-152-020</v>
          </cell>
          <cell r="C2889" t="str">
            <v>Building/ERS/Admin/Fee Transfer</v>
          </cell>
          <cell r="D2889" t="str">
            <v>NO FILE</v>
          </cell>
          <cell r="E2889">
            <v>4051</v>
          </cell>
          <cell r="G2889" t="str">
            <v>SADDLE</v>
          </cell>
          <cell r="I2889">
            <v>44762</v>
          </cell>
        </row>
        <row r="2890">
          <cell r="A2890" t="str">
            <v>QEXE2022-0790</v>
          </cell>
          <cell r="B2890" t="str">
            <v>127-010-09</v>
          </cell>
          <cell r="C2890" t="str">
            <v>Qualified Exempt</v>
          </cell>
          <cell r="D2890" t="str">
            <v>Alyson Borawski</v>
          </cell>
          <cell r="E2890">
            <v>111</v>
          </cell>
          <cell r="G2890" t="str">
            <v>COUNTRY CLUB</v>
          </cell>
          <cell r="H2890" t="str">
            <v>Accepted</v>
          </cell>
          <cell r="I2890">
            <v>44762</v>
          </cell>
        </row>
        <row r="2891">
          <cell r="A2891" t="str">
            <v>TRAN2022-0799</v>
          </cell>
          <cell r="B2891" t="str">
            <v>029-630-029</v>
          </cell>
          <cell r="C2891" t="str">
            <v>Transfer of Development</v>
          </cell>
          <cell r="D2891" t="str">
            <v>Alyson Borawski</v>
          </cell>
          <cell r="E2891">
            <v>4273</v>
          </cell>
          <cell r="G2891" t="str">
            <v>SADDLE</v>
          </cell>
          <cell r="H2891" t="str">
            <v>Acknowledged</v>
          </cell>
          <cell r="I2891">
            <v>44762</v>
          </cell>
        </row>
        <row r="2892">
          <cell r="A2892" t="str">
            <v>ERSP2022-1399</v>
          </cell>
          <cell r="B2892" t="str">
            <v>031-181-015</v>
          </cell>
          <cell r="C2892" t="str">
            <v>Residential Dwelling</v>
          </cell>
          <cell r="D2892" t="str">
            <v>Alyson Borawski</v>
          </cell>
          <cell r="E2892">
            <v>1168</v>
          </cell>
          <cell r="G2892" t="str">
            <v>STOCKTON</v>
          </cell>
          <cell r="H2892" t="str">
            <v>Conditional Permit</v>
          </cell>
          <cell r="I2892">
            <v>44762</v>
          </cell>
        </row>
        <row r="2893">
          <cell r="A2893" t="str">
            <v>LCAP2022-0656</v>
          </cell>
          <cell r="B2893" t="str">
            <v>1319-19-113-001</v>
          </cell>
          <cell r="C2893" t="str">
            <v>Site Assessment</v>
          </cell>
          <cell r="D2893" t="str">
            <v>Julie Roll</v>
          </cell>
          <cell r="E2893">
            <v>243</v>
          </cell>
          <cell r="F2893" t="str">
            <v>N</v>
          </cell>
          <cell r="G2893" t="str">
            <v>BENJAMIN</v>
          </cell>
          <cell r="H2893" t="str">
            <v>Results Issued</v>
          </cell>
          <cell r="I2893">
            <v>44762</v>
          </cell>
        </row>
        <row r="2894">
          <cell r="A2894" t="str">
            <v>TYCS2022-0793</v>
          </cell>
          <cell r="B2894" t="str">
            <v>098-180-007</v>
          </cell>
          <cell r="C2894" t="str">
            <v>Tahoe Yellow Cress Survey</v>
          </cell>
          <cell r="D2894" t="str">
            <v>Bruce Barr</v>
          </cell>
          <cell r="E2894">
            <v>6720</v>
          </cell>
          <cell r="G2894" t="str">
            <v>POWDERHORN</v>
          </cell>
          <cell r="H2894" t="str">
            <v>Inspected</v>
          </cell>
          <cell r="I2894">
            <v>44762</v>
          </cell>
        </row>
        <row r="2895">
          <cell r="A2895" t="str">
            <v>FEET2022-0803</v>
          </cell>
          <cell r="B2895" t="str">
            <v>026-083-007</v>
          </cell>
          <cell r="C2895" t="str">
            <v>Building/ERS/Admin/Fee Transfer</v>
          </cell>
          <cell r="D2895" t="str">
            <v>NO FILE</v>
          </cell>
          <cell r="E2895">
            <v>3135</v>
          </cell>
          <cell r="G2895" t="str">
            <v>HARRISON</v>
          </cell>
          <cell r="I2895">
            <v>44762</v>
          </cell>
        </row>
        <row r="2896">
          <cell r="A2896" t="str">
            <v>TYCS2022-0797</v>
          </cell>
          <cell r="B2896" t="str">
            <v>015-370-027</v>
          </cell>
          <cell r="C2896" t="str">
            <v>Tahoe Yellow Cress Survey</v>
          </cell>
          <cell r="D2896" t="str">
            <v>Bruce Barr</v>
          </cell>
          <cell r="E2896">
            <v>7153</v>
          </cell>
          <cell r="G2896" t="str">
            <v>STATE HWY 89</v>
          </cell>
          <cell r="H2896" t="str">
            <v>Inspected</v>
          </cell>
          <cell r="I2896">
            <v>44762</v>
          </cell>
        </row>
        <row r="2897">
          <cell r="A2897" t="str">
            <v>TYCS2022-0800</v>
          </cell>
          <cell r="B2897" t="str">
            <v>123-041-25</v>
          </cell>
          <cell r="C2897" t="str">
            <v>Tahoe Yellow Cress Survey</v>
          </cell>
          <cell r="D2897" t="str">
            <v>Bruce Barr</v>
          </cell>
          <cell r="E2897">
            <v>28</v>
          </cell>
          <cell r="G2897" t="str">
            <v>CALANEVA</v>
          </cell>
          <cell r="H2897" t="str">
            <v>Inspected</v>
          </cell>
          <cell r="I2897">
            <v>44762</v>
          </cell>
        </row>
        <row r="2898">
          <cell r="A2898" t="str">
            <v>TYCS2022-0792</v>
          </cell>
          <cell r="B2898" t="str">
            <v>092-190-067</v>
          </cell>
          <cell r="C2898" t="str">
            <v>Tahoe Yellow Cress Survey</v>
          </cell>
          <cell r="D2898" t="str">
            <v>Bruce Barr</v>
          </cell>
          <cell r="E2898">
            <v>4250</v>
          </cell>
          <cell r="F2898" t="str">
            <v>N</v>
          </cell>
          <cell r="G2898" t="str">
            <v>LAKE</v>
          </cell>
          <cell r="H2898" t="str">
            <v>Inspected</v>
          </cell>
          <cell r="I2898">
            <v>44762</v>
          </cell>
        </row>
        <row r="2899">
          <cell r="A2899" t="str">
            <v>TYCS2022-0791</v>
          </cell>
          <cell r="B2899" t="str">
            <v>115-020-042</v>
          </cell>
          <cell r="C2899" t="str">
            <v>Tahoe Yellow Cress Survey</v>
          </cell>
          <cell r="D2899" t="str">
            <v>Bruce Barr</v>
          </cell>
          <cell r="E2899">
            <v>5256</v>
          </cell>
          <cell r="F2899" t="str">
            <v>N</v>
          </cell>
          <cell r="G2899" t="str">
            <v>LAKE</v>
          </cell>
          <cell r="H2899" t="str">
            <v>Inspected</v>
          </cell>
          <cell r="I2899">
            <v>44762</v>
          </cell>
        </row>
        <row r="2900">
          <cell r="A2900" t="str">
            <v>TYCS2022-0796</v>
          </cell>
          <cell r="B2900" t="str">
            <v>093-072-045</v>
          </cell>
          <cell r="C2900" t="str">
            <v>Tahoe Yellow Cress Survey</v>
          </cell>
          <cell r="D2900" t="str">
            <v>Bruce Barr</v>
          </cell>
          <cell r="E2900">
            <v>3220</v>
          </cell>
          <cell r="G2900" t="str">
            <v>EDGEWATER</v>
          </cell>
          <cell r="H2900" t="str">
            <v>Inspected</v>
          </cell>
          <cell r="I2900">
            <v>44762</v>
          </cell>
        </row>
        <row r="2901">
          <cell r="A2901" t="str">
            <v>TYCS2022-0794</v>
          </cell>
          <cell r="B2901" t="str">
            <v>094-150-019</v>
          </cell>
          <cell r="C2901" t="str">
            <v>Tahoe Yellow Cress Survey</v>
          </cell>
          <cell r="D2901" t="str">
            <v>Bruce Barr</v>
          </cell>
          <cell r="E2901">
            <v>160</v>
          </cell>
          <cell r="G2901" t="str">
            <v>SIERRA TERRACE</v>
          </cell>
          <cell r="H2901" t="str">
            <v>Inspected</v>
          </cell>
          <cell r="I2901">
            <v>44762</v>
          </cell>
        </row>
        <row r="2902">
          <cell r="A2902" t="str">
            <v>FEET2022-0802</v>
          </cell>
          <cell r="B2902" t="str">
            <v>027-071-031</v>
          </cell>
          <cell r="C2902" t="str">
            <v>Building/ERS/Admin/Fee Transfer</v>
          </cell>
          <cell r="D2902" t="str">
            <v>NO FILE</v>
          </cell>
          <cell r="E2902">
            <v>3668</v>
          </cell>
          <cell r="G2902" t="str">
            <v>LAKE TAHOE</v>
          </cell>
          <cell r="I2902">
            <v>44762</v>
          </cell>
        </row>
        <row r="2903">
          <cell r="A2903" t="str">
            <v>TYCS2022-0795</v>
          </cell>
          <cell r="B2903" t="str">
            <v>017-021-008</v>
          </cell>
          <cell r="C2903" t="str">
            <v>Tahoe Yellow Cress Survey</v>
          </cell>
          <cell r="D2903" t="str">
            <v>Bruce Barr</v>
          </cell>
          <cell r="E2903">
            <v>281</v>
          </cell>
          <cell r="G2903" t="str">
            <v>PARADISE FLAT</v>
          </cell>
          <cell r="H2903" t="str">
            <v>Inspected</v>
          </cell>
          <cell r="I2903">
            <v>44762</v>
          </cell>
        </row>
        <row r="2904">
          <cell r="A2904" t="str">
            <v>ERSP2022-1383</v>
          </cell>
          <cell r="B2904" t="str">
            <v>122-114-13</v>
          </cell>
          <cell r="C2904" t="str">
            <v>Residential Dwelling</v>
          </cell>
          <cell r="D2904" t="str">
            <v>Bridget Cornell</v>
          </cell>
          <cell r="E2904">
            <v>565</v>
          </cell>
          <cell r="G2904" t="str">
            <v>SUGARPINE</v>
          </cell>
          <cell r="H2904" t="str">
            <v>Acknowledged</v>
          </cell>
          <cell r="I2904">
            <v>44761</v>
          </cell>
        </row>
        <row r="2905">
          <cell r="A2905" t="str">
            <v>LCAP2022-0614</v>
          </cell>
          <cell r="B2905" t="str">
            <v>1418-34-310-005</v>
          </cell>
          <cell r="C2905" t="str">
            <v>Land Capability Challenge</v>
          </cell>
          <cell r="D2905" t="str">
            <v>Contractor</v>
          </cell>
          <cell r="E2905">
            <v>11</v>
          </cell>
          <cell r="G2905" t="str">
            <v>LAKESIDE COVE</v>
          </cell>
          <cell r="H2905" t="str">
            <v>Results Issued</v>
          </cell>
          <cell r="I2905">
            <v>44761</v>
          </cell>
        </row>
        <row r="2906">
          <cell r="A2906" t="str">
            <v>QEXE2022-0788</v>
          </cell>
          <cell r="B2906" t="str">
            <v>084-191-003</v>
          </cell>
          <cell r="C2906" t="str">
            <v>Qualified Exempt</v>
          </cell>
          <cell r="D2906" t="str">
            <v>Alyson Borawski</v>
          </cell>
          <cell r="E2906">
            <v>2400</v>
          </cell>
          <cell r="F2906" t="str">
            <v>W</v>
          </cell>
          <cell r="G2906" t="str">
            <v>LAKE</v>
          </cell>
          <cell r="H2906" t="str">
            <v>Accepted</v>
          </cell>
          <cell r="I2906">
            <v>44761</v>
          </cell>
        </row>
        <row r="2907">
          <cell r="A2907" t="str">
            <v>LCAP2022-0615</v>
          </cell>
          <cell r="B2907" t="str">
            <v>125-172-09</v>
          </cell>
          <cell r="C2907" t="str">
            <v>Site Assessment</v>
          </cell>
          <cell r="D2907" t="str">
            <v>Julie Roll</v>
          </cell>
          <cell r="E2907">
            <v>982</v>
          </cell>
          <cell r="G2907" t="str">
            <v>TYNER</v>
          </cell>
          <cell r="H2907" t="str">
            <v>Results Issued</v>
          </cell>
          <cell r="I2907">
            <v>44761</v>
          </cell>
        </row>
        <row r="2908">
          <cell r="A2908" t="str">
            <v>TYCS2022-0789</v>
          </cell>
          <cell r="B2908" t="str">
            <v>130-241-37</v>
          </cell>
          <cell r="C2908" t="str">
            <v>Tahoe Yellow Cress Survey</v>
          </cell>
          <cell r="D2908" t="str">
            <v>Bruce Barr</v>
          </cell>
          <cell r="E2908">
            <v>1625</v>
          </cell>
          <cell r="G2908" t="str">
            <v>PINE CONE</v>
          </cell>
          <cell r="H2908" t="str">
            <v>Inspected</v>
          </cell>
          <cell r="I2908">
            <v>44761</v>
          </cell>
        </row>
        <row r="2909">
          <cell r="A2909" t="str">
            <v>LCAP2022-0612</v>
          </cell>
          <cell r="B2909" t="str">
            <v>027-344-024</v>
          </cell>
          <cell r="C2909" t="str">
            <v>Site Assessment</v>
          </cell>
          <cell r="D2909" t="str">
            <v>Julie Roll</v>
          </cell>
          <cell r="E2909">
            <v>1178</v>
          </cell>
          <cell r="G2909" t="str">
            <v>GLENWOOD</v>
          </cell>
          <cell r="H2909" t="str">
            <v>Results Issued</v>
          </cell>
          <cell r="I2909">
            <v>44760</v>
          </cell>
        </row>
        <row r="2910">
          <cell r="A2910" t="str">
            <v>ERSP2022-1371</v>
          </cell>
          <cell r="B2910" t="str">
            <v>1418-10-802-010</v>
          </cell>
          <cell r="C2910" t="str">
            <v>Residential Dwelling</v>
          </cell>
          <cell r="D2910" t="str">
            <v>Theresa Avance</v>
          </cell>
          <cell r="E2910">
            <v>1949</v>
          </cell>
          <cell r="G2910" t="str">
            <v>GLENBROOK INN</v>
          </cell>
          <cell r="H2910" t="str">
            <v>Conditional Permit</v>
          </cell>
          <cell r="I2910">
            <v>44760</v>
          </cell>
        </row>
        <row r="2911">
          <cell r="A2911" t="str">
            <v>HIST2022-0780</v>
          </cell>
          <cell r="B2911" t="str">
            <v>034-203-011</v>
          </cell>
          <cell r="C2911" t="str">
            <v>Historical Determination</v>
          </cell>
          <cell r="D2911" t="str">
            <v>Alyson Borawski</v>
          </cell>
          <cell r="E2911">
            <v>1666</v>
          </cell>
          <cell r="G2911" t="str">
            <v>ARROWHEAD</v>
          </cell>
          <cell r="H2911" t="str">
            <v>Determination Issued</v>
          </cell>
          <cell r="I2911">
            <v>44760</v>
          </cell>
        </row>
        <row r="2912">
          <cell r="A2912" t="str">
            <v>FEET2022-0784</v>
          </cell>
          <cell r="B2912" t="str">
            <v>023-191-007</v>
          </cell>
          <cell r="C2912" t="str">
            <v>Building/ERS/Admin/Fee Transfer</v>
          </cell>
          <cell r="D2912" t="str">
            <v>NO FILE</v>
          </cell>
          <cell r="E2912">
            <v>941</v>
          </cell>
          <cell r="G2912" t="str">
            <v>EMERALD BAY</v>
          </cell>
          <cell r="I2912">
            <v>44760</v>
          </cell>
        </row>
        <row r="2913">
          <cell r="A2913" t="str">
            <v>LCAP2022-0613</v>
          </cell>
          <cell r="B2913" t="str">
            <v>026-244-005</v>
          </cell>
          <cell r="C2913" t="str">
            <v>Site Assessment</v>
          </cell>
          <cell r="D2913" t="str">
            <v>Julie Roll</v>
          </cell>
          <cell r="E2913">
            <v>2995</v>
          </cell>
          <cell r="G2913" t="str">
            <v>FREEL PEAK</v>
          </cell>
          <cell r="H2913" t="str">
            <v>Results Issued</v>
          </cell>
          <cell r="I2913">
            <v>44760</v>
          </cell>
        </row>
        <row r="2914">
          <cell r="A2914" t="str">
            <v>TREE2023-1701</v>
          </cell>
          <cell r="B2914" t="str">
            <v>032-279-009</v>
          </cell>
          <cell r="C2914" t="str">
            <v>Tree Removal</v>
          </cell>
          <cell r="D2914" t="str">
            <v>Bruce Barr</v>
          </cell>
          <cell r="E2914">
            <v>1129</v>
          </cell>
          <cell r="G2914" t="str">
            <v>DEDI</v>
          </cell>
          <cell r="H2914" t="str">
            <v>Accepted</v>
          </cell>
          <cell r="I2914">
            <v>44760</v>
          </cell>
        </row>
        <row r="2915">
          <cell r="A2915" t="str">
            <v>HIST2022-0782</v>
          </cell>
          <cell r="B2915" t="str">
            <v>1318-10-417-038</v>
          </cell>
          <cell r="C2915" t="str">
            <v>Historical Determination</v>
          </cell>
          <cell r="D2915" t="str">
            <v>Julie Roll</v>
          </cell>
          <cell r="E2915">
            <v>605</v>
          </cell>
          <cell r="G2915" t="str">
            <v>JERRY</v>
          </cell>
          <cell r="H2915" t="str">
            <v>Determination Issued</v>
          </cell>
          <cell r="I2915">
            <v>44760</v>
          </cell>
        </row>
        <row r="2916">
          <cell r="A2916" t="str">
            <v>FEET2022-0785</v>
          </cell>
          <cell r="B2916" t="str">
            <v>027-072-032</v>
          </cell>
          <cell r="C2916" t="str">
            <v>Building/ERS/Admin/Fee Transfer</v>
          </cell>
          <cell r="D2916" t="str">
            <v>NO FILE</v>
          </cell>
          <cell r="E2916">
            <v>3708</v>
          </cell>
          <cell r="G2916" t="str">
            <v>LAKE TAHOE</v>
          </cell>
          <cell r="I2916">
            <v>44760</v>
          </cell>
        </row>
        <row r="2917">
          <cell r="A2917" t="str">
            <v>FEET2022-0786</v>
          </cell>
          <cell r="B2917" t="str">
            <v>026-221-027</v>
          </cell>
          <cell r="C2917" t="str">
            <v>Building/ERS/Admin/Fee Transfer</v>
          </cell>
          <cell r="D2917" t="str">
            <v>NO FILE</v>
          </cell>
          <cell r="E2917">
            <v>2877</v>
          </cell>
          <cell r="G2917" t="str">
            <v>LAKE TAHOE</v>
          </cell>
          <cell r="I2917">
            <v>44760</v>
          </cell>
        </row>
        <row r="2918">
          <cell r="A2918" t="str">
            <v>TYCS2022-0778</v>
          </cell>
          <cell r="B2918" t="str">
            <v>1318-26-101-035</v>
          </cell>
          <cell r="C2918" t="str">
            <v>Tahoe Yellow Cress Survey</v>
          </cell>
          <cell r="D2918" t="str">
            <v>Bruce Barr</v>
          </cell>
          <cell r="E2918">
            <v>128</v>
          </cell>
          <cell r="G2918" t="str">
            <v>MARKET</v>
          </cell>
          <cell r="H2918" t="str">
            <v>Inspected</v>
          </cell>
          <cell r="I2918">
            <v>44758</v>
          </cell>
        </row>
        <row r="2919">
          <cell r="A2919" t="str">
            <v>FEET2022-0765</v>
          </cell>
          <cell r="B2919" t="str">
            <v>026-082-013</v>
          </cell>
          <cell r="C2919" t="str">
            <v>Building/ERS/Admin/Fee Transfer</v>
          </cell>
          <cell r="D2919" t="str">
            <v>NO FILE</v>
          </cell>
          <cell r="E2919">
            <v>0</v>
          </cell>
          <cell r="G2919" t="str">
            <v>NONE</v>
          </cell>
          <cell r="I2919">
            <v>44756</v>
          </cell>
        </row>
        <row r="2920">
          <cell r="A2920" t="str">
            <v>FEET2022-0769</v>
          </cell>
          <cell r="B2920" t="str">
            <v>026-074-003</v>
          </cell>
          <cell r="C2920" t="str">
            <v>Building/ERS/Admin/Fee Transfer</v>
          </cell>
          <cell r="D2920" t="str">
            <v>NO FILE</v>
          </cell>
          <cell r="E2920">
            <v>3112</v>
          </cell>
          <cell r="G2920" t="str">
            <v>FRESNO</v>
          </cell>
          <cell r="I2920">
            <v>44756</v>
          </cell>
        </row>
        <row r="2921">
          <cell r="A2921" t="str">
            <v>FEET2022-0772</v>
          </cell>
          <cell r="B2921" t="str">
            <v>028-131-008</v>
          </cell>
          <cell r="C2921" t="str">
            <v>Building/ERS/Admin/Fee Transfer</v>
          </cell>
          <cell r="D2921" t="str">
            <v>NO FILE</v>
          </cell>
          <cell r="E2921">
            <v>1395</v>
          </cell>
          <cell r="G2921" t="str">
            <v>TIMBER LAKE</v>
          </cell>
          <cell r="I2921">
            <v>44756</v>
          </cell>
        </row>
        <row r="2922">
          <cell r="A2922" t="str">
            <v>LCAP2022-0607</v>
          </cell>
          <cell r="B2922" t="str">
            <v>1318-15-710-001</v>
          </cell>
          <cell r="C2922" t="str">
            <v>Site Assessment</v>
          </cell>
          <cell r="D2922" t="str">
            <v>Julie Roll</v>
          </cell>
          <cell r="E2922">
            <v>232</v>
          </cell>
          <cell r="G2922" t="str">
            <v>MCFAUL</v>
          </cell>
          <cell r="H2922" t="str">
            <v>Results Issued</v>
          </cell>
          <cell r="I2922">
            <v>44756</v>
          </cell>
        </row>
        <row r="2923">
          <cell r="A2923" t="str">
            <v>LCAP2022-0606</v>
          </cell>
          <cell r="B2923" t="str">
            <v>026-096-007</v>
          </cell>
          <cell r="C2923" t="str">
            <v>Site Assessment</v>
          </cell>
          <cell r="D2923" t="str">
            <v>Julie Roll</v>
          </cell>
          <cell r="E2923">
            <v>3033</v>
          </cell>
          <cell r="G2923" t="str">
            <v>BELLEVUE</v>
          </cell>
          <cell r="H2923" t="str">
            <v>Results Issued</v>
          </cell>
          <cell r="I2923">
            <v>44756</v>
          </cell>
        </row>
        <row r="2924">
          <cell r="A2924" t="str">
            <v>ERSP2021-0231-01</v>
          </cell>
          <cell r="B2924" t="str">
            <v>123-041-18</v>
          </cell>
          <cell r="C2924" t="str">
            <v>Plan Revision</v>
          </cell>
          <cell r="D2924" t="str">
            <v>Paul Nielsen</v>
          </cell>
          <cell r="E2924">
            <v>28</v>
          </cell>
          <cell r="G2924" t="str">
            <v>CALANEVA</v>
          </cell>
          <cell r="H2924" t="str">
            <v>Acknowledged</v>
          </cell>
          <cell r="I2924">
            <v>44756</v>
          </cell>
        </row>
        <row r="2925">
          <cell r="A2925" t="str">
            <v>FEET2022-0764</v>
          </cell>
          <cell r="B2925" t="str">
            <v>026-082-014</v>
          </cell>
          <cell r="C2925" t="str">
            <v>Building/ERS/Admin/Fee Transfer</v>
          </cell>
          <cell r="D2925" t="str">
            <v>NO FILE</v>
          </cell>
          <cell r="E2925">
            <v>0</v>
          </cell>
          <cell r="G2925" t="str">
            <v>NONE</v>
          </cell>
          <cell r="I2925">
            <v>44756</v>
          </cell>
        </row>
        <row r="2926">
          <cell r="A2926" t="str">
            <v>FEET2022-0773</v>
          </cell>
          <cell r="B2926" t="str">
            <v>029-381-046</v>
          </cell>
          <cell r="C2926" t="str">
            <v>Building/ERS/Admin/Fee Transfer</v>
          </cell>
          <cell r="D2926" t="str">
            <v>NO FILE</v>
          </cell>
          <cell r="E2926">
            <v>1022</v>
          </cell>
          <cell r="G2926" t="str">
            <v>GLEN</v>
          </cell>
          <cell r="I2926">
            <v>44756</v>
          </cell>
        </row>
        <row r="2927">
          <cell r="A2927" t="str">
            <v>FEET2022-0774</v>
          </cell>
          <cell r="B2927" t="str">
            <v>031-161-009</v>
          </cell>
          <cell r="C2927" t="str">
            <v>Building/ERS/Admin/Fee Transfer</v>
          </cell>
          <cell r="D2927" t="str">
            <v>NO FILE</v>
          </cell>
          <cell r="E2927">
            <v>1105</v>
          </cell>
          <cell r="G2927" t="str">
            <v>CARSON</v>
          </cell>
          <cell r="I2927">
            <v>44756</v>
          </cell>
        </row>
        <row r="2928">
          <cell r="A2928" t="str">
            <v>FEET2022-0770</v>
          </cell>
          <cell r="B2928" t="str">
            <v>022-031-063</v>
          </cell>
          <cell r="C2928" t="str">
            <v>Building/ERS/Admin/Fee Transfer</v>
          </cell>
          <cell r="D2928" t="str">
            <v>NO FILE</v>
          </cell>
          <cell r="E2928">
            <v>574</v>
          </cell>
          <cell r="G2928" t="str">
            <v>DANUBE</v>
          </cell>
          <cell r="I2928">
            <v>44756</v>
          </cell>
        </row>
        <row r="2929">
          <cell r="A2929" t="str">
            <v>FEET2022-0768</v>
          </cell>
          <cell r="B2929" t="str">
            <v>029-442-008</v>
          </cell>
          <cell r="C2929" t="str">
            <v>Building/ERS/Admin/Fee Transfer</v>
          </cell>
          <cell r="D2929" t="str">
            <v>NO FILE</v>
          </cell>
          <cell r="E2929">
            <v>0</v>
          </cell>
          <cell r="G2929" t="str">
            <v>NONE</v>
          </cell>
          <cell r="I2929">
            <v>44756</v>
          </cell>
        </row>
        <row r="2930">
          <cell r="A2930" t="str">
            <v>FEET2022-0771</v>
          </cell>
          <cell r="B2930" t="str">
            <v>026-146-003</v>
          </cell>
          <cell r="C2930" t="str">
            <v>Building/ERS/Admin/Fee Transfer</v>
          </cell>
          <cell r="D2930" t="str">
            <v>NO FILE</v>
          </cell>
          <cell r="E2930">
            <v>2911</v>
          </cell>
          <cell r="G2930" t="str">
            <v>OAKLAND</v>
          </cell>
          <cell r="I2930">
            <v>44756</v>
          </cell>
        </row>
        <row r="2931">
          <cell r="A2931" t="str">
            <v>FEET2022-0767</v>
          </cell>
          <cell r="B2931" t="str">
            <v>027-204-018</v>
          </cell>
          <cell r="C2931" t="str">
            <v>Building/ERS/Admin/Fee Transfer</v>
          </cell>
          <cell r="D2931" t="str">
            <v>NO FILE</v>
          </cell>
          <cell r="E2931">
            <v>3539</v>
          </cell>
          <cell r="G2931" t="str">
            <v>BOBBY GREY</v>
          </cell>
          <cell r="I2931">
            <v>44756</v>
          </cell>
        </row>
        <row r="2932">
          <cell r="A2932" t="str">
            <v>FEET2022-0766</v>
          </cell>
          <cell r="B2932" t="str">
            <v>026-082-015</v>
          </cell>
          <cell r="C2932" t="str">
            <v>Building/ERS/Admin/Fee Transfer</v>
          </cell>
          <cell r="D2932" t="str">
            <v>NO FILE</v>
          </cell>
          <cell r="E2932">
            <v>0</v>
          </cell>
          <cell r="G2932" t="str">
            <v>NONE</v>
          </cell>
          <cell r="I2932">
            <v>44756</v>
          </cell>
        </row>
        <row r="2933">
          <cell r="A2933" t="str">
            <v>LCAP2022-0609</v>
          </cell>
          <cell r="B2933" t="str">
            <v>125-492-20</v>
          </cell>
          <cell r="C2933" t="str">
            <v>Site Assessment</v>
          </cell>
          <cell r="D2933" t="str">
            <v>Julie Roll</v>
          </cell>
          <cell r="E2933">
            <v>584</v>
          </cell>
          <cell r="G2933" t="str">
            <v>TYNER</v>
          </cell>
          <cell r="H2933" t="str">
            <v>Results Issued</v>
          </cell>
          <cell r="I2933">
            <v>44756</v>
          </cell>
        </row>
        <row r="2934">
          <cell r="A2934" t="str">
            <v>LCAP2022-0610</v>
          </cell>
          <cell r="B2934" t="str">
            <v>022-351-012</v>
          </cell>
          <cell r="C2934" t="str">
            <v>Site Assessment</v>
          </cell>
          <cell r="D2934" t="str">
            <v>INTAKE INTAKE</v>
          </cell>
          <cell r="E2934">
            <v>2048</v>
          </cell>
          <cell r="G2934" t="str">
            <v>VENICE</v>
          </cell>
          <cell r="H2934" t="str">
            <v>Incomplete Submittal</v>
          </cell>
          <cell r="I2934">
            <v>44756</v>
          </cell>
        </row>
        <row r="2935">
          <cell r="A2935" t="str">
            <v>ERSP2022-1354</v>
          </cell>
          <cell r="B2935" t="str">
            <v>132-012-04</v>
          </cell>
          <cell r="C2935" t="str">
            <v>Sign</v>
          </cell>
          <cell r="D2935" t="str">
            <v>Theresa Avance</v>
          </cell>
          <cell r="E2935">
            <v>900</v>
          </cell>
          <cell r="G2935" t="str">
            <v>TAHOE</v>
          </cell>
          <cell r="H2935" t="str">
            <v>Conditional Permit</v>
          </cell>
          <cell r="I2935">
            <v>44755</v>
          </cell>
        </row>
        <row r="2936">
          <cell r="A2936" t="str">
            <v>QEXE2022-0755</v>
          </cell>
          <cell r="B2936" t="str">
            <v>094-370-018</v>
          </cell>
          <cell r="C2936" t="str">
            <v>Qualified Exempt</v>
          </cell>
          <cell r="D2936" t="str">
            <v>Alyson Borawski</v>
          </cell>
          <cell r="E2936">
            <v>300</v>
          </cell>
          <cell r="G2936" t="str">
            <v>W LAKE</v>
          </cell>
          <cell r="H2936" t="str">
            <v>Accepted</v>
          </cell>
          <cell r="I2936">
            <v>44755</v>
          </cell>
        </row>
        <row r="2937">
          <cell r="A2937" t="str">
            <v>LCAP2022-0603</v>
          </cell>
          <cell r="B2937" t="str">
            <v>029-082-009</v>
          </cell>
          <cell r="C2937" t="str">
            <v>Land Capability Verification</v>
          </cell>
          <cell r="D2937" t="str">
            <v>Julie Roll</v>
          </cell>
          <cell r="E2937">
            <v>4007</v>
          </cell>
          <cell r="G2937" t="str">
            <v>CEDAR</v>
          </cell>
          <cell r="H2937" t="str">
            <v>Results Issued</v>
          </cell>
          <cell r="I2937">
            <v>44755</v>
          </cell>
        </row>
        <row r="2938">
          <cell r="A2938" t="str">
            <v>LCAP2022-0604</v>
          </cell>
          <cell r="B2938" t="str">
            <v>029-081-002</v>
          </cell>
          <cell r="C2938" t="str">
            <v>Land Capability Verification</v>
          </cell>
          <cell r="D2938" t="str">
            <v>Julie Roll</v>
          </cell>
          <cell r="E2938">
            <v>3994</v>
          </cell>
          <cell r="G2938" t="str">
            <v>PINE</v>
          </cell>
          <cell r="H2938" t="str">
            <v>Results Issued</v>
          </cell>
          <cell r="I2938">
            <v>44755</v>
          </cell>
        </row>
        <row r="2939">
          <cell r="A2939" t="str">
            <v>QEXE2022-0751</v>
          </cell>
          <cell r="B2939" t="str">
            <v>122-192-04</v>
          </cell>
          <cell r="C2939" t="str">
            <v>Qualified Exempt</v>
          </cell>
          <cell r="D2939" t="str">
            <v>Alyson Borawski</v>
          </cell>
          <cell r="E2939">
            <v>649</v>
          </cell>
          <cell r="G2939" t="str">
            <v>CRYSTAL PEAK</v>
          </cell>
          <cell r="H2939" t="str">
            <v>Accepted</v>
          </cell>
          <cell r="I2939">
            <v>44755</v>
          </cell>
        </row>
        <row r="2940">
          <cell r="A2940" t="str">
            <v>VBOC2022-0754</v>
          </cell>
          <cell r="B2940" t="str">
            <v>029-082-009</v>
          </cell>
          <cell r="C2940" t="str">
            <v>Verification and Banking of Coverage</v>
          </cell>
          <cell r="D2940" t="str">
            <v>Julie Roll</v>
          </cell>
          <cell r="E2940">
            <v>4007</v>
          </cell>
          <cell r="G2940" t="str">
            <v>CEDAR</v>
          </cell>
          <cell r="H2940" t="str">
            <v>Results Issued</v>
          </cell>
          <cell r="I2940">
            <v>44755</v>
          </cell>
        </row>
        <row r="2941">
          <cell r="A2941" t="str">
            <v>FEET2022-0758</v>
          </cell>
          <cell r="B2941" t="str">
            <v>029-381-019</v>
          </cell>
          <cell r="C2941" t="str">
            <v>Building/ERS/Admin/Fee Transfer</v>
          </cell>
          <cell r="D2941" t="str">
            <v>NO FILE</v>
          </cell>
          <cell r="E2941">
            <v>1036</v>
          </cell>
          <cell r="G2941" t="str">
            <v>CELLADOR</v>
          </cell>
          <cell r="I2941">
            <v>44755</v>
          </cell>
        </row>
        <row r="2942">
          <cell r="A2942" t="str">
            <v>MFEE2022-0757</v>
          </cell>
          <cell r="B2942" t="str">
            <v>027-371-011</v>
          </cell>
          <cell r="C2942" t="str">
            <v>Mooring Fee</v>
          </cell>
          <cell r="E2942">
            <v>946</v>
          </cell>
          <cell r="G2942" t="str">
            <v>BAL BIJOU</v>
          </cell>
          <cell r="H2942" t="str">
            <v>Paid</v>
          </cell>
          <cell r="I2942">
            <v>44755</v>
          </cell>
        </row>
        <row r="2943">
          <cell r="A2943" t="str">
            <v>ERSP2022-0756</v>
          </cell>
          <cell r="B2943" t="str">
            <v>027-040-043</v>
          </cell>
          <cell r="C2943" t="str">
            <v>Conversion</v>
          </cell>
          <cell r="D2943" t="str">
            <v>Long Range User</v>
          </cell>
          <cell r="E2943">
            <v>0</v>
          </cell>
          <cell r="G2943" t="str">
            <v>NONE</v>
          </cell>
          <cell r="H2943" t="str">
            <v>Acknowledged</v>
          </cell>
          <cell r="I2943">
            <v>44755</v>
          </cell>
        </row>
        <row r="2944">
          <cell r="A2944" t="str">
            <v>FEET2022-0762</v>
          </cell>
          <cell r="B2944" t="str">
            <v>023-655-023</v>
          </cell>
          <cell r="C2944" t="str">
            <v>Building/ERS/Admin/Fee Transfer</v>
          </cell>
          <cell r="D2944" t="str">
            <v>NO FILE</v>
          </cell>
          <cell r="E2944">
            <v>2395</v>
          </cell>
          <cell r="G2944" t="str">
            <v>TAHOE VISTA</v>
          </cell>
          <cell r="I2944">
            <v>44755</v>
          </cell>
        </row>
        <row r="2945">
          <cell r="A2945" t="str">
            <v>ERSP2022-1351</v>
          </cell>
          <cell r="B2945" t="str">
            <v>1318-26-515-001</v>
          </cell>
          <cell r="C2945" t="str">
            <v>Residential Dwelling</v>
          </cell>
          <cell r="D2945" t="str">
            <v>CONSULTANT</v>
          </cell>
          <cell r="E2945">
            <v>146</v>
          </cell>
          <cell r="G2945" t="str">
            <v>GRANITE SPRINGS</v>
          </cell>
          <cell r="H2945" t="str">
            <v>Acknowledged</v>
          </cell>
          <cell r="I2945">
            <v>44755</v>
          </cell>
        </row>
        <row r="2946">
          <cell r="A2946" t="str">
            <v>FEET2022-0759</v>
          </cell>
          <cell r="B2946" t="str">
            <v>029-381-020</v>
          </cell>
          <cell r="C2946" t="str">
            <v>Building/ERS/Admin/Fee Transfer</v>
          </cell>
          <cell r="D2946" t="str">
            <v>NO FILE</v>
          </cell>
          <cell r="E2946">
            <v>1040</v>
          </cell>
          <cell r="G2946" t="str">
            <v>CELLADOR</v>
          </cell>
          <cell r="I2946">
            <v>44755</v>
          </cell>
        </row>
        <row r="2947">
          <cell r="A2947" t="str">
            <v>FEET2022-0763</v>
          </cell>
          <cell r="B2947" t="str">
            <v>028-280-013</v>
          </cell>
          <cell r="C2947" t="str">
            <v>Building/ERS/Admin/Fee Transfer</v>
          </cell>
          <cell r="D2947" t="str">
            <v>NO FILE</v>
          </cell>
          <cell r="E2947">
            <v>1329</v>
          </cell>
          <cell r="G2947" t="str">
            <v>WILDWOOD</v>
          </cell>
          <cell r="I2947">
            <v>44755</v>
          </cell>
        </row>
        <row r="2948">
          <cell r="A2948" t="str">
            <v>FEET2022-0761</v>
          </cell>
          <cell r="B2948" t="str">
            <v>022-312-004</v>
          </cell>
          <cell r="C2948" t="str">
            <v>Building/ERS/Admin/Fee Transfer</v>
          </cell>
          <cell r="D2948" t="str">
            <v>NO FILE</v>
          </cell>
          <cell r="E2948">
            <v>5</v>
          </cell>
          <cell r="G2948" t="str">
            <v>LIGHTHOUSE SHORES</v>
          </cell>
          <cell r="I2948">
            <v>44755</v>
          </cell>
        </row>
        <row r="2949">
          <cell r="A2949" t="str">
            <v>FEET2022-0760</v>
          </cell>
          <cell r="B2949" t="str">
            <v>029-413-006</v>
          </cell>
          <cell r="C2949" t="str">
            <v>Building/ERS/Admin/Fee Transfer</v>
          </cell>
          <cell r="D2949" t="str">
            <v>NO FILE</v>
          </cell>
          <cell r="E2949">
            <v>3851</v>
          </cell>
          <cell r="G2949" t="str">
            <v>LOST SHEEP</v>
          </cell>
          <cell r="I2949">
            <v>44755</v>
          </cell>
        </row>
        <row r="2950">
          <cell r="A2950" t="str">
            <v>ERSP2022-1345</v>
          </cell>
          <cell r="B2950" t="str">
            <v>128-071-01</v>
          </cell>
          <cell r="C2950" t="str">
            <v>Residential Dwelling</v>
          </cell>
          <cell r="D2950" t="str">
            <v>Brandy Mcmahon</v>
          </cell>
          <cell r="E2950">
            <v>713</v>
          </cell>
          <cell r="G2950" t="str">
            <v>BIRDIE</v>
          </cell>
          <cell r="H2950" t="str">
            <v>Acknowledged</v>
          </cell>
          <cell r="I2950">
            <v>44754</v>
          </cell>
        </row>
        <row r="2951">
          <cell r="A2951" t="str">
            <v>LCAP2022-0602</v>
          </cell>
          <cell r="B2951" t="str">
            <v>083-201-002</v>
          </cell>
          <cell r="C2951" t="str">
            <v>IPES</v>
          </cell>
          <cell r="D2951" t="str">
            <v>Contractor</v>
          </cell>
          <cell r="E2951">
            <v>1245</v>
          </cell>
          <cell r="G2951" t="str">
            <v>SEQUOIA</v>
          </cell>
          <cell r="H2951" t="str">
            <v>Results Issued</v>
          </cell>
          <cell r="I2951">
            <v>44754</v>
          </cell>
        </row>
        <row r="2952">
          <cell r="A2952" t="str">
            <v>ERSP2022-1348</v>
          </cell>
          <cell r="B2952" t="str">
            <v>1318-09-810-075</v>
          </cell>
          <cell r="C2952" t="str">
            <v>Residential Dwelling</v>
          </cell>
          <cell r="D2952" t="str">
            <v>Theresa Avance</v>
          </cell>
          <cell r="E2952">
            <v>616</v>
          </cell>
          <cell r="G2952" t="str">
            <v>FREEL</v>
          </cell>
          <cell r="H2952" t="str">
            <v>Acknowledged</v>
          </cell>
          <cell r="I2952">
            <v>44754</v>
          </cell>
        </row>
        <row r="2953">
          <cell r="A2953" t="str">
            <v>TRAN2022-0750</v>
          </cell>
          <cell r="B2953" t="str">
            <v>026-075-019</v>
          </cell>
          <cell r="C2953" t="str">
            <v>Transfer of Development</v>
          </cell>
          <cell r="D2953" t="str">
            <v>Julie Roll</v>
          </cell>
          <cell r="E2953">
            <v>839</v>
          </cell>
          <cell r="G2953" t="str">
            <v>TALLAC</v>
          </cell>
          <cell r="H2953" t="str">
            <v>Acknowledged</v>
          </cell>
          <cell r="I2953">
            <v>44754</v>
          </cell>
        </row>
        <row r="2954">
          <cell r="A2954" t="str">
            <v>FEET2022-0742</v>
          </cell>
          <cell r="B2954" t="str">
            <v>026-252-001</v>
          </cell>
          <cell r="C2954" t="str">
            <v>Building/ERS/Admin/Fee Transfer</v>
          </cell>
          <cell r="E2954">
            <v>940</v>
          </cell>
          <cell r="G2954" t="str">
            <v>STAR LAKE</v>
          </cell>
          <cell r="I2954">
            <v>44753</v>
          </cell>
        </row>
        <row r="2955">
          <cell r="A2955" t="str">
            <v>FEET2022-0740</v>
          </cell>
          <cell r="B2955" t="str">
            <v>023-644-021</v>
          </cell>
          <cell r="C2955" t="str">
            <v>Building/ERS/Admin/Fee Transfer</v>
          </cell>
          <cell r="D2955" t="str">
            <v>NO FILE</v>
          </cell>
          <cell r="E2955">
            <v>749</v>
          </cell>
          <cell r="G2955" t="str">
            <v>ANITA</v>
          </cell>
          <cell r="I2955">
            <v>44753</v>
          </cell>
        </row>
        <row r="2956">
          <cell r="A2956" t="str">
            <v>LLAD2022-0739</v>
          </cell>
          <cell r="B2956" t="str">
            <v>097-050-043</v>
          </cell>
          <cell r="C2956" t="str">
            <v>Lot Line Adjustment</v>
          </cell>
          <cell r="D2956" t="str">
            <v>Theresa Avance</v>
          </cell>
          <cell r="E2956">
            <v>405</v>
          </cell>
          <cell r="G2956" t="str">
            <v>ELLIS</v>
          </cell>
          <cell r="H2956" t="str">
            <v>Acknowledged</v>
          </cell>
          <cell r="I2956">
            <v>44753</v>
          </cell>
        </row>
        <row r="2957">
          <cell r="A2957" t="str">
            <v>VBOU2022-0748</v>
          </cell>
          <cell r="B2957" t="str">
            <v>029-081-002</v>
          </cell>
          <cell r="C2957" t="str">
            <v>Verification and Banking of Uses</v>
          </cell>
          <cell r="D2957" t="str">
            <v>Julie Roll</v>
          </cell>
          <cell r="E2957">
            <v>3994</v>
          </cell>
          <cell r="G2957" t="str">
            <v>PINE</v>
          </cell>
          <cell r="H2957" t="str">
            <v>Conditional Permit</v>
          </cell>
          <cell r="I2957">
            <v>44753</v>
          </cell>
        </row>
        <row r="2958">
          <cell r="A2958" t="str">
            <v>FEET2022-0747</v>
          </cell>
          <cell r="B2958" t="str">
            <v>032-276-011</v>
          </cell>
          <cell r="C2958" t="str">
            <v>Building/ERS/Admin/Fee Transfer</v>
          </cell>
          <cell r="D2958" t="str">
            <v>NO FILE</v>
          </cell>
          <cell r="E2958">
            <v>1913</v>
          </cell>
          <cell r="G2958" t="str">
            <v>B</v>
          </cell>
          <cell r="I2958">
            <v>44753</v>
          </cell>
        </row>
        <row r="2959">
          <cell r="A2959" t="str">
            <v>FEET2022-0741</v>
          </cell>
          <cell r="B2959" t="str">
            <v>027-451-002</v>
          </cell>
          <cell r="C2959" t="str">
            <v>Building/ERS/Admin/Fee Transfer</v>
          </cell>
          <cell r="E2959">
            <v>3535</v>
          </cell>
          <cell r="G2959" t="str">
            <v>LAKE TAHOE</v>
          </cell>
          <cell r="I2959">
            <v>44753</v>
          </cell>
        </row>
        <row r="2960">
          <cell r="A2960" t="str">
            <v>FEET2022-0744</v>
          </cell>
          <cell r="B2960" t="str">
            <v>027-076-014</v>
          </cell>
          <cell r="C2960" t="str">
            <v>Building/ERS/Admin/Fee Transfer</v>
          </cell>
          <cell r="E2960">
            <v>3720</v>
          </cell>
          <cell r="G2960" t="str">
            <v>PARADISE</v>
          </cell>
          <cell r="I2960">
            <v>44753</v>
          </cell>
        </row>
        <row r="2961">
          <cell r="A2961" t="str">
            <v>ERSP2022-1343</v>
          </cell>
          <cell r="B2961" t="str">
            <v>126-470-11</v>
          </cell>
          <cell r="C2961" t="str">
            <v>Residential Dwelling</v>
          </cell>
          <cell r="D2961" t="str">
            <v>Brandy Mcmahon</v>
          </cell>
          <cell r="E2961">
            <v>1348</v>
          </cell>
          <cell r="G2961" t="str">
            <v>VALAIS</v>
          </cell>
          <cell r="H2961" t="str">
            <v>Additional Information</v>
          </cell>
          <cell r="I2961">
            <v>44753</v>
          </cell>
        </row>
        <row r="2962">
          <cell r="A2962" t="str">
            <v>HIST2022-0743</v>
          </cell>
          <cell r="B2962" t="str">
            <v>023-471-002</v>
          </cell>
          <cell r="C2962" t="str">
            <v>Historical Determination</v>
          </cell>
          <cell r="D2962" t="str">
            <v>Julie Roll</v>
          </cell>
          <cell r="E2962">
            <v>833</v>
          </cell>
          <cell r="G2962" t="str">
            <v>TATA</v>
          </cell>
          <cell r="H2962" t="str">
            <v>Determination Issued</v>
          </cell>
          <cell r="I2962">
            <v>44753</v>
          </cell>
        </row>
        <row r="2963">
          <cell r="A2963" t="str">
            <v>FEET2022-0745</v>
          </cell>
          <cell r="B2963" t="str">
            <v>025-031-019</v>
          </cell>
          <cell r="C2963" t="str">
            <v>Building/ERS/Admin/Fee Transfer</v>
          </cell>
          <cell r="E2963">
            <v>3597</v>
          </cell>
          <cell r="G2963" t="str">
            <v>MACKEDIE</v>
          </cell>
          <cell r="I2963">
            <v>44753</v>
          </cell>
        </row>
        <row r="2964">
          <cell r="A2964" t="str">
            <v>QEXE2022-0738</v>
          </cell>
          <cell r="B2964" t="str">
            <v>128-052-16</v>
          </cell>
          <cell r="C2964" t="str">
            <v>Qualified Exempt</v>
          </cell>
          <cell r="D2964" t="str">
            <v>Alyson Borawski</v>
          </cell>
          <cell r="E2964">
            <v>968</v>
          </cell>
          <cell r="G2964" t="str">
            <v>CINNABAR</v>
          </cell>
          <cell r="H2964" t="str">
            <v>Accepted</v>
          </cell>
          <cell r="I2964">
            <v>44752</v>
          </cell>
        </row>
        <row r="2965">
          <cell r="A2965" t="str">
            <v>FEET2022-0724</v>
          </cell>
          <cell r="B2965" t="str">
            <v>022-312-006</v>
          </cell>
          <cell r="C2965" t="str">
            <v>Building/ERS/Admin/Fee Transfer</v>
          </cell>
          <cell r="E2965">
            <v>1971</v>
          </cell>
          <cell r="G2965" t="str">
            <v>ALOHA</v>
          </cell>
          <cell r="I2965">
            <v>44750</v>
          </cell>
        </row>
        <row r="2966">
          <cell r="A2966" t="str">
            <v>FEET2022-0718</v>
          </cell>
          <cell r="B2966" t="str">
            <v>083-091-005</v>
          </cell>
          <cell r="C2966" t="str">
            <v>Building/ERS/Admin/Fee Transfer</v>
          </cell>
          <cell r="E2966">
            <v>1541</v>
          </cell>
          <cell r="G2966" t="str">
            <v>PINE</v>
          </cell>
          <cell r="I2966">
            <v>44750</v>
          </cell>
        </row>
        <row r="2967">
          <cell r="A2967" t="str">
            <v>FEET2022-0716</v>
          </cell>
          <cell r="B2967" t="str">
            <v>022-171-064</v>
          </cell>
          <cell r="C2967" t="str">
            <v>Building/ERS/Admin/Fee Transfer</v>
          </cell>
          <cell r="E2967">
            <v>419</v>
          </cell>
          <cell r="G2967" t="str">
            <v>CHRISTIE</v>
          </cell>
          <cell r="I2967">
            <v>44750</v>
          </cell>
        </row>
        <row r="2968">
          <cell r="A2968" t="str">
            <v>ERSP2022-1329</v>
          </cell>
          <cell r="B2968" t="str">
            <v>1319-18-310-034</v>
          </cell>
          <cell r="C2968" t="str">
            <v>Residential Dwelling</v>
          </cell>
          <cell r="D2968" t="str">
            <v>Alyson Borawski</v>
          </cell>
          <cell r="E2968">
            <v>421</v>
          </cell>
          <cell r="G2968" t="str">
            <v>MARYANNE</v>
          </cell>
          <cell r="H2968" t="str">
            <v>Conditional Permit</v>
          </cell>
          <cell r="I2968">
            <v>44750</v>
          </cell>
        </row>
        <row r="2969">
          <cell r="A2969" t="str">
            <v>FEET2022-0715</v>
          </cell>
          <cell r="B2969" t="str">
            <v>022-321-022</v>
          </cell>
          <cell r="C2969" t="str">
            <v>Building/ERS/Admin/Fee Transfer</v>
          </cell>
          <cell r="E2969">
            <v>1680</v>
          </cell>
          <cell r="G2969" t="str">
            <v>VENICE</v>
          </cell>
          <cell r="I2969">
            <v>44750</v>
          </cell>
        </row>
        <row r="2970">
          <cell r="A2970" t="str">
            <v>FEET2022-0721</v>
          </cell>
          <cell r="B2970" t="str">
            <v>092-031-023</v>
          </cell>
          <cell r="C2970" t="str">
            <v>Building/ERS/Admin/Fee Transfer</v>
          </cell>
          <cell r="E2970">
            <v>800</v>
          </cell>
          <cell r="G2970" t="str">
            <v>CARNELIAN</v>
          </cell>
          <cell r="I2970">
            <v>44750</v>
          </cell>
        </row>
        <row r="2971">
          <cell r="A2971" t="str">
            <v>LCAP2022-0597</v>
          </cell>
          <cell r="B2971" t="str">
            <v>117-020-005</v>
          </cell>
          <cell r="C2971" t="str">
            <v>Site Assessment</v>
          </cell>
          <cell r="D2971" t="str">
            <v>Julie Roll</v>
          </cell>
          <cell r="E2971">
            <v>6049</v>
          </cell>
          <cell r="F2971" t="str">
            <v>N</v>
          </cell>
          <cell r="G2971" t="str">
            <v>LAKE</v>
          </cell>
          <cell r="H2971" t="str">
            <v>Results Issued</v>
          </cell>
          <cell r="I2971">
            <v>44750</v>
          </cell>
        </row>
        <row r="2972">
          <cell r="A2972" t="str">
            <v>FEET2022-0737</v>
          </cell>
          <cell r="B2972" t="str">
            <v>022-344-004</v>
          </cell>
          <cell r="C2972" t="str">
            <v>Building/ERS/Admin/Fee Transfer</v>
          </cell>
          <cell r="E2972">
            <v>1878</v>
          </cell>
          <cell r="G2972" t="str">
            <v>VENICE</v>
          </cell>
          <cell r="I2972">
            <v>44750</v>
          </cell>
        </row>
        <row r="2973">
          <cell r="A2973" t="str">
            <v>FEET2022-0736</v>
          </cell>
          <cell r="B2973" t="str">
            <v>026-021-005</v>
          </cell>
          <cell r="C2973" t="str">
            <v>Building/ERS/Admin/Fee Transfer</v>
          </cell>
          <cell r="E2973">
            <v>741</v>
          </cell>
          <cell r="G2973" t="str">
            <v>LAKEVIEW</v>
          </cell>
          <cell r="I2973">
            <v>44750</v>
          </cell>
        </row>
        <row r="2974">
          <cell r="A2974" t="str">
            <v>FEET2022-0735</v>
          </cell>
          <cell r="B2974" t="str">
            <v>022-401-010</v>
          </cell>
          <cell r="C2974" t="str">
            <v>Building/ERS/Admin/Fee Transfer</v>
          </cell>
          <cell r="E2974">
            <v>2188</v>
          </cell>
          <cell r="G2974" t="str">
            <v>WHITE SANDS</v>
          </cell>
          <cell r="I2974">
            <v>44750</v>
          </cell>
        </row>
        <row r="2975">
          <cell r="A2975" t="str">
            <v>FEET2022-0730</v>
          </cell>
          <cell r="B2975" t="str">
            <v>031-092-004</v>
          </cell>
          <cell r="C2975" t="str">
            <v>Building/ERS/Admin/Fee Transfer</v>
          </cell>
          <cell r="E2975">
            <v>1044</v>
          </cell>
          <cell r="G2975" t="str">
            <v>WILLIAM</v>
          </cell>
          <cell r="I2975">
            <v>44750</v>
          </cell>
        </row>
        <row r="2976">
          <cell r="A2976" t="str">
            <v>FEET2022-0731</v>
          </cell>
          <cell r="B2976" t="str">
            <v>032-252-030</v>
          </cell>
          <cell r="C2976" t="str">
            <v>Building/ERS/Admin/Fee Transfer</v>
          </cell>
          <cell r="E2976">
            <v>1911</v>
          </cell>
          <cell r="G2976" t="str">
            <v>F</v>
          </cell>
          <cell r="I2976">
            <v>44750</v>
          </cell>
        </row>
        <row r="2977">
          <cell r="A2977" t="str">
            <v>FEET2022-0732</v>
          </cell>
          <cell r="B2977" t="str">
            <v>022-301-011</v>
          </cell>
          <cell r="C2977" t="str">
            <v>Building/ERS/Admin/Fee Transfer</v>
          </cell>
          <cell r="E2977">
            <v>2051</v>
          </cell>
          <cell r="G2977" t="str">
            <v>ALOHA</v>
          </cell>
          <cell r="I2977">
            <v>44750</v>
          </cell>
        </row>
        <row r="2978">
          <cell r="A2978" t="str">
            <v>FEET2022-0728</v>
          </cell>
          <cell r="B2978" t="str">
            <v>026-261-006</v>
          </cell>
          <cell r="C2978" t="str">
            <v>Building/ERS/Admin/Fee Transfer</v>
          </cell>
          <cell r="D2978" t="str">
            <v>NO FILE</v>
          </cell>
          <cell r="E2978">
            <v>974</v>
          </cell>
          <cell r="G2978" t="str">
            <v>CAVE ROCK</v>
          </cell>
          <cell r="I2978">
            <v>44750</v>
          </cell>
        </row>
        <row r="2979">
          <cell r="A2979" t="str">
            <v>FEET2022-0726</v>
          </cell>
          <cell r="B2979" t="str">
            <v>027-241-028</v>
          </cell>
          <cell r="C2979" t="str">
            <v>Building/ERS/Admin/Fee Transfer</v>
          </cell>
          <cell r="E2979">
            <v>1092</v>
          </cell>
          <cell r="G2979" t="str">
            <v>BIJOU</v>
          </cell>
          <cell r="I2979">
            <v>44750</v>
          </cell>
        </row>
        <row r="2980">
          <cell r="A2980" t="str">
            <v>FEET2022-0727</v>
          </cell>
          <cell r="B2980" t="str">
            <v>027-357-013</v>
          </cell>
          <cell r="C2980" t="str">
            <v>Building/ERS/Admin/Fee Transfer</v>
          </cell>
          <cell r="E2980">
            <v>1070</v>
          </cell>
          <cell r="G2980" t="str">
            <v>FAIRWAY</v>
          </cell>
          <cell r="I2980">
            <v>44750</v>
          </cell>
        </row>
        <row r="2981">
          <cell r="A2981" t="str">
            <v>FEET2022-0713</v>
          </cell>
          <cell r="B2981" t="str">
            <v>031-161-018</v>
          </cell>
          <cell r="C2981" t="str">
            <v>Building/ERS/Admin/Fee Transfer</v>
          </cell>
          <cell r="E2981">
            <v>2661</v>
          </cell>
          <cell r="G2981" t="str">
            <v>KNOX</v>
          </cell>
          <cell r="I2981">
            <v>44750</v>
          </cell>
        </row>
        <row r="2982">
          <cell r="A2982" t="str">
            <v>FEET2022-0733</v>
          </cell>
          <cell r="B2982" t="str">
            <v>031-222-020</v>
          </cell>
          <cell r="C2982" t="str">
            <v>Building/ERS/Admin/Fee Transfer</v>
          </cell>
          <cell r="E2982">
            <v>2601</v>
          </cell>
          <cell r="G2982" t="str">
            <v>PINTER</v>
          </cell>
          <cell r="I2982">
            <v>44750</v>
          </cell>
        </row>
        <row r="2983">
          <cell r="A2983" t="str">
            <v>FEET2022-0729</v>
          </cell>
          <cell r="B2983" t="str">
            <v>025-761-002</v>
          </cell>
          <cell r="C2983" t="str">
            <v>Building/ERS/Admin/Fee Transfer</v>
          </cell>
          <cell r="E2983">
            <v>1389</v>
          </cell>
          <cell r="G2983" t="str">
            <v>FRIANT</v>
          </cell>
          <cell r="I2983">
            <v>44750</v>
          </cell>
        </row>
        <row r="2984">
          <cell r="A2984" t="str">
            <v>FEET2022-0722</v>
          </cell>
          <cell r="B2984" t="str">
            <v>029-402-035</v>
          </cell>
          <cell r="C2984" t="str">
            <v>Building/ERS/Admin/Fee Transfer</v>
          </cell>
          <cell r="E2984">
            <v>3845</v>
          </cell>
          <cell r="G2984" t="str">
            <v>FIGUEROA</v>
          </cell>
          <cell r="I2984">
            <v>44750</v>
          </cell>
        </row>
        <row r="2985">
          <cell r="A2985" t="str">
            <v>VBOC2022-0712</v>
          </cell>
          <cell r="B2985" t="str">
            <v>1418-15-511-024</v>
          </cell>
          <cell r="C2985" t="str">
            <v>Verification and Banking of Coverage</v>
          </cell>
          <cell r="D2985" t="str">
            <v>Julie Roll</v>
          </cell>
          <cell r="E2985">
            <v>23</v>
          </cell>
          <cell r="G2985" t="str">
            <v>LAKE FRONT</v>
          </cell>
          <cell r="H2985" t="str">
            <v>Additional Information</v>
          </cell>
          <cell r="I2985">
            <v>44750</v>
          </cell>
        </row>
        <row r="2986">
          <cell r="A2986" t="str">
            <v>FEET2022-0725</v>
          </cell>
          <cell r="B2986" t="str">
            <v>025-232-009</v>
          </cell>
          <cell r="C2986" t="str">
            <v>Building/ERS/Admin/Fee Transfer</v>
          </cell>
          <cell r="E2986">
            <v>1299</v>
          </cell>
          <cell r="G2986" t="str">
            <v>HERBERT</v>
          </cell>
          <cell r="I2986">
            <v>44750</v>
          </cell>
        </row>
        <row r="2987">
          <cell r="A2987" t="str">
            <v>FEET2022-0720</v>
          </cell>
          <cell r="B2987" t="str">
            <v>083-062-026</v>
          </cell>
          <cell r="C2987" t="str">
            <v>Building/ERS/Admin/Fee Transfer</v>
          </cell>
          <cell r="E2987">
            <v>1670</v>
          </cell>
          <cell r="G2987" t="str">
            <v>WILLOW</v>
          </cell>
          <cell r="I2987">
            <v>44750</v>
          </cell>
        </row>
        <row r="2988">
          <cell r="A2988" t="str">
            <v>FEET2022-0723</v>
          </cell>
          <cell r="B2988" t="str">
            <v>023-502-019</v>
          </cell>
          <cell r="C2988" t="str">
            <v>Building/ERS/Admin/Fee Transfer</v>
          </cell>
          <cell r="E2988">
            <v>788</v>
          </cell>
          <cell r="G2988" t="str">
            <v>CLEMENT</v>
          </cell>
          <cell r="I2988">
            <v>44750</v>
          </cell>
        </row>
        <row r="2989">
          <cell r="A2989" t="str">
            <v>ERSP2022-1325</v>
          </cell>
          <cell r="B2989" t="str">
            <v>125-361-12</v>
          </cell>
          <cell r="C2989" t="str">
            <v>Residential Dwelling</v>
          </cell>
          <cell r="D2989" t="str">
            <v>Bridget Cornell</v>
          </cell>
          <cell r="E2989">
            <v>919</v>
          </cell>
          <cell r="G2989" t="str">
            <v>JENNIFER</v>
          </cell>
          <cell r="H2989" t="str">
            <v>Acknowledged</v>
          </cell>
          <cell r="I2989">
            <v>44750</v>
          </cell>
        </row>
        <row r="2990">
          <cell r="A2990" t="str">
            <v>FEET2022-0717</v>
          </cell>
          <cell r="B2990" t="str">
            <v>022-210-032</v>
          </cell>
          <cell r="C2990" t="str">
            <v>Building/ERS/Admin/Fee Transfer</v>
          </cell>
          <cell r="D2990" t="str">
            <v>NO FILE</v>
          </cell>
          <cell r="E2990">
            <v>2435</v>
          </cell>
          <cell r="G2990" t="str">
            <v>VENICE</v>
          </cell>
          <cell r="I2990">
            <v>44750</v>
          </cell>
        </row>
        <row r="2991">
          <cell r="A2991" t="str">
            <v>FEET2022-0714</v>
          </cell>
          <cell r="B2991" t="str">
            <v>027-141-010</v>
          </cell>
          <cell r="C2991" t="str">
            <v>Building/ERS/Admin/Fee Transfer</v>
          </cell>
          <cell r="E2991">
            <v>3820</v>
          </cell>
          <cell r="G2991" t="str">
            <v>FOREST</v>
          </cell>
          <cell r="I2991">
            <v>44750</v>
          </cell>
        </row>
        <row r="2992">
          <cell r="A2992" t="str">
            <v>FEET2022-0719</v>
          </cell>
          <cell r="B2992" t="str">
            <v>093-360-030</v>
          </cell>
          <cell r="C2992" t="str">
            <v>Building/ERS/Admin/Fee Transfer</v>
          </cell>
          <cell r="E2992">
            <v>193</v>
          </cell>
          <cell r="G2992" t="str">
            <v>MARLETTE</v>
          </cell>
          <cell r="I2992">
            <v>44750</v>
          </cell>
        </row>
        <row r="2993">
          <cell r="A2993" t="str">
            <v>HIST2022-0711</v>
          </cell>
          <cell r="B2993" t="str">
            <v>130-241-60</v>
          </cell>
          <cell r="C2993" t="str">
            <v>Historical Determination</v>
          </cell>
          <cell r="D2993" t="str">
            <v>Trevor Smith</v>
          </cell>
          <cell r="E2993">
            <v>1095</v>
          </cell>
          <cell r="G2993" t="str">
            <v>LAKESHORE</v>
          </cell>
          <cell r="H2993" t="str">
            <v>Determination Issued</v>
          </cell>
          <cell r="I2993">
            <v>44750</v>
          </cell>
        </row>
        <row r="2994">
          <cell r="A2994" t="str">
            <v>FEET2022-0734</v>
          </cell>
          <cell r="B2994" t="str">
            <v>026-073-027</v>
          </cell>
          <cell r="C2994" t="str">
            <v>Building/ERS/Admin/Fee Transfer</v>
          </cell>
          <cell r="E2994">
            <v>889</v>
          </cell>
          <cell r="G2994" t="str">
            <v>ALAMEDA</v>
          </cell>
          <cell r="I2994">
            <v>44750</v>
          </cell>
        </row>
        <row r="2995">
          <cell r="A2995" t="str">
            <v>FEET2022-0707</v>
          </cell>
          <cell r="B2995" t="str">
            <v>023-683-001</v>
          </cell>
          <cell r="C2995" t="str">
            <v>Building/ERS/Admin/Fee Transfer</v>
          </cell>
          <cell r="E2995">
            <v>946</v>
          </cell>
          <cell r="G2995" t="str">
            <v>LINDA</v>
          </cell>
          <cell r="I2995">
            <v>44749</v>
          </cell>
        </row>
        <row r="2996">
          <cell r="A2996" t="str">
            <v>LCAP2022-0594</v>
          </cell>
          <cell r="B2996" t="str">
            <v>1418-11-110-010</v>
          </cell>
          <cell r="C2996" t="str">
            <v>Site Assessment</v>
          </cell>
          <cell r="D2996" t="str">
            <v>Julie Roll</v>
          </cell>
          <cell r="E2996">
            <v>2118</v>
          </cell>
          <cell r="G2996" t="str">
            <v>THE BACK</v>
          </cell>
          <cell r="H2996" t="str">
            <v>Results Issued</v>
          </cell>
          <cell r="I2996">
            <v>44749</v>
          </cell>
        </row>
        <row r="2997">
          <cell r="A2997" t="str">
            <v>FEET2022-0706</v>
          </cell>
          <cell r="B2997" t="str">
            <v>027-621-037</v>
          </cell>
          <cell r="C2997" t="str">
            <v>Building/ERS/Admin/Fee Transfer</v>
          </cell>
          <cell r="D2997" t="str">
            <v>NO FILE</v>
          </cell>
          <cell r="E2997">
            <v>3535</v>
          </cell>
          <cell r="G2997" t="str">
            <v>LAKE TAHOE</v>
          </cell>
          <cell r="I2997">
            <v>44749</v>
          </cell>
        </row>
        <row r="2998">
          <cell r="A2998" t="str">
            <v>FEET2022-0705</v>
          </cell>
          <cell r="B2998" t="str">
            <v>026-047-005</v>
          </cell>
          <cell r="C2998" t="str">
            <v>Building/ERS/Admin/Fee Transfer</v>
          </cell>
          <cell r="E2998">
            <v>920</v>
          </cell>
          <cell r="G2998" t="str">
            <v>MERCED</v>
          </cell>
          <cell r="I2998">
            <v>44749</v>
          </cell>
        </row>
        <row r="2999">
          <cell r="A2999" t="str">
            <v>FEET2022-0710</v>
          </cell>
          <cell r="B2999" t="str">
            <v>032-262-010</v>
          </cell>
          <cell r="C2999" t="str">
            <v>Building/ERS/Admin/Fee Transfer</v>
          </cell>
          <cell r="E2999">
            <v>1361</v>
          </cell>
          <cell r="G2999" t="str">
            <v>TATA</v>
          </cell>
          <cell r="I2999">
            <v>44749</v>
          </cell>
        </row>
        <row r="3000">
          <cell r="A3000" t="str">
            <v>FEET2022-0709</v>
          </cell>
          <cell r="B3000" t="str">
            <v>029-610-016</v>
          </cell>
          <cell r="C3000" t="str">
            <v>Building/ERS/Admin/Fee Transfer</v>
          </cell>
          <cell r="E3000">
            <v>4056</v>
          </cell>
          <cell r="G3000" t="str">
            <v>AZURE</v>
          </cell>
          <cell r="I3000">
            <v>44749</v>
          </cell>
        </row>
        <row r="3001">
          <cell r="A3001" t="str">
            <v>FEET2022-0708</v>
          </cell>
          <cell r="B3001" t="str">
            <v>029-041-021</v>
          </cell>
          <cell r="C3001" t="str">
            <v>Building/ERS/Admin/Fee Transfer</v>
          </cell>
          <cell r="E3001">
            <v>4085</v>
          </cell>
          <cell r="G3001" t="str">
            <v>MANZANITA</v>
          </cell>
          <cell r="I3001">
            <v>44749</v>
          </cell>
        </row>
        <row r="3002">
          <cell r="A3002" t="str">
            <v>HIST2022-0703</v>
          </cell>
          <cell r="B3002" t="str">
            <v>123-155-08</v>
          </cell>
          <cell r="C3002" t="str">
            <v>Historical Determination</v>
          </cell>
          <cell r="D3002" t="str">
            <v>Trevor Smith</v>
          </cell>
          <cell r="E3002">
            <v>315</v>
          </cell>
          <cell r="G3002" t="str">
            <v>TUSCARORA</v>
          </cell>
          <cell r="H3002" t="str">
            <v>Determination Issued</v>
          </cell>
          <cell r="I3002">
            <v>44749</v>
          </cell>
        </row>
        <row r="3003">
          <cell r="A3003" t="str">
            <v>QEXE2022-0704</v>
          </cell>
          <cell r="B3003" t="str">
            <v>1318-10-317-008</v>
          </cell>
          <cell r="C3003" t="str">
            <v>Qualified Exempt</v>
          </cell>
          <cell r="D3003" t="str">
            <v>Alyson Borawski</v>
          </cell>
          <cell r="E3003">
            <v>720</v>
          </cell>
          <cell r="G3003" t="str">
            <v>US HWY 50</v>
          </cell>
          <cell r="H3003" t="str">
            <v>Accepted</v>
          </cell>
          <cell r="I3003">
            <v>44749</v>
          </cell>
        </row>
        <row r="3004">
          <cell r="A3004" t="str">
            <v>ERSP2022-1316</v>
          </cell>
          <cell r="B3004" t="str">
            <v>1318-03-111-021</v>
          </cell>
          <cell r="C3004" t="str">
            <v>Residential Dwelling</v>
          </cell>
          <cell r="D3004" t="str">
            <v>CONSULTANT</v>
          </cell>
          <cell r="E3004">
            <v>1072</v>
          </cell>
          <cell r="G3004" t="str">
            <v>DEER CLIFF</v>
          </cell>
          <cell r="H3004" t="str">
            <v>Acknowledged</v>
          </cell>
          <cell r="I3004">
            <v>44749</v>
          </cell>
        </row>
        <row r="3005">
          <cell r="A3005" t="str">
            <v>ERSP2022-1149-01</v>
          </cell>
          <cell r="B3005" t="str">
            <v>025-041-023</v>
          </cell>
          <cell r="C3005" t="str">
            <v>Plan Revision</v>
          </cell>
          <cell r="D3005" t="str">
            <v>Brandy Mcmahon</v>
          </cell>
          <cell r="E3005">
            <v>1</v>
          </cell>
          <cell r="G3005" t="str">
            <v>COLLEGE</v>
          </cell>
          <cell r="H3005" t="str">
            <v>Acknowledged</v>
          </cell>
          <cell r="I3005">
            <v>44748</v>
          </cell>
        </row>
        <row r="3006">
          <cell r="A3006" t="str">
            <v>FEET2022-0699</v>
          </cell>
          <cell r="B3006" t="str">
            <v>022-092-006</v>
          </cell>
          <cell r="C3006" t="str">
            <v>Building/ERS/Admin/Fee Transfer</v>
          </cell>
          <cell r="E3006">
            <v>336</v>
          </cell>
          <cell r="G3006" t="str">
            <v>ALA WAI</v>
          </cell>
          <cell r="I3006">
            <v>44748</v>
          </cell>
        </row>
        <row r="3007">
          <cell r="A3007" t="str">
            <v>FEET2022-0700</v>
          </cell>
          <cell r="B3007" t="str">
            <v>031-317-001</v>
          </cell>
          <cell r="C3007" t="str">
            <v>Building/ERS/Admin/Fee Transfer</v>
          </cell>
          <cell r="E3007">
            <v>2926</v>
          </cell>
          <cell r="G3007" t="str">
            <v>SPRINGWOOD</v>
          </cell>
          <cell r="I3007">
            <v>44748</v>
          </cell>
        </row>
        <row r="3008">
          <cell r="A3008" t="str">
            <v>LCAP2022-0587</v>
          </cell>
          <cell r="B3008" t="str">
            <v>097-050-068</v>
          </cell>
          <cell r="C3008" t="str">
            <v>IPES Limited Incentive</v>
          </cell>
          <cell r="D3008" t="str">
            <v>Julie Roll</v>
          </cell>
          <cell r="E3008">
            <v>0</v>
          </cell>
          <cell r="G3008" t="str">
            <v>NONE</v>
          </cell>
          <cell r="H3008" t="str">
            <v>Results Issued</v>
          </cell>
          <cell r="I3008">
            <v>44748</v>
          </cell>
        </row>
        <row r="3009">
          <cell r="A3009" t="str">
            <v>TYCS2022-0697</v>
          </cell>
          <cell r="B3009" t="str">
            <v>130-331-05</v>
          </cell>
          <cell r="C3009" t="str">
            <v>Tahoe Yellow Cress Survey</v>
          </cell>
          <cell r="D3009" t="str">
            <v>Bruce Barr</v>
          </cell>
          <cell r="E3009">
            <v>1713</v>
          </cell>
          <cell r="G3009" t="str">
            <v>LAKESHORE</v>
          </cell>
          <cell r="H3009" t="str">
            <v>Inspected</v>
          </cell>
          <cell r="I3009">
            <v>44748</v>
          </cell>
        </row>
        <row r="3010">
          <cell r="A3010" t="str">
            <v>LCAP2022-0586</v>
          </cell>
          <cell r="B3010" t="str">
            <v>023-554-012</v>
          </cell>
          <cell r="C3010" t="str">
            <v>Land Capability Verification</v>
          </cell>
          <cell r="D3010" t="str">
            <v>CONSULTANT</v>
          </cell>
          <cell r="E3010">
            <v>2109</v>
          </cell>
          <cell r="G3010" t="str">
            <v>12TH</v>
          </cell>
          <cell r="H3010" t="str">
            <v>Results Issued</v>
          </cell>
          <cell r="I3010">
            <v>44748</v>
          </cell>
        </row>
        <row r="3011">
          <cell r="A3011" t="str">
            <v>LCAP2022-0580</v>
          </cell>
          <cell r="B3011" t="str">
            <v>1318-16-810-036</v>
          </cell>
          <cell r="C3011" t="str">
            <v>Site Assessment</v>
          </cell>
          <cell r="D3011" t="str">
            <v>Julie Roll</v>
          </cell>
          <cell r="E3011">
            <v>447</v>
          </cell>
          <cell r="G3011" t="str">
            <v>LAKEVIEW</v>
          </cell>
          <cell r="H3011" t="str">
            <v>Results Issued</v>
          </cell>
          <cell r="I3011">
            <v>44748</v>
          </cell>
        </row>
        <row r="3012">
          <cell r="A3012" t="str">
            <v>ERSP2022-1314</v>
          </cell>
          <cell r="B3012" t="str">
            <v>026-152-002</v>
          </cell>
          <cell r="C3012" t="str">
            <v>Residential Dwelling</v>
          </cell>
          <cell r="D3012" t="str">
            <v>Alyssa Bettinger</v>
          </cell>
          <cell r="E3012">
            <v>2890</v>
          </cell>
          <cell r="G3012" t="str">
            <v>SACRAMENTO</v>
          </cell>
          <cell r="H3012" t="str">
            <v>Conditional Permit</v>
          </cell>
          <cell r="I3012">
            <v>44748</v>
          </cell>
        </row>
        <row r="3013">
          <cell r="A3013" t="str">
            <v>FEET2022-0702</v>
          </cell>
          <cell r="B3013" t="str">
            <v>027-134-010</v>
          </cell>
          <cell r="C3013" t="str">
            <v>Building/ERS/Admin/Fee Transfer</v>
          </cell>
          <cell r="E3013">
            <v>1101</v>
          </cell>
          <cell r="G3013" t="str">
            <v>SONORA</v>
          </cell>
          <cell r="I3013">
            <v>44748</v>
          </cell>
        </row>
        <row r="3014">
          <cell r="A3014" t="str">
            <v>FEET2022-0698</v>
          </cell>
          <cell r="B3014" t="str">
            <v>022-322-023</v>
          </cell>
          <cell r="C3014" t="str">
            <v>Building/ERS/Admin/Fee Transfer</v>
          </cell>
          <cell r="E3014">
            <v>1891</v>
          </cell>
          <cell r="G3014" t="str">
            <v>GENEVIEVE</v>
          </cell>
          <cell r="I3014">
            <v>44748</v>
          </cell>
        </row>
        <row r="3015">
          <cell r="A3015" t="str">
            <v>FEET2022-0701</v>
          </cell>
          <cell r="B3015" t="str">
            <v>026-251-013</v>
          </cell>
          <cell r="C3015" t="str">
            <v>Building/ERS/Admin/Fee Transfer</v>
          </cell>
          <cell r="E3015">
            <v>961</v>
          </cell>
          <cell r="G3015" t="str">
            <v>STAR LAKE</v>
          </cell>
          <cell r="I3015">
            <v>44748</v>
          </cell>
        </row>
        <row r="3016">
          <cell r="A3016" t="str">
            <v>LCAP2022-0579</v>
          </cell>
          <cell r="B3016" t="str">
            <v>090-370-006</v>
          </cell>
          <cell r="C3016" t="str">
            <v>Land Capability Verification</v>
          </cell>
          <cell r="D3016" t="str">
            <v>Julie Roll</v>
          </cell>
          <cell r="E3016">
            <v>0</v>
          </cell>
          <cell r="G3016" t="str">
            <v>NONE</v>
          </cell>
          <cell r="H3016" t="str">
            <v>Results Issued</v>
          </cell>
          <cell r="I3016">
            <v>44747</v>
          </cell>
        </row>
        <row r="3017">
          <cell r="A3017" t="str">
            <v>LCAP2022-0578</v>
          </cell>
          <cell r="B3017" t="str">
            <v>090-221-014</v>
          </cell>
          <cell r="C3017" t="str">
            <v>Land Capability Verification</v>
          </cell>
          <cell r="D3017" t="str">
            <v>Julie Roll</v>
          </cell>
          <cell r="E3017">
            <v>8784</v>
          </cell>
          <cell r="F3017" t="str">
            <v>N</v>
          </cell>
          <cell r="G3017" t="str">
            <v>LAKE</v>
          </cell>
          <cell r="H3017" t="str">
            <v>Results Issued</v>
          </cell>
          <cell r="I3017">
            <v>44747</v>
          </cell>
        </row>
        <row r="3018">
          <cell r="A3018" t="str">
            <v>MFEE2022-0694</v>
          </cell>
          <cell r="B3018" t="str">
            <v>098-191-017</v>
          </cell>
          <cell r="C3018" t="str">
            <v>Mooring Fee</v>
          </cell>
          <cell r="E3018">
            <v>36</v>
          </cell>
          <cell r="G3018" t="str">
            <v>MOANA</v>
          </cell>
          <cell r="H3018" t="str">
            <v>Paid</v>
          </cell>
          <cell r="I3018">
            <v>44747</v>
          </cell>
        </row>
        <row r="3019">
          <cell r="A3019" t="str">
            <v>MFEE2022-0692</v>
          </cell>
          <cell r="B3019" t="str">
            <v>090-250-035</v>
          </cell>
          <cell r="C3019" t="str">
            <v>Mooring Fee</v>
          </cell>
          <cell r="E3019">
            <v>9680</v>
          </cell>
          <cell r="G3019" t="str">
            <v>BROCKWAY SPRINGS</v>
          </cell>
          <cell r="H3019" t="str">
            <v>Paid</v>
          </cell>
          <cell r="I3019">
            <v>44747</v>
          </cell>
        </row>
        <row r="3020">
          <cell r="A3020" t="str">
            <v>HIST2022-0693</v>
          </cell>
          <cell r="B3020" t="str">
            <v>015-033-019</v>
          </cell>
          <cell r="C3020" t="str">
            <v>Historical Determination</v>
          </cell>
          <cell r="D3020" t="str">
            <v>Brandy Mcmahon</v>
          </cell>
          <cell r="E3020">
            <v>7029</v>
          </cell>
          <cell r="G3020" t="str">
            <v>EIGHTH</v>
          </cell>
          <cell r="H3020" t="str">
            <v>Determination Issued</v>
          </cell>
          <cell r="I3020">
            <v>44747</v>
          </cell>
        </row>
        <row r="3021">
          <cell r="A3021" t="str">
            <v>MFEE2022-0696</v>
          </cell>
          <cell r="B3021" t="str">
            <v>122-181-49</v>
          </cell>
          <cell r="C3021" t="str">
            <v>Mooring Fee</v>
          </cell>
          <cell r="E3021">
            <v>833</v>
          </cell>
          <cell r="G3021" t="str">
            <v>LAKESHORE</v>
          </cell>
          <cell r="H3021" t="str">
            <v>Paid</v>
          </cell>
          <cell r="I3021">
            <v>44747</v>
          </cell>
        </row>
        <row r="3022">
          <cell r="A3022" t="str">
            <v>ADMIN2022-0028</v>
          </cell>
          <cell r="B3022" t="str">
            <v>132-201-02</v>
          </cell>
          <cell r="C3022" t="str">
            <v>FOIA - Subpoena</v>
          </cell>
          <cell r="D3022" t="str">
            <v>Katherine Huston</v>
          </cell>
          <cell r="E3022">
            <v>771</v>
          </cell>
          <cell r="G3022" t="str">
            <v>SOUTHWOOD</v>
          </cell>
          <cell r="H3022" t="str">
            <v>Notice Sent</v>
          </cell>
          <cell r="I3022">
            <v>44747</v>
          </cell>
        </row>
        <row r="3023">
          <cell r="A3023" t="str">
            <v>MFEE2022-0695</v>
          </cell>
          <cell r="B3023" t="str">
            <v>122-080-00</v>
          </cell>
          <cell r="C3023" t="str">
            <v>Mooring Fee</v>
          </cell>
          <cell r="E3023">
            <v>525</v>
          </cell>
          <cell r="G3023" t="str">
            <v>LAKESHORE</v>
          </cell>
          <cell r="H3023" t="str">
            <v>Paid</v>
          </cell>
          <cell r="I3023">
            <v>44747</v>
          </cell>
        </row>
        <row r="3024">
          <cell r="A3024" t="str">
            <v>TYCS2022-0689</v>
          </cell>
          <cell r="B3024" t="str">
            <v>130-331-02</v>
          </cell>
          <cell r="C3024" t="str">
            <v>Tahoe Yellow Cress Survey</v>
          </cell>
          <cell r="D3024" t="str">
            <v>Bruce Barr</v>
          </cell>
          <cell r="E3024">
            <v>1707</v>
          </cell>
          <cell r="G3024" t="str">
            <v>LAKESHORE</v>
          </cell>
          <cell r="H3024" t="str">
            <v>Inspected</v>
          </cell>
          <cell r="I3024">
            <v>44743</v>
          </cell>
        </row>
        <row r="3025">
          <cell r="A3025" t="str">
            <v>QEXE2022-0686</v>
          </cell>
          <cell r="B3025" t="str">
            <v>125-172-27</v>
          </cell>
          <cell r="C3025" t="str">
            <v>Qualified Exempt</v>
          </cell>
          <cell r="D3025" t="str">
            <v>Alyson Borawski</v>
          </cell>
          <cell r="E3025">
            <v>604</v>
          </cell>
          <cell r="G3025" t="str">
            <v>DOROTHY</v>
          </cell>
          <cell r="H3025" t="str">
            <v>Accepted</v>
          </cell>
          <cell r="I3025">
            <v>44743</v>
          </cell>
        </row>
        <row r="3026">
          <cell r="A3026" t="str">
            <v>HIST2022-0687</v>
          </cell>
          <cell r="B3026" t="str">
            <v>031-152-016</v>
          </cell>
          <cell r="C3026" t="str">
            <v>Historical Determination</v>
          </cell>
          <cell r="D3026" t="str">
            <v>Julie Roll</v>
          </cell>
          <cell r="E3026">
            <v>2623</v>
          </cell>
          <cell r="G3026" t="str">
            <v>KNOX</v>
          </cell>
          <cell r="H3026" t="str">
            <v>Determination Issued</v>
          </cell>
          <cell r="I3026">
            <v>44743</v>
          </cell>
        </row>
        <row r="3027">
          <cell r="A3027" t="str">
            <v>HIST2022-0690</v>
          </cell>
          <cell r="B3027" t="str">
            <v>1318-16-710-013</v>
          </cell>
          <cell r="C3027" t="str">
            <v>Historical Determination</v>
          </cell>
          <cell r="D3027" t="str">
            <v>Brandy Mcmahon</v>
          </cell>
          <cell r="E3027">
            <v>474</v>
          </cell>
          <cell r="G3027" t="str">
            <v>LAKEVIEW</v>
          </cell>
          <cell r="H3027" t="str">
            <v>Determination Issued</v>
          </cell>
          <cell r="I3027">
            <v>44743</v>
          </cell>
        </row>
        <row r="3028">
          <cell r="A3028" t="str">
            <v>LCAP2022-0559</v>
          </cell>
          <cell r="B3028" t="str">
            <v>023-482-007</v>
          </cell>
          <cell r="C3028" t="str">
            <v>Site Assessment</v>
          </cell>
          <cell r="D3028" t="str">
            <v>Julie Roll</v>
          </cell>
          <cell r="E3028">
            <v>948</v>
          </cell>
          <cell r="G3028" t="str">
            <v>TATA</v>
          </cell>
          <cell r="H3028" t="str">
            <v>Results Issued</v>
          </cell>
          <cell r="I3028">
            <v>44743</v>
          </cell>
        </row>
        <row r="3029">
          <cell r="A3029" t="str">
            <v>LCAP2022-0562</v>
          </cell>
          <cell r="B3029" t="str">
            <v>123-271-07</v>
          </cell>
          <cell r="C3029" t="str">
            <v>Soils Hydrology</v>
          </cell>
          <cell r="D3029" t="str">
            <v>Julie Roll</v>
          </cell>
          <cell r="E3029">
            <v>120</v>
          </cell>
          <cell r="G3029" t="str">
            <v>STATE ROUTE 28</v>
          </cell>
          <cell r="H3029" t="str">
            <v>Results Issued</v>
          </cell>
          <cell r="I3029">
            <v>44743</v>
          </cell>
        </row>
        <row r="3030">
          <cell r="A3030" t="str">
            <v>MOOR2022-1808</v>
          </cell>
          <cell r="B3030" t="str">
            <v>090-321-006</v>
          </cell>
          <cell r="C3030" t="str">
            <v>Mooring Buoys</v>
          </cell>
          <cell r="D3030" t="str">
            <v>Justin Lanoff</v>
          </cell>
          <cell r="E3030">
            <v>9898</v>
          </cell>
          <cell r="G3030" t="str">
            <v>LAKE</v>
          </cell>
          <cell r="H3030" t="str">
            <v>Acknowledged</v>
          </cell>
          <cell r="I3030">
            <v>44742</v>
          </cell>
        </row>
        <row r="3031">
          <cell r="A3031" t="str">
            <v>FEET2022-0684</v>
          </cell>
          <cell r="B3031" t="str">
            <v>032-321-009</v>
          </cell>
          <cell r="C3031" t="str">
            <v>Building/ERS/Admin/Fee Transfer</v>
          </cell>
          <cell r="E3031">
            <v>2257</v>
          </cell>
          <cell r="G3031" t="str">
            <v>DEVERON</v>
          </cell>
          <cell r="I3031">
            <v>44742</v>
          </cell>
        </row>
        <row r="3032">
          <cell r="A3032" t="str">
            <v>FEET2022-0682</v>
          </cell>
          <cell r="B3032" t="str">
            <v>014-286-002</v>
          </cell>
          <cell r="C3032" t="str">
            <v>Building/ERS/Admin/Fee Transfer</v>
          </cell>
          <cell r="E3032">
            <v>7034</v>
          </cell>
          <cell r="G3032" t="str">
            <v>BELLEVUE</v>
          </cell>
          <cell r="I3032">
            <v>44742</v>
          </cell>
        </row>
        <row r="3033">
          <cell r="A3033" t="str">
            <v>LCAP2022-0556</v>
          </cell>
          <cell r="B3033" t="str">
            <v>130-311-17</v>
          </cell>
          <cell r="C3033" t="str">
            <v>Soils Hydrology</v>
          </cell>
          <cell r="D3033" t="str">
            <v>Julie Roll</v>
          </cell>
          <cell r="E3033">
            <v>1200</v>
          </cell>
          <cell r="G3033" t="str">
            <v>TUNNEL CREEK</v>
          </cell>
          <cell r="H3033" t="str">
            <v>Results Issued</v>
          </cell>
          <cell r="I3033">
            <v>44742</v>
          </cell>
        </row>
        <row r="3034">
          <cell r="A3034" t="str">
            <v>FEET2022-0676</v>
          </cell>
          <cell r="B3034" t="str">
            <v>016-091-057</v>
          </cell>
          <cell r="C3034" t="str">
            <v>Building/ERS/Admin/Fee Transfer</v>
          </cell>
          <cell r="D3034" t="str">
            <v>NO FILE</v>
          </cell>
          <cell r="E3034">
            <v>8468</v>
          </cell>
          <cell r="G3034" t="str">
            <v>MEEKS BAY</v>
          </cell>
          <cell r="I3034">
            <v>44742</v>
          </cell>
        </row>
        <row r="3035">
          <cell r="A3035" t="str">
            <v>FEET2022-0679</v>
          </cell>
          <cell r="B3035" t="str">
            <v>036-401-019</v>
          </cell>
          <cell r="C3035" t="str">
            <v>Building/ERS/Admin/Fee Transfer</v>
          </cell>
          <cell r="D3035" t="str">
            <v>NO FILE</v>
          </cell>
          <cell r="E3035">
            <v>3523</v>
          </cell>
          <cell r="F3035" t="str">
            <v>S</v>
          </cell>
          <cell r="G3035" t="str">
            <v>UPPER TRUCKEE</v>
          </cell>
          <cell r="I3035">
            <v>44742</v>
          </cell>
        </row>
        <row r="3036">
          <cell r="A3036" t="str">
            <v>FEET2022-0683</v>
          </cell>
          <cell r="B3036" t="str">
            <v>034-153-018</v>
          </cell>
          <cell r="C3036" t="str">
            <v>Building/ERS/Admin/Fee Transfer</v>
          </cell>
          <cell r="E3036">
            <v>1656</v>
          </cell>
          <cell r="G3036" t="str">
            <v>PAWNEE</v>
          </cell>
          <cell r="I3036">
            <v>44742</v>
          </cell>
        </row>
        <row r="3037">
          <cell r="A3037" t="str">
            <v>FEET2022-0677</v>
          </cell>
          <cell r="B3037" t="str">
            <v>015-391-002</v>
          </cell>
          <cell r="C3037" t="str">
            <v>Building/ERS/Admin/Fee Transfer</v>
          </cell>
          <cell r="D3037" t="str">
            <v>NO FILE</v>
          </cell>
          <cell r="E3037">
            <v>7110</v>
          </cell>
          <cell r="G3037" t="str">
            <v>STATE HWY 89</v>
          </cell>
          <cell r="I3037">
            <v>44742</v>
          </cell>
        </row>
        <row r="3038">
          <cell r="A3038" t="str">
            <v>FEET2022-0680</v>
          </cell>
          <cell r="B3038" t="str">
            <v>033-644-001</v>
          </cell>
          <cell r="C3038" t="str">
            <v>Building/ERS/Admin/Fee Transfer</v>
          </cell>
          <cell r="D3038" t="str">
            <v>NO FILE</v>
          </cell>
          <cell r="E3038">
            <v>1815</v>
          </cell>
          <cell r="G3038" t="str">
            <v>HEKPA</v>
          </cell>
          <cell r="I3038">
            <v>44742</v>
          </cell>
        </row>
        <row r="3039">
          <cell r="A3039" t="str">
            <v>FEET2022-0678</v>
          </cell>
          <cell r="B3039" t="str">
            <v>034-261-009</v>
          </cell>
          <cell r="C3039" t="str">
            <v>Building/ERS/Admin/Fee Transfer</v>
          </cell>
          <cell r="E3039">
            <v>1137</v>
          </cell>
          <cell r="G3039" t="str">
            <v>TOMAHAWK</v>
          </cell>
          <cell r="I3039">
            <v>44742</v>
          </cell>
        </row>
        <row r="3040">
          <cell r="A3040" t="str">
            <v>FEET2022-0675</v>
          </cell>
          <cell r="B3040" t="str">
            <v>015-351-033</v>
          </cell>
          <cell r="C3040" t="str">
            <v>Building/ERS/Admin/Fee Transfer</v>
          </cell>
          <cell r="E3040">
            <v>7001</v>
          </cell>
          <cell r="G3040" t="str">
            <v>STATE HWY 89</v>
          </cell>
          <cell r="I3040">
            <v>44742</v>
          </cell>
        </row>
        <row r="3041">
          <cell r="A3041" t="str">
            <v>FEET2022-0681</v>
          </cell>
          <cell r="B3041" t="str">
            <v>033-582-011</v>
          </cell>
          <cell r="C3041" t="str">
            <v>Building/ERS/Admin/Fee Transfer</v>
          </cell>
          <cell r="E3041">
            <v>1180</v>
          </cell>
          <cell r="G3041" t="str">
            <v>COUNTRY CLUB</v>
          </cell>
          <cell r="I3041">
            <v>44742</v>
          </cell>
        </row>
        <row r="3042">
          <cell r="A3042" t="str">
            <v>FEET2022-0666</v>
          </cell>
          <cell r="B3042" t="str">
            <v>090-261-034</v>
          </cell>
          <cell r="C3042" t="str">
            <v>Building/ERS/Admin/Fee Transfer</v>
          </cell>
          <cell r="E3042">
            <v>9699</v>
          </cell>
          <cell r="F3042" t="str">
            <v>N</v>
          </cell>
          <cell r="G3042" t="str">
            <v>LAKE</v>
          </cell>
          <cell r="I3042">
            <v>44741</v>
          </cell>
        </row>
        <row r="3043">
          <cell r="A3043" t="str">
            <v>LCAP2022-0534</v>
          </cell>
          <cell r="B3043" t="str">
            <v>090-094-022</v>
          </cell>
          <cell r="C3043" t="str">
            <v>Land Capability Challenge</v>
          </cell>
          <cell r="D3043" t="str">
            <v>Contractor</v>
          </cell>
          <cell r="E3043">
            <v>8644</v>
          </cell>
          <cell r="G3043" t="str">
            <v>SPECKLED</v>
          </cell>
          <cell r="H3043" t="str">
            <v>Additional Information</v>
          </cell>
          <cell r="I3043">
            <v>44741</v>
          </cell>
        </row>
        <row r="3044">
          <cell r="A3044" t="str">
            <v>FEET2022-0667</v>
          </cell>
          <cell r="B3044" t="str">
            <v>093-082-007</v>
          </cell>
          <cell r="C3044" t="str">
            <v>Building/ERS/Admin/Fee Transfer</v>
          </cell>
          <cell r="E3044">
            <v>3395</v>
          </cell>
          <cell r="G3044" t="str">
            <v>EDGEWATER</v>
          </cell>
          <cell r="I3044">
            <v>44741</v>
          </cell>
        </row>
        <row r="3045">
          <cell r="A3045" t="str">
            <v>FEET2022-0659</v>
          </cell>
          <cell r="B3045" t="str">
            <v>112-070-028</v>
          </cell>
          <cell r="C3045" t="str">
            <v>Building/ERS/Admin/Fee Transfer</v>
          </cell>
          <cell r="E3045">
            <v>6459</v>
          </cell>
          <cell r="G3045" t="str">
            <v>WILDWOOD</v>
          </cell>
          <cell r="I3045">
            <v>44741</v>
          </cell>
        </row>
        <row r="3046">
          <cell r="A3046" t="str">
            <v>FEET2022-0668</v>
          </cell>
          <cell r="B3046" t="str">
            <v>098-084-002</v>
          </cell>
          <cell r="C3046" t="str">
            <v>Building/ERS/Admin/Fee Transfer</v>
          </cell>
          <cell r="E3046">
            <v>6410</v>
          </cell>
          <cell r="G3046" t="str">
            <v>FLICKER</v>
          </cell>
          <cell r="I3046">
            <v>44741</v>
          </cell>
        </row>
        <row r="3047">
          <cell r="A3047" t="str">
            <v>FEET2022-0672</v>
          </cell>
          <cell r="B3047" t="str">
            <v>085-241-002</v>
          </cell>
          <cell r="C3047" t="str">
            <v>Building/ERS/Admin/Fee Transfer</v>
          </cell>
          <cell r="E3047">
            <v>439</v>
          </cell>
          <cell r="G3047" t="str">
            <v>PARK</v>
          </cell>
          <cell r="I3047">
            <v>44741</v>
          </cell>
        </row>
        <row r="3048">
          <cell r="A3048" t="str">
            <v>TYCS2022-0657</v>
          </cell>
          <cell r="B3048" t="str">
            <v>130-241-39</v>
          </cell>
          <cell r="C3048" t="str">
            <v>Tahoe Yellow Cress Survey</v>
          </cell>
          <cell r="D3048" t="str">
            <v>Bruce Barr</v>
          </cell>
          <cell r="E3048">
            <v>1655</v>
          </cell>
          <cell r="G3048" t="str">
            <v>PINE CONE</v>
          </cell>
          <cell r="H3048" t="str">
            <v>Inspected</v>
          </cell>
          <cell r="I3048">
            <v>44741</v>
          </cell>
        </row>
        <row r="3049">
          <cell r="A3049" t="str">
            <v>FEET2022-0670</v>
          </cell>
          <cell r="B3049" t="str">
            <v>094-124-004</v>
          </cell>
          <cell r="C3049" t="str">
            <v>Building/ERS/Admin/Fee Transfer</v>
          </cell>
          <cell r="E3049">
            <v>410</v>
          </cell>
          <cell r="G3049" t="str">
            <v>JACKPINE</v>
          </cell>
          <cell r="I3049">
            <v>44741</v>
          </cell>
        </row>
        <row r="3050">
          <cell r="A3050" t="str">
            <v>FEET2022-0671</v>
          </cell>
          <cell r="B3050" t="str">
            <v>090-064-027</v>
          </cell>
          <cell r="C3050" t="str">
            <v>Building/ERS/Admin/Fee Transfer</v>
          </cell>
          <cell r="E3050">
            <v>8075</v>
          </cell>
          <cell r="G3050" t="str">
            <v>RAINBOW</v>
          </cell>
          <cell r="I3050">
            <v>44741</v>
          </cell>
        </row>
        <row r="3051">
          <cell r="A3051" t="str">
            <v>FEET2022-0665</v>
          </cell>
          <cell r="B3051" t="str">
            <v>094-251-002</v>
          </cell>
          <cell r="C3051" t="str">
            <v>Building/ERS/Admin/Fee Transfer</v>
          </cell>
          <cell r="D3051" t="str">
            <v>NO FILE</v>
          </cell>
          <cell r="E3051">
            <v>764</v>
          </cell>
          <cell r="G3051" t="str">
            <v>CHAPEL</v>
          </cell>
          <cell r="I3051">
            <v>44741</v>
          </cell>
        </row>
        <row r="3052">
          <cell r="A3052" t="str">
            <v>HIST2022-0658</v>
          </cell>
          <cell r="B3052" t="str">
            <v>031-212-014</v>
          </cell>
          <cell r="C3052" t="str">
            <v>Historical Determination</v>
          </cell>
          <cell r="D3052" t="str">
            <v>Brandy Mcmahon</v>
          </cell>
          <cell r="E3052">
            <v>2531</v>
          </cell>
          <cell r="G3052" t="str">
            <v>PINTER</v>
          </cell>
          <cell r="H3052" t="str">
            <v>Determination Issued</v>
          </cell>
          <cell r="I3052">
            <v>44741</v>
          </cell>
        </row>
        <row r="3053">
          <cell r="A3053" t="str">
            <v>FEET2022-0662</v>
          </cell>
          <cell r="B3053" t="str">
            <v>093-082-006</v>
          </cell>
          <cell r="C3053" t="str">
            <v>Building/ERS/Admin/Fee Transfer</v>
          </cell>
          <cell r="D3053" t="str">
            <v>NO FILE</v>
          </cell>
          <cell r="E3053">
            <v>3324</v>
          </cell>
          <cell r="G3053" t="str">
            <v>DARDANELLES</v>
          </cell>
          <cell r="I3053">
            <v>44741</v>
          </cell>
        </row>
        <row r="3054">
          <cell r="A3054" t="str">
            <v>FEET2022-0669</v>
          </cell>
          <cell r="B3054" t="str">
            <v>090-315-013</v>
          </cell>
          <cell r="C3054" t="str">
            <v>Building/ERS/Admin/Fee Transfer</v>
          </cell>
          <cell r="E3054">
            <v>9927</v>
          </cell>
          <cell r="G3054" t="str">
            <v>WAVE</v>
          </cell>
          <cell r="I3054">
            <v>44741</v>
          </cell>
        </row>
        <row r="3055">
          <cell r="A3055" t="str">
            <v>FEET2022-0673</v>
          </cell>
          <cell r="B3055" t="str">
            <v>092-090-056</v>
          </cell>
          <cell r="C3055" t="str">
            <v>Building/ERS/Admin/Fee Transfer</v>
          </cell>
          <cell r="E3055">
            <v>410</v>
          </cell>
          <cell r="G3055" t="str">
            <v>NIGHTINGALE</v>
          </cell>
          <cell r="I3055">
            <v>44741</v>
          </cell>
        </row>
        <row r="3056">
          <cell r="A3056" t="str">
            <v>FEET2022-0660</v>
          </cell>
          <cell r="B3056" t="str">
            <v>091-190-019</v>
          </cell>
          <cell r="C3056" t="str">
            <v>Building/ERS/Admin/Fee Transfer</v>
          </cell>
          <cell r="E3056">
            <v>4480</v>
          </cell>
          <cell r="G3056" t="str">
            <v>SNOW FLOWER</v>
          </cell>
          <cell r="I3056">
            <v>44741</v>
          </cell>
        </row>
        <row r="3057">
          <cell r="A3057" t="str">
            <v>FEET2022-0663</v>
          </cell>
          <cell r="B3057" t="str">
            <v>111-110-019</v>
          </cell>
          <cell r="C3057" t="str">
            <v>Building/ERS/Admin/Fee Transfer</v>
          </cell>
          <cell r="D3057" t="str">
            <v>NO FILE</v>
          </cell>
          <cell r="E3057">
            <v>7418</v>
          </cell>
          <cell r="G3057" t="str">
            <v>KINGSWOOD</v>
          </cell>
          <cell r="I3057">
            <v>44741</v>
          </cell>
        </row>
        <row r="3058">
          <cell r="A3058" t="str">
            <v>FEET2022-0664</v>
          </cell>
          <cell r="B3058" t="str">
            <v>090-102-044</v>
          </cell>
          <cell r="C3058" t="str">
            <v>Building/ERS/Admin/Fee Transfer</v>
          </cell>
          <cell r="E3058">
            <v>8475</v>
          </cell>
          <cell r="G3058" t="str">
            <v>LOCH LEVON</v>
          </cell>
          <cell r="I3058">
            <v>44741</v>
          </cell>
        </row>
        <row r="3059">
          <cell r="A3059" t="str">
            <v>FEET2022-0661</v>
          </cell>
          <cell r="B3059" t="str">
            <v>093-540-030</v>
          </cell>
          <cell r="C3059" t="str">
            <v>Building/ERS/Admin/Fee Transfer</v>
          </cell>
          <cell r="E3059">
            <v>3600</v>
          </cell>
          <cell r="F3059" t="str">
            <v>N</v>
          </cell>
          <cell r="G3059" t="str">
            <v>LAKE</v>
          </cell>
          <cell r="I3059">
            <v>44741</v>
          </cell>
        </row>
        <row r="3060">
          <cell r="A3060" t="str">
            <v>LCAP2022-0541</v>
          </cell>
          <cell r="B3060" t="str">
            <v>085-222-011</v>
          </cell>
          <cell r="C3060" t="str">
            <v>Land Capability Verification</v>
          </cell>
          <cell r="D3060" t="str">
            <v>CONSULTANT</v>
          </cell>
          <cell r="E3060">
            <v>3955</v>
          </cell>
          <cell r="G3060" t="str">
            <v>BELLEVIEW</v>
          </cell>
          <cell r="H3060" t="str">
            <v>Results Issued</v>
          </cell>
          <cell r="I3060">
            <v>44741</v>
          </cell>
        </row>
        <row r="3061">
          <cell r="A3061" t="str">
            <v>MFEE2022-0656</v>
          </cell>
          <cell r="B3061" t="str">
            <v>083-162-027</v>
          </cell>
          <cell r="C3061" t="str">
            <v>Mooring Fee</v>
          </cell>
          <cell r="E3061">
            <v>1400</v>
          </cell>
          <cell r="F3061" t="str">
            <v>W</v>
          </cell>
          <cell r="G3061" t="str">
            <v>LAKE</v>
          </cell>
          <cell r="H3061" t="str">
            <v>Paid</v>
          </cell>
          <cell r="I3061">
            <v>44740</v>
          </cell>
        </row>
        <row r="3062">
          <cell r="A3062" t="str">
            <v>MFEE2022-0655</v>
          </cell>
          <cell r="B3062" t="str">
            <v>1318-16-801-001</v>
          </cell>
          <cell r="C3062" t="str">
            <v>Mooring Fee</v>
          </cell>
          <cell r="E3062">
            <v>406</v>
          </cell>
          <cell r="G3062" t="str">
            <v>BITLERS</v>
          </cell>
          <cell r="H3062" t="str">
            <v>Paid</v>
          </cell>
          <cell r="I3062">
            <v>44740</v>
          </cell>
        </row>
        <row r="3063">
          <cell r="A3063" t="str">
            <v>LCAP2022-0532</v>
          </cell>
          <cell r="B3063" t="str">
            <v>1318-10-417-038</v>
          </cell>
          <cell r="C3063" t="str">
            <v>Site Assessment</v>
          </cell>
          <cell r="D3063" t="str">
            <v>Julie Roll</v>
          </cell>
          <cell r="E3063">
            <v>605</v>
          </cell>
          <cell r="G3063" t="str">
            <v>JERRY</v>
          </cell>
          <cell r="H3063" t="str">
            <v>Results Issued</v>
          </cell>
          <cell r="I3063">
            <v>44740</v>
          </cell>
        </row>
        <row r="3064">
          <cell r="A3064" t="str">
            <v>HIST2022-0654</v>
          </cell>
          <cell r="B3064" t="str">
            <v>027-234-005</v>
          </cell>
          <cell r="C3064" t="str">
            <v>Historical Determination</v>
          </cell>
          <cell r="D3064" t="str">
            <v>Brandy Mcmahon</v>
          </cell>
          <cell r="E3064">
            <v>1149</v>
          </cell>
          <cell r="G3064" t="str">
            <v>LONG VALLEY</v>
          </cell>
          <cell r="H3064" t="str">
            <v>Determination Issued</v>
          </cell>
          <cell r="I3064">
            <v>44740</v>
          </cell>
        </row>
        <row r="3065">
          <cell r="A3065" t="str">
            <v>ERSP2022-1284</v>
          </cell>
          <cell r="B3065" t="str">
            <v>130-163-26</v>
          </cell>
          <cell r="C3065" t="str">
            <v>Grading Project</v>
          </cell>
          <cell r="D3065" t="str">
            <v>Paul Nielsen</v>
          </cell>
          <cell r="E3065">
            <v>220</v>
          </cell>
          <cell r="G3065" t="str">
            <v>ESTATES</v>
          </cell>
          <cell r="H3065" t="str">
            <v>Acknowledged</v>
          </cell>
          <cell r="I3065">
            <v>44740</v>
          </cell>
        </row>
        <row r="3066">
          <cell r="A3066" t="str">
            <v>MFEE2022-0647</v>
          </cell>
          <cell r="B3066" t="str">
            <v>016-101-004</v>
          </cell>
          <cell r="C3066" t="str">
            <v>Mooring Fee</v>
          </cell>
          <cell r="E3066">
            <v>8503</v>
          </cell>
          <cell r="G3066" t="str">
            <v>MEEKS BAY</v>
          </cell>
          <cell r="H3066" t="str">
            <v>Paid</v>
          </cell>
          <cell r="I3066">
            <v>44739</v>
          </cell>
        </row>
        <row r="3067">
          <cell r="A3067" t="str">
            <v>MFEE2022-0649</v>
          </cell>
          <cell r="B3067" t="str">
            <v>1318-15-111-085</v>
          </cell>
          <cell r="C3067" t="str">
            <v>Mooring Fee</v>
          </cell>
          <cell r="E3067">
            <v>600</v>
          </cell>
          <cell r="G3067" t="str">
            <v>HWY 50</v>
          </cell>
          <cell r="H3067" t="str">
            <v>Paid</v>
          </cell>
          <cell r="I3067">
            <v>44739</v>
          </cell>
        </row>
        <row r="3068">
          <cell r="A3068" t="str">
            <v>MFEE2022-0644</v>
          </cell>
          <cell r="B3068" t="str">
            <v>085-030-013</v>
          </cell>
          <cell r="C3068" t="str">
            <v>Mooring Fee</v>
          </cell>
          <cell r="E3068">
            <v>2716</v>
          </cell>
          <cell r="F3068" t="str">
            <v>W</v>
          </cell>
          <cell r="G3068" t="str">
            <v>LAKE</v>
          </cell>
          <cell r="H3068" t="str">
            <v>Paid</v>
          </cell>
          <cell r="I3068">
            <v>44739</v>
          </cell>
        </row>
        <row r="3069">
          <cell r="A3069" t="str">
            <v>ERSP2022-1281</v>
          </cell>
          <cell r="B3069" t="str">
            <v>123-271-07</v>
          </cell>
          <cell r="C3069" t="str">
            <v>Residential Dwelling</v>
          </cell>
          <cell r="D3069" t="str">
            <v>Alyson Borawski</v>
          </cell>
          <cell r="E3069">
            <v>120</v>
          </cell>
          <cell r="G3069" t="str">
            <v>STATE ROUTE 28</v>
          </cell>
          <cell r="H3069" t="str">
            <v>Acknowledged</v>
          </cell>
          <cell r="I3069">
            <v>44739</v>
          </cell>
        </row>
        <row r="3070">
          <cell r="A3070" t="str">
            <v>ERSP2021-1035-01</v>
          </cell>
          <cell r="B3070" t="str">
            <v>1418-15-801-010</v>
          </cell>
          <cell r="C3070" t="str">
            <v>Plan Revision</v>
          </cell>
          <cell r="D3070" t="str">
            <v>Paul Nielsen</v>
          </cell>
          <cell r="E3070">
            <v>1758</v>
          </cell>
          <cell r="G3070" t="str">
            <v>HWY 50</v>
          </cell>
          <cell r="H3070" t="str">
            <v>Conditional Permit</v>
          </cell>
          <cell r="I3070">
            <v>44739</v>
          </cell>
        </row>
        <row r="3071">
          <cell r="A3071" t="str">
            <v>MFEE2022-0650</v>
          </cell>
          <cell r="B3071" t="str">
            <v>085-180-004</v>
          </cell>
          <cell r="C3071" t="str">
            <v>Mooring Fee</v>
          </cell>
          <cell r="E3071">
            <v>3580</v>
          </cell>
          <cell r="F3071" t="str">
            <v>W</v>
          </cell>
          <cell r="G3071" t="str">
            <v>LAKE</v>
          </cell>
          <cell r="H3071" t="str">
            <v>Paid</v>
          </cell>
          <cell r="I3071">
            <v>44739</v>
          </cell>
        </row>
        <row r="3072">
          <cell r="A3072" t="str">
            <v>MFEE2022-0646</v>
          </cell>
          <cell r="B3072" t="str">
            <v>094-090-063</v>
          </cell>
          <cell r="C3072" t="str">
            <v>Mooring Fee</v>
          </cell>
          <cell r="E3072">
            <v>700</v>
          </cell>
          <cell r="F3072" t="str">
            <v>N</v>
          </cell>
          <cell r="G3072" t="str">
            <v>LAKE</v>
          </cell>
          <cell r="H3072" t="str">
            <v>Paid</v>
          </cell>
          <cell r="I3072">
            <v>44739</v>
          </cell>
        </row>
        <row r="3073">
          <cell r="A3073" t="str">
            <v>MFEE2022-0645</v>
          </cell>
          <cell r="B3073" t="str">
            <v>016-401-017</v>
          </cell>
          <cell r="C3073" t="str">
            <v>Mooring Fee</v>
          </cell>
          <cell r="E3073">
            <v>8820</v>
          </cell>
          <cell r="G3073" t="str">
            <v>VICTORIA</v>
          </cell>
          <cell r="H3073" t="str">
            <v>Paid</v>
          </cell>
          <cell r="I3073">
            <v>44739</v>
          </cell>
        </row>
        <row r="3074">
          <cell r="A3074" t="str">
            <v>MFEE2022-0648</v>
          </cell>
          <cell r="B3074" t="str">
            <v>117-080-066</v>
          </cell>
          <cell r="C3074" t="str">
            <v>Mooring Fee</v>
          </cell>
          <cell r="E3074">
            <v>6920</v>
          </cell>
          <cell r="F3074" t="str">
            <v>N</v>
          </cell>
          <cell r="G3074" t="str">
            <v>LAKE</v>
          </cell>
          <cell r="H3074" t="str">
            <v>Paid</v>
          </cell>
          <cell r="I3074">
            <v>44739</v>
          </cell>
        </row>
        <row r="3075">
          <cell r="A3075" t="str">
            <v>MFEE2022-0651</v>
          </cell>
          <cell r="B3075" t="str">
            <v>085-180-015</v>
          </cell>
          <cell r="C3075" t="str">
            <v>Mooring Fee</v>
          </cell>
          <cell r="E3075">
            <v>3590</v>
          </cell>
          <cell r="F3075" t="str">
            <v>W</v>
          </cell>
          <cell r="G3075" t="str">
            <v>LAKE</v>
          </cell>
          <cell r="H3075" t="str">
            <v>Paid</v>
          </cell>
          <cell r="I3075">
            <v>44739</v>
          </cell>
        </row>
        <row r="3076">
          <cell r="A3076" t="str">
            <v>MFEE2022-0652</v>
          </cell>
          <cell r="B3076" t="str">
            <v>115-020-010</v>
          </cell>
          <cell r="C3076" t="str">
            <v>Mooring Fee</v>
          </cell>
          <cell r="E3076">
            <v>5290</v>
          </cell>
          <cell r="F3076" t="str">
            <v>N</v>
          </cell>
          <cell r="G3076" t="str">
            <v>LAKE</v>
          </cell>
          <cell r="H3076" t="str">
            <v>Paid</v>
          </cell>
          <cell r="I3076">
            <v>44739</v>
          </cell>
        </row>
        <row r="3077">
          <cell r="A3077" t="str">
            <v>ERSP2022-1280</v>
          </cell>
          <cell r="B3077" t="str">
            <v>122-081-10</v>
          </cell>
          <cell r="C3077" t="str">
            <v>Residential Dwelling</v>
          </cell>
          <cell r="D3077" t="str">
            <v>Julie Roll</v>
          </cell>
          <cell r="E3077">
            <v>525</v>
          </cell>
          <cell r="G3077" t="str">
            <v>LAKESHORE</v>
          </cell>
          <cell r="H3077" t="str">
            <v>Acknowledged</v>
          </cell>
          <cell r="I3077">
            <v>44739</v>
          </cell>
        </row>
        <row r="3078">
          <cell r="A3078" t="str">
            <v>MFEE2022-0653</v>
          </cell>
          <cell r="B3078" t="str">
            <v>1318-16-710-003</v>
          </cell>
          <cell r="C3078" t="str">
            <v>Mooring Fee</v>
          </cell>
          <cell r="E3078">
            <v>458</v>
          </cell>
          <cell r="G3078" t="str">
            <v>RENO</v>
          </cell>
          <cell r="H3078" t="str">
            <v>Paid</v>
          </cell>
          <cell r="I3078">
            <v>44739</v>
          </cell>
        </row>
        <row r="3079">
          <cell r="A3079" t="str">
            <v>LCAP2022-0517</v>
          </cell>
          <cell r="B3079" t="str">
            <v>022-301-034</v>
          </cell>
          <cell r="C3079" t="str">
            <v>Site Assessment</v>
          </cell>
          <cell r="D3079" t="str">
            <v>Julie Roll</v>
          </cell>
          <cell r="E3079">
            <v>490</v>
          </cell>
          <cell r="G3079" t="str">
            <v>CARSON</v>
          </cell>
          <cell r="H3079" t="str">
            <v>Results Issued</v>
          </cell>
          <cell r="I3079">
            <v>44737</v>
          </cell>
        </row>
        <row r="3080">
          <cell r="A3080" t="str">
            <v>LCAP2022-0514</v>
          </cell>
          <cell r="B3080" t="str">
            <v>098-210-013</v>
          </cell>
          <cell r="C3080" t="str">
            <v>Building/ERS/Assessments/Scenic Assessment</v>
          </cell>
          <cell r="D3080" t="str">
            <v>Tiffany Good</v>
          </cell>
          <cell r="E3080">
            <v>200</v>
          </cell>
          <cell r="G3080" t="str">
            <v>PINE</v>
          </cell>
          <cell r="H3080" t="str">
            <v>Results Issued</v>
          </cell>
          <cell r="I3080">
            <v>44736</v>
          </cell>
        </row>
        <row r="3081">
          <cell r="A3081" t="str">
            <v>LCAP2022-0513</v>
          </cell>
          <cell r="B3081" t="str">
            <v>1418-34-310-005</v>
          </cell>
          <cell r="C3081" t="str">
            <v>Land Capability Verification</v>
          </cell>
          <cell r="D3081" t="str">
            <v>Julie Roll</v>
          </cell>
          <cell r="E3081">
            <v>11</v>
          </cell>
          <cell r="G3081" t="str">
            <v>LAKESIDE COVE</v>
          </cell>
          <cell r="H3081" t="str">
            <v>Results Issued</v>
          </cell>
          <cell r="I3081">
            <v>44736</v>
          </cell>
        </row>
        <row r="3082">
          <cell r="A3082" t="str">
            <v>ERSP2022-1273</v>
          </cell>
          <cell r="B3082" t="str">
            <v>093-360-028</v>
          </cell>
          <cell r="C3082" t="str">
            <v>Residential Driveway/Paving</v>
          </cell>
          <cell r="D3082" t="str">
            <v>Bridget Cornell</v>
          </cell>
          <cell r="E3082">
            <v>190</v>
          </cell>
          <cell r="G3082" t="str">
            <v>OBSERVATION</v>
          </cell>
          <cell r="H3082" t="str">
            <v>Acknowledged</v>
          </cell>
          <cell r="I3082">
            <v>44736</v>
          </cell>
        </row>
        <row r="3083">
          <cell r="A3083" t="str">
            <v>QEXE2022-0640</v>
          </cell>
          <cell r="B3083" t="str">
            <v>112-250-008</v>
          </cell>
          <cell r="C3083" t="str">
            <v>Qualified Exempt</v>
          </cell>
          <cell r="D3083" t="str">
            <v>Alyson Borawski</v>
          </cell>
          <cell r="E3083">
            <v>1146</v>
          </cell>
          <cell r="G3083" t="str">
            <v>STATFORD</v>
          </cell>
          <cell r="H3083" t="str">
            <v>Accepted</v>
          </cell>
          <cell r="I3083">
            <v>44735</v>
          </cell>
        </row>
        <row r="3084">
          <cell r="A3084" t="str">
            <v>ERSP2022-1262</v>
          </cell>
          <cell r="B3084" t="str">
            <v>124-062-03</v>
          </cell>
          <cell r="C3084" t="str">
            <v>Residential Dwelling</v>
          </cell>
          <cell r="D3084" t="str">
            <v>Theresa Avance</v>
          </cell>
          <cell r="E3084">
            <v>809</v>
          </cell>
          <cell r="G3084" t="str">
            <v>ONEIL</v>
          </cell>
          <cell r="H3084" t="str">
            <v>Project Complete</v>
          </cell>
          <cell r="I3084">
            <v>44735</v>
          </cell>
        </row>
        <row r="3085">
          <cell r="A3085" t="str">
            <v>ERSP2022-1261</v>
          </cell>
          <cell r="B3085" t="str">
            <v>1318-23-101-003</v>
          </cell>
          <cell r="C3085" t="str">
            <v>Rec-Public Service</v>
          </cell>
          <cell r="D3085" t="str">
            <v>Paul Nielsen</v>
          </cell>
          <cell r="E3085">
            <v>0</v>
          </cell>
          <cell r="G3085" t="str">
            <v>NONE</v>
          </cell>
          <cell r="H3085" t="str">
            <v>Acknowledged</v>
          </cell>
          <cell r="I3085">
            <v>44735</v>
          </cell>
        </row>
        <row r="3086">
          <cell r="A3086" t="str">
            <v>HIST2022-0628</v>
          </cell>
          <cell r="B3086" t="str">
            <v>031-165-010</v>
          </cell>
          <cell r="C3086" t="str">
            <v>Historical Determination</v>
          </cell>
          <cell r="D3086" t="str">
            <v>Julie Roll</v>
          </cell>
          <cell r="E3086">
            <v>1149</v>
          </cell>
          <cell r="G3086" t="str">
            <v>CARSON</v>
          </cell>
          <cell r="H3086" t="str">
            <v>Determination Issued</v>
          </cell>
          <cell r="I3086">
            <v>44734</v>
          </cell>
        </row>
        <row r="3087">
          <cell r="A3087" t="str">
            <v>MFEE2022-0632</v>
          </cell>
          <cell r="B3087" t="str">
            <v>085-260-012</v>
          </cell>
          <cell r="C3087" t="str">
            <v>Mooring Fee</v>
          </cell>
          <cell r="E3087">
            <v>0</v>
          </cell>
          <cell r="G3087" t="str">
            <v>NONE</v>
          </cell>
          <cell r="H3087" t="str">
            <v>Paid</v>
          </cell>
          <cell r="I3087">
            <v>44734</v>
          </cell>
        </row>
        <row r="3088">
          <cell r="A3088" t="str">
            <v>MFEE2022-0631</v>
          </cell>
          <cell r="B3088" t="str">
            <v>015-370-003</v>
          </cell>
          <cell r="C3088" t="str">
            <v>Mooring Fee</v>
          </cell>
          <cell r="E3088">
            <v>7163</v>
          </cell>
          <cell r="G3088" t="str">
            <v>STATE HWY 89</v>
          </cell>
          <cell r="H3088" t="str">
            <v>Paid</v>
          </cell>
          <cell r="I3088">
            <v>44734</v>
          </cell>
        </row>
        <row r="3089">
          <cell r="A3089" t="str">
            <v>MFEE2022-0630</v>
          </cell>
          <cell r="B3089" t="str">
            <v>123-161-12</v>
          </cell>
          <cell r="C3089" t="str">
            <v>Mooring Fee</v>
          </cell>
          <cell r="E3089">
            <v>275</v>
          </cell>
          <cell r="G3089" t="str">
            <v>NORTHLAKE</v>
          </cell>
          <cell r="H3089" t="str">
            <v>Paid</v>
          </cell>
          <cell r="I3089">
            <v>44734</v>
          </cell>
        </row>
        <row r="3090">
          <cell r="A3090" t="str">
            <v>MFEE2022-0637</v>
          </cell>
          <cell r="B3090" t="str">
            <v>092-142-006</v>
          </cell>
          <cell r="C3090" t="str">
            <v>Mooring Fee</v>
          </cell>
          <cell r="E3090">
            <v>4020</v>
          </cell>
          <cell r="F3090" t="str">
            <v>N</v>
          </cell>
          <cell r="G3090" t="str">
            <v>LAKE</v>
          </cell>
          <cell r="H3090" t="str">
            <v>Paid</v>
          </cell>
          <cell r="I3090">
            <v>44734</v>
          </cell>
        </row>
        <row r="3091">
          <cell r="A3091" t="str">
            <v>MFEE2022-0636</v>
          </cell>
          <cell r="B3091" t="str">
            <v>091-165-006</v>
          </cell>
          <cell r="C3091" t="str">
            <v>Mooring Fee</v>
          </cell>
          <cell r="E3091">
            <v>4510</v>
          </cell>
          <cell r="F3091" t="str">
            <v>N</v>
          </cell>
          <cell r="G3091" t="str">
            <v>LAKE</v>
          </cell>
          <cell r="H3091" t="str">
            <v>Paid</v>
          </cell>
          <cell r="I3091">
            <v>44734</v>
          </cell>
        </row>
        <row r="3092">
          <cell r="A3092" t="str">
            <v>MFEE2022-0635</v>
          </cell>
          <cell r="B3092" t="str">
            <v>117-010-013</v>
          </cell>
          <cell r="C3092" t="str">
            <v>Mooring Fee</v>
          </cell>
          <cell r="E3092">
            <v>200</v>
          </cell>
          <cell r="G3092" t="str">
            <v>RIM</v>
          </cell>
          <cell r="H3092" t="str">
            <v>Paid</v>
          </cell>
          <cell r="I3092">
            <v>44734</v>
          </cell>
        </row>
        <row r="3093">
          <cell r="A3093" t="str">
            <v>MFEE2022-0638</v>
          </cell>
          <cell r="B3093" t="str">
            <v>117-020-021</v>
          </cell>
          <cell r="C3093" t="str">
            <v>Mooring Fee</v>
          </cell>
          <cell r="E3093">
            <v>6085</v>
          </cell>
          <cell r="F3093" t="str">
            <v>N</v>
          </cell>
          <cell r="G3093" t="str">
            <v>LAKE</v>
          </cell>
          <cell r="H3093" t="str">
            <v>Paid</v>
          </cell>
          <cell r="I3093">
            <v>44734</v>
          </cell>
        </row>
        <row r="3094">
          <cell r="A3094" t="str">
            <v>ERSP2022-1252</v>
          </cell>
          <cell r="B3094" t="str">
            <v>1418-15-510-002</v>
          </cell>
          <cell r="C3094" t="str">
            <v>Rec-Public Service</v>
          </cell>
          <cell r="D3094" t="str">
            <v>Bridget Cornell</v>
          </cell>
          <cell r="E3094">
            <v>1903</v>
          </cell>
          <cell r="G3094" t="str">
            <v>GLENBROOK</v>
          </cell>
          <cell r="H3094" t="str">
            <v>Additional Information</v>
          </cell>
          <cell r="I3094">
            <v>44734</v>
          </cell>
        </row>
        <row r="3095">
          <cell r="A3095" t="str">
            <v>ERSP2022-1251</v>
          </cell>
          <cell r="B3095" t="str">
            <v>1318-23-401-009</v>
          </cell>
          <cell r="C3095" t="str">
            <v>Grading Project</v>
          </cell>
          <cell r="D3095" t="str">
            <v>Alyson Borawski</v>
          </cell>
          <cell r="E3095">
            <v>200</v>
          </cell>
          <cell r="G3095" t="str">
            <v>KINGSBURY GRADE</v>
          </cell>
          <cell r="H3095" t="str">
            <v>Acknowledged</v>
          </cell>
          <cell r="I3095">
            <v>44734</v>
          </cell>
        </row>
        <row r="3096">
          <cell r="A3096" t="str">
            <v>ERSP2021-1076-01</v>
          </cell>
          <cell r="B3096" t="str">
            <v>097-140-003</v>
          </cell>
          <cell r="C3096" t="str">
            <v>Plan Revision</v>
          </cell>
          <cell r="D3096" t="str">
            <v>Paul Nielsen</v>
          </cell>
          <cell r="E3096">
            <v>0</v>
          </cell>
          <cell r="G3096" t="str">
            <v>NONE</v>
          </cell>
          <cell r="H3096" t="str">
            <v>Acknowledged</v>
          </cell>
          <cell r="I3096">
            <v>44734</v>
          </cell>
        </row>
        <row r="3097">
          <cell r="A3097" t="str">
            <v>QEXE2022-0627</v>
          </cell>
          <cell r="B3097" t="str">
            <v>023-671-009</v>
          </cell>
          <cell r="C3097" t="str">
            <v>Qualified Exempt</v>
          </cell>
          <cell r="D3097" t="str">
            <v>Alyson Borawski</v>
          </cell>
          <cell r="E3097">
            <v>917</v>
          </cell>
          <cell r="G3097" t="str">
            <v>TAHOE ISLAND</v>
          </cell>
          <cell r="H3097" t="str">
            <v>Accepted</v>
          </cell>
          <cell r="I3097">
            <v>44734</v>
          </cell>
        </row>
        <row r="3098">
          <cell r="A3098" t="str">
            <v>ERSP2022-1254</v>
          </cell>
          <cell r="B3098" t="str">
            <v>1318-23-710-002</v>
          </cell>
          <cell r="C3098" t="str">
            <v>Residential Dwelling</v>
          </cell>
          <cell r="D3098" t="str">
            <v>Alyson Borawski</v>
          </cell>
          <cell r="E3098">
            <v>204</v>
          </cell>
          <cell r="G3098" t="str">
            <v>CHIMNEY ROCK</v>
          </cell>
          <cell r="H3098" t="str">
            <v>Conditional Permit</v>
          </cell>
          <cell r="I3098">
            <v>44734</v>
          </cell>
        </row>
        <row r="3099">
          <cell r="A3099" t="str">
            <v>ERSP2022-1253</v>
          </cell>
          <cell r="B3099" t="str">
            <v>083-500-001</v>
          </cell>
          <cell r="C3099" t="str">
            <v>Grading Project</v>
          </cell>
          <cell r="D3099" t="str">
            <v>Paul Nielsen</v>
          </cell>
          <cell r="E3099">
            <v>1200</v>
          </cell>
          <cell r="F3099" t="str">
            <v>W</v>
          </cell>
          <cell r="G3099" t="str">
            <v>LAKE</v>
          </cell>
          <cell r="H3099" t="str">
            <v>Conditional Permit</v>
          </cell>
          <cell r="I3099">
            <v>44734</v>
          </cell>
        </row>
        <row r="3100">
          <cell r="A3100" t="str">
            <v>QEXE2022-0629</v>
          </cell>
          <cell r="B3100" t="str">
            <v>123-102-15</v>
          </cell>
          <cell r="C3100" t="str">
            <v>Qualified Exempt</v>
          </cell>
          <cell r="D3100" t="str">
            <v>Alyson Borawski</v>
          </cell>
          <cell r="E3100">
            <v>435</v>
          </cell>
          <cell r="G3100" t="str">
            <v>AMAGOSA</v>
          </cell>
          <cell r="H3100" t="str">
            <v>Accepted</v>
          </cell>
          <cell r="I3100">
            <v>44734</v>
          </cell>
        </row>
        <row r="3101">
          <cell r="A3101" t="str">
            <v>MFEE2022-0633</v>
          </cell>
          <cell r="B3101" t="str">
            <v>085-280-072</v>
          </cell>
          <cell r="C3101" t="str">
            <v>Mooring Fee</v>
          </cell>
          <cell r="E3101">
            <v>0</v>
          </cell>
          <cell r="G3101" t="str">
            <v>NONE</v>
          </cell>
          <cell r="H3101" t="str">
            <v>Paid</v>
          </cell>
          <cell r="I3101">
            <v>44734</v>
          </cell>
        </row>
        <row r="3102">
          <cell r="A3102" t="str">
            <v>HIST2022-0634</v>
          </cell>
          <cell r="B3102" t="str">
            <v>123-145-13</v>
          </cell>
          <cell r="C3102" t="str">
            <v>Historical Determination</v>
          </cell>
          <cell r="D3102" t="str">
            <v>Brandy Mcmahon</v>
          </cell>
          <cell r="E3102">
            <v>422</v>
          </cell>
          <cell r="G3102" t="str">
            <v>GONOWABIE</v>
          </cell>
          <cell r="H3102" t="str">
            <v>Determination Issued</v>
          </cell>
          <cell r="I3102">
            <v>44734</v>
          </cell>
        </row>
        <row r="3103">
          <cell r="A3103" t="str">
            <v>TYCS2022-0619</v>
          </cell>
          <cell r="B3103" t="str">
            <v>092-110-028</v>
          </cell>
          <cell r="C3103" t="str">
            <v>Tahoe Yellow Cress Survey</v>
          </cell>
          <cell r="E3103">
            <v>3790</v>
          </cell>
          <cell r="F3103" t="str">
            <v>N</v>
          </cell>
          <cell r="G3103" t="str">
            <v>LAKE</v>
          </cell>
          <cell r="H3103" t="str">
            <v>Inspected</v>
          </cell>
          <cell r="I3103">
            <v>44733</v>
          </cell>
        </row>
        <row r="3104">
          <cell r="A3104" t="str">
            <v>ERSP2022-1246</v>
          </cell>
          <cell r="B3104" t="str">
            <v>032-313-015</v>
          </cell>
          <cell r="C3104" t="str">
            <v>Commercial or Tourist Accommodation Project</v>
          </cell>
          <cell r="D3104" t="str">
            <v>INTAKE INTAKE</v>
          </cell>
          <cell r="E3104">
            <v>1670</v>
          </cell>
          <cell r="G3104" t="str">
            <v>SHOP</v>
          </cell>
          <cell r="H3104" t="str">
            <v>Incomplete Submittal</v>
          </cell>
          <cell r="I3104">
            <v>44733</v>
          </cell>
        </row>
        <row r="3105">
          <cell r="A3105" t="str">
            <v>QEXE2022-0624</v>
          </cell>
          <cell r="B3105" t="str">
            <v>112-100-012</v>
          </cell>
          <cell r="C3105" t="str">
            <v>Qualified Exempt</v>
          </cell>
          <cell r="D3105" t="str">
            <v>INTAKE INTAKE</v>
          </cell>
          <cell r="H3105" t="str">
            <v>Incomplete</v>
          </cell>
          <cell r="I3105">
            <v>44733</v>
          </cell>
        </row>
        <row r="3106">
          <cell r="A3106" t="str">
            <v>TYCS2022-0622</v>
          </cell>
          <cell r="B3106" t="str">
            <v>098-180-025</v>
          </cell>
          <cell r="C3106" t="str">
            <v>Tahoe Yellow Cress Survey</v>
          </cell>
          <cell r="D3106" t="str">
            <v>Bruce Barr</v>
          </cell>
          <cell r="E3106">
            <v>6740</v>
          </cell>
          <cell r="G3106" t="str">
            <v>POWDERHORN</v>
          </cell>
          <cell r="H3106" t="str">
            <v>Inspected</v>
          </cell>
          <cell r="I3106">
            <v>44733</v>
          </cell>
        </row>
        <row r="3107">
          <cell r="A3107" t="str">
            <v>TYCS2022-0625</v>
          </cell>
          <cell r="B3107" t="str">
            <v>1418-15-701-001</v>
          </cell>
          <cell r="C3107" t="str">
            <v>Tahoe Yellow Cress Survey</v>
          </cell>
          <cell r="D3107" t="str">
            <v>Bruce Barr</v>
          </cell>
          <cell r="E3107">
            <v>1820</v>
          </cell>
          <cell r="G3107" t="str">
            <v>HWY 50</v>
          </cell>
          <cell r="H3107" t="str">
            <v>Inspected</v>
          </cell>
          <cell r="I3107">
            <v>44733</v>
          </cell>
        </row>
        <row r="3108">
          <cell r="A3108" t="str">
            <v>QEXE2022-0626</v>
          </cell>
          <cell r="B3108" t="str">
            <v>028-100-049</v>
          </cell>
          <cell r="C3108" t="str">
            <v>Qualified Exempt</v>
          </cell>
          <cell r="D3108" t="str">
            <v>Alyson Borawski</v>
          </cell>
          <cell r="E3108">
            <v>1334</v>
          </cell>
          <cell r="G3108" t="str">
            <v>SKI RUN</v>
          </cell>
          <cell r="H3108" t="str">
            <v>Accepted</v>
          </cell>
          <cell r="I3108">
            <v>44733</v>
          </cell>
        </row>
        <row r="3109">
          <cell r="A3109" t="str">
            <v>TYCS2022-0621</v>
          </cell>
          <cell r="B3109" t="str">
            <v>116-220-049</v>
          </cell>
          <cell r="C3109" t="str">
            <v>Tahoe Yellow Cress Survey</v>
          </cell>
          <cell r="D3109" t="str">
            <v>Bruce Barr</v>
          </cell>
          <cell r="E3109">
            <v>5568</v>
          </cell>
          <cell r="F3109" t="str">
            <v>N</v>
          </cell>
          <cell r="G3109" t="str">
            <v>LAKE</v>
          </cell>
          <cell r="H3109" t="str">
            <v>Inspected</v>
          </cell>
          <cell r="I3109">
            <v>44733</v>
          </cell>
        </row>
        <row r="3110">
          <cell r="A3110" t="str">
            <v>TYCS2022-0620</v>
          </cell>
          <cell r="B3110" t="str">
            <v>091-165-007</v>
          </cell>
          <cell r="C3110" t="str">
            <v>Tahoe Yellow Cress Survey</v>
          </cell>
          <cell r="D3110" t="str">
            <v>Bruce Barr</v>
          </cell>
          <cell r="E3110">
            <v>4500</v>
          </cell>
          <cell r="F3110" t="str">
            <v>N</v>
          </cell>
          <cell r="G3110" t="str">
            <v>LAKE</v>
          </cell>
          <cell r="H3110" t="str">
            <v>Inspected</v>
          </cell>
          <cell r="I3110">
            <v>44733</v>
          </cell>
        </row>
        <row r="3111">
          <cell r="A3111" t="str">
            <v>LCAP2022-0505</v>
          </cell>
          <cell r="B3111" t="str">
            <v>093-101-004</v>
          </cell>
          <cell r="C3111" t="str">
            <v>Land Capability Challenge</v>
          </cell>
          <cell r="D3111" t="str">
            <v>Contractor</v>
          </cell>
          <cell r="E3111">
            <v>71</v>
          </cell>
          <cell r="G3111" t="str">
            <v>TAHOMA</v>
          </cell>
          <cell r="H3111" t="str">
            <v>Results Issued</v>
          </cell>
          <cell r="I3111">
            <v>44732</v>
          </cell>
        </row>
        <row r="3112">
          <cell r="A3112" t="str">
            <v>TRAN2022-0616</v>
          </cell>
          <cell r="B3112" t="str">
            <v>097-140-003</v>
          </cell>
          <cell r="C3112" t="str">
            <v>Transfer of Development</v>
          </cell>
          <cell r="D3112" t="str">
            <v>Paul Nielsen</v>
          </cell>
          <cell r="E3112">
            <v>5245</v>
          </cell>
          <cell r="G3112" t="str">
            <v>SANS SOUCI</v>
          </cell>
          <cell r="H3112" t="str">
            <v>Acknowledged</v>
          </cell>
          <cell r="I3112">
            <v>44732</v>
          </cell>
        </row>
        <row r="3113">
          <cell r="A3113" t="str">
            <v>ERSP2022-1231</v>
          </cell>
          <cell r="B3113" t="str">
            <v>123-054-01</v>
          </cell>
          <cell r="C3113" t="str">
            <v>Grading Project</v>
          </cell>
          <cell r="D3113" t="str">
            <v>Paul Nielsen</v>
          </cell>
          <cell r="E3113">
            <v>47</v>
          </cell>
          <cell r="G3113" t="str">
            <v>RESERVOIR</v>
          </cell>
          <cell r="H3113" t="str">
            <v>Acknowledged</v>
          </cell>
          <cell r="I3113">
            <v>44732</v>
          </cell>
        </row>
        <row r="3114">
          <cell r="A3114" t="str">
            <v>LCAP2022-0504</v>
          </cell>
          <cell r="B3114" t="str">
            <v>1318-27-001-010</v>
          </cell>
          <cell r="C3114" t="str">
            <v>Land Capability Verification</v>
          </cell>
          <cell r="D3114" t="str">
            <v>Julie Roll</v>
          </cell>
          <cell r="E3114">
            <v>110</v>
          </cell>
          <cell r="G3114" t="str">
            <v>LAKE</v>
          </cell>
          <cell r="H3114" t="str">
            <v>Results Issued</v>
          </cell>
          <cell r="I3114">
            <v>44732</v>
          </cell>
        </row>
        <row r="3115">
          <cell r="A3115" t="str">
            <v>HIST2022-0618</v>
          </cell>
          <cell r="B3115" t="str">
            <v>022-051-067</v>
          </cell>
          <cell r="C3115" t="str">
            <v>Historical Determination</v>
          </cell>
          <cell r="D3115" t="str">
            <v>Brandy Mcmahon</v>
          </cell>
          <cell r="E3115">
            <v>2141</v>
          </cell>
          <cell r="G3115" t="str">
            <v>INVERNESS</v>
          </cell>
          <cell r="H3115" t="str">
            <v>Determination Issued</v>
          </cell>
          <cell r="I3115">
            <v>44732</v>
          </cell>
        </row>
        <row r="3116">
          <cell r="A3116" t="str">
            <v>QEXE2022-0617</v>
          </cell>
          <cell r="B3116" t="str">
            <v>023-430-032</v>
          </cell>
          <cell r="C3116" t="str">
            <v>Qualified Exempt</v>
          </cell>
          <cell r="D3116" t="str">
            <v>BMCKILLOP</v>
          </cell>
          <cell r="E3116">
            <v>1020</v>
          </cell>
          <cell r="G3116" t="str">
            <v>LAKE TAHOE</v>
          </cell>
          <cell r="H3116" t="str">
            <v>Accepted</v>
          </cell>
          <cell r="I3116">
            <v>44732</v>
          </cell>
        </row>
        <row r="3117">
          <cell r="A3117" t="str">
            <v>LCAP2022-0506</v>
          </cell>
          <cell r="B3117" t="str">
            <v>116-210-027</v>
          </cell>
          <cell r="C3117" t="str">
            <v>Land Capability Challenge</v>
          </cell>
          <cell r="D3117" t="str">
            <v>Contractor</v>
          </cell>
          <cell r="E3117">
            <v>5631</v>
          </cell>
          <cell r="G3117" t="str">
            <v>RHODESIA</v>
          </cell>
          <cell r="H3117" t="str">
            <v>Results Issued</v>
          </cell>
          <cell r="I3117">
            <v>44732</v>
          </cell>
        </row>
        <row r="3118">
          <cell r="A3118" t="str">
            <v>HIST2022-0615</v>
          </cell>
          <cell r="B3118" t="str">
            <v>027-342-013</v>
          </cell>
          <cell r="C3118" t="str">
            <v>Historical Determination</v>
          </cell>
          <cell r="D3118" t="str">
            <v>Brandy Mcmahon</v>
          </cell>
          <cell r="E3118">
            <v>3511</v>
          </cell>
          <cell r="G3118" t="str">
            <v>PINECREST</v>
          </cell>
          <cell r="H3118" t="str">
            <v>Determination Issued</v>
          </cell>
          <cell r="I3118">
            <v>44730</v>
          </cell>
        </row>
        <row r="3119">
          <cell r="A3119" t="str">
            <v>LCAP2022-0503</v>
          </cell>
          <cell r="B3119" t="str">
            <v>027-342-013</v>
          </cell>
          <cell r="C3119" t="str">
            <v>Site Assessment</v>
          </cell>
          <cell r="D3119" t="str">
            <v>Julie Roll</v>
          </cell>
          <cell r="E3119">
            <v>3511</v>
          </cell>
          <cell r="G3119" t="str">
            <v>PINECREST</v>
          </cell>
          <cell r="H3119" t="str">
            <v>Results Issued</v>
          </cell>
          <cell r="I3119">
            <v>44730</v>
          </cell>
        </row>
        <row r="3120">
          <cell r="A3120" t="str">
            <v>BMPR2022-0014</v>
          </cell>
          <cell r="B3120" t="str">
            <v>025-231-05</v>
          </cell>
          <cell r="C3120" t="str">
            <v>BMP Small Retrofit Plan</v>
          </cell>
          <cell r="D3120" t="str">
            <v>Joan Douglas</v>
          </cell>
          <cell r="E3120">
            <v>1297</v>
          </cell>
          <cell r="G3120" t="str">
            <v>ANGORA LAKE</v>
          </cell>
          <cell r="H3120" t="str">
            <v>Closed</v>
          </cell>
          <cell r="I3120">
            <v>44730</v>
          </cell>
        </row>
        <row r="3121">
          <cell r="A3121" t="str">
            <v>LCAP2022-0499</v>
          </cell>
          <cell r="B3121" t="str">
            <v>027-142-15</v>
          </cell>
          <cell r="C3121" t="str">
            <v>IPES</v>
          </cell>
          <cell r="D3121" t="str">
            <v>Contractor</v>
          </cell>
          <cell r="E3121">
            <v>3773</v>
          </cell>
          <cell r="G3121" t="str">
            <v>ALDER</v>
          </cell>
          <cell r="H3121" t="str">
            <v>Results Issued</v>
          </cell>
          <cell r="I3121">
            <v>44729</v>
          </cell>
        </row>
        <row r="3122">
          <cell r="A3122" t="str">
            <v>LCAP2022-0500</v>
          </cell>
          <cell r="B3122" t="str">
            <v>034-171-023</v>
          </cell>
          <cell r="C3122" t="str">
            <v>Soils Hydrology</v>
          </cell>
          <cell r="D3122" t="str">
            <v>Julie Roll</v>
          </cell>
          <cell r="E3122">
            <v>1548</v>
          </cell>
          <cell r="G3122" t="str">
            <v>IROQUOIS</v>
          </cell>
          <cell r="H3122" t="str">
            <v>Results Issued</v>
          </cell>
          <cell r="I3122">
            <v>44729</v>
          </cell>
        </row>
        <row r="3123">
          <cell r="A3123" t="str">
            <v>ERSP2021-0957-01</v>
          </cell>
          <cell r="B3123" t="str">
            <v>085-343-025</v>
          </cell>
          <cell r="C3123" t="str">
            <v>Plan Revision</v>
          </cell>
          <cell r="D3123" t="str">
            <v>Bridget Cornell</v>
          </cell>
          <cell r="E3123">
            <v>4523</v>
          </cell>
          <cell r="F3123" t="str">
            <v>W</v>
          </cell>
          <cell r="G3123" t="str">
            <v>LAKE</v>
          </cell>
          <cell r="H3123" t="str">
            <v>Acknowledged</v>
          </cell>
          <cell r="I3123">
            <v>44729</v>
          </cell>
        </row>
        <row r="3124">
          <cell r="A3124" t="str">
            <v>ERSP2019-0759-01</v>
          </cell>
          <cell r="B3124" t="str">
            <v>085-280-046</v>
          </cell>
          <cell r="C3124" t="str">
            <v>Plan Revision</v>
          </cell>
          <cell r="D3124" t="str">
            <v>Brandy Mcmahon</v>
          </cell>
          <cell r="E3124">
            <v>3145</v>
          </cell>
          <cell r="F3124" t="str">
            <v>W</v>
          </cell>
          <cell r="G3124" t="str">
            <v>LAKE</v>
          </cell>
          <cell r="H3124" t="str">
            <v>Acknowledged</v>
          </cell>
          <cell r="I3124">
            <v>44729</v>
          </cell>
        </row>
        <row r="3125">
          <cell r="A3125" t="str">
            <v>HIST2022-0608</v>
          </cell>
          <cell r="B3125" t="str">
            <v>031-212-014</v>
          </cell>
          <cell r="C3125" t="str">
            <v>Historical Determination</v>
          </cell>
          <cell r="D3125" t="str">
            <v>INTAKE INTAKE</v>
          </cell>
          <cell r="E3125">
            <v>2531</v>
          </cell>
          <cell r="G3125" t="str">
            <v>PINTER</v>
          </cell>
          <cell r="H3125" t="str">
            <v>Incomplete Submittal</v>
          </cell>
          <cell r="I3125">
            <v>44728</v>
          </cell>
        </row>
        <row r="3126">
          <cell r="A3126" t="str">
            <v>ERSP2022-1202</v>
          </cell>
          <cell r="B3126" t="str">
            <v>122-162-23</v>
          </cell>
          <cell r="C3126" t="str">
            <v>Rec-Public Service</v>
          </cell>
          <cell r="D3126" t="str">
            <v>Bridget Cornell</v>
          </cell>
          <cell r="E3126">
            <v>665</v>
          </cell>
          <cell r="G3126" t="str">
            <v>LAKESHORE</v>
          </cell>
          <cell r="H3126" t="str">
            <v>Conditional Permit</v>
          </cell>
          <cell r="I3126">
            <v>44728</v>
          </cell>
        </row>
        <row r="3127">
          <cell r="A3127" t="str">
            <v>QEXE2022-0606</v>
          </cell>
          <cell r="B3127" t="str">
            <v>035-262-012</v>
          </cell>
          <cell r="C3127" t="str">
            <v>Qualified Exempt</v>
          </cell>
          <cell r="D3127" t="str">
            <v>INTAKE INTAKE</v>
          </cell>
          <cell r="E3127">
            <v>2223</v>
          </cell>
          <cell r="G3127" t="str">
            <v>KEETAK</v>
          </cell>
          <cell r="H3127" t="str">
            <v>Accepted</v>
          </cell>
          <cell r="I3127">
            <v>44728</v>
          </cell>
        </row>
        <row r="3128">
          <cell r="A3128" t="str">
            <v>ERSP2020-1998-02</v>
          </cell>
          <cell r="B3128" t="str">
            <v>032-291-031</v>
          </cell>
          <cell r="C3128" t="str">
            <v>Plan Revision</v>
          </cell>
          <cell r="D3128" t="str">
            <v>Brandy Mcmahon</v>
          </cell>
          <cell r="E3128">
            <v>1029</v>
          </cell>
          <cell r="G3128" t="str">
            <v>TATA</v>
          </cell>
          <cell r="H3128" t="str">
            <v>Acknowledged</v>
          </cell>
          <cell r="I3128">
            <v>44728</v>
          </cell>
        </row>
        <row r="3129">
          <cell r="A3129" t="str">
            <v>ERSP2020-1999-02</v>
          </cell>
          <cell r="B3129" t="str">
            <v>032-291-028</v>
          </cell>
          <cell r="C3129" t="str">
            <v>Plan Revision</v>
          </cell>
          <cell r="D3129" t="str">
            <v>Brandy Mcmahon</v>
          </cell>
          <cell r="E3129">
            <v>1860</v>
          </cell>
          <cell r="G3129" t="str">
            <v>LAKE TAHOE</v>
          </cell>
          <cell r="H3129" t="str">
            <v>Acknowledged</v>
          </cell>
          <cell r="I3129">
            <v>44728</v>
          </cell>
        </row>
        <row r="3130">
          <cell r="A3130" t="str">
            <v>HIST2022-0607</v>
          </cell>
          <cell r="B3130" t="str">
            <v>085-290-004</v>
          </cell>
          <cell r="C3130" t="str">
            <v>Historical Determination</v>
          </cell>
          <cell r="D3130" t="str">
            <v>Brandy Mcmahon</v>
          </cell>
          <cell r="E3130">
            <v>315</v>
          </cell>
          <cell r="G3130" t="str">
            <v>ELIZABETH</v>
          </cell>
          <cell r="H3130" t="str">
            <v>Determination Issued</v>
          </cell>
          <cell r="I3130">
            <v>44728</v>
          </cell>
        </row>
        <row r="3131">
          <cell r="A3131" t="str">
            <v>QEXE2022-0600</v>
          </cell>
          <cell r="B3131" t="str">
            <v>028-111-005</v>
          </cell>
          <cell r="C3131" t="str">
            <v>Qualified Exempt</v>
          </cell>
          <cell r="D3131" t="str">
            <v>Julie Roll</v>
          </cell>
          <cell r="E3131">
            <v>3912</v>
          </cell>
          <cell r="G3131" t="str">
            <v>CREST</v>
          </cell>
          <cell r="H3131" t="str">
            <v>Accepted</v>
          </cell>
          <cell r="I3131">
            <v>44727</v>
          </cell>
        </row>
        <row r="3132">
          <cell r="A3132" t="str">
            <v>BMPP2022-0003</v>
          </cell>
          <cell r="B3132" t="str">
            <v>1318-23-401-050</v>
          </cell>
          <cell r="C3132" t="str">
            <v>BMP Retrofit</v>
          </cell>
          <cell r="D3132" t="str">
            <v>Angela Turrietta</v>
          </cell>
          <cell r="E3132">
            <v>179</v>
          </cell>
          <cell r="G3132" t="str">
            <v>HWY 50</v>
          </cell>
          <cell r="H3132" t="str">
            <v>Acknowledged</v>
          </cell>
          <cell r="I3132">
            <v>44727</v>
          </cell>
        </row>
        <row r="3133">
          <cell r="A3133" t="str">
            <v>ERSP2022-1196</v>
          </cell>
          <cell r="B3133" t="str">
            <v>090-133-021</v>
          </cell>
          <cell r="C3133" t="str">
            <v>Commercial or Tourist Accommodation Project</v>
          </cell>
          <cell r="D3133" t="str">
            <v>Theresa Avance</v>
          </cell>
          <cell r="E3133">
            <v>8603</v>
          </cell>
          <cell r="F3133" t="str">
            <v>N</v>
          </cell>
          <cell r="G3133" t="str">
            <v>LAKE</v>
          </cell>
          <cell r="H3133" t="str">
            <v>Incomplete Submittal</v>
          </cell>
          <cell r="I3133">
            <v>44727</v>
          </cell>
        </row>
        <row r="3134">
          <cell r="A3134" t="str">
            <v>HIST2022-0602</v>
          </cell>
          <cell r="B3134" t="str">
            <v>023-482-007</v>
          </cell>
          <cell r="C3134" t="str">
            <v>Historical Determination</v>
          </cell>
          <cell r="D3134" t="str">
            <v>Brandy Mcmahon</v>
          </cell>
          <cell r="E3134">
            <v>948</v>
          </cell>
          <cell r="G3134" t="str">
            <v>TATA</v>
          </cell>
          <cell r="H3134" t="str">
            <v>Determination Issued</v>
          </cell>
          <cell r="I3134">
            <v>44727</v>
          </cell>
        </row>
        <row r="3135">
          <cell r="A3135" t="str">
            <v>MFEE2022-0604</v>
          </cell>
          <cell r="B3135" t="str">
            <v>016-051-049</v>
          </cell>
          <cell r="C3135" t="str">
            <v>Mooring Fee</v>
          </cell>
          <cell r="E3135">
            <v>8221</v>
          </cell>
          <cell r="G3135" t="str">
            <v>MEEKS BAY</v>
          </cell>
          <cell r="H3135" t="str">
            <v>Paid</v>
          </cell>
          <cell r="I3135">
            <v>44727</v>
          </cell>
        </row>
        <row r="3136">
          <cell r="A3136" t="str">
            <v>MFEE2022-0603</v>
          </cell>
          <cell r="B3136" t="str">
            <v>085-040-028</v>
          </cell>
          <cell r="C3136" t="str">
            <v>Mooring Fee</v>
          </cell>
          <cell r="E3136">
            <v>2895</v>
          </cell>
          <cell r="F3136" t="str">
            <v>W</v>
          </cell>
          <cell r="G3136" t="str">
            <v>LAKE</v>
          </cell>
          <cell r="H3136" t="str">
            <v>Paid</v>
          </cell>
          <cell r="I3136">
            <v>44727</v>
          </cell>
        </row>
        <row r="3137">
          <cell r="A3137" t="str">
            <v>QEXE2022-0599</v>
          </cell>
          <cell r="B3137" t="str">
            <v>131-225-17</v>
          </cell>
          <cell r="C3137" t="str">
            <v>Qualified Exempt</v>
          </cell>
          <cell r="D3137" t="str">
            <v>BMCKILLOP</v>
          </cell>
          <cell r="E3137">
            <v>530</v>
          </cell>
          <cell r="G3137" t="str">
            <v>COUNTRY CLUB</v>
          </cell>
          <cell r="H3137" t="str">
            <v>Accepted</v>
          </cell>
          <cell r="I3137">
            <v>44727</v>
          </cell>
        </row>
        <row r="3138">
          <cell r="A3138" t="str">
            <v>QEXE2022-0588</v>
          </cell>
          <cell r="B3138" t="str">
            <v>032-291-032</v>
          </cell>
          <cell r="C3138" t="str">
            <v>Qualified Exempt</v>
          </cell>
          <cell r="D3138" t="str">
            <v>Alyson Borawski</v>
          </cell>
          <cell r="E3138">
            <v>940</v>
          </cell>
          <cell r="G3138" t="str">
            <v>JULIE</v>
          </cell>
          <cell r="H3138" t="str">
            <v>Accepted</v>
          </cell>
          <cell r="I3138">
            <v>44726</v>
          </cell>
        </row>
        <row r="3139">
          <cell r="A3139" t="str">
            <v>ERSP2022-1186</v>
          </cell>
          <cell r="B3139" t="str">
            <v>1318-27-001-021</v>
          </cell>
          <cell r="C3139" t="str">
            <v>Grading Project</v>
          </cell>
          <cell r="D3139" t="str">
            <v>Paul Nielsen</v>
          </cell>
          <cell r="E3139">
            <v>55</v>
          </cell>
          <cell r="G3139" t="str">
            <v>HWY 50</v>
          </cell>
          <cell r="H3139" t="str">
            <v>Acknowledged</v>
          </cell>
          <cell r="I3139">
            <v>44726</v>
          </cell>
        </row>
        <row r="3140">
          <cell r="A3140" t="str">
            <v>LCAP2022-0495</v>
          </cell>
          <cell r="B3140" t="str">
            <v>085-141-005</v>
          </cell>
          <cell r="C3140" t="str">
            <v>IPES</v>
          </cell>
          <cell r="D3140" t="str">
            <v>Contractor</v>
          </cell>
          <cell r="E3140">
            <v>0</v>
          </cell>
          <cell r="G3140" t="str">
            <v>NONE</v>
          </cell>
          <cell r="H3140" t="str">
            <v>Results Issued</v>
          </cell>
          <cell r="I3140">
            <v>44726</v>
          </cell>
        </row>
        <row r="3141">
          <cell r="A3141" t="str">
            <v>ERSP2022-1194</v>
          </cell>
          <cell r="B3141" t="str">
            <v>1418-22-610-001</v>
          </cell>
          <cell r="C3141" t="str">
            <v>Residential Dwelling</v>
          </cell>
          <cell r="D3141" t="str">
            <v>Julie Roll</v>
          </cell>
          <cell r="E3141">
            <v>1694</v>
          </cell>
          <cell r="G3141" t="str">
            <v>LOGAN CREEK</v>
          </cell>
          <cell r="H3141" t="str">
            <v>Conditional Permit</v>
          </cell>
          <cell r="I3141">
            <v>44726</v>
          </cell>
        </row>
        <row r="3142">
          <cell r="A3142" t="str">
            <v>MFEE2022-0590</v>
          </cell>
          <cell r="B3142" t="str">
            <v>016-051-033</v>
          </cell>
          <cell r="C3142" t="str">
            <v>Mooring Fee</v>
          </cell>
          <cell r="E3142">
            <v>8201</v>
          </cell>
          <cell r="G3142" t="str">
            <v>MEEKS BAY</v>
          </cell>
          <cell r="H3142" t="str">
            <v>Paid</v>
          </cell>
          <cell r="I3142">
            <v>44726</v>
          </cell>
        </row>
        <row r="3143">
          <cell r="A3143" t="str">
            <v>LCAP2022-0496</v>
          </cell>
          <cell r="B3143" t="str">
            <v>093-082-007</v>
          </cell>
          <cell r="C3143" t="str">
            <v>Soils Hydrology</v>
          </cell>
          <cell r="D3143" t="str">
            <v>Julie Roll</v>
          </cell>
          <cell r="E3143">
            <v>3395</v>
          </cell>
          <cell r="G3143" t="str">
            <v>EDGEWATER</v>
          </cell>
          <cell r="H3143" t="str">
            <v>Results Issued</v>
          </cell>
          <cell r="I3143">
            <v>44726</v>
          </cell>
        </row>
        <row r="3144">
          <cell r="A3144" t="str">
            <v>ERSP2022-1191</v>
          </cell>
          <cell r="B3144" t="str">
            <v>115-020-019</v>
          </cell>
          <cell r="C3144" t="str">
            <v>Residential Dwelling</v>
          </cell>
          <cell r="D3144" t="str">
            <v>Bridget Cornell</v>
          </cell>
          <cell r="E3144">
            <v>5271</v>
          </cell>
          <cell r="F3144" t="str">
            <v>N</v>
          </cell>
          <cell r="G3144" t="str">
            <v>LAKE</v>
          </cell>
          <cell r="H3144" t="str">
            <v>Acknowledged</v>
          </cell>
          <cell r="I3144">
            <v>44726</v>
          </cell>
        </row>
        <row r="3145">
          <cell r="A3145" t="str">
            <v>MFEE2022-0597</v>
          </cell>
          <cell r="B3145" t="str">
            <v>085-260-032</v>
          </cell>
          <cell r="C3145" t="str">
            <v>Mooring Fee</v>
          </cell>
          <cell r="E3145">
            <v>3225</v>
          </cell>
          <cell r="F3145" t="str">
            <v>W</v>
          </cell>
          <cell r="G3145" t="str">
            <v>LAKE</v>
          </cell>
          <cell r="H3145" t="str">
            <v>Paid</v>
          </cell>
          <cell r="I3145">
            <v>44726</v>
          </cell>
        </row>
        <row r="3146">
          <cell r="A3146" t="str">
            <v>ERSP2022-1187</v>
          </cell>
          <cell r="B3146" t="str">
            <v>130-050-01</v>
          </cell>
          <cell r="C3146" t="str">
            <v>Rec-Public Service</v>
          </cell>
          <cell r="D3146" t="str">
            <v>Alyson Borawski</v>
          </cell>
          <cell r="E3146">
            <v>300</v>
          </cell>
          <cell r="G3146" t="str">
            <v>COUNTRY CLUB</v>
          </cell>
          <cell r="H3146" t="str">
            <v>Acknowledged</v>
          </cell>
          <cell r="I3146">
            <v>44726</v>
          </cell>
        </row>
        <row r="3147">
          <cell r="A3147" t="str">
            <v>MFEE2022-0596</v>
          </cell>
          <cell r="B3147" t="str">
            <v>117-140-017</v>
          </cell>
          <cell r="C3147" t="str">
            <v>Mooring Fee</v>
          </cell>
          <cell r="E3147">
            <v>7650</v>
          </cell>
          <cell r="F3147" t="str">
            <v>N</v>
          </cell>
          <cell r="G3147" t="str">
            <v>LAKE</v>
          </cell>
          <cell r="H3147" t="str">
            <v>Paid</v>
          </cell>
          <cell r="I3147">
            <v>44726</v>
          </cell>
        </row>
        <row r="3148">
          <cell r="A3148" t="str">
            <v>MFEE2022-0591</v>
          </cell>
          <cell r="B3148" t="str">
            <v>016-051-003</v>
          </cell>
          <cell r="C3148" t="str">
            <v>Mooring Fee</v>
          </cell>
          <cell r="E3148">
            <v>8189</v>
          </cell>
          <cell r="G3148" t="str">
            <v>MEEKS BAY</v>
          </cell>
          <cell r="H3148" t="str">
            <v>Paid</v>
          </cell>
          <cell r="I3148">
            <v>44726</v>
          </cell>
        </row>
        <row r="3149">
          <cell r="A3149" t="str">
            <v>MFEE2022-0598</v>
          </cell>
          <cell r="B3149" t="str">
            <v>085-260-039</v>
          </cell>
          <cell r="C3149" t="str">
            <v>Mooring Fee</v>
          </cell>
          <cell r="E3149">
            <v>0</v>
          </cell>
          <cell r="G3149" t="str">
            <v>NONE</v>
          </cell>
          <cell r="H3149" t="str">
            <v>Paid</v>
          </cell>
          <cell r="I3149">
            <v>44726</v>
          </cell>
        </row>
        <row r="3150">
          <cell r="A3150" t="str">
            <v>MFEE2022-0592</v>
          </cell>
          <cell r="B3150" t="str">
            <v>1418-03-801-004</v>
          </cell>
          <cell r="C3150" t="str">
            <v>Mooring Fee</v>
          </cell>
          <cell r="E3150">
            <v>2153</v>
          </cell>
          <cell r="G3150" t="str">
            <v>PRAY MEADOW</v>
          </cell>
          <cell r="H3150" t="str">
            <v>Paid</v>
          </cell>
          <cell r="I3150">
            <v>44726</v>
          </cell>
        </row>
        <row r="3151">
          <cell r="A3151" t="str">
            <v>MFEE2022-0594</v>
          </cell>
          <cell r="B3151" t="str">
            <v>029-090-001</v>
          </cell>
          <cell r="C3151" t="str">
            <v>Mooring Fee</v>
          </cell>
          <cell r="E3151">
            <v>0</v>
          </cell>
          <cell r="G3151" t="str">
            <v>NONE</v>
          </cell>
          <cell r="H3151" t="str">
            <v>Initiated</v>
          </cell>
          <cell r="I3151">
            <v>44726</v>
          </cell>
        </row>
        <row r="3152">
          <cell r="A3152" t="str">
            <v>LCAP2022-0494</v>
          </cell>
          <cell r="B3152" t="str">
            <v>025-191-002</v>
          </cell>
          <cell r="C3152" t="str">
            <v>Site Assessment</v>
          </cell>
          <cell r="D3152" t="str">
            <v>Julie Roll</v>
          </cell>
          <cell r="E3152">
            <v>3399</v>
          </cell>
          <cell r="G3152" t="str">
            <v>ALOHA</v>
          </cell>
          <cell r="H3152" t="str">
            <v>Results Issued</v>
          </cell>
          <cell r="I3152">
            <v>44726</v>
          </cell>
        </row>
        <row r="3153">
          <cell r="A3153" t="str">
            <v>MFEE2022-0595</v>
          </cell>
          <cell r="B3153" t="str">
            <v>016-091-055</v>
          </cell>
          <cell r="C3153" t="str">
            <v>Mooring Fee</v>
          </cell>
          <cell r="E3153">
            <v>8429</v>
          </cell>
          <cell r="G3153" t="str">
            <v>MEEKS BAY</v>
          </cell>
          <cell r="H3153" t="str">
            <v>Paid</v>
          </cell>
          <cell r="I3153">
            <v>44726</v>
          </cell>
        </row>
        <row r="3154">
          <cell r="A3154" t="str">
            <v>TYCS2022-0584</v>
          </cell>
          <cell r="B3154" t="str">
            <v>1418-34-401-003</v>
          </cell>
          <cell r="C3154" t="str">
            <v>Tahoe Yellow Cress Survey</v>
          </cell>
          <cell r="D3154" t="str">
            <v>Bruce Barr</v>
          </cell>
          <cell r="E3154">
            <v>16</v>
          </cell>
          <cell r="G3154" t="str">
            <v>STONE CREEK</v>
          </cell>
          <cell r="H3154" t="str">
            <v>Inspected</v>
          </cell>
          <cell r="I3154">
            <v>44725</v>
          </cell>
        </row>
        <row r="3155">
          <cell r="A3155" t="str">
            <v>HIST2022-0585</v>
          </cell>
          <cell r="B3155" t="str">
            <v>1318-03-111-021</v>
          </cell>
          <cell r="C3155" t="str">
            <v>Historical Determination</v>
          </cell>
          <cell r="D3155" t="str">
            <v>Brandy Mcmahon</v>
          </cell>
          <cell r="E3155">
            <v>1072</v>
          </cell>
          <cell r="G3155" t="str">
            <v>DEER CLIFF</v>
          </cell>
          <cell r="H3155" t="str">
            <v>Determination Issued</v>
          </cell>
          <cell r="I3155">
            <v>44725</v>
          </cell>
        </row>
        <row r="3156">
          <cell r="A3156" t="str">
            <v>ERSP2020-1950-01</v>
          </cell>
          <cell r="B3156" t="str">
            <v>123-131-04</v>
          </cell>
          <cell r="C3156" t="str">
            <v>Plan Revision</v>
          </cell>
          <cell r="D3156" t="str">
            <v>Julie Roll</v>
          </cell>
          <cell r="E3156">
            <v>460</v>
          </cell>
          <cell r="G3156" t="str">
            <v>GONOWABIE</v>
          </cell>
          <cell r="H3156" t="str">
            <v>Acknowledged</v>
          </cell>
          <cell r="I3156">
            <v>44721</v>
          </cell>
        </row>
        <row r="3157">
          <cell r="A3157" t="str">
            <v>LCAP2022-0472</v>
          </cell>
          <cell r="B3157" t="str">
            <v>031-201-012</v>
          </cell>
          <cell r="C3157" t="str">
            <v>IPES</v>
          </cell>
          <cell r="D3157" t="str">
            <v>Contractor</v>
          </cell>
          <cell r="E3157">
            <v>2641</v>
          </cell>
          <cell r="G3157" t="str">
            <v>KUBEL</v>
          </cell>
          <cell r="H3157" t="str">
            <v>Results Issued</v>
          </cell>
          <cell r="I3157">
            <v>44721</v>
          </cell>
        </row>
        <row r="3158">
          <cell r="A3158" t="str">
            <v>ERSP2022-1165</v>
          </cell>
          <cell r="B3158" t="str">
            <v>090-192-052</v>
          </cell>
          <cell r="C3158" t="str">
            <v>Grading Project</v>
          </cell>
          <cell r="D3158" t="str">
            <v>Alyson Borawski</v>
          </cell>
          <cell r="E3158">
            <v>8888</v>
          </cell>
          <cell r="G3158" t="str">
            <v>MINNOW</v>
          </cell>
          <cell r="H3158" t="str">
            <v>Project Complete</v>
          </cell>
          <cell r="I3158">
            <v>44721</v>
          </cell>
        </row>
        <row r="3159">
          <cell r="A3159" t="str">
            <v>ERSP2019-1453-01</v>
          </cell>
          <cell r="B3159" t="str">
            <v>123-131-05</v>
          </cell>
          <cell r="C3159" t="str">
            <v>Plan Revision</v>
          </cell>
          <cell r="D3159" t="str">
            <v>Julie Roll</v>
          </cell>
          <cell r="E3159">
            <v>470</v>
          </cell>
          <cell r="G3159" t="str">
            <v>GONOWABIE</v>
          </cell>
          <cell r="H3159" t="str">
            <v>Acknowledged</v>
          </cell>
          <cell r="I3159">
            <v>44721</v>
          </cell>
        </row>
        <row r="3160">
          <cell r="A3160" t="str">
            <v>ERSP2019-1680-01</v>
          </cell>
          <cell r="B3160" t="str">
            <v>112-210-001</v>
          </cell>
          <cell r="C3160" t="str">
            <v>Plan Revision</v>
          </cell>
          <cell r="D3160" t="str">
            <v>Bridget Cornell</v>
          </cell>
          <cell r="E3160">
            <v>1400</v>
          </cell>
          <cell r="G3160" t="str">
            <v>KINGS VISTA</v>
          </cell>
          <cell r="H3160" t="str">
            <v>Acknowledged</v>
          </cell>
          <cell r="I3160">
            <v>44721</v>
          </cell>
        </row>
        <row r="3161">
          <cell r="A3161" t="str">
            <v>ERSP2022-1164</v>
          </cell>
          <cell r="B3161" t="str">
            <v>1318-27-001-015</v>
          </cell>
          <cell r="C3161" t="str">
            <v>Shorezone-Lakezone</v>
          </cell>
          <cell r="D3161" t="str">
            <v>Zach Davis</v>
          </cell>
          <cell r="E3161">
            <v>180</v>
          </cell>
          <cell r="G3161" t="str">
            <v>LAKE</v>
          </cell>
          <cell r="H3161" t="str">
            <v>Acknowledged</v>
          </cell>
          <cell r="I3161">
            <v>44721</v>
          </cell>
        </row>
        <row r="3162">
          <cell r="A3162" t="str">
            <v>TYCS2022-0579</v>
          </cell>
          <cell r="B3162" t="str">
            <v>090-231-031</v>
          </cell>
          <cell r="C3162" t="str">
            <v>Tahoe Yellow Cress Survey</v>
          </cell>
          <cell r="D3162" t="str">
            <v>Bruce Barr</v>
          </cell>
          <cell r="E3162">
            <v>8770</v>
          </cell>
          <cell r="G3162" t="str">
            <v>BROCKWAY VISTA</v>
          </cell>
          <cell r="H3162" t="str">
            <v>Inspected</v>
          </cell>
          <cell r="I3162">
            <v>44720</v>
          </cell>
        </row>
        <row r="3163">
          <cell r="A3163" t="str">
            <v>ERSP2022-1149</v>
          </cell>
          <cell r="B3163" t="str">
            <v>025-041-023</v>
          </cell>
          <cell r="C3163" t="str">
            <v>Rec-Public Service</v>
          </cell>
          <cell r="D3163" t="str">
            <v>Brandy Mcmahon</v>
          </cell>
          <cell r="E3163">
            <v>1</v>
          </cell>
          <cell r="G3163" t="str">
            <v>COLLEGE</v>
          </cell>
          <cell r="H3163" t="str">
            <v>Conditional Permit</v>
          </cell>
          <cell r="I3163">
            <v>44720</v>
          </cell>
        </row>
        <row r="3164">
          <cell r="A3164" t="str">
            <v>ADMIN2022-0026</v>
          </cell>
          <cell r="C3164" t="str">
            <v>FOIA - Subpoena</v>
          </cell>
          <cell r="D3164" t="str">
            <v>Katherine Huston</v>
          </cell>
          <cell r="H3164" t="str">
            <v>Closed</v>
          </cell>
          <cell r="I3164">
            <v>44720</v>
          </cell>
        </row>
        <row r="3165">
          <cell r="A3165" t="str">
            <v>MFEE2022-0580</v>
          </cell>
          <cell r="B3165" t="str">
            <v>090-380-009</v>
          </cell>
          <cell r="C3165" t="str">
            <v>Mooring Fee</v>
          </cell>
          <cell r="E3165">
            <v>9200</v>
          </cell>
          <cell r="G3165" t="str">
            <v>BROCKWAY SPRINGS</v>
          </cell>
          <cell r="H3165" t="str">
            <v>Paid</v>
          </cell>
          <cell r="I3165">
            <v>44720</v>
          </cell>
        </row>
        <row r="3166">
          <cell r="A3166" t="str">
            <v>BMPR2022-0012</v>
          </cell>
          <cell r="B3166" t="str">
            <v>083-350-004</v>
          </cell>
          <cell r="C3166" t="str">
            <v>BMP Small Retrofit Plan</v>
          </cell>
          <cell r="D3166" t="str">
            <v>Joan Douglas</v>
          </cell>
          <cell r="E3166">
            <v>332</v>
          </cell>
          <cell r="G3166" t="str">
            <v>WOODVIEW</v>
          </cell>
          <cell r="H3166" t="str">
            <v>Assigned</v>
          </cell>
          <cell r="I3166">
            <v>44720</v>
          </cell>
        </row>
        <row r="3167">
          <cell r="A3167" t="str">
            <v>HIST2022-0577</v>
          </cell>
          <cell r="B3167" t="str">
            <v>130-203-29</v>
          </cell>
          <cell r="C3167" t="str">
            <v>Historical Determination</v>
          </cell>
          <cell r="D3167" t="str">
            <v>Julie Roll</v>
          </cell>
          <cell r="E3167">
            <v>225</v>
          </cell>
          <cell r="G3167" t="str">
            <v>PINE CONE</v>
          </cell>
          <cell r="H3167" t="str">
            <v>Determination Issued</v>
          </cell>
          <cell r="I3167">
            <v>44720</v>
          </cell>
        </row>
        <row r="3168">
          <cell r="A3168" t="str">
            <v>LCAP2022-0466</v>
          </cell>
          <cell r="B3168" t="str">
            <v>025-032-033</v>
          </cell>
          <cell r="C3168" t="str">
            <v>Site Assessment</v>
          </cell>
          <cell r="D3168" t="str">
            <v>Julie Roll</v>
          </cell>
          <cell r="E3168">
            <v>3625</v>
          </cell>
          <cell r="G3168" t="str">
            <v>SADDLE</v>
          </cell>
          <cell r="H3168" t="str">
            <v>Results Issued</v>
          </cell>
          <cell r="I3168">
            <v>44720</v>
          </cell>
        </row>
        <row r="3169">
          <cell r="A3169" t="str">
            <v>HIST2022-0578</v>
          </cell>
          <cell r="B3169" t="str">
            <v>090-126-022</v>
          </cell>
          <cell r="C3169" t="str">
            <v>Historical Determination</v>
          </cell>
          <cell r="D3169" t="str">
            <v>Brandy Mcmahon</v>
          </cell>
          <cell r="E3169">
            <v>8685</v>
          </cell>
          <cell r="G3169" t="str">
            <v>SALMON</v>
          </cell>
          <cell r="H3169" t="str">
            <v>Determination Issued</v>
          </cell>
          <cell r="I3169">
            <v>44720</v>
          </cell>
        </row>
        <row r="3170">
          <cell r="A3170" t="str">
            <v>LCAP2022-0453</v>
          </cell>
          <cell r="B3170" t="str">
            <v>1318-24-311-006</v>
          </cell>
          <cell r="C3170" t="str">
            <v>Site Assessment</v>
          </cell>
          <cell r="D3170" t="str">
            <v>Julie Roll</v>
          </cell>
          <cell r="E3170">
            <v>244</v>
          </cell>
          <cell r="G3170" t="str">
            <v>HIGHLANDS</v>
          </cell>
          <cell r="H3170" t="str">
            <v>Results Issued</v>
          </cell>
          <cell r="I3170">
            <v>44719</v>
          </cell>
        </row>
        <row r="3171">
          <cell r="A3171" t="str">
            <v>ERSP2022-1142</v>
          </cell>
          <cell r="B3171" t="str">
            <v>085-222-014</v>
          </cell>
          <cell r="C3171" t="str">
            <v>Residential Driveway/Paving</v>
          </cell>
          <cell r="D3171" t="str">
            <v>Alyson Borawski</v>
          </cell>
          <cell r="E3171">
            <v>20</v>
          </cell>
          <cell r="G3171" t="str">
            <v>GRAND</v>
          </cell>
          <cell r="H3171" t="str">
            <v>Conditional Permit</v>
          </cell>
          <cell r="I3171">
            <v>44719</v>
          </cell>
        </row>
        <row r="3172">
          <cell r="A3172" t="str">
            <v>ERSP2022-1145</v>
          </cell>
          <cell r="B3172" t="str">
            <v>125-492-26</v>
          </cell>
          <cell r="C3172" t="str">
            <v>Residential Dwelling</v>
          </cell>
          <cell r="D3172" t="str">
            <v>Brandy Mcmahon</v>
          </cell>
          <cell r="E3172">
            <v>570</v>
          </cell>
          <cell r="G3172" t="str">
            <v>TYNER</v>
          </cell>
          <cell r="H3172" t="str">
            <v>Acknowledged</v>
          </cell>
          <cell r="I3172">
            <v>44719</v>
          </cell>
        </row>
        <row r="3173">
          <cell r="A3173" t="str">
            <v>HIST2022-0576</v>
          </cell>
          <cell r="B3173" t="str">
            <v>029-101-023</v>
          </cell>
          <cell r="C3173" t="str">
            <v>Historical Determination</v>
          </cell>
          <cell r="D3173" t="str">
            <v>Brandy Mcmahon</v>
          </cell>
          <cell r="E3173">
            <v>3779</v>
          </cell>
          <cell r="G3173" t="str">
            <v>BEACH</v>
          </cell>
          <cell r="H3173" t="str">
            <v>Determination Issued</v>
          </cell>
          <cell r="I3173">
            <v>44719</v>
          </cell>
        </row>
        <row r="3174">
          <cell r="A3174" t="str">
            <v>LCAP2022-0457</v>
          </cell>
          <cell r="B3174" t="str">
            <v>1318-24-404-019</v>
          </cell>
          <cell r="C3174" t="str">
            <v>Site Assessment</v>
          </cell>
          <cell r="D3174" t="str">
            <v>Julie Roll</v>
          </cell>
          <cell r="E3174">
            <v>194</v>
          </cell>
          <cell r="G3174" t="str">
            <v>HUBBARD</v>
          </cell>
          <cell r="H3174" t="str">
            <v>Results Issued</v>
          </cell>
          <cell r="I3174">
            <v>44719</v>
          </cell>
        </row>
        <row r="3175">
          <cell r="A3175" t="str">
            <v>EIPC2022-0004</v>
          </cell>
          <cell r="B3175" t="str">
            <v>570-000-00</v>
          </cell>
          <cell r="C3175" t="str">
            <v>EIP Construction</v>
          </cell>
          <cell r="D3175" t="str">
            <v>Paul Nielsen</v>
          </cell>
          <cell r="E3175">
            <v>570</v>
          </cell>
          <cell r="G3175" t="str">
            <v>General</v>
          </cell>
          <cell r="H3175" t="str">
            <v>Acknowledged</v>
          </cell>
          <cell r="I3175">
            <v>44719</v>
          </cell>
        </row>
        <row r="3176">
          <cell r="A3176" t="str">
            <v>ERSP2022-1141</v>
          </cell>
          <cell r="B3176" t="str">
            <v>129-301-07</v>
          </cell>
          <cell r="C3176" t="str">
            <v>Residential Dwelling</v>
          </cell>
          <cell r="D3176" t="str">
            <v>Bridget Cornell</v>
          </cell>
          <cell r="E3176">
            <v>898</v>
          </cell>
          <cell r="G3176" t="str">
            <v>COLLEGE</v>
          </cell>
          <cell r="H3176" t="str">
            <v>Conditional Permit</v>
          </cell>
          <cell r="I3176">
            <v>44719</v>
          </cell>
        </row>
        <row r="3177">
          <cell r="A3177" t="str">
            <v>LCAP2022-0508</v>
          </cell>
          <cell r="B3177" t="str">
            <v>130-161-16</v>
          </cell>
          <cell r="C3177" t="str">
            <v>Site Assessment</v>
          </cell>
          <cell r="D3177" t="str">
            <v>Julie Roll</v>
          </cell>
          <cell r="E3177">
            <v>1081</v>
          </cell>
          <cell r="G3177" t="str">
            <v>FLUME</v>
          </cell>
          <cell r="H3177" t="str">
            <v>Results Issued</v>
          </cell>
          <cell r="I3177">
            <v>44718</v>
          </cell>
        </row>
        <row r="3178">
          <cell r="A3178" t="str">
            <v>HIST2022-0575</v>
          </cell>
          <cell r="B3178" t="str">
            <v>030-362-003</v>
          </cell>
          <cell r="C3178" t="str">
            <v>Historical Determination</v>
          </cell>
          <cell r="D3178" t="str">
            <v>Julie Roll</v>
          </cell>
          <cell r="E3178">
            <v>3805</v>
          </cell>
          <cell r="G3178" t="str">
            <v>WOODS</v>
          </cell>
          <cell r="H3178" t="str">
            <v>Determination Issued</v>
          </cell>
          <cell r="I3178">
            <v>44718</v>
          </cell>
        </row>
        <row r="3179">
          <cell r="A3179" t="str">
            <v>SUBD2022-0574</v>
          </cell>
          <cell r="B3179" t="str">
            <v>097-140-003</v>
          </cell>
          <cell r="C3179" t="str">
            <v>Subdivision</v>
          </cell>
          <cell r="D3179" t="str">
            <v>Paul Nielsen</v>
          </cell>
          <cell r="E3179">
            <v>5245</v>
          </cell>
          <cell r="G3179" t="str">
            <v>SANS SOUCI</v>
          </cell>
          <cell r="H3179" t="str">
            <v>Additional Information</v>
          </cell>
          <cell r="I3179">
            <v>44718</v>
          </cell>
        </row>
        <row r="3180">
          <cell r="A3180" t="str">
            <v>ERSP2022-1125</v>
          </cell>
          <cell r="B3180" t="str">
            <v>130-241-28</v>
          </cell>
          <cell r="C3180" t="str">
            <v>Residential Dwelling</v>
          </cell>
          <cell r="D3180" t="str">
            <v>CONSULTANT</v>
          </cell>
          <cell r="E3180">
            <v>1530</v>
          </cell>
          <cell r="G3180" t="str">
            <v>VIVIAN</v>
          </cell>
          <cell r="H3180" t="str">
            <v>Acknowledged</v>
          </cell>
          <cell r="I3180">
            <v>44717</v>
          </cell>
        </row>
        <row r="3181">
          <cell r="A3181" t="str">
            <v>ERSP2022-1124</v>
          </cell>
          <cell r="B3181" t="str">
            <v>130-331-05</v>
          </cell>
          <cell r="C3181" t="str">
            <v>Shorezone-Lakezone</v>
          </cell>
          <cell r="D3181" t="str">
            <v>Julie Roll</v>
          </cell>
          <cell r="E3181">
            <v>1713</v>
          </cell>
          <cell r="G3181" t="str">
            <v>LAKESHORE</v>
          </cell>
          <cell r="H3181" t="str">
            <v>Acknowledged</v>
          </cell>
          <cell r="I3181">
            <v>44716</v>
          </cell>
        </row>
        <row r="3182">
          <cell r="A3182" t="str">
            <v>VBOU2022-0573</v>
          </cell>
          <cell r="B3182" t="str">
            <v>117-190-061</v>
          </cell>
          <cell r="C3182" t="str">
            <v>Verification and Banking of Uses</v>
          </cell>
          <cell r="D3182" t="str">
            <v>Julie Roll</v>
          </cell>
          <cell r="E3182">
            <v>0</v>
          </cell>
          <cell r="G3182" t="str">
            <v>NONE</v>
          </cell>
          <cell r="H3182" t="str">
            <v>Results Issued</v>
          </cell>
          <cell r="I3182">
            <v>44716</v>
          </cell>
        </row>
        <row r="3183">
          <cell r="A3183" t="str">
            <v>ERSP2020-1333-01</v>
          </cell>
          <cell r="B3183" t="str">
            <v>115-070-013</v>
          </cell>
          <cell r="C3183" t="str">
            <v>Plan Revision</v>
          </cell>
          <cell r="D3183" t="str">
            <v>Brandy Mcmahon</v>
          </cell>
          <cell r="E3183">
            <v>4694</v>
          </cell>
          <cell r="F3183" t="str">
            <v>N</v>
          </cell>
          <cell r="G3183" t="str">
            <v>LAKE</v>
          </cell>
          <cell r="H3183" t="str">
            <v>Acknowledged</v>
          </cell>
          <cell r="I3183">
            <v>44715</v>
          </cell>
        </row>
        <row r="3184">
          <cell r="A3184" t="str">
            <v>LCAP2022-0441</v>
          </cell>
          <cell r="B3184" t="str">
            <v>1318-24-403-001</v>
          </cell>
          <cell r="C3184" t="str">
            <v>Land Capability Verification</v>
          </cell>
          <cell r="D3184" t="str">
            <v>CONSULTANT</v>
          </cell>
          <cell r="E3184">
            <v>172</v>
          </cell>
          <cell r="G3184" t="str">
            <v>PALISADES</v>
          </cell>
          <cell r="H3184" t="str">
            <v>Results Issued</v>
          </cell>
          <cell r="I3184">
            <v>44715</v>
          </cell>
        </row>
        <row r="3185">
          <cell r="A3185" t="str">
            <v>VBOU2022-0610</v>
          </cell>
          <cell r="B3185" t="str">
            <v>1318-24-403-001</v>
          </cell>
          <cell r="C3185" t="str">
            <v>Verification and Banking of Uses</v>
          </cell>
          <cell r="D3185" t="str">
            <v>Julie Roll</v>
          </cell>
          <cell r="E3185">
            <v>172</v>
          </cell>
          <cell r="G3185" t="str">
            <v>PALISADES</v>
          </cell>
          <cell r="H3185" t="str">
            <v>Results Issued</v>
          </cell>
          <cell r="I3185">
            <v>44715</v>
          </cell>
        </row>
        <row r="3186">
          <cell r="A3186" t="str">
            <v>ERSP2022-1117</v>
          </cell>
          <cell r="B3186" t="str">
            <v>098-031-006</v>
          </cell>
          <cell r="C3186" t="str">
            <v>Shorezone-Lakezone</v>
          </cell>
          <cell r="D3186" t="str">
            <v>Jennifer Self</v>
          </cell>
          <cell r="E3186">
            <v>6190</v>
          </cell>
          <cell r="F3186" t="str">
            <v>W</v>
          </cell>
          <cell r="G3186" t="str">
            <v>LAKE</v>
          </cell>
          <cell r="H3186" t="str">
            <v>Acknowledged</v>
          </cell>
          <cell r="I3186">
            <v>44715</v>
          </cell>
        </row>
        <row r="3187">
          <cell r="A3187" t="str">
            <v>TREE2022-1119</v>
          </cell>
          <cell r="B3187" t="str">
            <v>094-240-007</v>
          </cell>
          <cell r="C3187" t="str">
            <v>Tree Removal</v>
          </cell>
          <cell r="D3187" t="str">
            <v>Bruce Barr</v>
          </cell>
          <cell r="E3187">
            <v>625</v>
          </cell>
          <cell r="F3187" t="str">
            <v>W</v>
          </cell>
          <cell r="G3187" t="str">
            <v>LAKE</v>
          </cell>
          <cell r="H3187" t="str">
            <v>Accepted</v>
          </cell>
          <cell r="I3187">
            <v>44715</v>
          </cell>
        </row>
        <row r="3188">
          <cell r="A3188" t="str">
            <v>MFEE2022-0568</v>
          </cell>
          <cell r="B3188" t="str">
            <v>1418-10-801-004</v>
          </cell>
          <cell r="C3188" t="str">
            <v>Mooring Fee</v>
          </cell>
          <cell r="E3188">
            <v>183</v>
          </cell>
          <cell r="G3188" t="str">
            <v>YELLOW JACKET</v>
          </cell>
          <cell r="H3188" t="str">
            <v>Paid</v>
          </cell>
          <cell r="I3188">
            <v>44714</v>
          </cell>
        </row>
        <row r="3189">
          <cell r="A3189" t="str">
            <v>MFEE2022-0569</v>
          </cell>
          <cell r="B3189" t="str">
            <v>117-180-052</v>
          </cell>
          <cell r="C3189" t="str">
            <v>Mooring Fee</v>
          </cell>
          <cell r="E3189">
            <v>8000</v>
          </cell>
          <cell r="F3189" t="str">
            <v>N</v>
          </cell>
          <cell r="G3189" t="str">
            <v>LAKE</v>
          </cell>
          <cell r="H3189" t="str">
            <v>Paid</v>
          </cell>
          <cell r="I3189">
            <v>44714</v>
          </cell>
        </row>
        <row r="3190">
          <cell r="A3190" t="str">
            <v>ADMIN2022-0025</v>
          </cell>
          <cell r="B3190" t="str">
            <v>500-000-00</v>
          </cell>
          <cell r="C3190" t="str">
            <v>FOIA - Subpoena</v>
          </cell>
          <cell r="D3190" t="str">
            <v>Katherine Huston</v>
          </cell>
          <cell r="E3190">
            <v>0</v>
          </cell>
          <cell r="G3190" t="str">
            <v>NONE</v>
          </cell>
          <cell r="H3190" t="str">
            <v>Fees Sent</v>
          </cell>
          <cell r="I3190">
            <v>44714</v>
          </cell>
        </row>
        <row r="3191">
          <cell r="A3191" t="str">
            <v>QEXE2022-0570</v>
          </cell>
          <cell r="B3191" t="str">
            <v>130-222-20</v>
          </cell>
          <cell r="C3191" t="str">
            <v>Qualified Exempt</v>
          </cell>
          <cell r="D3191" t="str">
            <v>Alyson Borawski</v>
          </cell>
          <cell r="E3191">
            <v>999</v>
          </cell>
          <cell r="G3191" t="str">
            <v>LAKESHORE</v>
          </cell>
          <cell r="H3191" t="str">
            <v>Accepted</v>
          </cell>
          <cell r="I3191">
            <v>44714</v>
          </cell>
        </row>
        <row r="3192">
          <cell r="A3192" t="str">
            <v>LCAP2022-0440</v>
          </cell>
          <cell r="B3192" t="str">
            <v>130-152-08</v>
          </cell>
          <cell r="C3192" t="str">
            <v>Land Capability Challenge</v>
          </cell>
          <cell r="D3192" t="str">
            <v>Contractor</v>
          </cell>
          <cell r="E3192">
            <v>1054</v>
          </cell>
          <cell r="G3192" t="str">
            <v>TAHOE</v>
          </cell>
          <cell r="H3192" t="str">
            <v>Results Issued</v>
          </cell>
          <cell r="I3192">
            <v>44714</v>
          </cell>
        </row>
        <row r="3193">
          <cell r="A3193" t="str">
            <v>VBOU2022-0566</v>
          </cell>
          <cell r="B3193" t="str">
            <v>117-020-005</v>
          </cell>
          <cell r="C3193" t="str">
            <v>Verification and Banking of Uses</v>
          </cell>
          <cell r="D3193" t="str">
            <v>Tiffany Good</v>
          </cell>
          <cell r="E3193">
            <v>6049</v>
          </cell>
          <cell r="F3193" t="str">
            <v>N</v>
          </cell>
          <cell r="G3193" t="str">
            <v>LAKE</v>
          </cell>
          <cell r="H3193" t="str">
            <v>Conditional Permit</v>
          </cell>
          <cell r="I3193">
            <v>44713</v>
          </cell>
        </row>
        <row r="3194">
          <cell r="A3194" t="str">
            <v>ERSP2022-1106</v>
          </cell>
          <cell r="B3194" t="str">
            <v>116-080-046</v>
          </cell>
          <cell r="C3194" t="str">
            <v>Residential Driveway/Paving</v>
          </cell>
          <cell r="D3194" t="str">
            <v>Alyson Borawski</v>
          </cell>
          <cell r="E3194">
            <v>5724</v>
          </cell>
          <cell r="G3194" t="str">
            <v>UPLANDS</v>
          </cell>
          <cell r="H3194" t="str">
            <v>Project Complete</v>
          </cell>
          <cell r="I3194">
            <v>44713</v>
          </cell>
        </row>
        <row r="3195">
          <cell r="A3195" t="str">
            <v>ERSP2022-1105</v>
          </cell>
          <cell r="B3195" t="str">
            <v>127-280-02</v>
          </cell>
          <cell r="C3195" t="str">
            <v>Shorezone-Lakezone</v>
          </cell>
          <cell r="D3195" t="str">
            <v>INTAKE INTAKE</v>
          </cell>
          <cell r="E3195">
            <v>995</v>
          </cell>
          <cell r="G3195" t="str">
            <v>LAKESHORE</v>
          </cell>
          <cell r="H3195" t="str">
            <v>Incomplete Submittal</v>
          </cell>
          <cell r="I3195">
            <v>44713</v>
          </cell>
        </row>
        <row r="3196">
          <cell r="A3196" t="str">
            <v>ADMIN2022-0023</v>
          </cell>
          <cell r="B3196" t="str">
            <v>500-000-00</v>
          </cell>
          <cell r="C3196" t="str">
            <v>FOIA - Subpoena</v>
          </cell>
          <cell r="D3196" t="str">
            <v>Katherine Huston</v>
          </cell>
          <cell r="E3196">
            <v>0</v>
          </cell>
          <cell r="G3196" t="str">
            <v>NONE</v>
          </cell>
          <cell r="H3196" t="str">
            <v>Closed</v>
          </cell>
          <cell r="I3196">
            <v>44713</v>
          </cell>
        </row>
        <row r="3197">
          <cell r="A3197" t="str">
            <v>TRAN2022-0563</v>
          </cell>
          <cell r="B3197" t="str">
            <v>090-241-007</v>
          </cell>
          <cell r="C3197" t="str">
            <v>Transfer of Development</v>
          </cell>
          <cell r="D3197" t="str">
            <v>BMCKILLOP</v>
          </cell>
          <cell r="E3197">
            <v>0</v>
          </cell>
          <cell r="G3197" t="str">
            <v>NONE</v>
          </cell>
          <cell r="H3197" t="str">
            <v>Acknowledged</v>
          </cell>
          <cell r="I3197">
            <v>44713</v>
          </cell>
        </row>
        <row r="3198">
          <cell r="A3198" t="str">
            <v>VBOU2022-0564</v>
          </cell>
          <cell r="B3198" t="str">
            <v>098-200-010</v>
          </cell>
          <cell r="C3198" t="str">
            <v>Verification and Banking of Uses</v>
          </cell>
          <cell r="D3198" t="str">
            <v>Julie Roll</v>
          </cell>
          <cell r="E3198">
            <v>6912</v>
          </cell>
          <cell r="G3198" t="str">
            <v>POMIN</v>
          </cell>
          <cell r="H3198" t="str">
            <v>Results Issued</v>
          </cell>
          <cell r="I3198">
            <v>44713</v>
          </cell>
        </row>
        <row r="3199">
          <cell r="A3199" t="str">
            <v>LCAP2022-0439</v>
          </cell>
          <cell r="B3199" t="str">
            <v>115-070-013</v>
          </cell>
          <cell r="C3199" t="str">
            <v>Soils Hydrology</v>
          </cell>
          <cell r="D3199" t="str">
            <v>Julie Roll</v>
          </cell>
          <cell r="E3199">
            <v>4694</v>
          </cell>
          <cell r="F3199" t="str">
            <v>N</v>
          </cell>
          <cell r="G3199" t="str">
            <v>LAKE</v>
          </cell>
          <cell r="H3199" t="str">
            <v>Results Issued</v>
          </cell>
          <cell r="I3199">
            <v>44712</v>
          </cell>
        </row>
        <row r="3200">
          <cell r="A3200" t="str">
            <v>HIST2022-0561</v>
          </cell>
          <cell r="B3200" t="str">
            <v>023-462-013</v>
          </cell>
          <cell r="C3200" t="str">
            <v>Historical Determination</v>
          </cell>
          <cell r="D3200" t="str">
            <v>Brandy Mcmahon</v>
          </cell>
          <cell r="E3200">
            <v>802</v>
          </cell>
          <cell r="G3200" t="str">
            <v>TATA</v>
          </cell>
          <cell r="H3200" t="str">
            <v>Determination Issued</v>
          </cell>
          <cell r="I3200">
            <v>44712</v>
          </cell>
        </row>
        <row r="3201">
          <cell r="A3201" t="str">
            <v>LCAP2022-0438</v>
          </cell>
          <cell r="B3201" t="str">
            <v>023-102-034</v>
          </cell>
          <cell r="C3201" t="str">
            <v>Site Assessment</v>
          </cell>
          <cell r="D3201" t="str">
            <v>Julie Roll</v>
          </cell>
          <cell r="E3201">
            <v>2079</v>
          </cell>
          <cell r="G3201" t="str">
            <v>LUKINS</v>
          </cell>
          <cell r="H3201" t="str">
            <v>Results Issued</v>
          </cell>
          <cell r="I3201">
            <v>44710</v>
          </cell>
        </row>
        <row r="3202">
          <cell r="A3202" t="str">
            <v>LCAP2022-0437</v>
          </cell>
          <cell r="B3202" t="str">
            <v>131-012-09</v>
          </cell>
          <cell r="C3202" t="str">
            <v>Site Assessment</v>
          </cell>
          <cell r="D3202" t="str">
            <v>INTAKE INTAKE</v>
          </cell>
          <cell r="E3202">
            <v>979</v>
          </cell>
          <cell r="G3202" t="str">
            <v>CART</v>
          </cell>
          <cell r="H3202" t="str">
            <v>Incomplete Submittal</v>
          </cell>
          <cell r="I3202">
            <v>44709</v>
          </cell>
        </row>
        <row r="3203">
          <cell r="A3203" t="str">
            <v>ERSP2022-1089</v>
          </cell>
          <cell r="B3203" t="str">
            <v>115-060-020</v>
          </cell>
          <cell r="C3203" t="str">
            <v>Shorezone-Lakezone</v>
          </cell>
          <cell r="D3203" t="str">
            <v>Alyson Borawski</v>
          </cell>
          <cell r="E3203">
            <v>4796</v>
          </cell>
          <cell r="F3203" t="str">
            <v>N</v>
          </cell>
          <cell r="G3203" t="str">
            <v>LAKE</v>
          </cell>
          <cell r="H3203" t="str">
            <v>Acknowledged</v>
          </cell>
          <cell r="I3203">
            <v>44708</v>
          </cell>
        </row>
        <row r="3204">
          <cell r="A3204" t="str">
            <v>ERSP2022-1092</v>
          </cell>
          <cell r="B3204" t="str">
            <v>1418-15-511-024</v>
          </cell>
          <cell r="C3204" t="str">
            <v>Grading Project</v>
          </cell>
          <cell r="D3204" t="str">
            <v>Paul Nielsen</v>
          </cell>
          <cell r="E3204">
            <v>23</v>
          </cell>
          <cell r="G3204" t="str">
            <v>LAKE FRONT</v>
          </cell>
          <cell r="H3204" t="str">
            <v>Conditional Permit</v>
          </cell>
          <cell r="I3204">
            <v>44708</v>
          </cell>
        </row>
        <row r="3205">
          <cell r="A3205" t="str">
            <v>FEET2022-0559</v>
          </cell>
          <cell r="B3205" t="str">
            <v>1418-15-511-024</v>
          </cell>
          <cell r="C3205" t="str">
            <v>Building/ERS/Admin/Fee Transfer</v>
          </cell>
          <cell r="E3205">
            <v>23</v>
          </cell>
          <cell r="G3205" t="str">
            <v>LAKE FRONT</v>
          </cell>
          <cell r="I3205">
            <v>44707</v>
          </cell>
        </row>
        <row r="3206">
          <cell r="A3206" t="str">
            <v>ERSP2022-1088</v>
          </cell>
          <cell r="B3206" t="str">
            <v>116-100-004</v>
          </cell>
          <cell r="C3206" t="str">
            <v>Residential Dwelling</v>
          </cell>
          <cell r="D3206" t="str">
            <v>Brandy Mcmahon</v>
          </cell>
          <cell r="E3206">
            <v>5672</v>
          </cell>
          <cell r="F3206" t="str">
            <v>N</v>
          </cell>
          <cell r="G3206" t="str">
            <v>LAKE</v>
          </cell>
          <cell r="H3206" t="str">
            <v>Acknowledged</v>
          </cell>
          <cell r="I3206">
            <v>44707</v>
          </cell>
        </row>
        <row r="3207">
          <cell r="A3207" t="str">
            <v>ERSP2022-1071</v>
          </cell>
          <cell r="B3207" t="str">
            <v>124-032-25</v>
          </cell>
          <cell r="C3207" t="str">
            <v>Residential Dwelling</v>
          </cell>
          <cell r="D3207" t="str">
            <v>CONSULTANT</v>
          </cell>
          <cell r="E3207">
            <v>690</v>
          </cell>
          <cell r="G3207" t="str">
            <v>GARY</v>
          </cell>
          <cell r="H3207" t="str">
            <v>Acknowledged</v>
          </cell>
          <cell r="I3207">
            <v>44707</v>
          </cell>
        </row>
        <row r="3208">
          <cell r="A3208" t="str">
            <v>LCAP2022-0433</v>
          </cell>
          <cell r="B3208" t="str">
            <v>031-152-016</v>
          </cell>
          <cell r="C3208" t="str">
            <v>Site Assessment</v>
          </cell>
          <cell r="D3208" t="str">
            <v>Julie Roll</v>
          </cell>
          <cell r="E3208">
            <v>2623</v>
          </cell>
          <cell r="G3208" t="str">
            <v>KNOX</v>
          </cell>
          <cell r="H3208" t="str">
            <v>Results Issued</v>
          </cell>
          <cell r="I3208">
            <v>44707</v>
          </cell>
        </row>
        <row r="3209">
          <cell r="A3209" t="str">
            <v>ERSP2022-1079</v>
          </cell>
          <cell r="B3209" t="str">
            <v>125-462-10</v>
          </cell>
          <cell r="C3209" t="str">
            <v>Residential Dwelling</v>
          </cell>
          <cell r="D3209" t="str">
            <v>Alyson Borawski</v>
          </cell>
          <cell r="E3209">
            <v>593</v>
          </cell>
          <cell r="G3209" t="str">
            <v>LARIAT</v>
          </cell>
          <cell r="H3209" t="str">
            <v>Acknowledged</v>
          </cell>
          <cell r="I3209">
            <v>44707</v>
          </cell>
        </row>
        <row r="3210">
          <cell r="A3210" t="str">
            <v>ERSP2022-1080</v>
          </cell>
          <cell r="B3210" t="str">
            <v>1318-10-411-014</v>
          </cell>
          <cell r="C3210" t="str">
            <v>Rec-Public Service</v>
          </cell>
          <cell r="D3210" t="str">
            <v>Paul Nielsen</v>
          </cell>
          <cell r="E3210">
            <v>664</v>
          </cell>
          <cell r="G3210" t="str">
            <v>LOOKOUT</v>
          </cell>
          <cell r="H3210" t="str">
            <v>Additional Information</v>
          </cell>
          <cell r="I3210">
            <v>44707</v>
          </cell>
        </row>
        <row r="3211">
          <cell r="A3211" t="str">
            <v>LCAP2022-0434</v>
          </cell>
          <cell r="B3211" t="str">
            <v>1319-18-410-005</v>
          </cell>
          <cell r="C3211" t="str">
            <v>Soils Hydrology</v>
          </cell>
          <cell r="D3211" t="str">
            <v>Julie Roll</v>
          </cell>
          <cell r="E3211">
            <v>460</v>
          </cell>
          <cell r="G3211" t="str">
            <v>BARRETT</v>
          </cell>
          <cell r="H3211" t="str">
            <v>Results Issued</v>
          </cell>
          <cell r="I3211">
            <v>44707</v>
          </cell>
        </row>
        <row r="3212">
          <cell r="A3212" t="str">
            <v>MFEE2022-0560</v>
          </cell>
          <cell r="B3212" t="str">
            <v>1418-15-511-024</v>
          </cell>
          <cell r="C3212" t="str">
            <v>Mooring Fee</v>
          </cell>
          <cell r="E3212">
            <v>23</v>
          </cell>
          <cell r="G3212" t="str">
            <v>LAKE FRONT</v>
          </cell>
          <cell r="H3212" t="str">
            <v>Paid</v>
          </cell>
          <cell r="I3212">
            <v>44707</v>
          </cell>
        </row>
        <row r="3213">
          <cell r="A3213" t="str">
            <v>ERSP2022-0558</v>
          </cell>
          <cell r="B3213" t="str">
            <v>027-040-043</v>
          </cell>
          <cell r="C3213" t="str">
            <v>Conversion</v>
          </cell>
          <cell r="D3213" t="str">
            <v>Karen Fink</v>
          </cell>
          <cell r="E3213">
            <v>0</v>
          </cell>
          <cell r="G3213" t="str">
            <v>NONE</v>
          </cell>
          <cell r="H3213" t="str">
            <v>Acknowledged</v>
          </cell>
          <cell r="I3213">
            <v>44706</v>
          </cell>
        </row>
        <row r="3214">
          <cell r="A3214" t="str">
            <v>MFEE2022-0554</v>
          </cell>
          <cell r="B3214" t="str">
            <v>092-100-009</v>
          </cell>
          <cell r="C3214" t="str">
            <v>Mooring Fee</v>
          </cell>
          <cell r="E3214">
            <v>3840</v>
          </cell>
          <cell r="F3214" t="str">
            <v>N</v>
          </cell>
          <cell r="G3214" t="str">
            <v>LAKE</v>
          </cell>
          <cell r="H3214" t="str">
            <v>Paid</v>
          </cell>
          <cell r="I3214">
            <v>44706</v>
          </cell>
        </row>
        <row r="3215">
          <cell r="A3215" t="str">
            <v>FEET2022-0556</v>
          </cell>
          <cell r="B3215" t="str">
            <v>530-100-00</v>
          </cell>
          <cell r="C3215" t="str">
            <v>Building/ERS/Admin/Fee Transfer</v>
          </cell>
          <cell r="E3215">
            <v>100</v>
          </cell>
          <cell r="G3215" t="str">
            <v>General</v>
          </cell>
          <cell r="I3215">
            <v>44706</v>
          </cell>
        </row>
        <row r="3216">
          <cell r="A3216" t="str">
            <v>FEET2022-0555</v>
          </cell>
          <cell r="B3216" t="str">
            <v>115-030-101</v>
          </cell>
          <cell r="C3216" t="str">
            <v>Building/ERS/Admin/Fee Transfer</v>
          </cell>
          <cell r="E3216">
            <v>5244</v>
          </cell>
          <cell r="G3216" t="str">
            <v>Turquoise</v>
          </cell>
          <cell r="I3216">
            <v>44706</v>
          </cell>
        </row>
        <row r="3217">
          <cell r="A3217" t="str">
            <v>LCAP2022-0432</v>
          </cell>
          <cell r="B3217" t="str">
            <v>127-040-07</v>
          </cell>
          <cell r="C3217" t="str">
            <v>Soils Hydrology</v>
          </cell>
          <cell r="D3217" t="str">
            <v>CONSULTANT</v>
          </cell>
          <cell r="E3217">
            <v>980</v>
          </cell>
          <cell r="G3217" t="str">
            <v>INCLINE</v>
          </cell>
          <cell r="H3217" t="str">
            <v>Results Issued</v>
          </cell>
          <cell r="I3217">
            <v>44706</v>
          </cell>
        </row>
        <row r="3218">
          <cell r="A3218" t="str">
            <v>HIST2022-0557</v>
          </cell>
          <cell r="B3218" t="str">
            <v>029-381-023</v>
          </cell>
          <cell r="C3218" t="str">
            <v>Historical Determination</v>
          </cell>
          <cell r="D3218" t="str">
            <v>Julie Roll</v>
          </cell>
          <cell r="E3218">
            <v>1060</v>
          </cell>
          <cell r="G3218" t="str">
            <v>CELLADOR</v>
          </cell>
          <cell r="H3218" t="str">
            <v>Determination Issued</v>
          </cell>
          <cell r="I3218">
            <v>44706</v>
          </cell>
        </row>
        <row r="3219">
          <cell r="A3219" t="str">
            <v>ERSP2022-1054</v>
          </cell>
          <cell r="B3219" t="str">
            <v>027-441-001</v>
          </cell>
          <cell r="C3219" t="str">
            <v>Shorezone-Lakezone</v>
          </cell>
          <cell r="D3219" t="str">
            <v>Julie Roll</v>
          </cell>
          <cell r="E3219">
            <v>3535</v>
          </cell>
          <cell r="G3219" t="str">
            <v>LAKE TAHOE</v>
          </cell>
          <cell r="H3219" t="str">
            <v>Acknowledged</v>
          </cell>
          <cell r="I3219">
            <v>44705</v>
          </cell>
        </row>
        <row r="3220">
          <cell r="A3220" t="str">
            <v>LCAP2022-0431</v>
          </cell>
          <cell r="B3220" t="str">
            <v>098-031-006</v>
          </cell>
          <cell r="C3220" t="str">
            <v>Land Capability Verification</v>
          </cell>
          <cell r="D3220" t="str">
            <v>Julie Roll</v>
          </cell>
          <cell r="E3220">
            <v>6190</v>
          </cell>
          <cell r="F3220" t="str">
            <v>W</v>
          </cell>
          <cell r="G3220" t="str">
            <v>LAKE</v>
          </cell>
          <cell r="H3220" t="str">
            <v>Results Issued</v>
          </cell>
          <cell r="I3220">
            <v>44705</v>
          </cell>
        </row>
        <row r="3221">
          <cell r="A3221" t="str">
            <v>ERSP2021-1765-01</v>
          </cell>
          <cell r="B3221" t="str">
            <v>1318-09-810-055</v>
          </cell>
          <cell r="C3221" t="str">
            <v>Plan Revision</v>
          </cell>
          <cell r="D3221" t="str">
            <v>Brandy Mcmahon</v>
          </cell>
          <cell r="E3221">
            <v>653</v>
          </cell>
          <cell r="G3221" t="str">
            <v>MARLA</v>
          </cell>
          <cell r="H3221" t="str">
            <v>Acknowledged</v>
          </cell>
          <cell r="I3221">
            <v>44705</v>
          </cell>
        </row>
        <row r="3222">
          <cell r="A3222" t="str">
            <v>ERSP2016-0403-01</v>
          </cell>
          <cell r="B3222" t="str">
            <v>094-540-012</v>
          </cell>
          <cell r="C3222" t="str">
            <v>Plan Revision</v>
          </cell>
          <cell r="D3222" t="str">
            <v>INTAKE INTAKE</v>
          </cell>
          <cell r="E3222">
            <v>0</v>
          </cell>
          <cell r="G3222" t="str">
            <v>NONE</v>
          </cell>
          <cell r="H3222" t="str">
            <v>Incomplete Submittal</v>
          </cell>
          <cell r="I3222">
            <v>44705</v>
          </cell>
        </row>
        <row r="3223">
          <cell r="A3223" t="str">
            <v>QEXE2022-0551</v>
          </cell>
          <cell r="B3223" t="str">
            <v>1418-27-712-009</v>
          </cell>
          <cell r="C3223" t="str">
            <v>Qualified Exempt</v>
          </cell>
          <cell r="D3223" t="str">
            <v>INTAKE INTAKE</v>
          </cell>
          <cell r="E3223">
            <v>1370</v>
          </cell>
          <cell r="G3223" t="str">
            <v>WINDING</v>
          </cell>
          <cell r="H3223" t="str">
            <v>Accepted</v>
          </cell>
          <cell r="I3223">
            <v>44705</v>
          </cell>
        </row>
        <row r="3224">
          <cell r="A3224" t="str">
            <v>PREC2022-0549</v>
          </cell>
          <cell r="B3224" t="str">
            <v>022-210-022</v>
          </cell>
          <cell r="C3224" t="str">
            <v>Pre Application Consultation</v>
          </cell>
          <cell r="D3224" t="str">
            <v>Tiffany Good</v>
          </cell>
          <cell r="E3224">
            <v>2411</v>
          </cell>
          <cell r="G3224" t="str">
            <v>VENICE</v>
          </cell>
          <cell r="H3224" t="str">
            <v>Consulted</v>
          </cell>
          <cell r="I3224">
            <v>44705</v>
          </cell>
        </row>
        <row r="3225">
          <cell r="A3225" t="str">
            <v>QEXE2022-0550</v>
          </cell>
          <cell r="B3225" t="str">
            <v>125-211-06</v>
          </cell>
          <cell r="C3225" t="str">
            <v>Qualified Exempt</v>
          </cell>
          <cell r="D3225" t="str">
            <v>Alyson Borawski</v>
          </cell>
          <cell r="E3225">
            <v>795</v>
          </cell>
          <cell r="G3225" t="str">
            <v>IDA</v>
          </cell>
          <cell r="H3225" t="str">
            <v>Accepted</v>
          </cell>
          <cell r="I3225">
            <v>44705</v>
          </cell>
        </row>
        <row r="3226">
          <cell r="A3226" t="str">
            <v>ERSP2022-1063</v>
          </cell>
          <cell r="B3226" t="str">
            <v>097-241-031</v>
          </cell>
          <cell r="C3226" t="str">
            <v>Shorezone-Lakezone</v>
          </cell>
          <cell r="D3226" t="str">
            <v>Zach Davis</v>
          </cell>
          <cell r="E3226">
            <v>5190</v>
          </cell>
          <cell r="F3226" t="str">
            <v>W</v>
          </cell>
          <cell r="G3226" t="str">
            <v>LAKE</v>
          </cell>
          <cell r="H3226" t="str">
            <v>Conditional Permit</v>
          </cell>
          <cell r="I3226">
            <v>44705</v>
          </cell>
        </row>
        <row r="3227">
          <cell r="A3227" t="str">
            <v>ERSP2022-1057</v>
          </cell>
          <cell r="B3227" t="str">
            <v>092-010-053</v>
          </cell>
          <cell r="C3227" t="str">
            <v>Grading Project</v>
          </cell>
          <cell r="D3227" t="str">
            <v>Paul Nielsen</v>
          </cell>
          <cell r="E3227">
            <v>0</v>
          </cell>
          <cell r="G3227" t="str">
            <v>NONE</v>
          </cell>
          <cell r="H3227" t="str">
            <v>Acknowledged</v>
          </cell>
          <cell r="I3227">
            <v>44705</v>
          </cell>
        </row>
        <row r="3228">
          <cell r="A3228" t="str">
            <v>HIST2022-0553</v>
          </cell>
          <cell r="B3228" t="str">
            <v>130-202-19</v>
          </cell>
          <cell r="C3228" t="str">
            <v>Historical Determination</v>
          </cell>
          <cell r="D3228" t="str">
            <v>Brandy Mcmahon</v>
          </cell>
          <cell r="E3228">
            <v>1055</v>
          </cell>
          <cell r="G3228" t="str">
            <v>MILL CREEK</v>
          </cell>
          <cell r="H3228" t="str">
            <v>Determination Issued</v>
          </cell>
          <cell r="I3228">
            <v>44705</v>
          </cell>
        </row>
        <row r="3229">
          <cell r="A3229" t="str">
            <v>ERSP2022-1062</v>
          </cell>
          <cell r="B3229" t="str">
            <v>117-110-059</v>
          </cell>
          <cell r="C3229" t="str">
            <v>Rec-Public Service</v>
          </cell>
          <cell r="D3229" t="str">
            <v>Julie Roll</v>
          </cell>
          <cell r="E3229">
            <v>0</v>
          </cell>
          <cell r="G3229" t="str">
            <v>NONE</v>
          </cell>
          <cell r="H3229" t="str">
            <v>Project Complete</v>
          </cell>
          <cell r="I3229">
            <v>44705</v>
          </cell>
        </row>
        <row r="3230">
          <cell r="A3230" t="str">
            <v>TYCS2022-0543</v>
          </cell>
          <cell r="B3230" t="str">
            <v>016-091-020</v>
          </cell>
          <cell r="C3230" t="str">
            <v>Tahoe Yellow Cress Survey</v>
          </cell>
          <cell r="D3230" t="str">
            <v>Bruce Barr</v>
          </cell>
          <cell r="E3230">
            <v>8477</v>
          </cell>
          <cell r="G3230" t="str">
            <v>MEEKS BAY</v>
          </cell>
          <cell r="H3230" t="str">
            <v>Inspected</v>
          </cell>
          <cell r="I3230">
            <v>44704</v>
          </cell>
        </row>
        <row r="3231">
          <cell r="A3231" t="str">
            <v>FEET2022-0545</v>
          </cell>
          <cell r="B3231" t="str">
            <v>093-230-010</v>
          </cell>
          <cell r="C3231" t="str">
            <v>Building/ERS/Admin/Fee Transfer</v>
          </cell>
          <cell r="E3231">
            <v>112</v>
          </cell>
          <cell r="G3231" t="str">
            <v>MARLETTE</v>
          </cell>
          <cell r="I3231">
            <v>44704</v>
          </cell>
        </row>
        <row r="3232">
          <cell r="A3232" t="str">
            <v>ERSP2022-1046</v>
          </cell>
          <cell r="B3232" t="str">
            <v>1418-10-501-009</v>
          </cell>
          <cell r="C3232" t="str">
            <v>Residential Dwelling</v>
          </cell>
          <cell r="D3232" t="str">
            <v>Brandy Mcmahon</v>
          </cell>
          <cell r="E3232">
            <v>18</v>
          </cell>
          <cell r="G3232" t="str">
            <v>GOLF LINKS</v>
          </cell>
          <cell r="H3232" t="str">
            <v>Acknowledged</v>
          </cell>
          <cell r="I3232">
            <v>44704</v>
          </cell>
        </row>
        <row r="3233">
          <cell r="A3233" t="str">
            <v>FEET2022-0546</v>
          </cell>
          <cell r="B3233" t="str">
            <v>094-122-062</v>
          </cell>
          <cell r="C3233" t="str">
            <v>Building/ERS/Admin/Fee Transfer</v>
          </cell>
          <cell r="E3233">
            <v>555</v>
          </cell>
          <cell r="G3233" t="str">
            <v>RED CEDAR</v>
          </cell>
          <cell r="I3233">
            <v>44704</v>
          </cell>
        </row>
        <row r="3234">
          <cell r="A3234" t="str">
            <v>CORR2022-0544</v>
          </cell>
          <cell r="B3234" t="str">
            <v>123-273-04</v>
          </cell>
          <cell r="C3234" t="str">
            <v>Correspondence</v>
          </cell>
          <cell r="D3234" t="str">
            <v>Brandy Mcmahon</v>
          </cell>
          <cell r="E3234">
            <v>775</v>
          </cell>
          <cell r="G3234" t="str">
            <v>FAIRVIEW</v>
          </cell>
          <cell r="H3234" t="str">
            <v>Initiated</v>
          </cell>
          <cell r="I3234">
            <v>44704</v>
          </cell>
        </row>
        <row r="3235">
          <cell r="A3235" t="str">
            <v>ERSP2022-1052</v>
          </cell>
          <cell r="B3235" t="str">
            <v>019-041-003</v>
          </cell>
          <cell r="C3235" t="str">
            <v>Rec-Public Service</v>
          </cell>
          <cell r="D3235" t="str">
            <v>Paul Nielsen</v>
          </cell>
          <cell r="E3235">
            <v>2000</v>
          </cell>
          <cell r="G3235" t="str">
            <v>BALDWIN</v>
          </cell>
          <cell r="H3235" t="str">
            <v>Acknowledged</v>
          </cell>
          <cell r="I3235">
            <v>44704</v>
          </cell>
        </row>
        <row r="3236">
          <cell r="A3236" t="str">
            <v>FEET2022-0548</v>
          </cell>
          <cell r="B3236" t="str">
            <v>093-310-015</v>
          </cell>
          <cell r="C3236" t="str">
            <v>Building/ERS/Admin/Fee Transfer</v>
          </cell>
          <cell r="E3236">
            <v>159</v>
          </cell>
          <cell r="G3236" t="str">
            <v>MARLETTE</v>
          </cell>
          <cell r="I3236">
            <v>44704</v>
          </cell>
        </row>
        <row r="3237">
          <cell r="A3237" t="str">
            <v>ERSP2022-1048</v>
          </cell>
          <cell r="B3237" t="str">
            <v>094-140-017</v>
          </cell>
          <cell r="C3237" t="str">
            <v>Residential Dwelling</v>
          </cell>
          <cell r="D3237" t="str">
            <v>INTAKE INTAKE</v>
          </cell>
          <cell r="E3237">
            <v>2562</v>
          </cell>
          <cell r="G3237" t="str">
            <v>LAKE FOREST</v>
          </cell>
          <cell r="H3237" t="str">
            <v>Incomplete Submittal</v>
          </cell>
          <cell r="I3237">
            <v>44704</v>
          </cell>
        </row>
        <row r="3238">
          <cell r="A3238" t="str">
            <v>FEET2022-0547</v>
          </cell>
          <cell r="B3238" t="str">
            <v>083-380-009</v>
          </cell>
          <cell r="C3238" t="str">
            <v>Building/ERS/Admin/Fee Transfer</v>
          </cell>
          <cell r="E3238">
            <v>275</v>
          </cell>
          <cell r="G3238" t="str">
            <v>MONTCLAIR</v>
          </cell>
          <cell r="I3238">
            <v>44704</v>
          </cell>
        </row>
        <row r="3239">
          <cell r="A3239" t="str">
            <v>LCAP2022-0411</v>
          </cell>
          <cell r="B3239" t="str">
            <v>128-071-01</v>
          </cell>
          <cell r="C3239" t="str">
            <v>Site Assessment</v>
          </cell>
          <cell r="D3239" t="str">
            <v>Bridget Cornell</v>
          </cell>
          <cell r="E3239">
            <v>713</v>
          </cell>
          <cell r="G3239" t="str">
            <v>BIRDIE</v>
          </cell>
          <cell r="H3239" t="str">
            <v>Results Issued</v>
          </cell>
          <cell r="I3239">
            <v>44701</v>
          </cell>
        </row>
        <row r="3240">
          <cell r="A3240" t="str">
            <v>FEET2022-0540</v>
          </cell>
          <cell r="B3240" t="str">
            <v>080-061-013</v>
          </cell>
          <cell r="C3240" t="str">
            <v>Building/ERS/Admin/Fee Transfer</v>
          </cell>
          <cell r="E3240">
            <v>1846</v>
          </cell>
          <cell r="G3240" t="str">
            <v>JICARILLA</v>
          </cell>
          <cell r="I3240">
            <v>44701</v>
          </cell>
        </row>
        <row r="3241">
          <cell r="A3241" t="str">
            <v>ERSP2022-1042</v>
          </cell>
          <cell r="B3241" t="str">
            <v>085-250-008</v>
          </cell>
          <cell r="C3241" t="str">
            <v>Residential Dwelling</v>
          </cell>
          <cell r="D3241" t="str">
            <v>CONSULTANT</v>
          </cell>
          <cell r="E3241">
            <v>4250</v>
          </cell>
          <cell r="F3241" t="str">
            <v>W</v>
          </cell>
          <cell r="G3241" t="str">
            <v>LAKE</v>
          </cell>
          <cell r="H3241" t="str">
            <v>Acknowledged</v>
          </cell>
          <cell r="I3241">
            <v>44701</v>
          </cell>
        </row>
        <row r="3242">
          <cell r="A3242" t="str">
            <v>FEET2022-0535</v>
          </cell>
          <cell r="B3242" t="str">
            <v>014-231-008</v>
          </cell>
          <cell r="C3242" t="str">
            <v>Building/ERS/Admin/Fee Transfer</v>
          </cell>
          <cell r="E3242">
            <v>7030</v>
          </cell>
          <cell r="G3242" t="str">
            <v>LEWIS</v>
          </cell>
          <cell r="I3242">
            <v>44701</v>
          </cell>
        </row>
        <row r="3243">
          <cell r="A3243" t="str">
            <v>FEET2022-0534</v>
          </cell>
          <cell r="B3243" t="str">
            <v>016-582-007</v>
          </cell>
          <cell r="C3243" t="str">
            <v>Building/ERS/Admin/Fee Transfer</v>
          </cell>
          <cell r="E3243">
            <v>386</v>
          </cell>
          <cell r="G3243" t="str">
            <v>SUNNYVIEW</v>
          </cell>
          <cell r="I3243">
            <v>44701</v>
          </cell>
        </row>
        <row r="3244">
          <cell r="A3244" t="str">
            <v>QEXE2022-0541</v>
          </cell>
          <cell r="B3244" t="str">
            <v>093-020-021</v>
          </cell>
          <cell r="C3244" t="str">
            <v>Qualified Exempt</v>
          </cell>
          <cell r="D3244" t="str">
            <v>Alyson Borawski</v>
          </cell>
          <cell r="E3244">
            <v>2400</v>
          </cell>
          <cell r="G3244" t="str">
            <v>LAKE FOREST</v>
          </cell>
          <cell r="H3244" t="str">
            <v>Accepted</v>
          </cell>
          <cell r="I3244">
            <v>44701</v>
          </cell>
        </row>
        <row r="3245">
          <cell r="A3245" t="str">
            <v>TRAN2022-0532</v>
          </cell>
          <cell r="B3245" t="str">
            <v>117-071-042</v>
          </cell>
          <cell r="C3245" t="str">
            <v>Transfer of Development</v>
          </cell>
          <cell r="D3245" t="str">
            <v>BMCKILLOP</v>
          </cell>
          <cell r="E3245">
            <v>200</v>
          </cell>
          <cell r="G3245" t="str">
            <v>ANDERSON</v>
          </cell>
          <cell r="H3245" t="str">
            <v>Acknowledged</v>
          </cell>
          <cell r="I3245">
            <v>44701</v>
          </cell>
        </row>
        <row r="3246">
          <cell r="A3246" t="str">
            <v>FEET2022-0538</v>
          </cell>
          <cell r="B3246" t="str">
            <v>033-871-010</v>
          </cell>
          <cell r="C3246" t="str">
            <v>Building/ERS/Admin/Fee Transfer</v>
          </cell>
          <cell r="E3246">
            <v>1690</v>
          </cell>
          <cell r="G3246" t="str">
            <v>NADOWA</v>
          </cell>
          <cell r="I3246">
            <v>44701</v>
          </cell>
        </row>
        <row r="3247">
          <cell r="A3247" t="str">
            <v>ERSP2022-1040</v>
          </cell>
          <cell r="B3247" t="str">
            <v>126-261-02</v>
          </cell>
          <cell r="C3247" t="str">
            <v>Residential Dwelling</v>
          </cell>
          <cell r="D3247" t="str">
            <v>Julie Roll</v>
          </cell>
          <cell r="E3247">
            <v>739</v>
          </cell>
          <cell r="G3247" t="str">
            <v>BURGUNDY</v>
          </cell>
          <cell r="H3247" t="str">
            <v>Acknowledged</v>
          </cell>
          <cell r="I3247">
            <v>44701</v>
          </cell>
        </row>
        <row r="3248">
          <cell r="A3248" t="str">
            <v>FEET2022-0536</v>
          </cell>
          <cell r="B3248" t="str">
            <v>034-473-004</v>
          </cell>
          <cell r="C3248" t="str">
            <v>Building/ERS/Admin/Fee Transfer</v>
          </cell>
          <cell r="E3248">
            <v>1861</v>
          </cell>
          <cell r="G3248" t="str">
            <v>PIMA</v>
          </cell>
          <cell r="I3248">
            <v>44701</v>
          </cell>
        </row>
        <row r="3249">
          <cell r="A3249" t="str">
            <v>FEET2022-0539</v>
          </cell>
          <cell r="B3249" t="str">
            <v>034-251-005</v>
          </cell>
          <cell r="C3249" t="str">
            <v>Building/ERS/Admin/Fee Transfer</v>
          </cell>
          <cell r="E3249">
            <v>1183</v>
          </cell>
          <cell r="G3249" t="str">
            <v>TOMAHAWK</v>
          </cell>
          <cell r="I3249">
            <v>44701</v>
          </cell>
        </row>
        <row r="3250">
          <cell r="A3250" t="str">
            <v>FEET2022-0533</v>
          </cell>
          <cell r="B3250" t="str">
            <v>034-203-011</v>
          </cell>
          <cell r="C3250" t="str">
            <v>Building/ERS/Admin/Fee Transfer</v>
          </cell>
          <cell r="D3250" t="str">
            <v>NO FILE</v>
          </cell>
          <cell r="E3250">
            <v>1666</v>
          </cell>
          <cell r="G3250" t="str">
            <v>ARROWHEAD</v>
          </cell>
          <cell r="I3250">
            <v>44701</v>
          </cell>
        </row>
        <row r="3251">
          <cell r="A3251" t="str">
            <v>FEET2022-0537</v>
          </cell>
          <cell r="B3251" t="str">
            <v>080-153-002</v>
          </cell>
          <cell r="C3251" t="str">
            <v>Building/ERS/Admin/Fee Transfer</v>
          </cell>
          <cell r="E3251">
            <v>0</v>
          </cell>
          <cell r="G3251" t="str">
            <v>NONE</v>
          </cell>
          <cell r="I3251">
            <v>44701</v>
          </cell>
        </row>
        <row r="3252">
          <cell r="A3252" t="str">
            <v>LLAD2022-0530</v>
          </cell>
          <cell r="B3252" t="str">
            <v>125-141-30</v>
          </cell>
          <cell r="C3252" t="str">
            <v>Lot Line Adjustment</v>
          </cell>
          <cell r="D3252" t="str">
            <v>Theresa Avance</v>
          </cell>
          <cell r="E3252">
            <v>407</v>
          </cell>
          <cell r="G3252" t="str">
            <v>VALERIE</v>
          </cell>
          <cell r="H3252" t="str">
            <v>Conditional Permit</v>
          </cell>
          <cell r="I3252">
            <v>44700</v>
          </cell>
        </row>
        <row r="3253">
          <cell r="A3253" t="str">
            <v>LCAP2022-0405</v>
          </cell>
          <cell r="B3253" t="str">
            <v>031-165-010</v>
          </cell>
          <cell r="C3253" t="str">
            <v>Site Assessment</v>
          </cell>
          <cell r="D3253" t="str">
            <v>Julie Roll</v>
          </cell>
          <cell r="E3253">
            <v>1149</v>
          </cell>
          <cell r="G3253" t="str">
            <v>CARSON</v>
          </cell>
          <cell r="H3253" t="str">
            <v>Results Issued</v>
          </cell>
          <cell r="I3253">
            <v>44700</v>
          </cell>
        </row>
        <row r="3254">
          <cell r="A3254" t="str">
            <v>TYCS2022-0528</v>
          </cell>
          <cell r="B3254" t="str">
            <v>115-050-033</v>
          </cell>
          <cell r="C3254" t="str">
            <v>Tahoe Yellow Cress Survey</v>
          </cell>
          <cell r="D3254" t="str">
            <v>Bruce Barr</v>
          </cell>
          <cell r="E3254">
            <v>4960</v>
          </cell>
          <cell r="F3254" t="str">
            <v>N</v>
          </cell>
          <cell r="G3254" t="str">
            <v>LAKE</v>
          </cell>
          <cell r="H3254" t="str">
            <v>Inspected</v>
          </cell>
          <cell r="I3254">
            <v>44700</v>
          </cell>
        </row>
        <row r="3255">
          <cell r="A3255" t="str">
            <v>ERSP2022-1035</v>
          </cell>
          <cell r="B3255" t="str">
            <v>130-212-13</v>
          </cell>
          <cell r="C3255" t="str">
            <v>Residential Dwelling</v>
          </cell>
          <cell r="D3255" t="str">
            <v>Alyson Borawski</v>
          </cell>
          <cell r="E3255">
            <v>146</v>
          </cell>
          <cell r="G3255" t="str">
            <v>TRAMWAY</v>
          </cell>
          <cell r="H3255" t="str">
            <v>Acknowledged</v>
          </cell>
          <cell r="I3255">
            <v>44700</v>
          </cell>
        </row>
        <row r="3256">
          <cell r="A3256" t="str">
            <v>HIST2022-0531</v>
          </cell>
          <cell r="B3256" t="str">
            <v>093-020-021</v>
          </cell>
          <cell r="C3256" t="str">
            <v>Historical Determination</v>
          </cell>
          <cell r="D3256" t="str">
            <v>Brandy Mcmahon</v>
          </cell>
          <cell r="E3256">
            <v>2400</v>
          </cell>
          <cell r="G3256" t="str">
            <v>LAKE FOREST</v>
          </cell>
          <cell r="H3256" t="str">
            <v>Determination Issued</v>
          </cell>
          <cell r="I3256">
            <v>44700</v>
          </cell>
        </row>
        <row r="3257">
          <cell r="A3257" t="str">
            <v>ERSP2022-1029</v>
          </cell>
          <cell r="B3257" t="str">
            <v>1418-27-210-016</v>
          </cell>
          <cell r="C3257" t="str">
            <v>Shorezone-Lakezone</v>
          </cell>
          <cell r="D3257" t="str">
            <v>Brandy Mcmahon</v>
          </cell>
          <cell r="E3257">
            <v>1438</v>
          </cell>
          <cell r="G3257" t="str">
            <v>PITTMAN</v>
          </cell>
          <cell r="H3257" t="str">
            <v>Acknowledged</v>
          </cell>
          <cell r="I3257">
            <v>44700</v>
          </cell>
        </row>
        <row r="3258">
          <cell r="A3258" t="str">
            <v>TRAN2022-0524</v>
          </cell>
          <cell r="B3258" t="str">
            <v>025-551-006</v>
          </cell>
          <cell r="C3258" t="str">
            <v>Transfer of Development</v>
          </cell>
          <cell r="D3258" t="str">
            <v>Theresa Avance</v>
          </cell>
          <cell r="E3258">
            <v>0</v>
          </cell>
          <cell r="G3258" t="str">
            <v>NONE</v>
          </cell>
          <cell r="H3258" t="str">
            <v>Acknowledged</v>
          </cell>
          <cell r="I3258">
            <v>44699</v>
          </cell>
        </row>
        <row r="3259">
          <cell r="A3259" t="str">
            <v>ADMIN2022-0021</v>
          </cell>
          <cell r="B3259" t="str">
            <v>500-000-00</v>
          </cell>
          <cell r="C3259" t="str">
            <v>FOIA - Subpoena</v>
          </cell>
          <cell r="E3259">
            <v>0</v>
          </cell>
          <cell r="G3259" t="str">
            <v>NONE</v>
          </cell>
          <cell r="H3259" t="str">
            <v>Closed</v>
          </cell>
          <cell r="I3259">
            <v>44699</v>
          </cell>
        </row>
        <row r="3260">
          <cell r="A3260" t="str">
            <v>ADMIN2022-0020</v>
          </cell>
          <cell r="B3260" t="str">
            <v>500-000-00</v>
          </cell>
          <cell r="C3260" t="str">
            <v>FOIA - Subpoena</v>
          </cell>
          <cell r="E3260">
            <v>0</v>
          </cell>
          <cell r="G3260" t="str">
            <v>NONE</v>
          </cell>
          <cell r="H3260" t="str">
            <v>Received</v>
          </cell>
          <cell r="I3260">
            <v>44699</v>
          </cell>
        </row>
        <row r="3261">
          <cell r="A3261" t="str">
            <v>QEXE2022-0525</v>
          </cell>
          <cell r="B3261" t="str">
            <v>1418-34-401-002</v>
          </cell>
          <cell r="C3261" t="str">
            <v>Qualified Exempt</v>
          </cell>
          <cell r="D3261" t="str">
            <v>INTAKE INTAKE</v>
          </cell>
          <cell r="E3261">
            <v>1134</v>
          </cell>
          <cell r="G3261" t="str">
            <v>HWY 50</v>
          </cell>
          <cell r="H3261" t="str">
            <v>Accepted</v>
          </cell>
          <cell r="I3261">
            <v>44699</v>
          </cell>
        </row>
        <row r="3262">
          <cell r="A3262" t="str">
            <v>LCAP2022-0399</v>
          </cell>
          <cell r="B3262" t="str">
            <v>034-122-003</v>
          </cell>
          <cell r="C3262" t="str">
            <v>Soils Hydrology</v>
          </cell>
          <cell r="D3262" t="str">
            <v>INTAKE INTAKE</v>
          </cell>
          <cell r="E3262">
            <v>1593</v>
          </cell>
          <cell r="G3262" t="str">
            <v>PLUMAS</v>
          </cell>
          <cell r="H3262" t="str">
            <v>Incomplete Submittal</v>
          </cell>
          <cell r="I3262">
            <v>44699</v>
          </cell>
        </row>
        <row r="3263">
          <cell r="A3263" t="str">
            <v>TYCS2022-0517</v>
          </cell>
          <cell r="B3263" t="str">
            <v>090-231-015</v>
          </cell>
          <cell r="C3263" t="str">
            <v>Tahoe Yellow Cress Survey</v>
          </cell>
          <cell r="E3263">
            <v>95</v>
          </cell>
          <cell r="G3263" t="str">
            <v>CHIPMUNK</v>
          </cell>
          <cell r="H3263" t="str">
            <v>Inspected</v>
          </cell>
          <cell r="I3263">
            <v>44698</v>
          </cell>
        </row>
        <row r="3264">
          <cell r="A3264" t="str">
            <v>TRAN2022-0514</v>
          </cell>
          <cell r="B3264" t="str">
            <v>032-291-028</v>
          </cell>
          <cell r="C3264" t="str">
            <v>Transfer of Development</v>
          </cell>
          <cell r="D3264" t="str">
            <v>Brandy Mcmahon</v>
          </cell>
          <cell r="E3264">
            <v>1860</v>
          </cell>
          <cell r="G3264" t="str">
            <v>LAKE TAHOE</v>
          </cell>
          <cell r="H3264" t="str">
            <v>Conditional Permit</v>
          </cell>
          <cell r="I3264">
            <v>44698</v>
          </cell>
        </row>
        <row r="3265">
          <cell r="A3265" t="str">
            <v>MOUA2022-1505</v>
          </cell>
          <cell r="B3265" t="str">
            <v>092-120-003</v>
          </cell>
          <cell r="C3265" t="str">
            <v>MOU Application</v>
          </cell>
          <cell r="D3265" t="str">
            <v>MOU</v>
          </cell>
          <cell r="E3265">
            <v>260</v>
          </cell>
          <cell r="G3265" t="str">
            <v>WILDWOOD</v>
          </cell>
          <cell r="H3265" t="str">
            <v>Results Issued</v>
          </cell>
          <cell r="I3265">
            <v>44698</v>
          </cell>
        </row>
        <row r="3266">
          <cell r="A3266" t="str">
            <v>TYCS2022-0513</v>
          </cell>
          <cell r="B3266" t="str">
            <v>093-094-005</v>
          </cell>
          <cell r="C3266" t="str">
            <v>Tahoe Yellow Cress Survey</v>
          </cell>
          <cell r="D3266" t="str">
            <v>Bruce Barr</v>
          </cell>
          <cell r="E3266">
            <v>3276</v>
          </cell>
          <cell r="G3266" t="str">
            <v>EDGEWATER</v>
          </cell>
          <cell r="H3266" t="str">
            <v>Inspected</v>
          </cell>
          <cell r="I3266">
            <v>44698</v>
          </cell>
        </row>
        <row r="3267">
          <cell r="A3267" t="str">
            <v>TYCS2022-0515</v>
          </cell>
          <cell r="B3267" t="str">
            <v>093-072-040</v>
          </cell>
          <cell r="C3267" t="str">
            <v>Tahoe Yellow Cress Survey</v>
          </cell>
          <cell r="D3267" t="str">
            <v>Bruce Barr</v>
          </cell>
          <cell r="E3267">
            <v>3240</v>
          </cell>
          <cell r="G3267" t="str">
            <v>EDGEWATER</v>
          </cell>
          <cell r="H3267" t="str">
            <v>Inspected</v>
          </cell>
          <cell r="I3267">
            <v>44698</v>
          </cell>
        </row>
        <row r="3268">
          <cell r="A3268" t="str">
            <v>TYCS2022-0516</v>
          </cell>
          <cell r="B3268" t="str">
            <v>094-140-032</v>
          </cell>
          <cell r="C3268" t="str">
            <v>Tahoe Yellow Cress Survey</v>
          </cell>
          <cell r="D3268" t="str">
            <v>Bruce Barr</v>
          </cell>
          <cell r="E3268">
            <v>2200</v>
          </cell>
          <cell r="F3268" t="str">
            <v>N</v>
          </cell>
          <cell r="G3268" t="str">
            <v>LAKE</v>
          </cell>
          <cell r="H3268" t="str">
            <v>Inspected</v>
          </cell>
          <cell r="I3268">
            <v>44698</v>
          </cell>
        </row>
        <row r="3269">
          <cell r="A3269" t="str">
            <v>ERSP2022-1017</v>
          </cell>
          <cell r="B3269" t="str">
            <v>124-031-62</v>
          </cell>
          <cell r="C3269" t="str">
            <v>Temporary Uses</v>
          </cell>
          <cell r="D3269" t="str">
            <v>Bridget Cornell</v>
          </cell>
          <cell r="E3269">
            <v>701</v>
          </cell>
          <cell r="G3269" t="str">
            <v>MOUNT ROSE</v>
          </cell>
          <cell r="H3269" t="str">
            <v>Acknowledged</v>
          </cell>
          <cell r="I3269">
            <v>44698</v>
          </cell>
        </row>
        <row r="3270">
          <cell r="A3270" t="str">
            <v>TYCS2022-0512</v>
          </cell>
          <cell r="B3270" t="str">
            <v>117-110-059</v>
          </cell>
          <cell r="C3270" t="str">
            <v>Tahoe Yellow Cress Survey</v>
          </cell>
          <cell r="D3270" t="str">
            <v>Bruce Barr</v>
          </cell>
          <cell r="E3270">
            <v>0</v>
          </cell>
          <cell r="G3270" t="str">
            <v>NONE</v>
          </cell>
          <cell r="H3270" t="str">
            <v>Inspected</v>
          </cell>
          <cell r="I3270">
            <v>44698</v>
          </cell>
        </row>
        <row r="3271">
          <cell r="A3271" t="str">
            <v>VBOC2022-0521</v>
          </cell>
          <cell r="B3271" t="str">
            <v>029-161-028</v>
          </cell>
          <cell r="C3271" t="str">
            <v>Verification and Banking of Coverage</v>
          </cell>
          <cell r="D3271" t="str">
            <v>Julie Roll</v>
          </cell>
          <cell r="E3271">
            <v>3857</v>
          </cell>
          <cell r="G3271" t="str">
            <v>PENTAGON</v>
          </cell>
          <cell r="H3271" t="str">
            <v>Results Issued</v>
          </cell>
          <cell r="I3271">
            <v>44698</v>
          </cell>
        </row>
        <row r="3272">
          <cell r="A3272" t="str">
            <v>QEXE2022-0507</v>
          </cell>
          <cell r="B3272" t="str">
            <v>1418-11-412-026</v>
          </cell>
          <cell r="C3272" t="str">
            <v>Qualified Exempt</v>
          </cell>
          <cell r="D3272" t="str">
            <v>INTAKE INTAKE</v>
          </cell>
          <cell r="E3272">
            <v>251</v>
          </cell>
          <cell r="G3272" t="str">
            <v>SHORT</v>
          </cell>
          <cell r="H3272" t="str">
            <v>Accepted</v>
          </cell>
          <cell r="I3272">
            <v>44697</v>
          </cell>
        </row>
        <row r="3273">
          <cell r="A3273" t="str">
            <v>ERSP2022-1007</v>
          </cell>
          <cell r="B3273" t="str">
            <v>097-182-001</v>
          </cell>
          <cell r="C3273" t="str">
            <v>Residential Dwelling</v>
          </cell>
          <cell r="D3273" t="str">
            <v>Julie Roll</v>
          </cell>
          <cell r="E3273">
            <v>5500</v>
          </cell>
          <cell r="F3273" t="str">
            <v>W</v>
          </cell>
          <cell r="G3273" t="str">
            <v>LAKE</v>
          </cell>
          <cell r="H3273" t="str">
            <v>Acknowledged</v>
          </cell>
          <cell r="I3273">
            <v>44697</v>
          </cell>
        </row>
        <row r="3274">
          <cell r="A3274" t="str">
            <v>ERSP2022-1005</v>
          </cell>
          <cell r="B3274" t="str">
            <v>1319-19-310-033</v>
          </cell>
          <cell r="C3274" t="str">
            <v>Residential Dwelling</v>
          </cell>
          <cell r="D3274" t="str">
            <v>Julie Roll</v>
          </cell>
          <cell r="E3274">
            <v>669</v>
          </cell>
          <cell r="G3274" t="str">
            <v>TINA</v>
          </cell>
          <cell r="H3274" t="str">
            <v>Acknowledged</v>
          </cell>
          <cell r="I3274">
            <v>44697</v>
          </cell>
        </row>
        <row r="3275">
          <cell r="A3275" t="str">
            <v>MFEE2022-0511</v>
          </cell>
          <cell r="B3275" t="str">
            <v>092-142-022</v>
          </cell>
          <cell r="C3275" t="str">
            <v>Mooring Fee</v>
          </cell>
          <cell r="E3275">
            <v>3980</v>
          </cell>
          <cell r="F3275" t="str">
            <v>N</v>
          </cell>
          <cell r="G3275" t="str">
            <v>LAKE</v>
          </cell>
          <cell r="H3275" t="str">
            <v>Paid</v>
          </cell>
          <cell r="I3275">
            <v>44697</v>
          </cell>
        </row>
        <row r="3276">
          <cell r="A3276" t="str">
            <v>HIST2022-0508</v>
          </cell>
          <cell r="B3276" t="str">
            <v>122-193-28</v>
          </cell>
          <cell r="C3276" t="str">
            <v>Historical Determination</v>
          </cell>
          <cell r="D3276" t="str">
            <v>Brandy Mcmahon</v>
          </cell>
          <cell r="E3276">
            <v>672</v>
          </cell>
          <cell r="G3276" t="str">
            <v>LAKESHORE</v>
          </cell>
          <cell r="H3276" t="str">
            <v>Determination Issued</v>
          </cell>
          <cell r="I3276">
            <v>44697</v>
          </cell>
        </row>
        <row r="3277">
          <cell r="A3277" t="str">
            <v>BMPM2022-0002</v>
          </cell>
          <cell r="B3277" t="str">
            <v>1318-26-101-011</v>
          </cell>
          <cell r="C3277" t="str">
            <v>BMP Maintenance</v>
          </cell>
          <cell r="D3277" t="str">
            <v>Joan Douglas</v>
          </cell>
          <cell r="E3277">
            <v>128</v>
          </cell>
          <cell r="G3277" t="str">
            <v>MARKET</v>
          </cell>
          <cell r="H3277" t="str">
            <v>Accepted</v>
          </cell>
          <cell r="I3277">
            <v>44696</v>
          </cell>
        </row>
        <row r="3278">
          <cell r="A3278" t="str">
            <v>LCAP2022-0396</v>
          </cell>
          <cell r="B3278" t="str">
            <v>090-141-003</v>
          </cell>
          <cell r="C3278" t="str">
            <v>Site Assessment</v>
          </cell>
          <cell r="D3278" t="str">
            <v>Julie Roll</v>
          </cell>
          <cell r="E3278">
            <v>8648</v>
          </cell>
          <cell r="G3278" t="str">
            <v>BROCKWAY VISTA</v>
          </cell>
          <cell r="H3278" t="str">
            <v>Results Issued</v>
          </cell>
          <cell r="I3278">
            <v>44694</v>
          </cell>
        </row>
        <row r="3279">
          <cell r="A3279" t="str">
            <v>HIST2022-0503</v>
          </cell>
          <cell r="B3279" t="str">
            <v>030-401-041</v>
          </cell>
          <cell r="C3279" t="str">
            <v>Historical Determination</v>
          </cell>
          <cell r="D3279" t="str">
            <v>Brandy Mcmahon</v>
          </cell>
          <cell r="E3279">
            <v>3960</v>
          </cell>
          <cell r="G3279" t="str">
            <v>SADDLE</v>
          </cell>
          <cell r="H3279" t="str">
            <v>Determination Issued</v>
          </cell>
          <cell r="I3279">
            <v>44694</v>
          </cell>
        </row>
        <row r="3280">
          <cell r="A3280" t="str">
            <v>HIST2022-0504</v>
          </cell>
          <cell r="B3280" t="str">
            <v>092-190-057</v>
          </cell>
          <cell r="C3280" t="str">
            <v>Historical Determination</v>
          </cell>
          <cell r="D3280" t="str">
            <v>Brandy Mcmahon</v>
          </cell>
          <cell r="E3280">
            <v>4295</v>
          </cell>
          <cell r="G3280" t="str">
            <v>JEFFREY</v>
          </cell>
          <cell r="H3280" t="str">
            <v>Determination Issued</v>
          </cell>
          <cell r="I3280">
            <v>44694</v>
          </cell>
        </row>
        <row r="3281">
          <cell r="A3281" t="str">
            <v>TREE2022-0989</v>
          </cell>
          <cell r="B3281" t="str">
            <v>116-220-051</v>
          </cell>
          <cell r="C3281" t="str">
            <v>Tree Removal</v>
          </cell>
          <cell r="D3281" t="str">
            <v>INTAKE INTAKE</v>
          </cell>
          <cell r="E3281">
            <v>5550</v>
          </cell>
          <cell r="F3281" t="str">
            <v>N</v>
          </cell>
          <cell r="G3281" t="str">
            <v>LAKE</v>
          </cell>
          <cell r="H3281" t="str">
            <v>Accepted</v>
          </cell>
          <cell r="I3281">
            <v>44694</v>
          </cell>
        </row>
        <row r="3282">
          <cell r="A3282" t="str">
            <v>ERSP2022-0980</v>
          </cell>
          <cell r="B3282" t="str">
            <v>124-082-25</v>
          </cell>
          <cell r="C3282" t="str">
            <v>Residential Dwelling</v>
          </cell>
          <cell r="D3282" t="str">
            <v>Theresa Avance</v>
          </cell>
          <cell r="E3282">
            <v>579</v>
          </cell>
          <cell r="F3282" t="str">
            <v>N</v>
          </cell>
          <cell r="G3282" t="str">
            <v>DYER</v>
          </cell>
          <cell r="H3282" t="str">
            <v>Acknowledged</v>
          </cell>
          <cell r="I3282">
            <v>44693</v>
          </cell>
        </row>
        <row r="3283">
          <cell r="A3283" t="str">
            <v>LCAP2022-0391</v>
          </cell>
          <cell r="B3283" t="str">
            <v>124-063-09</v>
          </cell>
          <cell r="C3283" t="str">
            <v>Site Assessment</v>
          </cell>
          <cell r="D3283" t="str">
            <v>Julie Roll</v>
          </cell>
          <cell r="E3283">
            <v>826</v>
          </cell>
          <cell r="G3283" t="str">
            <v>ONEIL</v>
          </cell>
          <cell r="H3283" t="str">
            <v>Results Issued</v>
          </cell>
          <cell r="I3283">
            <v>44693</v>
          </cell>
        </row>
        <row r="3284">
          <cell r="A3284" t="str">
            <v>HIST2022-0498</v>
          </cell>
          <cell r="B3284" t="str">
            <v>1318-03-110-028</v>
          </cell>
          <cell r="C3284" t="str">
            <v>Historical Determination</v>
          </cell>
          <cell r="D3284" t="str">
            <v>Julie Roll</v>
          </cell>
          <cell r="E3284">
            <v>1069</v>
          </cell>
          <cell r="G3284" t="str">
            <v>SKYLAND</v>
          </cell>
          <cell r="H3284" t="str">
            <v>Determination Issued</v>
          </cell>
          <cell r="I3284">
            <v>44693</v>
          </cell>
        </row>
        <row r="3285">
          <cell r="A3285" t="str">
            <v>QEXE2022-0499</v>
          </cell>
          <cell r="B3285" t="str">
            <v>124-400-12</v>
          </cell>
          <cell r="C3285" t="str">
            <v>Qualified Exempt</v>
          </cell>
          <cell r="D3285" t="str">
            <v>INTAKE INTAKE</v>
          </cell>
          <cell r="E3285">
            <v>599</v>
          </cell>
          <cell r="G3285" t="str">
            <v>CREST</v>
          </cell>
          <cell r="H3285" t="str">
            <v>Accepted</v>
          </cell>
          <cell r="I3285">
            <v>44693</v>
          </cell>
        </row>
        <row r="3286">
          <cell r="A3286" t="str">
            <v>LLAD2022-0500</v>
          </cell>
          <cell r="B3286" t="str">
            <v>1318-10-310-002</v>
          </cell>
          <cell r="C3286" t="str">
            <v>Lot Line Adjustment</v>
          </cell>
          <cell r="D3286" t="str">
            <v>Theresa Avance</v>
          </cell>
          <cell r="E3286">
            <v>746</v>
          </cell>
          <cell r="G3286" t="str">
            <v>LINCOLN</v>
          </cell>
          <cell r="H3286" t="str">
            <v>Acknowledged</v>
          </cell>
          <cell r="I3286">
            <v>44693</v>
          </cell>
        </row>
        <row r="3287">
          <cell r="A3287" t="str">
            <v>ERSP2022-0981</v>
          </cell>
          <cell r="B3287" t="str">
            <v>1418-10-601-002</v>
          </cell>
          <cell r="C3287" t="str">
            <v>Underground Tank Removal</v>
          </cell>
          <cell r="D3287" t="str">
            <v>Alyson Borawski</v>
          </cell>
          <cell r="E3287">
            <v>2059</v>
          </cell>
          <cell r="G3287" t="str">
            <v>PRAY MEADOW</v>
          </cell>
          <cell r="H3287" t="str">
            <v>Acknowledged</v>
          </cell>
          <cell r="I3287">
            <v>44693</v>
          </cell>
        </row>
        <row r="3288">
          <cell r="A3288" t="str">
            <v>ERSP2022-0975</v>
          </cell>
          <cell r="B3288" t="str">
            <v>1318-27-001-009</v>
          </cell>
          <cell r="C3288" t="str">
            <v>Grading Project</v>
          </cell>
          <cell r="D3288" t="str">
            <v>Paul Nielsen</v>
          </cell>
          <cell r="E3288">
            <v>50</v>
          </cell>
          <cell r="G3288" t="str">
            <v>HWY 50</v>
          </cell>
          <cell r="H3288" t="str">
            <v>Acknowledged</v>
          </cell>
          <cell r="I3288">
            <v>44692</v>
          </cell>
        </row>
        <row r="3289">
          <cell r="A3289" t="str">
            <v>ADMIN2022-0024</v>
          </cell>
          <cell r="B3289" t="str">
            <v>500-000-00</v>
          </cell>
          <cell r="C3289" t="str">
            <v>FOIA - Subpoena</v>
          </cell>
          <cell r="D3289" t="str">
            <v>Katherine Huston</v>
          </cell>
          <cell r="E3289">
            <v>0</v>
          </cell>
          <cell r="G3289" t="str">
            <v>NONE</v>
          </cell>
          <cell r="H3289" t="str">
            <v>Received</v>
          </cell>
          <cell r="I3289">
            <v>44692</v>
          </cell>
        </row>
        <row r="3290">
          <cell r="A3290" t="str">
            <v>QEXE2022-0494</v>
          </cell>
          <cell r="B3290" t="str">
            <v>122-134-07</v>
          </cell>
          <cell r="C3290" t="str">
            <v>Qualified Exempt</v>
          </cell>
          <cell r="D3290" t="str">
            <v>INTAKE INTAKE</v>
          </cell>
          <cell r="E3290">
            <v>524</v>
          </cell>
          <cell r="G3290" t="str">
            <v>SPENCER</v>
          </cell>
          <cell r="H3290" t="str">
            <v>Accepted</v>
          </cell>
          <cell r="I3290">
            <v>44692</v>
          </cell>
        </row>
        <row r="3291">
          <cell r="A3291" t="str">
            <v>VBOC2022-0495</v>
          </cell>
          <cell r="B3291" t="str">
            <v>027-073-006</v>
          </cell>
          <cell r="C3291" t="str">
            <v>Verification and Banking of Coverage</v>
          </cell>
          <cell r="D3291" t="str">
            <v>Alyson Borawski</v>
          </cell>
          <cell r="E3291">
            <v>1030</v>
          </cell>
          <cell r="G3291" t="str">
            <v>SONORA</v>
          </cell>
          <cell r="H3291" t="str">
            <v>Results Issued</v>
          </cell>
          <cell r="I3291">
            <v>44692</v>
          </cell>
        </row>
        <row r="3292">
          <cell r="A3292" t="str">
            <v>ERSP2022-0974</v>
          </cell>
          <cell r="B3292" t="str">
            <v>1318-10-416-008</v>
          </cell>
          <cell r="C3292" t="str">
            <v>Grading Project</v>
          </cell>
          <cell r="D3292" t="str">
            <v>Paul Nielsen</v>
          </cell>
          <cell r="E3292">
            <v>624</v>
          </cell>
          <cell r="G3292" t="str">
            <v>DON</v>
          </cell>
          <cell r="H3292" t="str">
            <v>Project Complete</v>
          </cell>
          <cell r="I3292">
            <v>44692</v>
          </cell>
        </row>
        <row r="3293">
          <cell r="A3293" t="str">
            <v>LCAP2022-0385</v>
          </cell>
          <cell r="B3293" t="str">
            <v>122-191-19</v>
          </cell>
          <cell r="C3293" t="str">
            <v>Site Assessment</v>
          </cell>
          <cell r="D3293" t="str">
            <v>Julie Roll</v>
          </cell>
          <cell r="E3293">
            <v>680</v>
          </cell>
          <cell r="G3293" t="str">
            <v>MARTIS PEAK</v>
          </cell>
          <cell r="H3293" t="str">
            <v>Results Issued</v>
          </cell>
          <cell r="I3293">
            <v>44692</v>
          </cell>
        </row>
        <row r="3294">
          <cell r="A3294" t="str">
            <v>LCAP2022-0389</v>
          </cell>
          <cell r="B3294" t="str">
            <v>027-221-023</v>
          </cell>
          <cell r="C3294" t="str">
            <v>Site Assessment</v>
          </cell>
          <cell r="D3294" t="str">
            <v>Julie Roll</v>
          </cell>
          <cell r="E3294">
            <v>1073</v>
          </cell>
          <cell r="G3294" t="str">
            <v>OAK</v>
          </cell>
          <cell r="H3294" t="str">
            <v>Results Issued</v>
          </cell>
          <cell r="I3294">
            <v>44692</v>
          </cell>
        </row>
        <row r="3295">
          <cell r="A3295" t="str">
            <v>GEXC2022-0493</v>
          </cell>
          <cell r="B3295" t="str">
            <v>1318-10-416-008</v>
          </cell>
          <cell r="C3295" t="str">
            <v>Grading Season Exception</v>
          </cell>
          <cell r="D3295" t="str">
            <v>Brenden Phillips</v>
          </cell>
          <cell r="E3295">
            <v>624</v>
          </cell>
          <cell r="G3295" t="str">
            <v>DON</v>
          </cell>
          <cell r="H3295" t="str">
            <v>Incompete Submittal</v>
          </cell>
          <cell r="I3295">
            <v>44691</v>
          </cell>
        </row>
        <row r="3296">
          <cell r="A3296" t="str">
            <v>ERSP2022-0950</v>
          </cell>
          <cell r="B3296" t="str">
            <v>124-032-36</v>
          </cell>
          <cell r="C3296" t="str">
            <v>Grading Project</v>
          </cell>
          <cell r="D3296" t="str">
            <v>Alyson Borawski</v>
          </cell>
          <cell r="E3296">
            <v>625</v>
          </cell>
          <cell r="G3296" t="str">
            <v>MOUNT ROSE</v>
          </cell>
          <cell r="H3296" t="str">
            <v>Project Complete</v>
          </cell>
          <cell r="I3296">
            <v>44691</v>
          </cell>
        </row>
        <row r="3297">
          <cell r="A3297" t="str">
            <v>HIST2022-0489</v>
          </cell>
          <cell r="B3297" t="str">
            <v>023-553-008</v>
          </cell>
          <cell r="C3297" t="str">
            <v>Historical Determination</v>
          </cell>
          <cell r="D3297" t="str">
            <v>Brandy Mcmahon</v>
          </cell>
          <cell r="E3297">
            <v>2150</v>
          </cell>
          <cell r="G3297" t="str">
            <v>PETER</v>
          </cell>
          <cell r="H3297" t="str">
            <v>Determination Issued</v>
          </cell>
          <cell r="I3297">
            <v>44691</v>
          </cell>
        </row>
        <row r="3298">
          <cell r="A3298" t="str">
            <v>ERSP2022-0953</v>
          </cell>
          <cell r="B3298" t="str">
            <v>094-090-065</v>
          </cell>
          <cell r="C3298" t="str">
            <v>Commercial or Tourist Accommodation Project</v>
          </cell>
          <cell r="D3298" t="str">
            <v>Brandy Mcmahon</v>
          </cell>
          <cell r="E3298">
            <v>760</v>
          </cell>
          <cell r="F3298" t="str">
            <v>N</v>
          </cell>
          <cell r="G3298" t="str">
            <v>LAKE</v>
          </cell>
          <cell r="H3298" t="str">
            <v>Incomplete Submittal</v>
          </cell>
          <cell r="I3298">
            <v>44691</v>
          </cell>
        </row>
        <row r="3299">
          <cell r="A3299" t="str">
            <v>HIST2022-0490</v>
          </cell>
          <cell r="B3299" t="str">
            <v>124-063-09</v>
          </cell>
          <cell r="C3299" t="str">
            <v>Historical Determination</v>
          </cell>
          <cell r="D3299" t="str">
            <v>Brandy Mcmahon</v>
          </cell>
          <cell r="E3299">
            <v>826</v>
          </cell>
          <cell r="G3299" t="str">
            <v>ONEIL</v>
          </cell>
          <cell r="H3299" t="str">
            <v>Determination Issued</v>
          </cell>
          <cell r="I3299">
            <v>44691</v>
          </cell>
        </row>
        <row r="3300">
          <cell r="A3300" t="str">
            <v>ERSP2019-1460-01</v>
          </cell>
          <cell r="B3300" t="str">
            <v>1319-19-411-019</v>
          </cell>
          <cell r="C3300" t="str">
            <v>Plan Revision</v>
          </cell>
          <cell r="D3300" t="str">
            <v>Alyson Borawski</v>
          </cell>
          <cell r="E3300">
            <v>186</v>
          </cell>
          <cell r="F3300" t="str">
            <v>S</v>
          </cell>
          <cell r="G3300" t="str">
            <v>BENJAMIN</v>
          </cell>
          <cell r="H3300" t="str">
            <v>Conditional Permit</v>
          </cell>
          <cell r="I3300">
            <v>44691</v>
          </cell>
        </row>
        <row r="3301">
          <cell r="A3301" t="str">
            <v>ERSP2022-0964</v>
          </cell>
          <cell r="B3301" t="str">
            <v>016-211-006</v>
          </cell>
          <cell r="C3301" t="str">
            <v>Residential Dwelling</v>
          </cell>
          <cell r="D3301" t="str">
            <v>Theresa Avance</v>
          </cell>
          <cell r="E3301">
            <v>8781</v>
          </cell>
          <cell r="G3301" t="str">
            <v>LAKESIDE</v>
          </cell>
          <cell r="H3301" t="str">
            <v>Conditional Permit</v>
          </cell>
          <cell r="I3301">
            <v>44691</v>
          </cell>
        </row>
        <row r="3302">
          <cell r="A3302" t="str">
            <v>LCAP2022-0383</v>
          </cell>
          <cell r="B3302" t="str">
            <v>031-172-011</v>
          </cell>
          <cell r="C3302" t="str">
            <v>Site Assessment</v>
          </cell>
          <cell r="D3302" t="str">
            <v>Julie Roll</v>
          </cell>
          <cell r="E3302">
            <v>2721</v>
          </cell>
          <cell r="G3302" t="str">
            <v>BERTHA</v>
          </cell>
          <cell r="H3302" t="str">
            <v>Results Issued</v>
          </cell>
          <cell r="I3302">
            <v>44691</v>
          </cell>
        </row>
        <row r="3303">
          <cell r="A3303" t="str">
            <v>QEXE2022-0492</v>
          </cell>
          <cell r="B3303" t="str">
            <v>132-061-16</v>
          </cell>
          <cell r="C3303" t="str">
            <v>Qualified Exempt</v>
          </cell>
          <cell r="D3303" t="str">
            <v>INTAKE INTAKE</v>
          </cell>
          <cell r="E3303">
            <v>929</v>
          </cell>
          <cell r="G3303" t="str">
            <v>NORTHWOOD</v>
          </cell>
          <cell r="H3303" t="str">
            <v>Incomplete</v>
          </cell>
          <cell r="I3303">
            <v>44691</v>
          </cell>
        </row>
        <row r="3304">
          <cell r="A3304" t="str">
            <v>MFEE2022-0486</v>
          </cell>
          <cell r="B3304" t="str">
            <v>083-195-013</v>
          </cell>
          <cell r="C3304" t="str">
            <v>Mooring Fee</v>
          </cell>
          <cell r="E3304">
            <v>0</v>
          </cell>
          <cell r="G3304" t="str">
            <v>NONE</v>
          </cell>
          <cell r="H3304" t="str">
            <v>Paid</v>
          </cell>
          <cell r="I3304">
            <v>44690</v>
          </cell>
        </row>
        <row r="3305">
          <cell r="A3305" t="str">
            <v>LCAP2022-0379</v>
          </cell>
          <cell r="B3305" t="str">
            <v>130-203-29</v>
          </cell>
          <cell r="C3305" t="str">
            <v>Site Assessment</v>
          </cell>
          <cell r="D3305" t="str">
            <v>Julie Roll</v>
          </cell>
          <cell r="E3305">
            <v>225</v>
          </cell>
          <cell r="G3305" t="str">
            <v>PINE CONE</v>
          </cell>
          <cell r="H3305" t="str">
            <v>Results Issued</v>
          </cell>
          <cell r="I3305">
            <v>44690</v>
          </cell>
        </row>
        <row r="3306">
          <cell r="A3306" t="str">
            <v>LCAP2022-0382</v>
          </cell>
          <cell r="B3306" t="str">
            <v>123-032-16</v>
          </cell>
          <cell r="C3306" t="str">
            <v>IPES</v>
          </cell>
          <cell r="D3306" t="str">
            <v>Contractor</v>
          </cell>
          <cell r="E3306">
            <v>0</v>
          </cell>
          <cell r="G3306" t="str">
            <v>SOMERS</v>
          </cell>
          <cell r="H3306" t="str">
            <v>Results Issued</v>
          </cell>
          <cell r="I3306">
            <v>44690</v>
          </cell>
        </row>
        <row r="3307">
          <cell r="A3307" t="str">
            <v>HIST2022-0483</v>
          </cell>
          <cell r="B3307" t="str">
            <v>027-205-001</v>
          </cell>
          <cell r="C3307" t="str">
            <v>Historical Determination</v>
          </cell>
          <cell r="D3307" t="str">
            <v>Julie Roll</v>
          </cell>
          <cell r="E3307">
            <v>3556</v>
          </cell>
          <cell r="G3307" t="str">
            <v>BOBBY GREY</v>
          </cell>
          <cell r="H3307" t="str">
            <v>Determination Issued</v>
          </cell>
          <cell r="I3307">
            <v>44690</v>
          </cell>
        </row>
        <row r="3308">
          <cell r="A3308" t="str">
            <v>LCAP2022-0380</v>
          </cell>
          <cell r="B3308" t="str">
            <v>016-063-014</v>
          </cell>
          <cell r="C3308" t="str">
            <v>Site Assessment</v>
          </cell>
          <cell r="D3308" t="str">
            <v>Julie Roll</v>
          </cell>
          <cell r="E3308">
            <v>8311</v>
          </cell>
          <cell r="G3308" t="str">
            <v>MEEKS BAY</v>
          </cell>
          <cell r="H3308" t="str">
            <v>Results Issued</v>
          </cell>
          <cell r="I3308">
            <v>44690</v>
          </cell>
        </row>
        <row r="3309">
          <cell r="A3309" t="str">
            <v>ERSP2022-0939</v>
          </cell>
          <cell r="B3309" t="str">
            <v>124-083-33</v>
          </cell>
          <cell r="C3309" t="str">
            <v>Residential Dwelling</v>
          </cell>
          <cell r="D3309" t="str">
            <v>Brandy Mcmahon</v>
          </cell>
          <cell r="E3309">
            <v>887</v>
          </cell>
          <cell r="F3309" t="str">
            <v>S</v>
          </cell>
          <cell r="G3309" t="str">
            <v>DYER</v>
          </cell>
          <cell r="H3309" t="str">
            <v>Acknowledged</v>
          </cell>
          <cell r="I3309">
            <v>44688</v>
          </cell>
        </row>
        <row r="3310">
          <cell r="A3310" t="str">
            <v>PREC2022-0480</v>
          </cell>
          <cell r="B3310" t="str">
            <v>022-210-044</v>
          </cell>
          <cell r="C3310" t="str">
            <v>Pre Application Consultation</v>
          </cell>
          <cell r="D3310" t="str">
            <v>Tiffany Good</v>
          </cell>
          <cell r="E3310">
            <v>0</v>
          </cell>
          <cell r="G3310" t="str">
            <v>NONE</v>
          </cell>
          <cell r="H3310" t="str">
            <v>Consulted</v>
          </cell>
          <cell r="I3310">
            <v>44687</v>
          </cell>
        </row>
        <row r="3311">
          <cell r="A3311" t="str">
            <v>QEXE2022-0477</v>
          </cell>
          <cell r="B3311" t="str">
            <v>125-142-13</v>
          </cell>
          <cell r="C3311" t="str">
            <v>Qualified Exempt</v>
          </cell>
          <cell r="D3311" t="str">
            <v>Alyson Borawski</v>
          </cell>
          <cell r="E3311">
            <v>794</v>
          </cell>
          <cell r="G3311" t="str">
            <v>TYNER</v>
          </cell>
          <cell r="H3311" t="str">
            <v>Received</v>
          </cell>
          <cell r="I3311">
            <v>44687</v>
          </cell>
        </row>
        <row r="3312">
          <cell r="A3312" t="str">
            <v>ERSP2022-0937</v>
          </cell>
          <cell r="B3312" t="str">
            <v>1318-09-810-115</v>
          </cell>
          <cell r="C3312" t="str">
            <v>Grading Project</v>
          </cell>
          <cell r="D3312" t="str">
            <v>Bridget Cornell</v>
          </cell>
          <cell r="E3312">
            <v>625</v>
          </cell>
          <cell r="G3312" t="str">
            <v>LAKE SHORE</v>
          </cell>
          <cell r="H3312" t="str">
            <v>Project Complete</v>
          </cell>
          <cell r="I3312">
            <v>44687</v>
          </cell>
        </row>
        <row r="3313">
          <cell r="A3313" t="str">
            <v>ERSP2022-0928</v>
          </cell>
          <cell r="B3313" t="str">
            <v>131-211-21</v>
          </cell>
          <cell r="C3313" t="str">
            <v>Residential Dwelling</v>
          </cell>
          <cell r="D3313" t="str">
            <v>CONSULTANT</v>
          </cell>
          <cell r="E3313">
            <v>585</v>
          </cell>
          <cell r="G3313" t="str">
            <v>FAIRVIEW</v>
          </cell>
          <cell r="H3313" t="str">
            <v>Acknowledged</v>
          </cell>
          <cell r="I3313">
            <v>44687</v>
          </cell>
        </row>
        <row r="3314">
          <cell r="A3314" t="str">
            <v>ERSP2022-0919</v>
          </cell>
          <cell r="B3314" t="str">
            <v>1418-10-510-003</v>
          </cell>
          <cell r="C3314" t="str">
            <v>Rec-Public Service</v>
          </cell>
          <cell r="D3314" t="str">
            <v>CONSULTANT</v>
          </cell>
          <cell r="E3314">
            <v>2070</v>
          </cell>
          <cell r="G3314" t="str">
            <v>PRAY MEADOW</v>
          </cell>
          <cell r="H3314" t="str">
            <v>Project Complete</v>
          </cell>
          <cell r="I3314">
            <v>44686</v>
          </cell>
        </row>
        <row r="3315">
          <cell r="A3315" t="str">
            <v>BUOY2022-0906</v>
          </cell>
          <cell r="B3315" t="str">
            <v>1318-10-000-002</v>
          </cell>
          <cell r="C3315" t="str">
            <v>Buoy</v>
          </cell>
          <cell r="H3315" t="str">
            <v>Accepted</v>
          </cell>
          <cell r="I3315">
            <v>44685</v>
          </cell>
        </row>
        <row r="3316">
          <cell r="A3316" t="str">
            <v>QEXE2022-0475</v>
          </cell>
          <cell r="B3316" t="str">
            <v>081-142-013</v>
          </cell>
          <cell r="C3316" t="str">
            <v>Qualified Exempt</v>
          </cell>
          <cell r="D3316" t="str">
            <v>Alyson Borawski</v>
          </cell>
          <cell r="E3316">
            <v>1608</v>
          </cell>
          <cell r="G3316" t="str">
            <v>BUSCH</v>
          </cell>
          <cell r="H3316" t="str">
            <v>Accepted</v>
          </cell>
          <cell r="I3316">
            <v>44685</v>
          </cell>
        </row>
        <row r="3317">
          <cell r="A3317" t="str">
            <v>MFEE2022-0469</v>
          </cell>
          <cell r="B3317" t="str">
            <v>116-220-061</v>
          </cell>
          <cell r="C3317" t="str">
            <v>Mooring Fee</v>
          </cell>
          <cell r="E3317">
            <v>5500</v>
          </cell>
          <cell r="F3317" t="str">
            <v>N</v>
          </cell>
          <cell r="G3317" t="str">
            <v>LAKE</v>
          </cell>
          <cell r="H3317" t="str">
            <v>Paid</v>
          </cell>
          <cell r="I3317">
            <v>44684</v>
          </cell>
        </row>
        <row r="3318">
          <cell r="A3318" t="str">
            <v>MFEE2022-0470</v>
          </cell>
          <cell r="B3318" t="str">
            <v>090-282-020</v>
          </cell>
          <cell r="C3318" t="str">
            <v>Mooring Fee</v>
          </cell>
          <cell r="E3318">
            <v>9800</v>
          </cell>
          <cell r="G3318" t="str">
            <v>BROCKWAY SPRINGS</v>
          </cell>
          <cell r="H3318" t="str">
            <v>Paid</v>
          </cell>
          <cell r="I3318">
            <v>44684</v>
          </cell>
        </row>
        <row r="3319">
          <cell r="A3319" t="str">
            <v>MFEE2022-0473</v>
          </cell>
          <cell r="B3319" t="str">
            <v>1318-10-000-002</v>
          </cell>
          <cell r="C3319" t="str">
            <v>Mooring Fee</v>
          </cell>
          <cell r="E3319">
            <v>760</v>
          </cell>
          <cell r="G3319" t="str">
            <v>HWY 50</v>
          </cell>
          <cell r="H3319" t="str">
            <v>Paid</v>
          </cell>
          <cell r="I3319">
            <v>44684</v>
          </cell>
        </row>
        <row r="3320">
          <cell r="A3320" t="str">
            <v>MFEE2022-0468</v>
          </cell>
          <cell r="B3320" t="str">
            <v>116-220-062</v>
          </cell>
          <cell r="C3320" t="str">
            <v>Mooring Fee</v>
          </cell>
          <cell r="E3320">
            <v>5486</v>
          </cell>
          <cell r="F3320" t="str">
            <v>N</v>
          </cell>
          <cell r="G3320" t="str">
            <v>LAKE</v>
          </cell>
          <cell r="H3320" t="str">
            <v>Paid</v>
          </cell>
          <cell r="I3320">
            <v>44684</v>
          </cell>
        </row>
        <row r="3321">
          <cell r="A3321" t="str">
            <v>ERSP2022-0904</v>
          </cell>
          <cell r="B3321" t="str">
            <v>027-690-006</v>
          </cell>
          <cell r="C3321" t="str">
            <v>Shorezone-Lakezone</v>
          </cell>
          <cell r="D3321" t="str">
            <v>Tiffany Good</v>
          </cell>
          <cell r="E3321">
            <v>900</v>
          </cell>
          <cell r="G3321" t="str">
            <v>SKI RUN</v>
          </cell>
          <cell r="H3321" t="str">
            <v>Acknowledged</v>
          </cell>
          <cell r="I3321">
            <v>44684</v>
          </cell>
        </row>
        <row r="3322">
          <cell r="A3322" t="str">
            <v>MFEE2022-0471</v>
          </cell>
          <cell r="B3322" t="str">
            <v>090-250-027</v>
          </cell>
          <cell r="C3322" t="str">
            <v>Mooring Fee</v>
          </cell>
          <cell r="E3322">
            <v>9720</v>
          </cell>
          <cell r="G3322" t="str">
            <v>BROCKWAY SPRINGS</v>
          </cell>
          <cell r="H3322" t="str">
            <v>Paid</v>
          </cell>
          <cell r="I3322">
            <v>44684</v>
          </cell>
        </row>
        <row r="3323">
          <cell r="A3323" t="str">
            <v>ADMIN2022-0019</v>
          </cell>
          <cell r="B3323" t="str">
            <v>500-000-00</v>
          </cell>
          <cell r="C3323" t="str">
            <v>FOIA - Subpoena</v>
          </cell>
          <cell r="D3323" t="str">
            <v>Katherine Huston</v>
          </cell>
          <cell r="E3323">
            <v>0</v>
          </cell>
          <cell r="G3323" t="str">
            <v>NONE</v>
          </cell>
          <cell r="H3323" t="str">
            <v>Received</v>
          </cell>
          <cell r="I3323">
            <v>44684</v>
          </cell>
        </row>
        <row r="3324">
          <cell r="A3324" t="str">
            <v>QEXE2022-0467</v>
          </cell>
          <cell r="B3324" t="str">
            <v>033-781-001</v>
          </cell>
          <cell r="C3324" t="str">
            <v>Qualified Exempt</v>
          </cell>
          <cell r="D3324" t="str">
            <v>Trevor Smith</v>
          </cell>
          <cell r="E3324">
            <v>926</v>
          </cell>
          <cell r="G3324" t="str">
            <v>WASHOAN</v>
          </cell>
          <cell r="H3324" t="str">
            <v>Accepted</v>
          </cell>
          <cell r="I3324">
            <v>44684</v>
          </cell>
        </row>
        <row r="3325">
          <cell r="A3325" t="str">
            <v>LCAP2022-0378</v>
          </cell>
          <cell r="B3325" t="str">
            <v>025-821-014</v>
          </cell>
          <cell r="C3325" t="str">
            <v>Soils Hydrology</v>
          </cell>
          <cell r="D3325" t="str">
            <v>Julie Roll</v>
          </cell>
          <cell r="E3325">
            <v>2490</v>
          </cell>
          <cell r="G3325" t="str">
            <v>LUPINE</v>
          </cell>
          <cell r="H3325" t="str">
            <v>Results Issued</v>
          </cell>
          <cell r="I3325">
            <v>44683</v>
          </cell>
        </row>
        <row r="3326">
          <cell r="A3326" t="str">
            <v>TRAN2022-0466</v>
          </cell>
          <cell r="B3326" t="str">
            <v>026-075-019</v>
          </cell>
          <cell r="C3326" t="str">
            <v>Transfer of Development</v>
          </cell>
          <cell r="D3326" t="str">
            <v>Julie Roll</v>
          </cell>
          <cell r="E3326">
            <v>839</v>
          </cell>
          <cell r="G3326" t="str">
            <v>TALLAC</v>
          </cell>
          <cell r="H3326" t="str">
            <v>Conditional Permit</v>
          </cell>
          <cell r="I3326">
            <v>44683</v>
          </cell>
        </row>
        <row r="3327">
          <cell r="A3327" t="str">
            <v>ERSP2021-0399-01</v>
          </cell>
          <cell r="B3327" t="str">
            <v>097-140-036</v>
          </cell>
          <cell r="C3327" t="str">
            <v>Plan Revision</v>
          </cell>
          <cell r="D3327" t="str">
            <v>CONSULTANT</v>
          </cell>
          <cell r="E3327">
            <v>5230</v>
          </cell>
          <cell r="F3327" t="str">
            <v>W</v>
          </cell>
          <cell r="G3327" t="str">
            <v>LAKE</v>
          </cell>
          <cell r="H3327" t="str">
            <v>Acknowledged</v>
          </cell>
          <cell r="I3327">
            <v>44683</v>
          </cell>
        </row>
        <row r="3328">
          <cell r="A3328" t="str">
            <v>ERSP2022-0893</v>
          </cell>
          <cell r="B3328" t="str">
            <v>1318-27-001-015</v>
          </cell>
          <cell r="C3328" t="str">
            <v>Commercial or Tourist Accommodation Project</v>
          </cell>
          <cell r="D3328" t="str">
            <v>Paul Nielsen</v>
          </cell>
          <cell r="E3328">
            <v>180</v>
          </cell>
          <cell r="G3328" t="str">
            <v>LAKE</v>
          </cell>
          <cell r="H3328" t="str">
            <v>Project Complete</v>
          </cell>
          <cell r="I3328">
            <v>44683</v>
          </cell>
        </row>
        <row r="3329">
          <cell r="A3329" t="str">
            <v>HIST2022-0464</v>
          </cell>
          <cell r="B3329" t="str">
            <v>023-461-016</v>
          </cell>
          <cell r="C3329" t="str">
            <v>Historical Determination</v>
          </cell>
          <cell r="D3329" t="str">
            <v>Brandy Mcmahon</v>
          </cell>
          <cell r="E3329">
            <v>807</v>
          </cell>
          <cell r="G3329" t="str">
            <v>TATA</v>
          </cell>
          <cell r="H3329" t="str">
            <v>Determination Issued</v>
          </cell>
          <cell r="I3329">
            <v>44681</v>
          </cell>
        </row>
        <row r="3330">
          <cell r="A3330" t="str">
            <v>LCAP2022-0373</v>
          </cell>
          <cell r="B3330" t="str">
            <v>115-020-042</v>
          </cell>
          <cell r="C3330" t="str">
            <v>Site Assessment</v>
          </cell>
          <cell r="D3330" t="str">
            <v>Julie Roll</v>
          </cell>
          <cell r="E3330">
            <v>5256</v>
          </cell>
          <cell r="F3330" t="str">
            <v>N</v>
          </cell>
          <cell r="G3330" t="str">
            <v>LAKE</v>
          </cell>
          <cell r="H3330" t="str">
            <v>Results Issued</v>
          </cell>
          <cell r="I3330">
            <v>44680</v>
          </cell>
        </row>
        <row r="3331">
          <cell r="A3331" t="str">
            <v>HIST2022-0463</v>
          </cell>
          <cell r="B3331" t="str">
            <v>1318-23-811-022</v>
          </cell>
          <cell r="C3331" t="str">
            <v>Historical Determination</v>
          </cell>
          <cell r="D3331" t="str">
            <v>Julie Roll</v>
          </cell>
          <cell r="E3331">
            <v>183</v>
          </cell>
          <cell r="G3331" t="str">
            <v>PINE</v>
          </cell>
          <cell r="H3331" t="str">
            <v>Determination Issued</v>
          </cell>
          <cell r="I3331">
            <v>44680</v>
          </cell>
        </row>
        <row r="3332">
          <cell r="A3332" t="str">
            <v>ERSP2022-0869</v>
          </cell>
          <cell r="B3332" t="str">
            <v>085-290-001</v>
          </cell>
          <cell r="C3332" t="str">
            <v>Residential Dwelling</v>
          </cell>
          <cell r="D3332" t="str">
            <v>Theresa Avance</v>
          </cell>
          <cell r="E3332">
            <v>275</v>
          </cell>
          <cell r="G3332" t="str">
            <v>ELIZABETH</v>
          </cell>
          <cell r="H3332" t="str">
            <v>Conditional Permit</v>
          </cell>
          <cell r="I3332">
            <v>44680</v>
          </cell>
        </row>
        <row r="3333">
          <cell r="A3333" t="str">
            <v>ERSP2022-0872</v>
          </cell>
          <cell r="B3333" t="str">
            <v>1318-25-111-006</v>
          </cell>
          <cell r="C3333" t="str">
            <v>Residential Dwelling</v>
          </cell>
          <cell r="D3333" t="str">
            <v>Julie Roll</v>
          </cell>
          <cell r="E3333">
            <v>438</v>
          </cell>
          <cell r="G3333" t="str">
            <v>PINE CONE</v>
          </cell>
          <cell r="H3333" t="str">
            <v>Acknowledged</v>
          </cell>
          <cell r="I3333">
            <v>44680</v>
          </cell>
        </row>
        <row r="3334">
          <cell r="A3334" t="str">
            <v>ERSP2022-0460</v>
          </cell>
          <cell r="B3334" t="str">
            <v>027-072-032</v>
          </cell>
          <cell r="C3334" t="str">
            <v>Conversion</v>
          </cell>
          <cell r="D3334" t="str">
            <v>Theresa Avance</v>
          </cell>
          <cell r="E3334">
            <v>3708</v>
          </cell>
          <cell r="G3334" t="str">
            <v>LAKE TAHOE</v>
          </cell>
          <cell r="H3334" t="str">
            <v>Conditional Permit</v>
          </cell>
          <cell r="I3334">
            <v>44679</v>
          </cell>
        </row>
        <row r="3335">
          <cell r="A3335" t="str">
            <v>QEXE2022-0458</v>
          </cell>
          <cell r="B3335" t="str">
            <v>1319-19-212-045</v>
          </cell>
          <cell r="C3335" t="str">
            <v>Qualified Exempt</v>
          </cell>
          <cell r="D3335" t="str">
            <v>Trevor Smith</v>
          </cell>
          <cell r="E3335">
            <v>223</v>
          </cell>
          <cell r="F3335" t="str">
            <v>S</v>
          </cell>
          <cell r="G3335" t="str">
            <v>BENJAMIN</v>
          </cell>
          <cell r="H3335" t="str">
            <v>Accepted</v>
          </cell>
          <cell r="I3335">
            <v>44679</v>
          </cell>
        </row>
        <row r="3336">
          <cell r="A3336" t="str">
            <v>ERSP2022-0459</v>
          </cell>
          <cell r="B3336" t="str">
            <v>027-072-010</v>
          </cell>
          <cell r="C3336" t="str">
            <v>Conversion</v>
          </cell>
          <cell r="D3336" t="str">
            <v>Theresa Avance</v>
          </cell>
          <cell r="E3336">
            <v>3709</v>
          </cell>
          <cell r="G3336" t="str">
            <v>OSGOOD</v>
          </cell>
          <cell r="H3336" t="str">
            <v>Conditional Permit</v>
          </cell>
          <cell r="I3336">
            <v>44679</v>
          </cell>
        </row>
        <row r="3337">
          <cell r="A3337" t="str">
            <v>ERSP2022-0848</v>
          </cell>
          <cell r="B3337" t="str">
            <v>1418-34-610-006</v>
          </cell>
          <cell r="C3337" t="str">
            <v>Residential Dwelling</v>
          </cell>
          <cell r="D3337" t="str">
            <v>Julie Roll</v>
          </cell>
          <cell r="E3337">
            <v>1266</v>
          </cell>
          <cell r="G3337" t="str">
            <v>HIDDEN WOODS</v>
          </cell>
          <cell r="H3337" t="str">
            <v>Additional Information</v>
          </cell>
          <cell r="I3337">
            <v>44679</v>
          </cell>
        </row>
        <row r="3338">
          <cell r="A3338" t="str">
            <v>LCAP2022-0365</v>
          </cell>
          <cell r="B3338" t="str">
            <v>126-261-02</v>
          </cell>
          <cell r="C3338" t="str">
            <v>Soils Hydrology</v>
          </cell>
          <cell r="D3338" t="str">
            <v>Julie Roll</v>
          </cell>
          <cell r="E3338">
            <v>739</v>
          </cell>
          <cell r="G3338" t="str">
            <v>BURGUNDY</v>
          </cell>
          <cell r="H3338" t="str">
            <v>Results Issued</v>
          </cell>
          <cell r="I3338">
            <v>44679</v>
          </cell>
        </row>
        <row r="3339">
          <cell r="A3339" t="str">
            <v>CORR2022-0461</v>
          </cell>
          <cell r="B3339" t="str">
            <v>1418-34-210-011</v>
          </cell>
          <cell r="C3339" t="str">
            <v>Correspondence</v>
          </cell>
          <cell r="E3339">
            <v>176</v>
          </cell>
          <cell r="G3339" t="str">
            <v>PINE POINT</v>
          </cell>
          <cell r="H3339" t="str">
            <v>Initiated</v>
          </cell>
          <cell r="I3339">
            <v>44679</v>
          </cell>
        </row>
        <row r="3340">
          <cell r="A3340" t="str">
            <v>LCAP2022-0353</v>
          </cell>
          <cell r="B3340" t="str">
            <v>125-145-02</v>
          </cell>
          <cell r="C3340" t="str">
            <v>Site Assessment</v>
          </cell>
          <cell r="D3340" t="str">
            <v>Julie Roll</v>
          </cell>
          <cell r="E3340">
            <v>760</v>
          </cell>
          <cell r="G3340" t="str">
            <v>TYNER</v>
          </cell>
          <cell r="H3340" t="str">
            <v>Results Issued</v>
          </cell>
          <cell r="I3340">
            <v>44678</v>
          </cell>
        </row>
        <row r="3341">
          <cell r="A3341" t="str">
            <v>HIST2022-0455</v>
          </cell>
          <cell r="B3341" t="str">
            <v>123-102-15</v>
          </cell>
          <cell r="C3341" t="str">
            <v>Historical Determination</v>
          </cell>
          <cell r="D3341" t="str">
            <v>Brandy Mcmahon</v>
          </cell>
          <cell r="E3341">
            <v>435</v>
          </cell>
          <cell r="G3341" t="str">
            <v>AMAGOSA</v>
          </cell>
          <cell r="H3341" t="str">
            <v>Determination Issued</v>
          </cell>
          <cell r="I3341">
            <v>44678</v>
          </cell>
        </row>
        <row r="3342">
          <cell r="A3342" t="str">
            <v>LCAP2022-0354</v>
          </cell>
          <cell r="B3342" t="str">
            <v>092-130-003</v>
          </cell>
          <cell r="C3342" t="str">
            <v>Site Assessment</v>
          </cell>
          <cell r="D3342" t="str">
            <v>Julie Roll</v>
          </cell>
          <cell r="E3342">
            <v>3910</v>
          </cell>
          <cell r="F3342" t="str">
            <v>N</v>
          </cell>
          <cell r="G3342" t="str">
            <v>LAKE</v>
          </cell>
          <cell r="H3342" t="str">
            <v>Results Issued</v>
          </cell>
          <cell r="I3342">
            <v>44678</v>
          </cell>
        </row>
        <row r="3343">
          <cell r="A3343" t="str">
            <v>MFEE2022-0453</v>
          </cell>
          <cell r="B3343" t="str">
            <v>115-020-006</v>
          </cell>
          <cell r="C3343" t="str">
            <v>Mooring Fee</v>
          </cell>
          <cell r="E3343">
            <v>5310</v>
          </cell>
          <cell r="F3343" t="str">
            <v>N</v>
          </cell>
          <cell r="G3343" t="str">
            <v>LAKE</v>
          </cell>
          <cell r="H3343" t="str">
            <v>Paid</v>
          </cell>
          <cell r="I3343">
            <v>44678</v>
          </cell>
        </row>
        <row r="3344">
          <cell r="A3344" t="str">
            <v>ERSP2020-1043-01</v>
          </cell>
          <cell r="B3344" t="str">
            <v>1318-03-110-029</v>
          </cell>
          <cell r="C3344" t="str">
            <v>Plan Revision</v>
          </cell>
          <cell r="D3344" t="str">
            <v>Brandy Mcmahon</v>
          </cell>
          <cell r="E3344">
            <v>1073</v>
          </cell>
          <cell r="G3344" t="str">
            <v>SKYLAND</v>
          </cell>
          <cell r="H3344" t="str">
            <v>Acknowledged</v>
          </cell>
          <cell r="I3344">
            <v>44678</v>
          </cell>
        </row>
        <row r="3345">
          <cell r="A3345" t="str">
            <v>HIST2022-0454</v>
          </cell>
          <cell r="B3345" t="str">
            <v>029-091-021</v>
          </cell>
          <cell r="C3345" t="str">
            <v>Historical Determination</v>
          </cell>
          <cell r="D3345" t="str">
            <v>Brandy Mcmahon</v>
          </cell>
          <cell r="E3345">
            <v>4006</v>
          </cell>
          <cell r="G3345" t="str">
            <v>MEADOW</v>
          </cell>
          <cell r="H3345" t="str">
            <v>Determination Issued</v>
          </cell>
          <cell r="I3345">
            <v>44678</v>
          </cell>
        </row>
        <row r="3346">
          <cell r="A3346" t="str">
            <v>LCAP2022-0372</v>
          </cell>
          <cell r="B3346" t="str">
            <v>031-254-021</v>
          </cell>
          <cell r="C3346" t="str">
            <v>Site Assessment</v>
          </cell>
          <cell r="D3346" t="str">
            <v>INTAKE INTAKE</v>
          </cell>
          <cell r="E3346">
            <v>944</v>
          </cell>
          <cell r="G3346" t="str">
            <v>MACINAW</v>
          </cell>
          <cell r="H3346" t="str">
            <v>Incomplete Submittal</v>
          </cell>
          <cell r="I3346">
            <v>44678</v>
          </cell>
        </row>
        <row r="3347">
          <cell r="A3347" t="str">
            <v>HIST2022-0456</v>
          </cell>
          <cell r="B3347" t="str">
            <v>1418-22-610-001</v>
          </cell>
          <cell r="C3347" t="str">
            <v>Historical Determination</v>
          </cell>
          <cell r="D3347" t="str">
            <v>Brandy Mcmahon</v>
          </cell>
          <cell r="E3347">
            <v>1694</v>
          </cell>
          <cell r="G3347" t="str">
            <v>LOGAN CREEK</v>
          </cell>
          <cell r="H3347" t="str">
            <v>Determination Issued</v>
          </cell>
          <cell r="I3347">
            <v>44678</v>
          </cell>
        </row>
        <row r="3348">
          <cell r="A3348" t="str">
            <v>HIST2022-0457</v>
          </cell>
          <cell r="B3348" t="str">
            <v>029-181-033</v>
          </cell>
          <cell r="C3348" t="str">
            <v>Historical Determination</v>
          </cell>
          <cell r="D3348" t="str">
            <v>Brandy Mcmahon</v>
          </cell>
          <cell r="E3348">
            <v>3835</v>
          </cell>
          <cell r="G3348" t="str">
            <v>FOREST</v>
          </cell>
          <cell r="H3348" t="str">
            <v>Determination Issued</v>
          </cell>
          <cell r="I3348">
            <v>44678</v>
          </cell>
        </row>
        <row r="3349">
          <cell r="A3349" t="str">
            <v>MFEE2022-0452</v>
          </cell>
          <cell r="B3349" t="str">
            <v>130-220-00</v>
          </cell>
          <cell r="C3349" t="str">
            <v>Mooring Fee</v>
          </cell>
          <cell r="E3349">
            <v>999</v>
          </cell>
          <cell r="G3349" t="str">
            <v>LAKESHORE</v>
          </cell>
          <cell r="H3349" t="str">
            <v>Paid</v>
          </cell>
          <cell r="I3349">
            <v>44678</v>
          </cell>
        </row>
        <row r="3350">
          <cell r="A3350" t="str">
            <v>FEET2022-0448</v>
          </cell>
          <cell r="B3350" t="str">
            <v>098-101-002</v>
          </cell>
          <cell r="C3350" t="str">
            <v>Building/ERS/Admin/Fee Transfer</v>
          </cell>
          <cell r="E3350">
            <v>340</v>
          </cell>
          <cell r="G3350" t="str">
            <v>SNOW BIRD</v>
          </cell>
          <cell r="I3350">
            <v>44677</v>
          </cell>
        </row>
        <row r="3351">
          <cell r="A3351" t="str">
            <v>LCAP2022-0351</v>
          </cell>
          <cell r="B3351" t="str">
            <v>125-531-22</v>
          </cell>
          <cell r="C3351" t="str">
            <v>Site Assessment</v>
          </cell>
          <cell r="D3351" t="str">
            <v>Julie Roll</v>
          </cell>
          <cell r="E3351">
            <v>586</v>
          </cell>
          <cell r="G3351" t="str">
            <v>PINTO</v>
          </cell>
          <cell r="H3351" t="str">
            <v>Results Issued</v>
          </cell>
          <cell r="I3351">
            <v>44677</v>
          </cell>
        </row>
        <row r="3352">
          <cell r="A3352" t="str">
            <v>LCAP2022-0342</v>
          </cell>
          <cell r="B3352" t="str">
            <v>023-783-011</v>
          </cell>
          <cell r="C3352" t="str">
            <v>Site Assessment</v>
          </cell>
          <cell r="D3352" t="str">
            <v>INTAKE INTAKE</v>
          </cell>
          <cell r="E3352">
            <v>882</v>
          </cell>
          <cell r="G3352" t="str">
            <v>LAPHAM</v>
          </cell>
          <cell r="H3352" t="str">
            <v>Incomplete Submittal</v>
          </cell>
          <cell r="I3352">
            <v>44677</v>
          </cell>
        </row>
        <row r="3353">
          <cell r="A3353" t="str">
            <v>MOOR2022-0829</v>
          </cell>
          <cell r="B3353" t="str">
            <v>122-510-00</v>
          </cell>
          <cell r="C3353" t="str">
            <v>Mooring Buoys</v>
          </cell>
          <cell r="D3353" t="str">
            <v>INTAKE INTAKE</v>
          </cell>
          <cell r="E3353">
            <v>501</v>
          </cell>
          <cell r="G3353" t="str">
            <v>LAKESHORE</v>
          </cell>
          <cell r="H3353" t="str">
            <v>Incomplete Submittal</v>
          </cell>
          <cell r="I3353">
            <v>44677</v>
          </cell>
        </row>
        <row r="3354">
          <cell r="A3354" t="str">
            <v>LCAP2022-0345</v>
          </cell>
          <cell r="B3354" t="str">
            <v>130-241-60</v>
          </cell>
          <cell r="C3354" t="str">
            <v>Site Assessment</v>
          </cell>
          <cell r="D3354" t="str">
            <v>Julie Roll</v>
          </cell>
          <cell r="E3354">
            <v>1095</v>
          </cell>
          <cell r="G3354" t="str">
            <v>LAKESHORE</v>
          </cell>
          <cell r="H3354" t="str">
            <v>Results Issued</v>
          </cell>
          <cell r="I3354">
            <v>44677</v>
          </cell>
        </row>
        <row r="3355">
          <cell r="A3355" t="str">
            <v>LCAP2022-0347</v>
          </cell>
          <cell r="B3355" t="str">
            <v>123-101-08</v>
          </cell>
          <cell r="C3355" t="str">
            <v>Land Capability Verification</v>
          </cell>
          <cell r="D3355" t="str">
            <v>CONSULTANT</v>
          </cell>
          <cell r="E3355">
            <v>580</v>
          </cell>
          <cell r="G3355" t="str">
            <v>GONOWABIE</v>
          </cell>
          <cell r="H3355" t="str">
            <v>Results Issued</v>
          </cell>
          <cell r="I3355">
            <v>44677</v>
          </cell>
        </row>
        <row r="3356">
          <cell r="A3356" t="str">
            <v>LCAP2022-0348</v>
          </cell>
          <cell r="B3356" t="str">
            <v>126-430-27</v>
          </cell>
          <cell r="C3356" t="str">
            <v>Site Assessment</v>
          </cell>
          <cell r="D3356" t="str">
            <v>Julie Roll</v>
          </cell>
          <cell r="E3356">
            <v>1350</v>
          </cell>
          <cell r="G3356" t="str">
            <v>ZURICH</v>
          </cell>
          <cell r="H3356" t="str">
            <v>Results Issued</v>
          </cell>
          <cell r="I3356">
            <v>44677</v>
          </cell>
        </row>
        <row r="3357">
          <cell r="A3357" t="str">
            <v>HIST2022-0442</v>
          </cell>
          <cell r="B3357" t="str">
            <v>126-430-27</v>
          </cell>
          <cell r="C3357" t="str">
            <v>Historical Determination</v>
          </cell>
          <cell r="D3357" t="str">
            <v>Brandy Mcmahon</v>
          </cell>
          <cell r="E3357">
            <v>1350</v>
          </cell>
          <cell r="G3357" t="str">
            <v>ZURICH</v>
          </cell>
          <cell r="H3357" t="str">
            <v>Determination Issued</v>
          </cell>
          <cell r="I3357">
            <v>44677</v>
          </cell>
        </row>
        <row r="3358">
          <cell r="A3358" t="str">
            <v>LCAP2022-0343</v>
          </cell>
          <cell r="B3358" t="str">
            <v>094-176-007</v>
          </cell>
          <cell r="C3358" t="str">
            <v>Site Assessment</v>
          </cell>
          <cell r="D3358" t="str">
            <v>Julie Roll</v>
          </cell>
          <cell r="E3358">
            <v>2940</v>
          </cell>
          <cell r="G3358" t="str">
            <v>LAKE TERRACE</v>
          </cell>
          <cell r="H3358" t="str">
            <v>Results Issued</v>
          </cell>
          <cell r="I3358">
            <v>44677</v>
          </cell>
        </row>
        <row r="3359">
          <cell r="A3359" t="str">
            <v>FEET2022-0449</v>
          </cell>
          <cell r="B3359" t="str">
            <v>093-191-002</v>
          </cell>
          <cell r="C3359" t="str">
            <v>Building/ERS/Admin/Fee Transfer</v>
          </cell>
          <cell r="E3359">
            <v>3025</v>
          </cell>
          <cell r="G3359" t="str">
            <v>WATSON</v>
          </cell>
          <cell r="I3359">
            <v>44677</v>
          </cell>
        </row>
        <row r="3360">
          <cell r="A3360" t="str">
            <v>FEET2022-0447</v>
          </cell>
          <cell r="B3360" t="str">
            <v>083-033-004</v>
          </cell>
          <cell r="C3360" t="str">
            <v>Building/ERS/Admin/Fee Transfer</v>
          </cell>
          <cell r="E3360">
            <v>1885</v>
          </cell>
          <cell r="G3360" t="str">
            <v>TAHOE PARK HEIGHTS</v>
          </cell>
          <cell r="I3360">
            <v>44677</v>
          </cell>
        </row>
        <row r="3361">
          <cell r="A3361" t="str">
            <v>FEET2022-0445</v>
          </cell>
          <cell r="B3361" t="str">
            <v>093-034-001</v>
          </cell>
          <cell r="C3361" t="str">
            <v>Building/ERS/Admin/Fee Transfer</v>
          </cell>
          <cell r="D3361" t="str">
            <v>NO FILE</v>
          </cell>
          <cell r="E3361">
            <v>275</v>
          </cell>
          <cell r="G3361" t="str">
            <v>BRISTLECONE</v>
          </cell>
          <cell r="I3361">
            <v>44677</v>
          </cell>
        </row>
        <row r="3362">
          <cell r="A3362" t="str">
            <v>FEET2022-0444</v>
          </cell>
          <cell r="B3362" t="str">
            <v>093-152-003</v>
          </cell>
          <cell r="C3362" t="str">
            <v>Building/ERS/Admin/Fee Transfer</v>
          </cell>
          <cell r="E3362">
            <v>3120</v>
          </cell>
          <cell r="G3362" t="str">
            <v>PANORAMA</v>
          </cell>
          <cell r="I3362">
            <v>44677</v>
          </cell>
        </row>
        <row r="3363">
          <cell r="A3363" t="str">
            <v>FEET2022-0446</v>
          </cell>
          <cell r="B3363" t="str">
            <v>093-142-009</v>
          </cell>
          <cell r="C3363" t="str">
            <v>Building/ERS/Admin/Fee Transfer</v>
          </cell>
          <cell r="D3363" t="str">
            <v>NO FILE</v>
          </cell>
          <cell r="E3363">
            <v>3070</v>
          </cell>
          <cell r="G3363" t="str">
            <v>PANORAMA</v>
          </cell>
          <cell r="I3363">
            <v>44677</v>
          </cell>
        </row>
        <row r="3364">
          <cell r="A3364" t="str">
            <v>FEET2022-0451</v>
          </cell>
          <cell r="B3364" t="str">
            <v>098-167-013</v>
          </cell>
          <cell r="C3364" t="str">
            <v>Building/ERS/Admin/Fee Transfer</v>
          </cell>
          <cell r="E3364">
            <v>395</v>
          </cell>
          <cell r="G3364" t="str">
            <v>LEWIS</v>
          </cell>
          <cell r="I3364">
            <v>44677</v>
          </cell>
        </row>
        <row r="3365">
          <cell r="A3365" t="str">
            <v>FEET2022-0450</v>
          </cell>
          <cell r="B3365" t="str">
            <v>117-120-005</v>
          </cell>
          <cell r="C3365" t="str">
            <v>Building/ERS/Admin/Fee Transfer</v>
          </cell>
          <cell r="E3365">
            <v>354</v>
          </cell>
          <cell r="G3365" t="str">
            <v>EAST AGATAM</v>
          </cell>
          <cell r="I3365">
            <v>44677</v>
          </cell>
        </row>
        <row r="3366">
          <cell r="A3366" t="str">
            <v>TREE2022-0823</v>
          </cell>
          <cell r="B3366" t="str">
            <v>026-141-019</v>
          </cell>
          <cell r="C3366" t="str">
            <v>Tree Removal</v>
          </cell>
          <cell r="D3366" t="str">
            <v>Bruce Barr</v>
          </cell>
          <cell r="E3366">
            <v>794</v>
          </cell>
          <cell r="G3366" t="str">
            <v>EL DORADO</v>
          </cell>
          <cell r="H3366" t="str">
            <v>Accepted</v>
          </cell>
          <cell r="I3366">
            <v>44677</v>
          </cell>
        </row>
        <row r="3367">
          <cell r="A3367" t="str">
            <v>TRAN2022-0443</v>
          </cell>
          <cell r="B3367" t="str">
            <v>117-071-042</v>
          </cell>
          <cell r="C3367" t="str">
            <v>Transfer of Development</v>
          </cell>
          <cell r="D3367" t="str">
            <v>CONSULTANT</v>
          </cell>
          <cell r="E3367">
            <v>200</v>
          </cell>
          <cell r="G3367" t="str">
            <v>ANDERSON</v>
          </cell>
          <cell r="H3367" t="str">
            <v>Acknowledged</v>
          </cell>
          <cell r="I3367">
            <v>44677</v>
          </cell>
        </row>
        <row r="3368">
          <cell r="A3368" t="str">
            <v>LCAP2022-0349</v>
          </cell>
          <cell r="B3368" t="str">
            <v>123-145-19</v>
          </cell>
          <cell r="C3368" t="str">
            <v>Site Assessment</v>
          </cell>
          <cell r="D3368" t="str">
            <v>Julie Roll</v>
          </cell>
          <cell r="E3368">
            <v>444</v>
          </cell>
          <cell r="G3368" t="str">
            <v>GONOWABIE</v>
          </cell>
          <cell r="H3368" t="str">
            <v>Results Issued</v>
          </cell>
          <cell r="I3368">
            <v>44677</v>
          </cell>
        </row>
        <row r="3369">
          <cell r="A3369" t="str">
            <v>ERSP2022-0832</v>
          </cell>
          <cell r="B3369" t="str">
            <v>126-084-23</v>
          </cell>
          <cell r="C3369" t="str">
            <v>Residential Dwelling</v>
          </cell>
          <cell r="D3369" t="str">
            <v>Bridget Cornell</v>
          </cell>
          <cell r="E3369">
            <v>1071</v>
          </cell>
          <cell r="G3369" t="str">
            <v>LUCERNE</v>
          </cell>
          <cell r="H3369" t="str">
            <v>Acknowledged</v>
          </cell>
          <cell r="I3369">
            <v>44677</v>
          </cell>
        </row>
        <row r="3370">
          <cell r="A3370" t="str">
            <v>FEET2022-0438</v>
          </cell>
          <cell r="B3370" t="str">
            <v>093-310-017</v>
          </cell>
          <cell r="C3370" t="str">
            <v>Building/ERS/Admin/Fee Transfer</v>
          </cell>
          <cell r="E3370">
            <v>163</v>
          </cell>
          <cell r="G3370" t="str">
            <v>MARLETTE</v>
          </cell>
          <cell r="I3370">
            <v>44676</v>
          </cell>
        </row>
        <row r="3371">
          <cell r="A3371" t="str">
            <v>FEET2022-0440</v>
          </cell>
          <cell r="B3371" t="str">
            <v>112-290-023</v>
          </cell>
          <cell r="C3371" t="str">
            <v>Building/ERS/Admin/Fee Transfer</v>
          </cell>
          <cell r="E3371">
            <v>7853</v>
          </cell>
          <cell r="G3371" t="str">
            <v>NORTH</v>
          </cell>
          <cell r="I3371">
            <v>44676</v>
          </cell>
        </row>
        <row r="3372">
          <cell r="A3372" t="str">
            <v>FEET2022-0437</v>
          </cell>
          <cell r="B3372" t="str">
            <v>090-191-027</v>
          </cell>
          <cell r="C3372" t="str">
            <v>Building/ERS/Admin/Fee Transfer</v>
          </cell>
          <cell r="E3372">
            <v>8898</v>
          </cell>
          <cell r="G3372" t="str">
            <v>SALMON</v>
          </cell>
          <cell r="I3372">
            <v>44676</v>
          </cell>
        </row>
        <row r="3373">
          <cell r="A3373" t="str">
            <v>FEET2022-0439</v>
          </cell>
          <cell r="B3373" t="str">
            <v>090-114-014</v>
          </cell>
          <cell r="C3373" t="str">
            <v>Building/ERS/Admin/Fee Transfer</v>
          </cell>
          <cell r="E3373">
            <v>8647</v>
          </cell>
          <cell r="G3373" t="str">
            <v>STEELHEAD</v>
          </cell>
          <cell r="I3373">
            <v>44676</v>
          </cell>
        </row>
        <row r="3374">
          <cell r="A3374" t="str">
            <v>LCAP2022-0341</v>
          </cell>
          <cell r="B3374" t="str">
            <v>131-133-03</v>
          </cell>
          <cell r="C3374" t="str">
            <v>Land Capability Verification</v>
          </cell>
          <cell r="D3374" t="str">
            <v>Julie Roll</v>
          </cell>
          <cell r="E3374">
            <v>931</v>
          </cell>
          <cell r="G3374" t="str">
            <v>HAROLD</v>
          </cell>
          <cell r="H3374" t="str">
            <v>Results Issued</v>
          </cell>
          <cell r="I3374">
            <v>44676</v>
          </cell>
        </row>
        <row r="3375">
          <cell r="A3375" t="str">
            <v>VBOC2022-0441</v>
          </cell>
          <cell r="B3375" t="str">
            <v>131-133-03</v>
          </cell>
          <cell r="C3375" t="str">
            <v>Verification and Banking of Coverage</v>
          </cell>
          <cell r="D3375" t="str">
            <v>Julie Roll</v>
          </cell>
          <cell r="E3375">
            <v>931</v>
          </cell>
          <cell r="G3375" t="str">
            <v>HAROLD</v>
          </cell>
          <cell r="H3375" t="str">
            <v>Results Issued</v>
          </cell>
          <cell r="I3375">
            <v>44676</v>
          </cell>
        </row>
        <row r="3376">
          <cell r="A3376" t="str">
            <v>HIST2022-0432</v>
          </cell>
          <cell r="B3376" t="str">
            <v>1318-15-511-005</v>
          </cell>
          <cell r="C3376" t="str">
            <v>Historical Determination</v>
          </cell>
          <cell r="D3376" t="str">
            <v>Julie Roll</v>
          </cell>
          <cell r="E3376">
            <v>313</v>
          </cell>
          <cell r="G3376" t="str">
            <v>PAIUTE</v>
          </cell>
          <cell r="H3376" t="str">
            <v>Determination Issued</v>
          </cell>
          <cell r="I3376">
            <v>44676</v>
          </cell>
        </row>
        <row r="3377">
          <cell r="A3377" t="str">
            <v>LCAP2022-0337</v>
          </cell>
          <cell r="B3377" t="str">
            <v>131-211-21</v>
          </cell>
          <cell r="C3377" t="str">
            <v>Soils Hydrology</v>
          </cell>
          <cell r="D3377" t="str">
            <v>Julie Roll</v>
          </cell>
          <cell r="E3377">
            <v>585</v>
          </cell>
          <cell r="G3377" t="str">
            <v>FAIRVIEW</v>
          </cell>
          <cell r="H3377" t="str">
            <v>Results Issued</v>
          </cell>
          <cell r="I3377">
            <v>44676</v>
          </cell>
        </row>
        <row r="3378">
          <cell r="A3378" t="str">
            <v>ERSP2022-0820</v>
          </cell>
          <cell r="B3378" t="str">
            <v>026-031-012</v>
          </cell>
          <cell r="C3378" t="str">
            <v>Residential Dwelling</v>
          </cell>
          <cell r="D3378" t="str">
            <v>Brandy Mcmahon</v>
          </cell>
          <cell r="E3378">
            <v>0</v>
          </cell>
          <cell r="G3378" t="str">
            <v>NONE</v>
          </cell>
          <cell r="H3378" t="str">
            <v>Acknowledged</v>
          </cell>
          <cell r="I3378">
            <v>44676</v>
          </cell>
        </row>
        <row r="3379">
          <cell r="A3379" t="str">
            <v>FEET2022-0436</v>
          </cell>
          <cell r="B3379" t="str">
            <v>116-070-054</v>
          </cell>
          <cell r="C3379" t="str">
            <v>Building/ERS/Admin/Fee Transfer</v>
          </cell>
          <cell r="E3379">
            <v>5821</v>
          </cell>
          <cell r="G3379" t="str">
            <v>DODOWAH</v>
          </cell>
          <cell r="I3379">
            <v>44676</v>
          </cell>
        </row>
        <row r="3380">
          <cell r="A3380" t="str">
            <v>ADMIN2022-0016</v>
          </cell>
          <cell r="B3380" t="str">
            <v>132-201-02</v>
          </cell>
          <cell r="C3380" t="str">
            <v>FOIA - Subpoena</v>
          </cell>
          <cell r="E3380">
            <v>771</v>
          </cell>
          <cell r="G3380" t="str">
            <v>SOUTHWOOD</v>
          </cell>
          <cell r="H3380" t="str">
            <v>Received</v>
          </cell>
          <cell r="I3380">
            <v>44676</v>
          </cell>
        </row>
        <row r="3381">
          <cell r="A3381" t="str">
            <v>ADMIN2022-0017</v>
          </cell>
          <cell r="B3381" t="str">
            <v>500-000-00</v>
          </cell>
          <cell r="C3381" t="str">
            <v>FOIA - Subpoena</v>
          </cell>
          <cell r="E3381">
            <v>0</v>
          </cell>
          <cell r="G3381" t="str">
            <v>NONE</v>
          </cell>
          <cell r="H3381" t="str">
            <v>Received</v>
          </cell>
          <cell r="I3381">
            <v>44676</v>
          </cell>
        </row>
        <row r="3382">
          <cell r="A3382" t="str">
            <v>ERSP2021-0902-01</v>
          </cell>
          <cell r="B3382" t="str">
            <v>124-071-17</v>
          </cell>
          <cell r="C3382" t="str">
            <v>Plan Revision</v>
          </cell>
          <cell r="D3382" t="str">
            <v>Bridget Cornell</v>
          </cell>
          <cell r="E3382">
            <v>538</v>
          </cell>
          <cell r="G3382" t="str">
            <v>JENSEN</v>
          </cell>
          <cell r="H3382" t="str">
            <v>Acknowledged</v>
          </cell>
          <cell r="I3382">
            <v>44676</v>
          </cell>
        </row>
        <row r="3383">
          <cell r="A3383" t="str">
            <v>ERSP2020-2035-01</v>
          </cell>
          <cell r="B3383" t="str">
            <v>130-241-26</v>
          </cell>
          <cell r="C3383" t="str">
            <v>Plan Revision</v>
          </cell>
          <cell r="D3383" t="str">
            <v>Brandy Mcmahon</v>
          </cell>
          <cell r="E3383">
            <v>1570</v>
          </cell>
          <cell r="G3383" t="str">
            <v>VIVIAN</v>
          </cell>
          <cell r="H3383" t="str">
            <v>Acknowledged</v>
          </cell>
          <cell r="I3383">
            <v>44676</v>
          </cell>
        </row>
        <row r="3384">
          <cell r="A3384" t="str">
            <v>FEET2022-0434</v>
          </cell>
          <cell r="B3384" t="str">
            <v>111-270-057</v>
          </cell>
          <cell r="C3384" t="str">
            <v>Building/ERS/Admin/Fee Transfer</v>
          </cell>
          <cell r="E3384">
            <v>1007</v>
          </cell>
          <cell r="G3384" t="str">
            <v>WINDSOR</v>
          </cell>
          <cell r="I3384">
            <v>44676</v>
          </cell>
        </row>
        <row r="3385">
          <cell r="A3385" t="str">
            <v>FEET2022-0435</v>
          </cell>
          <cell r="B3385" t="str">
            <v>092-073-007</v>
          </cell>
          <cell r="C3385" t="str">
            <v>Building/ERS/Admin/Fee Transfer</v>
          </cell>
          <cell r="E3385">
            <v>3980</v>
          </cell>
          <cell r="G3385" t="str">
            <v>SUMMIT</v>
          </cell>
          <cell r="I3385">
            <v>44676</v>
          </cell>
        </row>
        <row r="3386">
          <cell r="A3386" t="str">
            <v>ERSP2021-0585-02</v>
          </cell>
          <cell r="B3386" t="str">
            <v>1318-09-810-034</v>
          </cell>
          <cell r="C3386" t="str">
            <v>Plan Revision</v>
          </cell>
          <cell r="D3386" t="str">
            <v>Bridget Cornell</v>
          </cell>
          <cell r="E3386">
            <v>623</v>
          </cell>
          <cell r="G3386" t="str">
            <v>LAKE SHORE</v>
          </cell>
          <cell r="H3386" t="str">
            <v>Acknowledged</v>
          </cell>
          <cell r="I3386">
            <v>44676</v>
          </cell>
        </row>
        <row r="3387">
          <cell r="A3387" t="str">
            <v>ERSP2022-1315</v>
          </cell>
          <cell r="B3387" t="str">
            <v>122-181-61</v>
          </cell>
          <cell r="C3387" t="str">
            <v>Residential Dwelling</v>
          </cell>
          <cell r="D3387" t="str">
            <v>CONSULTANT</v>
          </cell>
          <cell r="E3387">
            <v>857</v>
          </cell>
          <cell r="G3387" t="str">
            <v>LAKESHORE</v>
          </cell>
          <cell r="H3387" t="str">
            <v>Acknowledged</v>
          </cell>
          <cell r="I3387">
            <v>44673</v>
          </cell>
        </row>
        <row r="3388">
          <cell r="A3388" t="str">
            <v>LCAP2022-0329</v>
          </cell>
          <cell r="B3388" t="str">
            <v>023-771-005</v>
          </cell>
          <cell r="C3388" t="str">
            <v>Site Assessment</v>
          </cell>
          <cell r="D3388" t="str">
            <v>Julie Roll</v>
          </cell>
          <cell r="E3388">
            <v>827</v>
          </cell>
          <cell r="G3388" t="str">
            <v>SOUTH SHORE</v>
          </cell>
          <cell r="H3388" t="str">
            <v>Results Issued</v>
          </cell>
          <cell r="I3388">
            <v>44673</v>
          </cell>
        </row>
        <row r="3389">
          <cell r="A3389" t="str">
            <v>HIST2022-0428</v>
          </cell>
          <cell r="B3389" t="str">
            <v>1418-34-310-005</v>
          </cell>
          <cell r="C3389" t="str">
            <v>Historical Determination</v>
          </cell>
          <cell r="D3389" t="str">
            <v>Brandy Mcmahon</v>
          </cell>
          <cell r="E3389">
            <v>11</v>
          </cell>
          <cell r="G3389" t="str">
            <v>LAKESIDE COVE</v>
          </cell>
          <cell r="H3389" t="str">
            <v>Determination Issued</v>
          </cell>
          <cell r="I3389">
            <v>44672</v>
          </cell>
        </row>
        <row r="3390">
          <cell r="A3390" t="str">
            <v>ERSP2020-1281-01</v>
          </cell>
          <cell r="B3390" t="str">
            <v>122-215-07</v>
          </cell>
          <cell r="C3390" t="str">
            <v>Plan Revision</v>
          </cell>
          <cell r="D3390" t="str">
            <v>Bridget Cornell</v>
          </cell>
          <cell r="E3390">
            <v>877</v>
          </cell>
          <cell r="G3390" t="str">
            <v>OPHIR PEAK</v>
          </cell>
          <cell r="H3390" t="str">
            <v>Acknowledged</v>
          </cell>
          <cell r="I3390">
            <v>44672</v>
          </cell>
        </row>
        <row r="3391">
          <cell r="A3391" t="str">
            <v>MFEE2022-0429</v>
          </cell>
          <cell r="B3391" t="str">
            <v>117-130-029</v>
          </cell>
          <cell r="C3391" t="str">
            <v>Mooring Fee</v>
          </cell>
          <cell r="E3391">
            <v>7486</v>
          </cell>
          <cell r="F3391" t="str">
            <v>N</v>
          </cell>
          <cell r="G3391" t="str">
            <v>LAKE</v>
          </cell>
          <cell r="H3391" t="str">
            <v>Paid</v>
          </cell>
          <cell r="I3391">
            <v>44672</v>
          </cell>
        </row>
        <row r="3392">
          <cell r="A3392" t="str">
            <v>ERSP2022-0790</v>
          </cell>
          <cell r="B3392" t="str">
            <v>017-041-027</v>
          </cell>
          <cell r="C3392" t="str">
            <v>Residential Dwelling</v>
          </cell>
          <cell r="D3392" t="str">
            <v>Julie Roll</v>
          </cell>
          <cell r="E3392">
            <v>9031</v>
          </cell>
          <cell r="G3392" t="str">
            <v>LUPINE</v>
          </cell>
          <cell r="H3392" t="str">
            <v>Acknowledged</v>
          </cell>
          <cell r="I3392">
            <v>44672</v>
          </cell>
        </row>
        <row r="3393">
          <cell r="A3393" t="str">
            <v>QEXE2022-0430</v>
          </cell>
          <cell r="B3393" t="str">
            <v>016-521-004</v>
          </cell>
          <cell r="C3393" t="str">
            <v>Qualified Exempt</v>
          </cell>
          <cell r="D3393" t="str">
            <v>BMCKILLOP</v>
          </cell>
          <cell r="E3393">
            <v>590</v>
          </cell>
          <cell r="G3393" t="str">
            <v>LAKERIDGE</v>
          </cell>
          <cell r="H3393" t="str">
            <v>Accepted</v>
          </cell>
          <cell r="I3393">
            <v>44672</v>
          </cell>
        </row>
        <row r="3394">
          <cell r="A3394" t="str">
            <v>ERSP2022-0787</v>
          </cell>
          <cell r="B3394" t="str">
            <v>027-690-006</v>
          </cell>
          <cell r="C3394" t="str">
            <v>Temporary Uses</v>
          </cell>
          <cell r="D3394" t="str">
            <v>INTAKE INTAKE</v>
          </cell>
          <cell r="E3394">
            <v>900</v>
          </cell>
          <cell r="G3394" t="str">
            <v>SKI RUN</v>
          </cell>
          <cell r="H3394" t="str">
            <v>Additional Information</v>
          </cell>
          <cell r="I3394">
            <v>44672</v>
          </cell>
        </row>
        <row r="3395">
          <cell r="A3395" t="str">
            <v>QEXE2022-0431</v>
          </cell>
          <cell r="B3395" t="str">
            <v>1418-34-601-008</v>
          </cell>
          <cell r="C3395" t="str">
            <v>Qualified Exempt</v>
          </cell>
          <cell r="D3395" t="str">
            <v>Alyson Borawski</v>
          </cell>
          <cell r="E3395">
            <v>1279</v>
          </cell>
          <cell r="G3395" t="str">
            <v>HIDDEN WOODS</v>
          </cell>
          <cell r="H3395" t="str">
            <v>Accepted</v>
          </cell>
          <cell r="I3395">
            <v>44672</v>
          </cell>
        </row>
        <row r="3396">
          <cell r="A3396" t="str">
            <v>ERSP2022-0796</v>
          </cell>
          <cell r="B3396" t="str">
            <v>128-351-01</v>
          </cell>
          <cell r="C3396" t="str">
            <v>Rec-Public Service</v>
          </cell>
          <cell r="D3396" t="str">
            <v>Bridget Cornell</v>
          </cell>
          <cell r="E3396">
            <v>0</v>
          </cell>
          <cell r="G3396" t="str">
            <v>GOLFERS PASS</v>
          </cell>
          <cell r="H3396" t="str">
            <v>Acknowledged</v>
          </cell>
          <cell r="I3396">
            <v>44672</v>
          </cell>
        </row>
        <row r="3397">
          <cell r="A3397" t="str">
            <v>ERSP2022-0800</v>
          </cell>
          <cell r="B3397" t="str">
            <v>127-040-10</v>
          </cell>
          <cell r="C3397" t="str">
            <v>Rec-Public Service</v>
          </cell>
          <cell r="D3397" t="str">
            <v>CONSULTANT</v>
          </cell>
          <cell r="E3397">
            <v>291</v>
          </cell>
          <cell r="G3397" t="str">
            <v>COUNTRY CLUB</v>
          </cell>
          <cell r="H3397" t="str">
            <v>Project Complete</v>
          </cell>
          <cell r="I3397">
            <v>44672</v>
          </cell>
        </row>
        <row r="3398">
          <cell r="A3398" t="str">
            <v>QEXE2022-0427</v>
          </cell>
          <cell r="B3398" t="str">
            <v>123-101-15</v>
          </cell>
          <cell r="C3398" t="str">
            <v>Qualified Exempt</v>
          </cell>
          <cell r="D3398" t="str">
            <v>BMCKILLOP</v>
          </cell>
          <cell r="E3398">
            <v>446</v>
          </cell>
          <cell r="G3398" t="str">
            <v>STATE ROUTE 28</v>
          </cell>
          <cell r="H3398" t="str">
            <v>Accepted</v>
          </cell>
          <cell r="I3398">
            <v>44671</v>
          </cell>
        </row>
        <row r="3399">
          <cell r="A3399" t="str">
            <v>QEXE2022-0426</v>
          </cell>
          <cell r="B3399" t="str">
            <v>130-163-31</v>
          </cell>
          <cell r="C3399" t="str">
            <v>Qualified Exempt</v>
          </cell>
          <cell r="D3399" t="str">
            <v>BMCKILLOP</v>
          </cell>
          <cell r="E3399">
            <v>1003</v>
          </cell>
          <cell r="G3399" t="str">
            <v>TAHOE</v>
          </cell>
          <cell r="H3399" t="str">
            <v>Accepted</v>
          </cell>
          <cell r="I3399">
            <v>44671</v>
          </cell>
        </row>
        <row r="3400">
          <cell r="A3400" t="str">
            <v>HIST2022-0423</v>
          </cell>
          <cell r="B3400" t="str">
            <v>026-038-022</v>
          </cell>
          <cell r="C3400" t="str">
            <v>Historical Determination</v>
          </cell>
          <cell r="D3400" t="str">
            <v>Alyson Borawski</v>
          </cell>
          <cell r="E3400">
            <v>3151</v>
          </cell>
          <cell r="G3400" t="str">
            <v>SACRAMENTO</v>
          </cell>
          <cell r="H3400" t="str">
            <v>Determination Issued</v>
          </cell>
          <cell r="I3400">
            <v>44671</v>
          </cell>
        </row>
        <row r="3401">
          <cell r="A3401" t="str">
            <v>HIST2022-0422</v>
          </cell>
          <cell r="B3401" t="str">
            <v>022-051-011</v>
          </cell>
          <cell r="C3401" t="str">
            <v>Historical Determination</v>
          </cell>
          <cell r="D3401" t="str">
            <v>Julie Roll</v>
          </cell>
          <cell r="E3401">
            <v>2154</v>
          </cell>
          <cell r="G3401" t="str">
            <v>MONTEREY</v>
          </cell>
          <cell r="H3401" t="str">
            <v>Determination Issued</v>
          </cell>
          <cell r="I3401">
            <v>44671</v>
          </cell>
        </row>
        <row r="3402">
          <cell r="A3402" t="str">
            <v>LCAP2022-0314</v>
          </cell>
          <cell r="B3402" t="str">
            <v>124-072-06</v>
          </cell>
          <cell r="C3402" t="str">
            <v>Soils Hydrology</v>
          </cell>
          <cell r="D3402" t="str">
            <v>Julie Roll</v>
          </cell>
          <cell r="E3402">
            <v>511</v>
          </cell>
          <cell r="G3402" t="str">
            <v>JENSEN</v>
          </cell>
          <cell r="H3402" t="str">
            <v>Results Issued</v>
          </cell>
          <cell r="I3402">
            <v>44671</v>
          </cell>
        </row>
        <row r="3403">
          <cell r="A3403" t="str">
            <v>HIST2022-0424</v>
          </cell>
          <cell r="B3403" t="str">
            <v>026-038-021</v>
          </cell>
          <cell r="C3403" t="str">
            <v>Historical Determination</v>
          </cell>
          <cell r="D3403" t="str">
            <v>Alyson Borawski</v>
          </cell>
          <cell r="E3403">
            <v>3153</v>
          </cell>
          <cell r="G3403" t="str">
            <v>SACRAMENTO</v>
          </cell>
          <cell r="H3403" t="str">
            <v>Determination Issued</v>
          </cell>
          <cell r="I3403">
            <v>44671</v>
          </cell>
        </row>
        <row r="3404">
          <cell r="A3404" t="str">
            <v>MFEE2022-0420</v>
          </cell>
          <cell r="B3404" t="str">
            <v>032-110-032</v>
          </cell>
          <cell r="C3404" t="str">
            <v>Mooring Fee</v>
          </cell>
          <cell r="E3404">
            <v>3057</v>
          </cell>
          <cell r="G3404" t="str">
            <v>JAMESON BEACH</v>
          </cell>
          <cell r="H3404" t="str">
            <v>Paid</v>
          </cell>
          <cell r="I3404">
            <v>44670</v>
          </cell>
        </row>
        <row r="3405">
          <cell r="A3405" t="str">
            <v>MFEE2022-0418</v>
          </cell>
          <cell r="B3405" t="str">
            <v>016-221-006</v>
          </cell>
          <cell r="C3405" t="str">
            <v>Mooring Fee</v>
          </cell>
          <cell r="E3405">
            <v>8819</v>
          </cell>
          <cell r="G3405" t="str">
            <v>RUBICON</v>
          </cell>
          <cell r="H3405" t="str">
            <v>Paid</v>
          </cell>
          <cell r="I3405">
            <v>44670</v>
          </cell>
        </row>
        <row r="3406">
          <cell r="A3406" t="str">
            <v>MFEE2022-0416</v>
          </cell>
          <cell r="B3406" t="str">
            <v>123-161-05</v>
          </cell>
          <cell r="C3406" t="str">
            <v>Mooring Fee</v>
          </cell>
          <cell r="E3406">
            <v>250</v>
          </cell>
          <cell r="G3406" t="str">
            <v>NORTHLAKE</v>
          </cell>
          <cell r="H3406" t="str">
            <v>Paid</v>
          </cell>
          <cell r="I3406">
            <v>44670</v>
          </cell>
        </row>
        <row r="3407">
          <cell r="A3407" t="str">
            <v>MFEE2022-0421</v>
          </cell>
          <cell r="B3407" t="str">
            <v>032-110-031</v>
          </cell>
          <cell r="C3407" t="str">
            <v>Mooring Fee</v>
          </cell>
          <cell r="E3407">
            <v>3051</v>
          </cell>
          <cell r="G3407" t="str">
            <v>JAMESON BEACH</v>
          </cell>
          <cell r="H3407" t="str">
            <v>Paid</v>
          </cell>
          <cell r="I3407">
            <v>44670</v>
          </cell>
        </row>
        <row r="3408">
          <cell r="A3408" t="str">
            <v>CORR2022-0411</v>
          </cell>
          <cell r="B3408" t="str">
            <v>029-161-025</v>
          </cell>
          <cell r="C3408" t="str">
            <v>Correspondence</v>
          </cell>
          <cell r="D3408" t="str">
            <v>Brandy Mcmahon</v>
          </cell>
          <cell r="E3408">
            <v>3860</v>
          </cell>
          <cell r="G3408" t="str">
            <v>LAKE TAHOE</v>
          </cell>
          <cell r="H3408" t="str">
            <v>Initiated</v>
          </cell>
          <cell r="I3408">
            <v>44670</v>
          </cell>
        </row>
        <row r="3409">
          <cell r="A3409" t="str">
            <v>MFEE2022-0417</v>
          </cell>
          <cell r="B3409" t="str">
            <v>015-351-001</v>
          </cell>
          <cell r="C3409" t="str">
            <v>Mooring Fee</v>
          </cell>
          <cell r="E3409">
            <v>7001</v>
          </cell>
          <cell r="G3409" t="str">
            <v>STATE HWY 89</v>
          </cell>
          <cell r="H3409" t="str">
            <v>Paid</v>
          </cell>
          <cell r="I3409">
            <v>44670</v>
          </cell>
        </row>
        <row r="3410">
          <cell r="A3410" t="str">
            <v>MFEE2022-0419</v>
          </cell>
          <cell r="B3410" t="str">
            <v>016-142-011</v>
          </cell>
          <cell r="C3410" t="str">
            <v>Mooring Fee</v>
          </cell>
          <cell r="E3410">
            <v>8695</v>
          </cell>
          <cell r="G3410" t="str">
            <v>BEACH</v>
          </cell>
          <cell r="H3410" t="str">
            <v>Paid</v>
          </cell>
          <cell r="I3410">
            <v>44670</v>
          </cell>
        </row>
        <row r="3411">
          <cell r="A3411" t="str">
            <v>MFEE2022-0414</v>
          </cell>
          <cell r="B3411" t="str">
            <v>1318-22-301-001</v>
          </cell>
          <cell r="C3411" t="str">
            <v>Mooring Fee</v>
          </cell>
          <cell r="E3411">
            <v>1</v>
          </cell>
          <cell r="G3411" t="str">
            <v>BEACH CLUB</v>
          </cell>
          <cell r="H3411" t="str">
            <v>Paid</v>
          </cell>
          <cell r="I3411">
            <v>44670</v>
          </cell>
        </row>
        <row r="3412">
          <cell r="A3412" t="str">
            <v>ERSP2022-0765</v>
          </cell>
          <cell r="B3412" t="str">
            <v>122-510-43</v>
          </cell>
          <cell r="C3412" t="str">
            <v>Grading Project</v>
          </cell>
          <cell r="D3412" t="str">
            <v>Julie Roll</v>
          </cell>
          <cell r="E3412">
            <v>501</v>
          </cell>
          <cell r="G3412" t="str">
            <v>LAKESHORE</v>
          </cell>
          <cell r="H3412" t="str">
            <v>Acknowledged</v>
          </cell>
          <cell r="I3412">
            <v>44670</v>
          </cell>
        </row>
        <row r="3413">
          <cell r="A3413" t="str">
            <v>MFEE2022-0415</v>
          </cell>
          <cell r="B3413" t="str">
            <v>094-520-001</v>
          </cell>
          <cell r="C3413" t="str">
            <v>Mooring Fee</v>
          </cell>
          <cell r="E3413">
            <v>1380</v>
          </cell>
          <cell r="G3413" t="str">
            <v>N LAKE</v>
          </cell>
          <cell r="H3413" t="str">
            <v>Paid</v>
          </cell>
          <cell r="I3413">
            <v>44670</v>
          </cell>
        </row>
        <row r="3414">
          <cell r="A3414" t="str">
            <v>LCAP2022-0313</v>
          </cell>
          <cell r="B3414" t="str">
            <v>025-551-10</v>
          </cell>
          <cell r="C3414" t="str">
            <v>Site Assessment</v>
          </cell>
          <cell r="D3414" t="str">
            <v>Julie Roll</v>
          </cell>
          <cell r="E3414">
            <v>3523</v>
          </cell>
          <cell r="G3414" t="str">
            <v>RALPH</v>
          </cell>
          <cell r="H3414" t="str">
            <v>Results Issued</v>
          </cell>
          <cell r="I3414">
            <v>44670</v>
          </cell>
        </row>
        <row r="3415">
          <cell r="A3415" t="str">
            <v>LCAP2022-0312</v>
          </cell>
          <cell r="B3415" t="str">
            <v>023-646-010</v>
          </cell>
          <cell r="C3415" t="str">
            <v>Site Assessment</v>
          </cell>
          <cell r="D3415" t="str">
            <v>Julie Roll</v>
          </cell>
          <cell r="E3415">
            <v>734</v>
          </cell>
          <cell r="G3415" t="str">
            <v>HAZEL</v>
          </cell>
          <cell r="H3415" t="str">
            <v>Results Issued</v>
          </cell>
          <cell r="I3415">
            <v>44669</v>
          </cell>
        </row>
        <row r="3416">
          <cell r="A3416" t="str">
            <v>LCAP2022-0310</v>
          </cell>
          <cell r="B3416" t="str">
            <v>130-162-13</v>
          </cell>
          <cell r="C3416" t="str">
            <v>Soils Hydrology</v>
          </cell>
          <cell r="D3416" t="str">
            <v>Julie Roll</v>
          </cell>
          <cell r="E3416">
            <v>1061</v>
          </cell>
          <cell r="G3416" t="str">
            <v>SAWMILL</v>
          </cell>
          <cell r="H3416" t="str">
            <v>Results Issued</v>
          </cell>
          <cell r="I3416">
            <v>44669</v>
          </cell>
        </row>
        <row r="3417">
          <cell r="A3417" t="str">
            <v>HIST2022-0399</v>
          </cell>
          <cell r="B3417" t="str">
            <v>122-181-51</v>
          </cell>
          <cell r="C3417" t="str">
            <v>Historical Determination</v>
          </cell>
          <cell r="D3417" t="str">
            <v>BMCKILLOP</v>
          </cell>
          <cell r="E3417">
            <v>835</v>
          </cell>
          <cell r="G3417" t="str">
            <v>LAKESHORE</v>
          </cell>
          <cell r="H3417" t="str">
            <v>Determination Issued</v>
          </cell>
          <cell r="I3417">
            <v>44669</v>
          </cell>
        </row>
        <row r="3418">
          <cell r="A3418" t="str">
            <v>ERSP2022-0735</v>
          </cell>
          <cell r="B3418" t="str">
            <v>123-032-18</v>
          </cell>
          <cell r="C3418" t="str">
            <v>Residential Dwelling</v>
          </cell>
          <cell r="D3418" t="str">
            <v>Paul Nielsen</v>
          </cell>
          <cell r="E3418">
            <v>44</v>
          </cell>
          <cell r="G3418" t="str">
            <v>SOMERS</v>
          </cell>
          <cell r="H3418" t="str">
            <v>Conditional Permit</v>
          </cell>
          <cell r="I3418">
            <v>44667</v>
          </cell>
        </row>
        <row r="3419">
          <cell r="A3419" t="str">
            <v>ERSP2022-0736</v>
          </cell>
          <cell r="B3419" t="str">
            <v>123-032-23</v>
          </cell>
          <cell r="C3419" t="str">
            <v>Residential Dwelling</v>
          </cell>
          <cell r="D3419" t="str">
            <v>INTAKE INTAKE</v>
          </cell>
          <cell r="E3419">
            <v>0</v>
          </cell>
          <cell r="G3419" t="str">
            <v>SOMERS</v>
          </cell>
          <cell r="H3419" t="str">
            <v>Incomplete Submittal</v>
          </cell>
          <cell r="I3419">
            <v>44667</v>
          </cell>
        </row>
        <row r="3420">
          <cell r="A3420" t="str">
            <v>ERSP2022-0733</v>
          </cell>
          <cell r="B3420" t="str">
            <v>125-522-01</v>
          </cell>
          <cell r="C3420" t="str">
            <v>Residential Dwelling</v>
          </cell>
          <cell r="D3420" t="str">
            <v>Brandy Mcmahon</v>
          </cell>
          <cell r="E3420">
            <v>666</v>
          </cell>
          <cell r="G3420" t="str">
            <v>TUMBLEWEED</v>
          </cell>
          <cell r="H3420" t="str">
            <v>Acknowledged</v>
          </cell>
          <cell r="I3420">
            <v>44666</v>
          </cell>
        </row>
        <row r="3421">
          <cell r="A3421" t="str">
            <v>ERSP2022-0730</v>
          </cell>
          <cell r="B3421" t="str">
            <v>124-064-14</v>
          </cell>
          <cell r="C3421" t="str">
            <v>Residential Dwelling</v>
          </cell>
          <cell r="D3421" t="str">
            <v>Alyson Borawski</v>
          </cell>
          <cell r="E3421">
            <v>525</v>
          </cell>
          <cell r="G3421" t="str">
            <v>MCDONALD</v>
          </cell>
          <cell r="H3421" t="str">
            <v>Acknowledged</v>
          </cell>
          <cell r="I3421">
            <v>44666</v>
          </cell>
        </row>
        <row r="3422">
          <cell r="A3422" t="str">
            <v>ERSP2022-0734</v>
          </cell>
          <cell r="B3422" t="str">
            <v>124-071-07</v>
          </cell>
          <cell r="C3422" t="str">
            <v>Residential Dwelling</v>
          </cell>
          <cell r="D3422" t="str">
            <v>Brandy Mcmahon</v>
          </cell>
          <cell r="E3422">
            <v>508</v>
          </cell>
          <cell r="G3422" t="str">
            <v>JENSEN</v>
          </cell>
          <cell r="H3422" t="str">
            <v>Acknowledged</v>
          </cell>
          <cell r="I3422">
            <v>44666</v>
          </cell>
        </row>
        <row r="3423">
          <cell r="A3423" t="str">
            <v>QEXE2022-0398</v>
          </cell>
          <cell r="B3423" t="str">
            <v>1318-09-810-075</v>
          </cell>
          <cell r="C3423" t="str">
            <v>Qualified Exempt</v>
          </cell>
          <cell r="D3423" t="str">
            <v>INTAKE INTAKE</v>
          </cell>
          <cell r="E3423">
            <v>616</v>
          </cell>
          <cell r="G3423" t="str">
            <v>FREEL</v>
          </cell>
          <cell r="H3423" t="str">
            <v>Accepted</v>
          </cell>
          <cell r="I3423">
            <v>44666</v>
          </cell>
        </row>
        <row r="3424">
          <cell r="A3424" t="str">
            <v>CORR2022-0396</v>
          </cell>
          <cell r="B3424" t="str">
            <v>130-151-03</v>
          </cell>
          <cell r="C3424" t="str">
            <v>Correspondence</v>
          </cell>
          <cell r="D3424" t="str">
            <v>Shay Navarro</v>
          </cell>
          <cell r="E3424">
            <v>0</v>
          </cell>
          <cell r="G3424" t="str">
            <v>SWEETWATER</v>
          </cell>
          <cell r="H3424" t="str">
            <v>Initiated</v>
          </cell>
          <cell r="I3424">
            <v>44665</v>
          </cell>
        </row>
        <row r="3425">
          <cell r="A3425" t="str">
            <v>ERSP2022-0691</v>
          </cell>
          <cell r="B3425" t="str">
            <v>033-100-022</v>
          </cell>
          <cell r="C3425" t="str">
            <v>Rec-Public Service</v>
          </cell>
          <cell r="D3425" t="str">
            <v>Paul Nielsen</v>
          </cell>
          <cell r="E3425">
            <v>2500</v>
          </cell>
          <cell r="G3425" t="str">
            <v>US HWY 50</v>
          </cell>
          <cell r="H3425" t="str">
            <v>Acknowledged</v>
          </cell>
          <cell r="I3425">
            <v>44665</v>
          </cell>
        </row>
        <row r="3426">
          <cell r="A3426" t="str">
            <v>FEET2022-0392</v>
          </cell>
          <cell r="B3426" t="str">
            <v>083-450-004</v>
          </cell>
          <cell r="C3426" t="str">
            <v>Building/ERS/Admin/Fee Transfer</v>
          </cell>
          <cell r="D3426" t="str">
            <v>NO FILE</v>
          </cell>
          <cell r="E3426">
            <v>4118</v>
          </cell>
          <cell r="G3426" t="str">
            <v>COURCHEVEL</v>
          </cell>
          <cell r="I3426">
            <v>44665</v>
          </cell>
        </row>
        <row r="3427">
          <cell r="A3427" t="str">
            <v>LLAD2022-0395</v>
          </cell>
          <cell r="B3427" t="str">
            <v>1418-15-110-020</v>
          </cell>
          <cell r="C3427" t="str">
            <v>Lot Line Adjustment</v>
          </cell>
          <cell r="D3427" t="str">
            <v>CONSULTANT</v>
          </cell>
          <cell r="E3427">
            <v>34</v>
          </cell>
          <cell r="G3427" t="str">
            <v>SOUTH POINT</v>
          </cell>
          <cell r="H3427" t="str">
            <v>Project Complete</v>
          </cell>
          <cell r="I3427">
            <v>44665</v>
          </cell>
        </row>
        <row r="3428">
          <cell r="A3428" t="str">
            <v>LCAP2022-0307</v>
          </cell>
          <cell r="B3428" t="str">
            <v>083-162-019</v>
          </cell>
          <cell r="C3428" t="str">
            <v>Site Assessment</v>
          </cell>
          <cell r="D3428" t="str">
            <v>Julie Roll</v>
          </cell>
          <cell r="E3428">
            <v>1304</v>
          </cell>
          <cell r="F3428" t="str">
            <v>W</v>
          </cell>
          <cell r="G3428" t="str">
            <v>LAKE</v>
          </cell>
          <cell r="H3428" t="str">
            <v>Results Issued</v>
          </cell>
          <cell r="I3428">
            <v>44665</v>
          </cell>
        </row>
        <row r="3429">
          <cell r="A3429" t="str">
            <v>CORR2022-0397</v>
          </cell>
          <cell r="B3429" t="str">
            <v>1318-23-101-002</v>
          </cell>
          <cell r="C3429" t="str">
            <v>Correspondence</v>
          </cell>
          <cell r="D3429" t="str">
            <v>Shay Navarro</v>
          </cell>
          <cell r="E3429">
            <v>23</v>
          </cell>
          <cell r="G3429" t="str">
            <v>SEWER PLANT</v>
          </cell>
          <cell r="H3429" t="str">
            <v>Initiated</v>
          </cell>
          <cell r="I3429">
            <v>44665</v>
          </cell>
        </row>
        <row r="3430">
          <cell r="A3430" t="str">
            <v>LCAP2022-0308</v>
          </cell>
          <cell r="B3430" t="str">
            <v>083-162-016</v>
          </cell>
          <cell r="C3430" t="str">
            <v>Site Assessment</v>
          </cell>
          <cell r="D3430" t="str">
            <v>Julie Roll</v>
          </cell>
          <cell r="E3430">
            <v>1306</v>
          </cell>
          <cell r="F3430" t="str">
            <v>W</v>
          </cell>
          <cell r="G3430" t="str">
            <v>LAKE</v>
          </cell>
          <cell r="H3430" t="str">
            <v>Results Issued</v>
          </cell>
          <cell r="I3430">
            <v>44665</v>
          </cell>
        </row>
        <row r="3431">
          <cell r="A3431" t="str">
            <v>ERSP2022-0726</v>
          </cell>
          <cell r="B3431" t="str">
            <v>130-162-11</v>
          </cell>
          <cell r="C3431" t="str">
            <v>Residential Dwelling</v>
          </cell>
          <cell r="D3431" t="str">
            <v>Julie Roll</v>
          </cell>
          <cell r="E3431">
            <v>1055</v>
          </cell>
          <cell r="G3431" t="str">
            <v>SAWMILL</v>
          </cell>
          <cell r="H3431" t="str">
            <v>Acknowledged</v>
          </cell>
          <cell r="I3431">
            <v>44665</v>
          </cell>
        </row>
        <row r="3432">
          <cell r="A3432" t="str">
            <v>FEET2022-0393</v>
          </cell>
          <cell r="B3432" t="str">
            <v>093-320-024</v>
          </cell>
          <cell r="C3432" t="str">
            <v>Building/ERS/Admin/Fee Transfer</v>
          </cell>
          <cell r="D3432" t="str">
            <v>NO FILE</v>
          </cell>
          <cell r="E3432">
            <v>101</v>
          </cell>
          <cell r="G3432" t="str">
            <v>MARLETTE</v>
          </cell>
          <cell r="I3432">
            <v>44665</v>
          </cell>
        </row>
        <row r="3433">
          <cell r="A3433" t="str">
            <v>FEET2022-0389</v>
          </cell>
          <cell r="B3433" t="str">
            <v>098-300-008</v>
          </cell>
          <cell r="C3433" t="str">
            <v>Building/ERS/Admin/Fee Transfer</v>
          </cell>
          <cell r="E3433">
            <v>6481</v>
          </cell>
          <cell r="G3433" t="str">
            <v>MARLA</v>
          </cell>
          <cell r="I3433">
            <v>44665</v>
          </cell>
        </row>
        <row r="3434">
          <cell r="A3434" t="str">
            <v>FEET2022-0391</v>
          </cell>
          <cell r="B3434" t="str">
            <v>097-230-042</v>
          </cell>
          <cell r="C3434" t="str">
            <v>Building/ERS/Admin/Fee Transfer</v>
          </cell>
          <cell r="D3434" t="str">
            <v>NO FILE</v>
          </cell>
          <cell r="E3434">
            <v>590</v>
          </cell>
          <cell r="G3434" t="str">
            <v>CHUKAR</v>
          </cell>
          <cell r="I3434">
            <v>44665</v>
          </cell>
        </row>
        <row r="3435">
          <cell r="A3435" t="str">
            <v>FEET2022-0388</v>
          </cell>
          <cell r="B3435" t="str">
            <v>092-110-053</v>
          </cell>
          <cell r="C3435" t="str">
            <v>Building/ERS/Admin/Fee Transfer</v>
          </cell>
          <cell r="E3435">
            <v>395</v>
          </cell>
          <cell r="G3435" t="str">
            <v>OLD COUNTY</v>
          </cell>
          <cell r="I3435">
            <v>44665</v>
          </cell>
        </row>
        <row r="3436">
          <cell r="A3436" t="str">
            <v>FEET2022-0390</v>
          </cell>
          <cell r="B3436" t="str">
            <v>115-040-030</v>
          </cell>
          <cell r="C3436" t="str">
            <v>Building/ERS/Admin/Fee Transfer</v>
          </cell>
          <cell r="D3436" t="str">
            <v>NO FILE</v>
          </cell>
          <cell r="E3436">
            <v>5095</v>
          </cell>
          <cell r="G3436" t="str">
            <v>NEVADA</v>
          </cell>
          <cell r="I3436">
            <v>44665</v>
          </cell>
        </row>
        <row r="3437">
          <cell r="A3437" t="str">
            <v>MFEE2022-0380</v>
          </cell>
          <cell r="B3437" t="str">
            <v>085-344-008</v>
          </cell>
          <cell r="C3437" t="str">
            <v>Mooring Fee</v>
          </cell>
          <cell r="E3437">
            <v>4515</v>
          </cell>
          <cell r="G3437" t="str">
            <v>LUCERNE</v>
          </cell>
          <cell r="H3437" t="str">
            <v>Paid</v>
          </cell>
          <cell r="I3437">
            <v>44664</v>
          </cell>
        </row>
        <row r="3438">
          <cell r="A3438" t="str">
            <v>VBOC2022-0382</v>
          </cell>
          <cell r="B3438" t="str">
            <v>027-441-001</v>
          </cell>
          <cell r="C3438" t="str">
            <v>Verification and Banking of Coverage</v>
          </cell>
          <cell r="D3438" t="str">
            <v>INTAKE INTAKE</v>
          </cell>
          <cell r="E3438">
            <v>3535</v>
          </cell>
          <cell r="G3438" t="str">
            <v>LAKE TAHOE</v>
          </cell>
          <cell r="H3438" t="str">
            <v>Incomplete Submittal</v>
          </cell>
          <cell r="I3438">
            <v>44664</v>
          </cell>
        </row>
        <row r="3439">
          <cell r="A3439" t="str">
            <v>HIST2022-0385</v>
          </cell>
          <cell r="B3439" t="str">
            <v>026-146-003</v>
          </cell>
          <cell r="C3439" t="str">
            <v>Historical Determination</v>
          </cell>
          <cell r="D3439" t="str">
            <v>Brandy Mcmahon</v>
          </cell>
          <cell r="E3439">
            <v>2911</v>
          </cell>
          <cell r="G3439" t="str">
            <v>OAKLAND</v>
          </cell>
          <cell r="H3439" t="str">
            <v>Determination Issued</v>
          </cell>
          <cell r="I3439">
            <v>44664</v>
          </cell>
        </row>
        <row r="3440">
          <cell r="A3440" t="str">
            <v>MFEE2022-0381</v>
          </cell>
          <cell r="B3440" t="str">
            <v>085-050-032</v>
          </cell>
          <cell r="C3440" t="str">
            <v>Mooring Fee</v>
          </cell>
          <cell r="E3440">
            <v>2975</v>
          </cell>
          <cell r="F3440" t="str">
            <v>W</v>
          </cell>
          <cell r="G3440" t="str">
            <v>LAKE</v>
          </cell>
          <cell r="H3440" t="str">
            <v>Paid</v>
          </cell>
          <cell r="I3440">
            <v>44664</v>
          </cell>
        </row>
        <row r="3441">
          <cell r="A3441" t="str">
            <v>QESZ2022-0384</v>
          </cell>
          <cell r="B3441" t="str">
            <v>029-601-001</v>
          </cell>
          <cell r="C3441" t="str">
            <v>QE Shorezone</v>
          </cell>
          <cell r="D3441" t="str">
            <v>Alyson Borawski</v>
          </cell>
          <cell r="E3441">
            <v>4041</v>
          </cell>
          <cell r="G3441" t="str">
            <v>Lakeshore</v>
          </cell>
          <cell r="H3441" t="str">
            <v>Accepted</v>
          </cell>
          <cell r="I3441">
            <v>44664</v>
          </cell>
        </row>
        <row r="3442">
          <cell r="A3442" t="str">
            <v>LCAP2022-0305</v>
          </cell>
          <cell r="B3442" t="str">
            <v>033-292-011</v>
          </cell>
          <cell r="C3442" t="str">
            <v>Soils Hydrology</v>
          </cell>
          <cell r="D3442" t="str">
            <v>Julie Roll</v>
          </cell>
          <cell r="E3442">
            <v>1540</v>
          </cell>
          <cell r="G3442" t="str">
            <v>CHERRY HILLS</v>
          </cell>
          <cell r="H3442" t="str">
            <v>Results Issued</v>
          </cell>
          <cell r="I3442">
            <v>44664</v>
          </cell>
        </row>
        <row r="3443">
          <cell r="A3443" t="str">
            <v>GEXC2022-0370</v>
          </cell>
          <cell r="B3443" t="str">
            <v>117-110-068</v>
          </cell>
          <cell r="C3443" t="str">
            <v>Grading Season Exception</v>
          </cell>
          <cell r="D3443" t="str">
            <v>Rachel Lopez</v>
          </cell>
          <cell r="E3443">
            <v>0</v>
          </cell>
          <cell r="G3443" t="str">
            <v>NONE</v>
          </cell>
          <cell r="H3443" t="str">
            <v>Accepted</v>
          </cell>
          <cell r="I3443">
            <v>44663</v>
          </cell>
        </row>
        <row r="3444">
          <cell r="A3444" t="str">
            <v>ERSP2022-0676</v>
          </cell>
          <cell r="B3444" t="str">
            <v>1318-27-001-006</v>
          </cell>
          <cell r="C3444" t="str">
            <v>Rec-Public Service</v>
          </cell>
          <cell r="D3444" t="str">
            <v>Paul Nielsen</v>
          </cell>
          <cell r="E3444">
            <v>101</v>
          </cell>
          <cell r="G3444" t="str">
            <v>HWY 50</v>
          </cell>
          <cell r="H3444" t="str">
            <v>Acknowledged</v>
          </cell>
          <cell r="I3444">
            <v>44663</v>
          </cell>
        </row>
        <row r="3445">
          <cell r="A3445" t="str">
            <v>QEXE2022-0371</v>
          </cell>
          <cell r="B3445" t="str">
            <v>123-250-07</v>
          </cell>
          <cell r="C3445" t="str">
            <v>Qualified Exempt</v>
          </cell>
          <cell r="D3445" t="str">
            <v>INTAKE INTAKE</v>
          </cell>
          <cell r="E3445">
            <v>447</v>
          </cell>
          <cell r="G3445" t="str">
            <v>LAKESHORE</v>
          </cell>
          <cell r="H3445" t="str">
            <v>Accepted</v>
          </cell>
          <cell r="I3445">
            <v>44663</v>
          </cell>
        </row>
        <row r="3446">
          <cell r="A3446" t="str">
            <v>ERSP2022-0674</v>
          </cell>
          <cell r="B3446" t="str">
            <v>130-152-08</v>
          </cell>
          <cell r="C3446" t="str">
            <v>Grading Project</v>
          </cell>
          <cell r="D3446" t="str">
            <v>Brandy Mcmahon</v>
          </cell>
          <cell r="E3446">
            <v>1054</v>
          </cell>
          <cell r="G3446" t="str">
            <v>TAHOE</v>
          </cell>
          <cell r="H3446" t="str">
            <v>Acknowledged</v>
          </cell>
          <cell r="I3446">
            <v>44663</v>
          </cell>
        </row>
        <row r="3447">
          <cell r="A3447" t="str">
            <v>LCAP2022-0300</v>
          </cell>
          <cell r="B3447" t="str">
            <v>123-032-24</v>
          </cell>
          <cell r="C3447" t="str">
            <v>IPES</v>
          </cell>
          <cell r="D3447" t="str">
            <v>Contractor</v>
          </cell>
          <cell r="E3447">
            <v>0</v>
          </cell>
          <cell r="G3447" t="str">
            <v>SOMERS</v>
          </cell>
          <cell r="H3447" t="str">
            <v>Hold Per Applicant</v>
          </cell>
          <cell r="I3447">
            <v>44663</v>
          </cell>
        </row>
        <row r="3448">
          <cell r="A3448" t="str">
            <v>FEET2022-0374</v>
          </cell>
          <cell r="B3448" t="str">
            <v>015-031-009</v>
          </cell>
          <cell r="C3448" t="str">
            <v>Building/ERS/Admin/Fee Transfer</v>
          </cell>
          <cell r="E3448">
            <v>319</v>
          </cell>
          <cell r="G3448" t="str">
            <v>PINE</v>
          </cell>
          <cell r="I3448">
            <v>44663</v>
          </cell>
        </row>
        <row r="3449">
          <cell r="A3449" t="str">
            <v>LCAP2022-0301</v>
          </cell>
          <cell r="B3449" t="str">
            <v>123-032-23</v>
          </cell>
          <cell r="C3449" t="str">
            <v>IPES</v>
          </cell>
          <cell r="D3449" t="str">
            <v>Contractor</v>
          </cell>
          <cell r="E3449">
            <v>0</v>
          </cell>
          <cell r="G3449" t="str">
            <v>SOMERS</v>
          </cell>
          <cell r="H3449" t="str">
            <v>Hold Per Applicant</v>
          </cell>
          <cell r="I3449">
            <v>44663</v>
          </cell>
        </row>
        <row r="3450">
          <cell r="A3450" t="str">
            <v>QEXE2022-0373</v>
          </cell>
          <cell r="B3450" t="str">
            <v>1318-23-610-022</v>
          </cell>
          <cell r="C3450" t="str">
            <v>Qualified Exempt</v>
          </cell>
          <cell r="D3450" t="str">
            <v>Alyson Borawski</v>
          </cell>
          <cell r="E3450">
            <v>361</v>
          </cell>
          <cell r="G3450" t="str">
            <v>SUMMIT</v>
          </cell>
          <cell r="H3450" t="str">
            <v>Accepted</v>
          </cell>
          <cell r="I3450">
            <v>44663</v>
          </cell>
        </row>
        <row r="3451">
          <cell r="A3451" t="str">
            <v>TRAN2022-0367</v>
          </cell>
          <cell r="B3451" t="str">
            <v>130-152-08</v>
          </cell>
          <cell r="C3451" t="str">
            <v>Transfer of Development</v>
          </cell>
          <cell r="D3451" t="str">
            <v>Brandy Mcmahon</v>
          </cell>
          <cell r="E3451">
            <v>1054</v>
          </cell>
          <cell r="G3451" t="str">
            <v>TAHOE</v>
          </cell>
          <cell r="H3451" t="str">
            <v>Acknowledged</v>
          </cell>
          <cell r="I3451">
            <v>44663</v>
          </cell>
        </row>
        <row r="3452">
          <cell r="A3452" t="str">
            <v>ERSP2022-0663</v>
          </cell>
          <cell r="B3452" t="str">
            <v>125-511-18</v>
          </cell>
          <cell r="C3452" t="str">
            <v>Residential Dwelling</v>
          </cell>
          <cell r="D3452" t="str">
            <v>Alyson Borawski</v>
          </cell>
          <cell r="E3452">
            <v>597</v>
          </cell>
          <cell r="G3452" t="str">
            <v>FALLEN LEAF</v>
          </cell>
          <cell r="H3452" t="str">
            <v>Project Complete</v>
          </cell>
          <cell r="I3452">
            <v>44663</v>
          </cell>
        </row>
        <row r="3453">
          <cell r="A3453" t="str">
            <v>FEET2022-0372</v>
          </cell>
          <cell r="B3453" t="str">
            <v>025-744-011</v>
          </cell>
          <cell r="C3453" t="str">
            <v>Building/ERS/Admin/Fee Transfer</v>
          </cell>
          <cell r="E3453">
            <v>2280</v>
          </cell>
          <cell r="G3453" t="str">
            <v>SUTTER</v>
          </cell>
          <cell r="I3453">
            <v>44663</v>
          </cell>
        </row>
        <row r="3454">
          <cell r="A3454" t="str">
            <v>HIST2022-0375</v>
          </cell>
          <cell r="B3454" t="str">
            <v>124-064-14</v>
          </cell>
          <cell r="C3454" t="str">
            <v>Historical Determination</v>
          </cell>
          <cell r="D3454" t="str">
            <v>Brandy Mcmahon</v>
          </cell>
          <cell r="E3454">
            <v>525</v>
          </cell>
          <cell r="G3454" t="str">
            <v>MCDONALD</v>
          </cell>
          <cell r="H3454" t="str">
            <v>Determination Issued</v>
          </cell>
          <cell r="I3454">
            <v>44663</v>
          </cell>
        </row>
        <row r="3455">
          <cell r="A3455" t="str">
            <v>QEXE2022-0369</v>
          </cell>
          <cell r="B3455" t="str">
            <v>128-120-06</v>
          </cell>
          <cell r="C3455" t="str">
            <v>Qualified Exempt</v>
          </cell>
          <cell r="D3455" t="str">
            <v>Alyson Borawski</v>
          </cell>
          <cell r="E3455">
            <v>949</v>
          </cell>
          <cell r="G3455" t="str">
            <v>DANA</v>
          </cell>
          <cell r="H3455" t="str">
            <v>Accepted</v>
          </cell>
          <cell r="I3455">
            <v>44663</v>
          </cell>
        </row>
        <row r="3456">
          <cell r="A3456" t="str">
            <v>QEXE2022-0368</v>
          </cell>
          <cell r="B3456" t="str">
            <v>130-152-08</v>
          </cell>
          <cell r="C3456" t="str">
            <v>Qualified Exempt</v>
          </cell>
          <cell r="D3456" t="str">
            <v>INTAKE INTAKE</v>
          </cell>
          <cell r="E3456">
            <v>1054</v>
          </cell>
          <cell r="G3456" t="str">
            <v>TAHOE</v>
          </cell>
          <cell r="H3456" t="str">
            <v>Accepted</v>
          </cell>
          <cell r="I3456">
            <v>44663</v>
          </cell>
        </row>
        <row r="3457">
          <cell r="A3457" t="str">
            <v>FEET2022-0360</v>
          </cell>
          <cell r="B3457" t="str">
            <v>034-511-001</v>
          </cell>
          <cell r="C3457" t="str">
            <v>Building/ERS/Admin/Fee Transfer</v>
          </cell>
          <cell r="E3457">
            <v>587</v>
          </cell>
          <cell r="G3457" t="str">
            <v>WINNEBAGO</v>
          </cell>
          <cell r="I3457">
            <v>44662</v>
          </cell>
        </row>
        <row r="3458">
          <cell r="A3458" t="str">
            <v>FEET2022-0362</v>
          </cell>
          <cell r="B3458" t="str">
            <v>033-402-023</v>
          </cell>
          <cell r="C3458" t="str">
            <v>Building/ERS/Admin/Fee Transfer</v>
          </cell>
          <cell r="E3458">
            <v>888</v>
          </cell>
          <cell r="G3458" t="str">
            <v>KIOWA</v>
          </cell>
          <cell r="I3458">
            <v>44662</v>
          </cell>
        </row>
        <row r="3459">
          <cell r="A3459" t="str">
            <v>FEET2022-0359</v>
          </cell>
          <cell r="B3459" t="str">
            <v>016-502-003</v>
          </cell>
          <cell r="C3459" t="str">
            <v>Building/ERS/Admin/Fee Transfer</v>
          </cell>
          <cell r="E3459">
            <v>417</v>
          </cell>
          <cell r="G3459" t="str">
            <v>LAKEVIEW</v>
          </cell>
          <cell r="I3459">
            <v>44662</v>
          </cell>
        </row>
        <row r="3460">
          <cell r="A3460" t="str">
            <v>FEET2022-0361</v>
          </cell>
          <cell r="B3460" t="str">
            <v>036-554-008</v>
          </cell>
          <cell r="C3460" t="str">
            <v>Building/ERS/Admin/Fee Transfer</v>
          </cell>
          <cell r="E3460">
            <v>1018</v>
          </cell>
          <cell r="G3460" t="str">
            <v>PORTAL</v>
          </cell>
          <cell r="I3460">
            <v>44662</v>
          </cell>
        </row>
        <row r="3461">
          <cell r="A3461" t="str">
            <v>QEXE2022-0366</v>
          </cell>
          <cell r="B3461" t="str">
            <v>1318-23-411-017</v>
          </cell>
          <cell r="C3461" t="str">
            <v>Qualified Exempt</v>
          </cell>
          <cell r="D3461" t="str">
            <v>INTAKE INTAKE</v>
          </cell>
          <cell r="E3461">
            <v>195</v>
          </cell>
          <cell r="G3461" t="str">
            <v>PINE RIDGE</v>
          </cell>
          <cell r="H3461" t="str">
            <v>Accepted</v>
          </cell>
          <cell r="I3461">
            <v>44662</v>
          </cell>
        </row>
        <row r="3462">
          <cell r="A3462" t="str">
            <v>FEET2022-0358</v>
          </cell>
          <cell r="B3462" t="str">
            <v>025-792-035</v>
          </cell>
          <cell r="C3462" t="str">
            <v>Building/ERS/Admin/Fee Transfer</v>
          </cell>
          <cell r="D3462" t="str">
            <v>NO FILE</v>
          </cell>
          <cell r="E3462">
            <v>2457</v>
          </cell>
          <cell r="G3462" t="str">
            <v>WAGON TRAIN</v>
          </cell>
          <cell r="I3462">
            <v>44662</v>
          </cell>
        </row>
        <row r="3463">
          <cell r="A3463" t="str">
            <v>FEET2022-0363</v>
          </cell>
          <cell r="B3463" t="str">
            <v>033-852-008</v>
          </cell>
          <cell r="C3463" t="str">
            <v>Building/ERS/Admin/Fee Transfer</v>
          </cell>
          <cell r="E3463">
            <v>1868</v>
          </cell>
          <cell r="G3463" t="str">
            <v>KOYUKON</v>
          </cell>
          <cell r="I3463">
            <v>44662</v>
          </cell>
        </row>
        <row r="3464">
          <cell r="A3464" t="str">
            <v>TRAN2022-0365</v>
          </cell>
          <cell r="B3464" t="str">
            <v>023-392-003</v>
          </cell>
          <cell r="C3464" t="str">
            <v>Transfer of Development</v>
          </cell>
          <cell r="D3464" t="str">
            <v>CONSULTANT</v>
          </cell>
          <cell r="E3464">
            <v>2155</v>
          </cell>
          <cell r="G3464" t="str">
            <v>SOUTH</v>
          </cell>
          <cell r="H3464" t="str">
            <v>Acknowledged</v>
          </cell>
          <cell r="I3464">
            <v>44662</v>
          </cell>
        </row>
        <row r="3465">
          <cell r="A3465" t="str">
            <v>FEET2022-0364</v>
          </cell>
          <cell r="B3465" t="str">
            <v>033-822-011</v>
          </cell>
          <cell r="C3465" t="str">
            <v>Building/ERS/Admin/Fee Transfer</v>
          </cell>
          <cell r="E3465">
            <v>1865</v>
          </cell>
          <cell r="G3465" t="str">
            <v>GRIZZLY MOUNTAIN</v>
          </cell>
          <cell r="I3465">
            <v>44662</v>
          </cell>
        </row>
        <row r="3466">
          <cell r="A3466" t="str">
            <v>LCAP2022-0299</v>
          </cell>
          <cell r="B3466" t="str">
            <v>117-072-007</v>
          </cell>
          <cell r="C3466" t="str">
            <v>Land Capability Challenge</v>
          </cell>
          <cell r="D3466" t="str">
            <v>Contractor</v>
          </cell>
          <cell r="E3466">
            <v>6674</v>
          </cell>
          <cell r="F3466" t="str">
            <v>N</v>
          </cell>
          <cell r="G3466" t="str">
            <v>LAKE</v>
          </cell>
          <cell r="H3466" t="str">
            <v>Results Issued</v>
          </cell>
          <cell r="I3466">
            <v>44659</v>
          </cell>
        </row>
        <row r="3467">
          <cell r="A3467" t="str">
            <v>HIST2022-0355</v>
          </cell>
          <cell r="B3467" t="str">
            <v>124-071-07</v>
          </cell>
          <cell r="C3467" t="str">
            <v>Historical Determination</v>
          </cell>
          <cell r="D3467" t="str">
            <v>BMCKILLOP</v>
          </cell>
          <cell r="E3467">
            <v>508</v>
          </cell>
          <cell r="G3467" t="str">
            <v>JENSEN</v>
          </cell>
          <cell r="H3467" t="str">
            <v>Determination Issued</v>
          </cell>
          <cell r="I3467">
            <v>44659</v>
          </cell>
        </row>
        <row r="3468">
          <cell r="A3468" t="str">
            <v>ERSP2022-0596</v>
          </cell>
          <cell r="B3468" t="str">
            <v>090-074-008</v>
          </cell>
          <cell r="C3468" t="str">
            <v>Commercial or Tourist Accommodation Project</v>
          </cell>
          <cell r="D3468" t="str">
            <v>Karen Fink</v>
          </cell>
          <cell r="E3468">
            <v>279</v>
          </cell>
          <cell r="G3468" t="str">
            <v>BEAR</v>
          </cell>
          <cell r="H3468" t="str">
            <v>Acknowledged</v>
          </cell>
          <cell r="I3468">
            <v>44658</v>
          </cell>
        </row>
        <row r="3469">
          <cell r="A3469" t="str">
            <v>ERSP2022-0598</v>
          </cell>
          <cell r="B3469" t="str">
            <v>029-101-018</v>
          </cell>
          <cell r="C3469" t="str">
            <v>Residential Dwelling</v>
          </cell>
          <cell r="D3469" t="str">
            <v>Brandy Mcmahon</v>
          </cell>
          <cell r="E3469">
            <v>3737</v>
          </cell>
          <cell r="G3469" t="str">
            <v>BEACH</v>
          </cell>
          <cell r="H3469" t="str">
            <v>Conditional Permit</v>
          </cell>
          <cell r="I3469">
            <v>44658</v>
          </cell>
        </row>
        <row r="3470">
          <cell r="A3470" t="str">
            <v>LCAP2022-0295</v>
          </cell>
          <cell r="B3470" t="str">
            <v>530-101-00</v>
          </cell>
          <cell r="C3470" t="str">
            <v>Soils Hydrology</v>
          </cell>
          <cell r="D3470" t="str">
            <v>Julie Roll</v>
          </cell>
          <cell r="E3470">
            <v>101</v>
          </cell>
          <cell r="G3470" t="str">
            <v>General</v>
          </cell>
          <cell r="H3470" t="str">
            <v>Results Issued</v>
          </cell>
          <cell r="I3470">
            <v>44658</v>
          </cell>
        </row>
        <row r="3471">
          <cell r="A3471" t="str">
            <v>LCAP2022-0296</v>
          </cell>
          <cell r="B3471" t="str">
            <v>125-463-12</v>
          </cell>
          <cell r="C3471" t="str">
            <v>Site Assessment</v>
          </cell>
          <cell r="D3471" t="str">
            <v>Julie Roll</v>
          </cell>
          <cell r="E3471">
            <v>326</v>
          </cell>
          <cell r="G3471" t="str">
            <v>ASPEN LEAF</v>
          </cell>
          <cell r="H3471" t="str">
            <v>Results Issued</v>
          </cell>
          <cell r="I3471">
            <v>44658</v>
          </cell>
        </row>
        <row r="3472">
          <cell r="A3472" t="str">
            <v>ERSP2022-0605</v>
          </cell>
          <cell r="B3472" t="str">
            <v>027-111-004</v>
          </cell>
          <cell r="C3472" t="str">
            <v>Residential Dwelling</v>
          </cell>
          <cell r="D3472" t="str">
            <v>Alyson Borawski</v>
          </cell>
          <cell r="E3472">
            <v>1048</v>
          </cell>
          <cell r="G3472" t="str">
            <v>HERBERT</v>
          </cell>
          <cell r="H3472" t="str">
            <v>Acknowledged</v>
          </cell>
          <cell r="I3472">
            <v>44658</v>
          </cell>
        </row>
        <row r="3473">
          <cell r="A3473" t="str">
            <v>ERSP2022-0609</v>
          </cell>
          <cell r="B3473" t="str">
            <v>098-191-012</v>
          </cell>
          <cell r="C3473" t="str">
            <v>Residential Dwelling</v>
          </cell>
          <cell r="D3473" t="str">
            <v>CONSULTANT</v>
          </cell>
          <cell r="E3473">
            <v>56</v>
          </cell>
          <cell r="G3473" t="str">
            <v>MOANA</v>
          </cell>
          <cell r="H3473" t="str">
            <v>Acknowledged</v>
          </cell>
          <cell r="I3473">
            <v>44658</v>
          </cell>
        </row>
        <row r="3474">
          <cell r="A3474" t="str">
            <v>LCAP2022-0298</v>
          </cell>
          <cell r="B3474" t="str">
            <v>027-205-001</v>
          </cell>
          <cell r="C3474" t="str">
            <v>Site Assessment</v>
          </cell>
          <cell r="D3474" t="str">
            <v>Julie Roll</v>
          </cell>
          <cell r="E3474">
            <v>3556</v>
          </cell>
          <cell r="G3474" t="str">
            <v>BOBBY GREY</v>
          </cell>
          <cell r="H3474" t="str">
            <v>Results Issued</v>
          </cell>
          <cell r="I3474">
            <v>44658</v>
          </cell>
        </row>
        <row r="3475">
          <cell r="A3475" t="str">
            <v>QEXE2022-0354</v>
          </cell>
          <cell r="B3475" t="str">
            <v>1318-23-501-001</v>
          </cell>
          <cell r="C3475" t="str">
            <v>Qualified Exempt</v>
          </cell>
          <cell r="D3475" t="str">
            <v>BMCKILLOP</v>
          </cell>
          <cell r="E3475">
            <v>360</v>
          </cell>
          <cell r="G3475" t="str">
            <v>ABBEY</v>
          </cell>
          <cell r="H3475" t="str">
            <v>Accepted</v>
          </cell>
          <cell r="I3475">
            <v>44657</v>
          </cell>
        </row>
        <row r="3476">
          <cell r="A3476" t="str">
            <v>HIST2022-0353</v>
          </cell>
          <cell r="B3476" t="str">
            <v>1318-23-810-023</v>
          </cell>
          <cell r="C3476" t="str">
            <v>Historical Determination</v>
          </cell>
          <cell r="D3476" t="str">
            <v>Brandy Mcmahon</v>
          </cell>
          <cell r="E3476">
            <v>321</v>
          </cell>
          <cell r="G3476" t="str">
            <v>THOMAS</v>
          </cell>
          <cell r="H3476" t="str">
            <v>Determination Issued</v>
          </cell>
          <cell r="I3476">
            <v>44657</v>
          </cell>
        </row>
        <row r="3477">
          <cell r="A3477" t="str">
            <v>ERSP2022-0593</v>
          </cell>
          <cell r="B3477" t="str">
            <v>124-071-14</v>
          </cell>
          <cell r="C3477" t="str">
            <v>Residential Dwelling</v>
          </cell>
          <cell r="D3477" t="str">
            <v>Julie Roll</v>
          </cell>
          <cell r="E3477">
            <v>532</v>
          </cell>
          <cell r="G3477" t="str">
            <v>JENSEN</v>
          </cell>
          <cell r="H3477" t="str">
            <v>Acknowledged</v>
          </cell>
          <cell r="I3477">
            <v>44657</v>
          </cell>
        </row>
        <row r="3478">
          <cell r="A3478" t="str">
            <v>QEXE2022-0351</v>
          </cell>
          <cell r="B3478" t="str">
            <v>022-210-032</v>
          </cell>
          <cell r="C3478" t="str">
            <v>Qualified Exempt</v>
          </cell>
          <cell r="D3478" t="str">
            <v>INTAKE INTAKE</v>
          </cell>
          <cell r="E3478">
            <v>2435</v>
          </cell>
          <cell r="G3478" t="str">
            <v>VENICE</v>
          </cell>
          <cell r="H3478" t="str">
            <v>Incomplete</v>
          </cell>
          <cell r="I3478">
            <v>44656</v>
          </cell>
        </row>
        <row r="3479">
          <cell r="A3479" t="str">
            <v>ERSP2022-0578</v>
          </cell>
          <cell r="B3479" t="str">
            <v>1318-10-415-024</v>
          </cell>
          <cell r="C3479" t="str">
            <v>Residential Driveway/Paving</v>
          </cell>
          <cell r="D3479" t="str">
            <v>INTAKE INTAKE</v>
          </cell>
          <cell r="E3479">
            <v>669</v>
          </cell>
          <cell r="G3479" t="str">
            <v>RIVEN ROCK</v>
          </cell>
          <cell r="H3479" t="str">
            <v>Incomplete Submittal</v>
          </cell>
          <cell r="I3479">
            <v>44656</v>
          </cell>
        </row>
        <row r="3480">
          <cell r="A3480" t="str">
            <v>ADMIN2022-0015</v>
          </cell>
          <cell r="B3480" t="str">
            <v>500-000-00</v>
          </cell>
          <cell r="C3480" t="str">
            <v>FOIA - Subpoena</v>
          </cell>
          <cell r="D3480" t="str">
            <v>Katherine Huston</v>
          </cell>
          <cell r="E3480">
            <v>0</v>
          </cell>
          <cell r="G3480" t="str">
            <v>NONE</v>
          </cell>
          <cell r="H3480" t="str">
            <v>Fees Sent</v>
          </cell>
          <cell r="I3480">
            <v>44656</v>
          </cell>
        </row>
        <row r="3481">
          <cell r="A3481" t="str">
            <v>ERSP2022-0566</v>
          </cell>
          <cell r="B3481" t="str">
            <v>1418-34-310-005</v>
          </cell>
          <cell r="C3481" t="str">
            <v>Residential Dwelling</v>
          </cell>
          <cell r="D3481" t="str">
            <v>Brandy Mcmahon</v>
          </cell>
          <cell r="E3481">
            <v>11</v>
          </cell>
          <cell r="G3481" t="str">
            <v>LAKESIDE COVE</v>
          </cell>
          <cell r="H3481" t="str">
            <v>Acknowledged</v>
          </cell>
          <cell r="I3481">
            <v>44656</v>
          </cell>
        </row>
        <row r="3482">
          <cell r="A3482" t="str">
            <v>QESZ2022-0346</v>
          </cell>
          <cell r="B3482" t="str">
            <v>022-082-011</v>
          </cell>
          <cell r="C3482" t="str">
            <v>QE Shorezone</v>
          </cell>
          <cell r="D3482" t="str">
            <v>Alyson Borawski</v>
          </cell>
          <cell r="E3482">
            <v>364</v>
          </cell>
          <cell r="G3482" t="str">
            <v>BEACH</v>
          </cell>
          <cell r="H3482" t="str">
            <v>Reviewed</v>
          </cell>
          <cell r="I3482">
            <v>44656</v>
          </cell>
        </row>
        <row r="3483">
          <cell r="A3483" t="str">
            <v>LCAP2022-0285</v>
          </cell>
          <cell r="B3483" t="str">
            <v>022-321-014</v>
          </cell>
          <cell r="C3483" t="str">
            <v>Site Assessment</v>
          </cell>
          <cell r="D3483" t="str">
            <v>Julie Roll</v>
          </cell>
          <cell r="E3483">
            <v>1710</v>
          </cell>
          <cell r="G3483" t="str">
            <v>VENICE</v>
          </cell>
          <cell r="H3483" t="str">
            <v>Results Issued</v>
          </cell>
          <cell r="I3483">
            <v>44656</v>
          </cell>
        </row>
        <row r="3484">
          <cell r="A3484" t="str">
            <v>LCAP2022-0291</v>
          </cell>
          <cell r="B3484" t="str">
            <v>530-101-00</v>
          </cell>
          <cell r="C3484" t="str">
            <v>Land Capability Verification</v>
          </cell>
          <cell r="D3484" t="str">
            <v>CONSULTANT</v>
          </cell>
          <cell r="E3484">
            <v>101</v>
          </cell>
          <cell r="G3484" t="str">
            <v>General</v>
          </cell>
          <cell r="H3484" t="str">
            <v>Results Issued</v>
          </cell>
          <cell r="I3484">
            <v>44656</v>
          </cell>
        </row>
        <row r="3485">
          <cell r="A3485" t="str">
            <v>ADMIN2022-0013</v>
          </cell>
          <cell r="B3485" t="str">
            <v>127-030-39</v>
          </cell>
          <cell r="C3485" t="str">
            <v>FOIA - Subpoena</v>
          </cell>
          <cell r="D3485" t="str">
            <v>Katherine Huston</v>
          </cell>
          <cell r="E3485">
            <v>995</v>
          </cell>
          <cell r="G3485" t="str">
            <v>Tahoe</v>
          </cell>
          <cell r="H3485" t="str">
            <v>Notice Sent</v>
          </cell>
          <cell r="I3485">
            <v>44655</v>
          </cell>
        </row>
        <row r="3486">
          <cell r="A3486" t="str">
            <v>LCAP2022-0283</v>
          </cell>
          <cell r="B3486" t="str">
            <v>085-290-001</v>
          </cell>
          <cell r="C3486" t="str">
            <v>Soils Hydrology</v>
          </cell>
          <cell r="D3486" t="str">
            <v>CONSULTANT</v>
          </cell>
          <cell r="E3486">
            <v>275</v>
          </cell>
          <cell r="G3486" t="str">
            <v>ELIZABETH</v>
          </cell>
          <cell r="H3486" t="str">
            <v>Results Issued</v>
          </cell>
          <cell r="I3486">
            <v>44655</v>
          </cell>
        </row>
        <row r="3487">
          <cell r="A3487" t="str">
            <v>QEXE2022-0340</v>
          </cell>
          <cell r="B3487" t="str">
            <v>1318-23-411-017</v>
          </cell>
          <cell r="C3487" t="str">
            <v>Qualified Exempt</v>
          </cell>
          <cell r="D3487" t="str">
            <v>INTAKE INTAKE</v>
          </cell>
          <cell r="E3487">
            <v>195</v>
          </cell>
          <cell r="G3487" t="str">
            <v>PINE RIDGE</v>
          </cell>
          <cell r="H3487" t="str">
            <v>Incomplete</v>
          </cell>
          <cell r="I3487">
            <v>44654</v>
          </cell>
        </row>
        <row r="3488">
          <cell r="A3488" t="str">
            <v>TRAN2022-0338</v>
          </cell>
          <cell r="B3488" t="str">
            <v>023-141-008</v>
          </cell>
          <cell r="C3488" t="str">
            <v>Transfer of Development</v>
          </cell>
          <cell r="D3488" t="str">
            <v>CONSULTANT</v>
          </cell>
          <cell r="E3488">
            <v>1572</v>
          </cell>
          <cell r="G3488" t="str">
            <v>BLACK BART</v>
          </cell>
          <cell r="H3488" t="str">
            <v>Acknowledged</v>
          </cell>
          <cell r="I3488">
            <v>44652</v>
          </cell>
        </row>
        <row r="3489">
          <cell r="A3489" t="str">
            <v>ERSP2022-0510</v>
          </cell>
          <cell r="B3489" t="str">
            <v>540-301-00</v>
          </cell>
          <cell r="C3489" t="str">
            <v>Rec-Public Service</v>
          </cell>
          <cell r="D3489" t="str">
            <v>Paul Nielsen</v>
          </cell>
          <cell r="E3489">
            <v>301</v>
          </cell>
          <cell r="G3489" t="str">
            <v>PUDs</v>
          </cell>
          <cell r="H3489" t="str">
            <v>Conditional Permit</v>
          </cell>
          <cell r="I3489">
            <v>44652</v>
          </cell>
        </row>
        <row r="3490">
          <cell r="A3490" t="str">
            <v>HIST2022-0339</v>
          </cell>
          <cell r="B3490" t="str">
            <v>031-258-019</v>
          </cell>
          <cell r="C3490" t="str">
            <v>Historical Determination</v>
          </cell>
          <cell r="D3490" t="str">
            <v>Brandy Mcmahon</v>
          </cell>
          <cell r="E3490">
            <v>0</v>
          </cell>
          <cell r="G3490" t="str">
            <v>NONE</v>
          </cell>
          <cell r="H3490" t="str">
            <v>Determination Issued</v>
          </cell>
          <cell r="I3490">
            <v>44652</v>
          </cell>
        </row>
        <row r="3491">
          <cell r="A3491" t="str">
            <v>ERSP2022-0509</v>
          </cell>
          <cell r="B3491" t="str">
            <v>123-136-04</v>
          </cell>
          <cell r="C3491" t="str">
            <v>Residential Dwelling</v>
          </cell>
          <cell r="D3491" t="str">
            <v>Theresa Avance</v>
          </cell>
          <cell r="E3491">
            <v>460</v>
          </cell>
          <cell r="G3491" t="str">
            <v>TERESA</v>
          </cell>
          <cell r="H3491" t="str">
            <v>Conditional Permit</v>
          </cell>
          <cell r="I3491">
            <v>44652</v>
          </cell>
        </row>
        <row r="3492">
          <cell r="A3492" t="str">
            <v>LCAP2022-0281</v>
          </cell>
          <cell r="B3492" t="str">
            <v>017-061-003</v>
          </cell>
          <cell r="C3492" t="str">
            <v>Land Capability Challenge</v>
          </cell>
          <cell r="D3492" t="str">
            <v>Contractor</v>
          </cell>
          <cell r="E3492">
            <v>0</v>
          </cell>
          <cell r="G3492" t="str">
            <v>NONE</v>
          </cell>
          <cell r="H3492" t="str">
            <v>Results Issued</v>
          </cell>
          <cell r="I3492">
            <v>44652</v>
          </cell>
        </row>
        <row r="3493">
          <cell r="A3493" t="str">
            <v>ERSP2022-0532</v>
          </cell>
          <cell r="B3493" t="str">
            <v>1318-27-001-016</v>
          </cell>
          <cell r="C3493" t="str">
            <v>Commercial or Tourist Accommodation Project</v>
          </cell>
          <cell r="D3493" t="str">
            <v>Paul Nielsen</v>
          </cell>
          <cell r="E3493">
            <v>0</v>
          </cell>
          <cell r="G3493" t="str">
            <v>NONE</v>
          </cell>
          <cell r="H3493" t="str">
            <v>Project Complete</v>
          </cell>
          <cell r="I3493">
            <v>44652</v>
          </cell>
        </row>
        <row r="3494">
          <cell r="A3494" t="str">
            <v>LCAP2022-0280</v>
          </cell>
          <cell r="B3494" t="str">
            <v>122-181-51</v>
          </cell>
          <cell r="C3494" t="str">
            <v>Soils Hydrology</v>
          </cell>
          <cell r="D3494" t="str">
            <v>Julie Roll</v>
          </cell>
          <cell r="E3494">
            <v>835</v>
          </cell>
          <cell r="G3494" t="str">
            <v>LAKESHORE</v>
          </cell>
          <cell r="H3494" t="str">
            <v>Results Issued</v>
          </cell>
          <cell r="I3494">
            <v>44652</v>
          </cell>
        </row>
        <row r="3495">
          <cell r="A3495" t="str">
            <v>LCAP2022-0278</v>
          </cell>
          <cell r="B3495" t="str">
            <v>030-362-003</v>
          </cell>
          <cell r="C3495" t="str">
            <v>Site Assessment</v>
          </cell>
          <cell r="D3495" t="str">
            <v>Julie Roll</v>
          </cell>
          <cell r="E3495">
            <v>3805</v>
          </cell>
          <cell r="G3495" t="str">
            <v>WOODS</v>
          </cell>
          <cell r="H3495" t="str">
            <v>Results Issued</v>
          </cell>
          <cell r="I3495">
            <v>44651</v>
          </cell>
        </row>
        <row r="3496">
          <cell r="A3496" t="str">
            <v>QEXE2022-0335</v>
          </cell>
          <cell r="B3496" t="str">
            <v>025-071-013</v>
          </cell>
          <cell r="C3496" t="str">
            <v>Qualified Exempt</v>
          </cell>
          <cell r="D3496" t="str">
            <v>BMCKILLOP</v>
          </cell>
          <cell r="E3496">
            <v>0</v>
          </cell>
          <cell r="G3496" t="str">
            <v>NONE</v>
          </cell>
          <cell r="H3496" t="str">
            <v>Accepted</v>
          </cell>
          <cell r="I3496">
            <v>44651</v>
          </cell>
        </row>
        <row r="3497">
          <cell r="A3497" t="str">
            <v>HIST2022-0336</v>
          </cell>
          <cell r="B3497" t="str">
            <v>027-111-004</v>
          </cell>
          <cell r="C3497" t="str">
            <v>Historical Determination</v>
          </cell>
          <cell r="D3497" t="str">
            <v>Brandy Mcmahon</v>
          </cell>
          <cell r="E3497">
            <v>1048</v>
          </cell>
          <cell r="G3497" t="str">
            <v>HERBERT</v>
          </cell>
          <cell r="H3497" t="str">
            <v>Determination Issued</v>
          </cell>
          <cell r="I3497">
            <v>44651</v>
          </cell>
        </row>
        <row r="3498">
          <cell r="A3498" t="str">
            <v>QEXE2022-0333</v>
          </cell>
          <cell r="B3498" t="str">
            <v>090-324-003</v>
          </cell>
          <cell r="C3498" t="str">
            <v>Qualified Exempt</v>
          </cell>
          <cell r="D3498" t="str">
            <v>BMCKILLOP</v>
          </cell>
          <cell r="E3498">
            <v>9910</v>
          </cell>
          <cell r="G3498" t="str">
            <v>LAKE</v>
          </cell>
          <cell r="H3498" t="str">
            <v>Accepted</v>
          </cell>
          <cell r="I3498">
            <v>44651</v>
          </cell>
        </row>
        <row r="3499">
          <cell r="A3499" t="str">
            <v>ERSP2022-0493</v>
          </cell>
          <cell r="B3499" t="str">
            <v>130-241-21</v>
          </cell>
          <cell r="C3499" t="str">
            <v>Shorezone-Lakezone</v>
          </cell>
          <cell r="D3499" t="str">
            <v>Tiffany Good</v>
          </cell>
          <cell r="E3499">
            <v>1165</v>
          </cell>
          <cell r="G3499" t="str">
            <v>VIVIAN</v>
          </cell>
          <cell r="H3499" t="str">
            <v>Additional Information</v>
          </cell>
          <cell r="I3499">
            <v>44651</v>
          </cell>
        </row>
        <row r="3500">
          <cell r="A3500" t="str">
            <v>ERSP2022-0492</v>
          </cell>
          <cell r="B3500" t="str">
            <v>125-253-01</v>
          </cell>
          <cell r="C3500" t="str">
            <v>Residential Dwelling</v>
          </cell>
          <cell r="D3500" t="str">
            <v>Alyson Borawski</v>
          </cell>
          <cell r="E3500">
            <v>753</v>
          </cell>
          <cell r="G3500" t="str">
            <v>RANDALL</v>
          </cell>
          <cell r="H3500" t="str">
            <v>Acknowledged</v>
          </cell>
          <cell r="I3500">
            <v>44651</v>
          </cell>
        </row>
        <row r="3501">
          <cell r="A3501" t="str">
            <v>LCAP2022-0276</v>
          </cell>
          <cell r="B3501" t="str">
            <v>090-153-011</v>
          </cell>
          <cell r="C3501" t="str">
            <v>IPES Limited Incentive</v>
          </cell>
          <cell r="D3501" t="str">
            <v>Julie Roll</v>
          </cell>
          <cell r="E3501">
            <v>721</v>
          </cell>
          <cell r="G3501" t="str">
            <v>BEAVER</v>
          </cell>
          <cell r="H3501" t="str">
            <v>Results Issued</v>
          </cell>
          <cell r="I3501">
            <v>44651</v>
          </cell>
        </row>
        <row r="3502">
          <cell r="A3502" t="str">
            <v>HIST2022-0332</v>
          </cell>
          <cell r="B3502" t="str">
            <v>031-333-003</v>
          </cell>
          <cell r="C3502" t="str">
            <v>Historical Determination</v>
          </cell>
          <cell r="D3502" t="str">
            <v>Julie Roll</v>
          </cell>
          <cell r="E3502">
            <v>910</v>
          </cell>
          <cell r="G3502" t="str">
            <v>CREEKWOOD</v>
          </cell>
          <cell r="H3502" t="str">
            <v>Determination Issued</v>
          </cell>
          <cell r="I3502">
            <v>44651</v>
          </cell>
        </row>
        <row r="3503">
          <cell r="A3503" t="str">
            <v>MFEE2022-0331</v>
          </cell>
          <cell r="B3503" t="str">
            <v>122-510-00</v>
          </cell>
          <cell r="C3503" t="str">
            <v>Mooring Fee</v>
          </cell>
          <cell r="E3503">
            <v>501</v>
          </cell>
          <cell r="G3503" t="str">
            <v>LAKESHORE</v>
          </cell>
          <cell r="H3503" t="str">
            <v>Paid</v>
          </cell>
          <cell r="I3503">
            <v>44650</v>
          </cell>
        </row>
        <row r="3504">
          <cell r="A3504" t="str">
            <v>LCAP2022-0265</v>
          </cell>
          <cell r="B3504" t="str">
            <v>1318-03-110-028</v>
          </cell>
          <cell r="C3504" t="str">
            <v>Site Assessment</v>
          </cell>
          <cell r="D3504" t="str">
            <v>Julie Roll</v>
          </cell>
          <cell r="E3504">
            <v>1069</v>
          </cell>
          <cell r="G3504" t="str">
            <v>SKYLAND</v>
          </cell>
          <cell r="H3504" t="str">
            <v>Results Issued</v>
          </cell>
          <cell r="I3504">
            <v>44649</v>
          </cell>
        </row>
        <row r="3505">
          <cell r="A3505" t="str">
            <v>LCAP2022-0255</v>
          </cell>
          <cell r="B3505" t="str">
            <v>022-351-007</v>
          </cell>
          <cell r="C3505" t="str">
            <v>Site Assessment</v>
          </cell>
          <cell r="D3505" t="str">
            <v>Julie Roll</v>
          </cell>
          <cell r="E3505">
            <v>2068</v>
          </cell>
          <cell r="G3505" t="str">
            <v>VENICE</v>
          </cell>
          <cell r="H3505" t="str">
            <v>Results Issued</v>
          </cell>
          <cell r="I3505">
            <v>44649</v>
          </cell>
        </row>
        <row r="3506">
          <cell r="A3506" t="str">
            <v>ERSP2022-0484</v>
          </cell>
          <cell r="B3506" t="str">
            <v>130-162-07</v>
          </cell>
          <cell r="C3506" t="str">
            <v>Residential Dwelling</v>
          </cell>
          <cell r="D3506" t="str">
            <v>Brandy Mcmahon</v>
          </cell>
          <cell r="E3506">
            <v>1054</v>
          </cell>
          <cell r="G3506" t="str">
            <v>FLUME</v>
          </cell>
          <cell r="H3506" t="str">
            <v>Acknowledged</v>
          </cell>
          <cell r="I3506">
            <v>44649</v>
          </cell>
        </row>
        <row r="3507">
          <cell r="A3507" t="str">
            <v>ERSP2022-0487</v>
          </cell>
          <cell r="B3507" t="str">
            <v>1318-10-310-024</v>
          </cell>
          <cell r="C3507" t="str">
            <v>Grading Project</v>
          </cell>
          <cell r="D3507" t="str">
            <v>Paul Nielsen</v>
          </cell>
          <cell r="E3507">
            <v>682</v>
          </cell>
          <cell r="G3507" t="str">
            <v>OLD LINCOLN</v>
          </cell>
          <cell r="H3507" t="str">
            <v>Acknowledged</v>
          </cell>
          <cell r="I3507">
            <v>44649</v>
          </cell>
        </row>
        <row r="3508">
          <cell r="A3508" t="str">
            <v>QEXE2022-0329</v>
          </cell>
          <cell r="B3508" t="str">
            <v>122-181-51</v>
          </cell>
          <cell r="C3508" t="str">
            <v>Qualified Exempt</v>
          </cell>
          <cell r="D3508" t="str">
            <v>BMCKILLOP</v>
          </cell>
          <cell r="E3508">
            <v>835</v>
          </cell>
          <cell r="G3508" t="str">
            <v>LAKESHORE</v>
          </cell>
          <cell r="H3508" t="str">
            <v>Accepted</v>
          </cell>
          <cell r="I3508">
            <v>44649</v>
          </cell>
        </row>
        <row r="3509">
          <cell r="A3509" t="str">
            <v>ERSP2022-0446</v>
          </cell>
          <cell r="B3509" t="str">
            <v>023-161-016</v>
          </cell>
          <cell r="C3509" t="str">
            <v>Rec-Public Service</v>
          </cell>
          <cell r="D3509" t="str">
            <v>INTAKE INTAKE</v>
          </cell>
          <cell r="E3509">
            <v>795</v>
          </cell>
          <cell r="G3509" t="str">
            <v>JAMES</v>
          </cell>
          <cell r="H3509" t="str">
            <v>Incomplete Submittal</v>
          </cell>
          <cell r="I3509">
            <v>44648</v>
          </cell>
        </row>
        <row r="3510">
          <cell r="A3510" t="str">
            <v>LCAP2022-0254</v>
          </cell>
          <cell r="B3510" t="str">
            <v>034-082-002</v>
          </cell>
          <cell r="C3510" t="str">
            <v>IPES</v>
          </cell>
          <cell r="D3510" t="str">
            <v>Julie Roll</v>
          </cell>
          <cell r="E3510">
            <v>1907</v>
          </cell>
          <cell r="G3510" t="str">
            <v>CELIO</v>
          </cell>
          <cell r="H3510" t="str">
            <v>Results Issued</v>
          </cell>
          <cell r="I3510">
            <v>44648</v>
          </cell>
        </row>
        <row r="3511">
          <cell r="A3511" t="str">
            <v>ERSP2022-0447</v>
          </cell>
          <cell r="B3511" t="str">
            <v>125-541-13</v>
          </cell>
          <cell r="C3511" t="str">
            <v>Residential Dwelling</v>
          </cell>
          <cell r="D3511" t="str">
            <v>Alyson Borawski</v>
          </cell>
          <cell r="E3511">
            <v>647</v>
          </cell>
          <cell r="G3511" t="str">
            <v>SADDLEHORN</v>
          </cell>
          <cell r="H3511" t="str">
            <v>Acknowledged</v>
          </cell>
          <cell r="I3511">
            <v>44648</v>
          </cell>
        </row>
        <row r="3512">
          <cell r="A3512" t="str">
            <v>TRAN2022-0325</v>
          </cell>
          <cell r="B3512" t="str">
            <v>026-075-019</v>
          </cell>
          <cell r="C3512" t="str">
            <v>Transfer of Development</v>
          </cell>
          <cell r="D3512" t="str">
            <v>CONSULTANT</v>
          </cell>
          <cell r="E3512">
            <v>1861</v>
          </cell>
          <cell r="G3512" t="str">
            <v>PIMA</v>
          </cell>
          <cell r="H3512" t="str">
            <v>Acknowledged</v>
          </cell>
          <cell r="I3512">
            <v>44647</v>
          </cell>
        </row>
        <row r="3513">
          <cell r="A3513" t="str">
            <v>LCAP2022-0253</v>
          </cell>
          <cell r="B3513" t="str">
            <v>1318-27-001-010</v>
          </cell>
          <cell r="C3513" t="str">
            <v>Soils Hydrology</v>
          </cell>
          <cell r="D3513" t="str">
            <v>CONSULTANT</v>
          </cell>
          <cell r="E3513">
            <v>110</v>
          </cell>
          <cell r="G3513" t="str">
            <v>LAKE</v>
          </cell>
          <cell r="H3513" t="str">
            <v>Results Issued</v>
          </cell>
          <cell r="I3513">
            <v>44647</v>
          </cell>
        </row>
        <row r="3514">
          <cell r="A3514" t="str">
            <v>QEXE2022-0323</v>
          </cell>
          <cell r="B3514" t="str">
            <v>018-051-002</v>
          </cell>
          <cell r="C3514" t="str">
            <v>Qualified Exempt</v>
          </cell>
          <cell r="D3514" t="str">
            <v>INTAKE INTAKE</v>
          </cell>
          <cell r="E3514">
            <v>0</v>
          </cell>
          <cell r="G3514" t="str">
            <v>NONE</v>
          </cell>
          <cell r="H3514" t="str">
            <v>Incomplete</v>
          </cell>
          <cell r="I3514">
            <v>44645</v>
          </cell>
        </row>
        <row r="3515">
          <cell r="A3515" t="str">
            <v>ERSP2022-0442</v>
          </cell>
          <cell r="B3515" t="str">
            <v>560-101-00</v>
          </cell>
          <cell r="C3515" t="str">
            <v>Rec-Public Service</v>
          </cell>
          <cell r="D3515" t="str">
            <v>Paul Nielsen</v>
          </cell>
          <cell r="E3515">
            <v>101</v>
          </cell>
          <cell r="G3515" t="str">
            <v>General</v>
          </cell>
          <cell r="H3515" t="str">
            <v>Acknowledged</v>
          </cell>
          <cell r="I3515">
            <v>44645</v>
          </cell>
        </row>
        <row r="3516">
          <cell r="A3516" t="str">
            <v>HIST2022-0322</v>
          </cell>
          <cell r="B3516" t="str">
            <v>026-068-012</v>
          </cell>
          <cell r="C3516" t="str">
            <v>Historical Determination</v>
          </cell>
          <cell r="D3516" t="str">
            <v>Julie Roll</v>
          </cell>
          <cell r="E3516">
            <v>3100</v>
          </cell>
          <cell r="G3516" t="str">
            <v>BERKELEY</v>
          </cell>
          <cell r="H3516" t="str">
            <v>Determination Issued</v>
          </cell>
          <cell r="I3516">
            <v>44645</v>
          </cell>
        </row>
        <row r="3517">
          <cell r="A3517" t="str">
            <v>LCAP2022-0251</v>
          </cell>
          <cell r="B3517" t="str">
            <v>125-522-01</v>
          </cell>
          <cell r="C3517" t="str">
            <v>Soils Hydrology</v>
          </cell>
          <cell r="D3517" t="str">
            <v>Julie Roll</v>
          </cell>
          <cell r="E3517">
            <v>666</v>
          </cell>
          <cell r="G3517" t="str">
            <v>TUMBLEWEED</v>
          </cell>
          <cell r="H3517" t="str">
            <v>Results Issued</v>
          </cell>
          <cell r="I3517">
            <v>44645</v>
          </cell>
        </row>
        <row r="3518">
          <cell r="A3518" t="str">
            <v>ERSP2022-0437</v>
          </cell>
          <cell r="B3518" t="str">
            <v>1418-27-210-035</v>
          </cell>
          <cell r="C3518" t="str">
            <v>Residential Dwelling</v>
          </cell>
          <cell r="D3518" t="str">
            <v>Theresa Avance</v>
          </cell>
          <cell r="E3518">
            <v>1474</v>
          </cell>
          <cell r="G3518" t="str">
            <v>FLOWERS</v>
          </cell>
          <cell r="H3518" t="str">
            <v>Conditional Permit</v>
          </cell>
          <cell r="I3518">
            <v>44645</v>
          </cell>
        </row>
        <row r="3519">
          <cell r="A3519" t="str">
            <v>LCAP2022-0252</v>
          </cell>
          <cell r="B3519" t="str">
            <v>083-300-029</v>
          </cell>
          <cell r="C3519" t="str">
            <v>Land Capability Challenge</v>
          </cell>
          <cell r="D3519" t="str">
            <v>Contractor</v>
          </cell>
          <cell r="E3519">
            <v>150</v>
          </cell>
          <cell r="G3519" t="str">
            <v>TALMONT</v>
          </cell>
          <cell r="H3519" t="str">
            <v>Results Issued</v>
          </cell>
          <cell r="I3519">
            <v>44645</v>
          </cell>
        </row>
        <row r="3520">
          <cell r="A3520" t="str">
            <v>LCAP2022-0250</v>
          </cell>
          <cell r="B3520" t="str">
            <v>026-066-005</v>
          </cell>
          <cell r="C3520" t="str">
            <v>Site Assessment</v>
          </cell>
          <cell r="D3520" t="str">
            <v>Julie Roll</v>
          </cell>
          <cell r="E3520">
            <v>697</v>
          </cell>
          <cell r="G3520" t="str">
            <v>SAN FRANCISCO</v>
          </cell>
          <cell r="H3520" t="str">
            <v>Results Issued</v>
          </cell>
          <cell r="I3520">
            <v>44644</v>
          </cell>
        </row>
        <row r="3521">
          <cell r="A3521" t="str">
            <v>LCAP2022-0249</v>
          </cell>
          <cell r="B3521" t="str">
            <v>033-864-011</v>
          </cell>
          <cell r="C3521" t="str">
            <v>Site Assessment</v>
          </cell>
          <cell r="D3521" t="str">
            <v>Julie Roll</v>
          </cell>
          <cell r="E3521">
            <v>1941</v>
          </cell>
          <cell r="G3521" t="str">
            <v>HUNKPAPA</v>
          </cell>
          <cell r="H3521" t="str">
            <v>Results Issued</v>
          </cell>
          <cell r="I3521">
            <v>44644</v>
          </cell>
        </row>
        <row r="3522">
          <cell r="A3522" t="str">
            <v>VBOU2022-0310</v>
          </cell>
          <cell r="B3522" t="str">
            <v>029-332-001</v>
          </cell>
          <cell r="C3522" t="str">
            <v>Verification and Banking of Uses</v>
          </cell>
          <cell r="D3522" t="str">
            <v>Julie Roll</v>
          </cell>
          <cell r="E3522">
            <v>1008</v>
          </cell>
          <cell r="G3522" t="str">
            <v>FERN</v>
          </cell>
          <cell r="H3522" t="str">
            <v>Results Issued</v>
          </cell>
          <cell r="I3522">
            <v>44644</v>
          </cell>
        </row>
        <row r="3523">
          <cell r="A3523" t="str">
            <v>VBOU2022-0312</v>
          </cell>
          <cell r="B3523" t="str">
            <v>029-095-009</v>
          </cell>
          <cell r="C3523" t="str">
            <v>Verification and Banking of Uses</v>
          </cell>
          <cell r="D3523" t="str">
            <v>Julie Roll</v>
          </cell>
          <cell r="E3523">
            <v>3953</v>
          </cell>
          <cell r="G3523" t="str">
            <v>LAKE TAHOE</v>
          </cell>
          <cell r="H3523" t="str">
            <v>Results Issued</v>
          </cell>
          <cell r="I3523">
            <v>44644</v>
          </cell>
        </row>
        <row r="3524">
          <cell r="A3524" t="str">
            <v>QEXE2022-0321</v>
          </cell>
          <cell r="B3524" t="str">
            <v>022-210-032</v>
          </cell>
          <cell r="C3524" t="str">
            <v>Qualified Exempt</v>
          </cell>
          <cell r="D3524" t="str">
            <v>INTAKE INTAKE</v>
          </cell>
          <cell r="E3524">
            <v>2435</v>
          </cell>
          <cell r="G3524" t="str">
            <v>VENICE</v>
          </cell>
          <cell r="H3524" t="str">
            <v>Incomplete</v>
          </cell>
          <cell r="I3524">
            <v>44644</v>
          </cell>
        </row>
        <row r="3525">
          <cell r="A3525" t="str">
            <v>VBOC2022-0311</v>
          </cell>
          <cell r="B3525" t="str">
            <v>029-331-001</v>
          </cell>
          <cell r="C3525" t="str">
            <v>Verification and Banking of Coverage</v>
          </cell>
          <cell r="D3525" t="str">
            <v>Julie Roll</v>
          </cell>
          <cell r="E3525">
            <v>3962</v>
          </cell>
          <cell r="G3525" t="str">
            <v>LAKE TAHOE</v>
          </cell>
          <cell r="H3525" t="str">
            <v>Results Issued</v>
          </cell>
          <cell r="I3525">
            <v>44644</v>
          </cell>
        </row>
        <row r="3526">
          <cell r="A3526" t="str">
            <v>TRAN2022-0317</v>
          </cell>
          <cell r="B3526" t="str">
            <v>023-561-014</v>
          </cell>
          <cell r="C3526" t="str">
            <v>Transfer of Development</v>
          </cell>
          <cell r="D3526" t="str">
            <v>Julie Roll</v>
          </cell>
          <cell r="E3526">
            <v>725</v>
          </cell>
          <cell r="G3526" t="str">
            <v>PATRICIA</v>
          </cell>
          <cell r="H3526" t="str">
            <v>Acknowledged</v>
          </cell>
          <cell r="I3526">
            <v>44644</v>
          </cell>
        </row>
        <row r="3527">
          <cell r="A3527" t="str">
            <v>LCAP2022-0248</v>
          </cell>
          <cell r="B3527" t="str">
            <v>123-032-16</v>
          </cell>
          <cell r="C3527" t="str">
            <v>Land Capability Challenge</v>
          </cell>
          <cell r="D3527" t="str">
            <v>Contractor</v>
          </cell>
          <cell r="E3527">
            <v>0</v>
          </cell>
          <cell r="G3527" t="str">
            <v>SOMERS</v>
          </cell>
          <cell r="H3527" t="str">
            <v>Results Issued</v>
          </cell>
          <cell r="I3527">
            <v>44643</v>
          </cell>
        </row>
        <row r="3528">
          <cell r="A3528" t="str">
            <v>ERSP2022-0432</v>
          </cell>
          <cell r="B3528" t="str">
            <v>125-492-18</v>
          </cell>
          <cell r="C3528" t="str">
            <v>Residential Dwelling</v>
          </cell>
          <cell r="D3528" t="str">
            <v>Bridget Cornell</v>
          </cell>
          <cell r="E3528">
            <v>581</v>
          </cell>
          <cell r="G3528" t="str">
            <v>VALLEY</v>
          </cell>
          <cell r="H3528" t="str">
            <v>Acknowledged</v>
          </cell>
          <cell r="I3528">
            <v>44643</v>
          </cell>
        </row>
        <row r="3529">
          <cell r="A3529" t="str">
            <v>HIST2022-0306</v>
          </cell>
          <cell r="B3529" t="str">
            <v>025-763-015</v>
          </cell>
          <cell r="C3529" t="str">
            <v>Historical Determination</v>
          </cell>
          <cell r="D3529" t="str">
            <v>Julie Roll</v>
          </cell>
          <cell r="E3529">
            <v>1408</v>
          </cell>
          <cell r="G3529" t="str">
            <v>MATHESON</v>
          </cell>
          <cell r="H3529" t="str">
            <v>Determination Issued</v>
          </cell>
          <cell r="I3529">
            <v>44642</v>
          </cell>
        </row>
        <row r="3530">
          <cell r="A3530" t="str">
            <v>ADMIN2022-0012</v>
          </cell>
          <cell r="B3530" t="str">
            <v>123-052-02</v>
          </cell>
          <cell r="C3530" t="str">
            <v>FOIA - Subpoena</v>
          </cell>
          <cell r="D3530" t="str">
            <v>Katherine Huston</v>
          </cell>
          <cell r="E3530">
            <v>5</v>
          </cell>
          <cell r="G3530" t="str">
            <v>STATE ROUTE 28</v>
          </cell>
          <cell r="H3530" t="str">
            <v>Closed</v>
          </cell>
          <cell r="I3530">
            <v>44642</v>
          </cell>
        </row>
        <row r="3531">
          <cell r="A3531" t="str">
            <v>LCAP2022-0246</v>
          </cell>
          <cell r="B3531" t="str">
            <v>123-101-07</v>
          </cell>
          <cell r="C3531" t="str">
            <v>Land Capability Verification</v>
          </cell>
          <cell r="D3531" t="str">
            <v>Julie Roll</v>
          </cell>
          <cell r="E3531">
            <v>570</v>
          </cell>
          <cell r="G3531" t="str">
            <v>GONOWABIE</v>
          </cell>
          <cell r="H3531" t="str">
            <v>Results Issued</v>
          </cell>
          <cell r="I3531">
            <v>44642</v>
          </cell>
        </row>
        <row r="3532">
          <cell r="A3532" t="str">
            <v>LCAP2022-0247</v>
          </cell>
          <cell r="B3532" t="str">
            <v>029-091-010</v>
          </cell>
          <cell r="C3532" t="str">
            <v>Site Assessment</v>
          </cell>
          <cell r="D3532" t="str">
            <v>Julie Roll</v>
          </cell>
          <cell r="E3532">
            <v>3956</v>
          </cell>
          <cell r="G3532" t="str">
            <v>MEADOW</v>
          </cell>
          <cell r="H3532" t="str">
            <v>Results Issued</v>
          </cell>
          <cell r="I3532">
            <v>44642</v>
          </cell>
        </row>
        <row r="3533">
          <cell r="A3533" t="str">
            <v>HIST2022-0307</v>
          </cell>
          <cell r="B3533" t="str">
            <v>017-041-031</v>
          </cell>
          <cell r="C3533" t="str">
            <v>Historical Determination</v>
          </cell>
          <cell r="D3533" t="str">
            <v>Brandy Mcmahon</v>
          </cell>
          <cell r="E3533">
            <v>9021</v>
          </cell>
          <cell r="G3533" t="str">
            <v>LUPINE</v>
          </cell>
          <cell r="H3533" t="str">
            <v>Determination Issued</v>
          </cell>
          <cell r="I3533">
            <v>44642</v>
          </cell>
        </row>
        <row r="3534">
          <cell r="A3534" t="str">
            <v>ERSP2022-0405</v>
          </cell>
          <cell r="B3534" t="str">
            <v>1319-19-411-030</v>
          </cell>
          <cell r="C3534" t="str">
            <v>Residential Dwelling</v>
          </cell>
          <cell r="D3534" t="str">
            <v>Theresa Avance</v>
          </cell>
          <cell r="E3534">
            <v>663</v>
          </cell>
          <cell r="G3534" t="str">
            <v>BONNIE</v>
          </cell>
          <cell r="H3534" t="str">
            <v>Acknowledged</v>
          </cell>
          <cell r="I3534">
            <v>44641</v>
          </cell>
        </row>
        <row r="3535">
          <cell r="A3535" t="str">
            <v>QEXE2022-0305</v>
          </cell>
          <cell r="B3535" t="str">
            <v>1318-10-415-042</v>
          </cell>
          <cell r="C3535" t="str">
            <v>Qualified Exempt</v>
          </cell>
          <cell r="D3535" t="str">
            <v>BMCKILLOP</v>
          </cell>
          <cell r="E3535">
            <v>616</v>
          </cell>
          <cell r="G3535" t="str">
            <v>CANYON</v>
          </cell>
          <cell r="H3535" t="str">
            <v>Accepted</v>
          </cell>
          <cell r="I3535">
            <v>44641</v>
          </cell>
        </row>
        <row r="3536">
          <cell r="A3536" t="str">
            <v>ERSP2022-0406</v>
          </cell>
          <cell r="B3536" t="str">
            <v>098-191-019</v>
          </cell>
          <cell r="C3536" t="str">
            <v>Shorezone-Lakezone</v>
          </cell>
          <cell r="D3536" t="str">
            <v>Brandy Mcmahon</v>
          </cell>
          <cell r="E3536">
            <v>28</v>
          </cell>
          <cell r="G3536" t="str">
            <v>MOANA</v>
          </cell>
          <cell r="H3536" t="str">
            <v>Acknowledged</v>
          </cell>
          <cell r="I3536">
            <v>44641</v>
          </cell>
        </row>
        <row r="3537">
          <cell r="A3537" t="str">
            <v>MFEE2022-0304</v>
          </cell>
          <cell r="B3537" t="str">
            <v>130-241-37</v>
          </cell>
          <cell r="C3537" t="str">
            <v>Mooring Fee</v>
          </cell>
          <cell r="D3537" t="str">
            <v>NO FILE</v>
          </cell>
          <cell r="E3537">
            <v>1625</v>
          </cell>
          <cell r="G3537" t="str">
            <v>PINE CONE</v>
          </cell>
          <cell r="H3537" t="str">
            <v>Paid</v>
          </cell>
          <cell r="I3537">
            <v>44641</v>
          </cell>
        </row>
        <row r="3538">
          <cell r="A3538" t="str">
            <v>ERSP2022-0401</v>
          </cell>
          <cell r="B3538" t="str">
            <v>097-154-001</v>
          </cell>
          <cell r="C3538" t="str">
            <v>Shorezone-Lakezone</v>
          </cell>
          <cell r="D3538" t="str">
            <v>Tiffany Good</v>
          </cell>
          <cell r="E3538">
            <v>5340</v>
          </cell>
          <cell r="F3538" t="str">
            <v>W</v>
          </cell>
          <cell r="G3538" t="str">
            <v>LAKE</v>
          </cell>
          <cell r="H3538" t="str">
            <v>Additional Information</v>
          </cell>
          <cell r="I3538">
            <v>44639</v>
          </cell>
        </row>
        <row r="3539">
          <cell r="A3539" t="str">
            <v>TRAN2022-0303</v>
          </cell>
          <cell r="B3539" t="str">
            <v>023-141-008</v>
          </cell>
          <cell r="C3539" t="str">
            <v>Transfer of Development</v>
          </cell>
          <cell r="D3539" t="str">
            <v>Brandy Mcmahon</v>
          </cell>
          <cell r="E3539">
            <v>661</v>
          </cell>
          <cell r="G3539" t="str">
            <v>EMERALD BAY</v>
          </cell>
          <cell r="H3539" t="str">
            <v>Conditional Permit</v>
          </cell>
          <cell r="I3539">
            <v>44639</v>
          </cell>
        </row>
        <row r="3540">
          <cell r="A3540" t="str">
            <v>LCAP2022-0245</v>
          </cell>
          <cell r="B3540" t="str">
            <v>016-362-06</v>
          </cell>
          <cell r="C3540" t="str">
            <v>Soils Hydrology</v>
          </cell>
          <cell r="D3540" t="str">
            <v>Julie Roll</v>
          </cell>
          <cell r="E3540">
            <v>8729</v>
          </cell>
          <cell r="G3540" t="str">
            <v>VICTORIA</v>
          </cell>
          <cell r="H3540" t="str">
            <v>Results Issued</v>
          </cell>
          <cell r="I3540">
            <v>44638</v>
          </cell>
        </row>
        <row r="3541">
          <cell r="A3541" t="str">
            <v>ERSP2022-0400</v>
          </cell>
          <cell r="B3541" t="str">
            <v>094-160-008</v>
          </cell>
          <cell r="C3541" t="str">
            <v>Residential Dwelling</v>
          </cell>
          <cell r="D3541" t="str">
            <v>CONSULTANT</v>
          </cell>
          <cell r="E3541">
            <v>1590</v>
          </cell>
          <cell r="F3541" t="str">
            <v>N</v>
          </cell>
          <cell r="G3541" t="str">
            <v>LAKE</v>
          </cell>
          <cell r="H3541" t="str">
            <v>Conditional Permit</v>
          </cell>
          <cell r="I3541">
            <v>44638</v>
          </cell>
        </row>
        <row r="3542">
          <cell r="A3542" t="str">
            <v>MFEE2022-0301</v>
          </cell>
          <cell r="B3542" t="str">
            <v>117-130-035</v>
          </cell>
          <cell r="C3542" t="str">
            <v>Mooring Fee</v>
          </cell>
          <cell r="E3542">
            <v>7432</v>
          </cell>
          <cell r="F3542" t="str">
            <v>N</v>
          </cell>
          <cell r="G3542" t="str">
            <v>LAKE</v>
          </cell>
          <cell r="H3542" t="str">
            <v>Paid</v>
          </cell>
          <cell r="I3542">
            <v>44637</v>
          </cell>
        </row>
        <row r="3543">
          <cell r="A3543" t="str">
            <v>LCAP2022-0243</v>
          </cell>
          <cell r="B3543" t="str">
            <v>098-032-009</v>
          </cell>
          <cell r="C3543" t="str">
            <v>Land Capability Verification</v>
          </cell>
          <cell r="D3543" t="str">
            <v>CONSULTANT</v>
          </cell>
          <cell r="E3543">
            <v>6140</v>
          </cell>
          <cell r="G3543" t="str">
            <v>MCKINNEY</v>
          </cell>
          <cell r="H3543" t="str">
            <v>Results Issued</v>
          </cell>
          <cell r="I3543">
            <v>44637</v>
          </cell>
        </row>
        <row r="3544">
          <cell r="A3544" t="str">
            <v>LCAP2022-0244</v>
          </cell>
          <cell r="B3544" t="str">
            <v>130-152-08</v>
          </cell>
          <cell r="C3544" t="str">
            <v>Land Capability Verification</v>
          </cell>
          <cell r="D3544" t="str">
            <v>Julie Roll</v>
          </cell>
          <cell r="E3544">
            <v>1054</v>
          </cell>
          <cell r="G3544" t="str">
            <v>TAHOE</v>
          </cell>
          <cell r="H3544" t="str">
            <v>Results Issued</v>
          </cell>
          <cell r="I3544">
            <v>44637</v>
          </cell>
        </row>
        <row r="3545">
          <cell r="A3545" t="str">
            <v>LCAP2022-0236</v>
          </cell>
          <cell r="B3545" t="str">
            <v>022-331-009</v>
          </cell>
          <cell r="C3545" t="str">
            <v>Site Assessment</v>
          </cell>
          <cell r="D3545" t="str">
            <v>Julie Roll</v>
          </cell>
          <cell r="E3545">
            <v>1908</v>
          </cell>
          <cell r="G3545" t="str">
            <v>CATHEDRAL</v>
          </cell>
          <cell r="H3545" t="str">
            <v>Results Issued</v>
          </cell>
          <cell r="I3545">
            <v>44636</v>
          </cell>
        </row>
        <row r="3546">
          <cell r="A3546" t="str">
            <v>HIST2022-0291</v>
          </cell>
          <cell r="B3546" t="str">
            <v>1319-19-411-024</v>
          </cell>
          <cell r="C3546" t="str">
            <v>Historical Determination</v>
          </cell>
          <cell r="D3546" t="str">
            <v>Brandy Mcmahon</v>
          </cell>
          <cell r="E3546">
            <v>654</v>
          </cell>
          <cell r="G3546" t="str">
            <v>JACK</v>
          </cell>
          <cell r="H3546" t="str">
            <v>Determination Issued</v>
          </cell>
          <cell r="I3546">
            <v>44636</v>
          </cell>
        </row>
        <row r="3547">
          <cell r="A3547" t="str">
            <v>ERSP2022-0330</v>
          </cell>
          <cell r="B3547" t="str">
            <v>130-311-17</v>
          </cell>
          <cell r="C3547" t="str">
            <v>Rec-Public Service</v>
          </cell>
          <cell r="D3547" t="str">
            <v>Paul Nielsen</v>
          </cell>
          <cell r="E3547">
            <v>1200</v>
          </cell>
          <cell r="G3547" t="str">
            <v>TUNNEL CREEK</v>
          </cell>
          <cell r="H3547" t="str">
            <v>Acknowledged</v>
          </cell>
          <cell r="I3547">
            <v>44636</v>
          </cell>
        </row>
        <row r="3548">
          <cell r="A3548" t="str">
            <v>ERSP2022-0328</v>
          </cell>
          <cell r="B3548" t="str">
            <v>125-221-20</v>
          </cell>
          <cell r="C3548" t="str">
            <v>Residential Dwelling</v>
          </cell>
          <cell r="D3548" t="str">
            <v>CONSULTANT</v>
          </cell>
          <cell r="E3548">
            <v>842</v>
          </cell>
          <cell r="G3548" t="str">
            <v>JENNIFER</v>
          </cell>
          <cell r="H3548" t="str">
            <v>Project Complete</v>
          </cell>
          <cell r="I3548">
            <v>44636</v>
          </cell>
        </row>
        <row r="3549">
          <cell r="A3549" t="str">
            <v>FEET2022-0281</v>
          </cell>
          <cell r="B3549" t="str">
            <v>034-092-010</v>
          </cell>
          <cell r="C3549" t="str">
            <v>Building/ERS/Admin/Fee Transfer</v>
          </cell>
          <cell r="D3549" t="str">
            <v>NO FILE</v>
          </cell>
          <cell r="E3549">
            <v>1776</v>
          </cell>
          <cell r="G3549" t="str">
            <v>APACHE</v>
          </cell>
          <cell r="I3549">
            <v>44635</v>
          </cell>
        </row>
        <row r="3550">
          <cell r="A3550" t="str">
            <v>FEET2022-0286</v>
          </cell>
          <cell r="B3550" t="str">
            <v>035-171-011</v>
          </cell>
          <cell r="C3550" t="str">
            <v>Building/ERS/Admin/Fee Transfer</v>
          </cell>
          <cell r="E3550">
            <v>2289</v>
          </cell>
          <cell r="G3550" t="str">
            <v>CHIAPA</v>
          </cell>
          <cell r="I3550">
            <v>44635</v>
          </cell>
        </row>
        <row r="3551">
          <cell r="A3551" t="str">
            <v>FEET2022-0288</v>
          </cell>
          <cell r="B3551" t="str">
            <v>015-254-007</v>
          </cell>
          <cell r="C3551" t="str">
            <v>Building/ERS/Admin/Fee Transfer</v>
          </cell>
          <cell r="E3551">
            <v>7246</v>
          </cell>
          <cell r="G3551" t="str">
            <v>SIXTH</v>
          </cell>
          <cell r="I3551">
            <v>44635</v>
          </cell>
        </row>
        <row r="3552">
          <cell r="A3552" t="str">
            <v>ERSP2022-0326</v>
          </cell>
          <cell r="B3552" t="str">
            <v>083-162-013</v>
          </cell>
          <cell r="C3552" t="str">
            <v>Shorezone-Lakezone</v>
          </cell>
          <cell r="D3552" t="str">
            <v>Paul Nielsen</v>
          </cell>
          <cell r="E3552">
            <v>1330</v>
          </cell>
          <cell r="F3552" t="str">
            <v>W</v>
          </cell>
          <cell r="G3552" t="str">
            <v>LAKE</v>
          </cell>
          <cell r="H3552" t="str">
            <v>Conditional Permit</v>
          </cell>
          <cell r="I3552">
            <v>44635</v>
          </cell>
        </row>
        <row r="3553">
          <cell r="A3553" t="str">
            <v>MFEE2022-0277</v>
          </cell>
          <cell r="B3553" t="str">
            <v>116-080-003</v>
          </cell>
          <cell r="C3553" t="str">
            <v>Mooring Fee</v>
          </cell>
          <cell r="E3553">
            <v>5758</v>
          </cell>
          <cell r="F3553" t="str">
            <v>N</v>
          </cell>
          <cell r="G3553" t="str">
            <v>LAKE</v>
          </cell>
          <cell r="H3553" t="str">
            <v>Paid</v>
          </cell>
          <cell r="I3553">
            <v>44635</v>
          </cell>
        </row>
        <row r="3554">
          <cell r="A3554" t="str">
            <v>FEET2022-0285</v>
          </cell>
          <cell r="B3554" t="str">
            <v>015-033-020</v>
          </cell>
          <cell r="C3554" t="str">
            <v>Building/ERS/Admin/Fee Transfer</v>
          </cell>
          <cell r="E3554">
            <v>7033</v>
          </cell>
          <cell r="G3554" t="str">
            <v>EIGHTH</v>
          </cell>
          <cell r="I3554">
            <v>44635</v>
          </cell>
        </row>
        <row r="3555">
          <cell r="A3555" t="str">
            <v>FEET2022-0283</v>
          </cell>
          <cell r="B3555" t="str">
            <v>034-721-002</v>
          </cell>
          <cell r="C3555" t="str">
            <v>Building/ERS/Admin/Fee Transfer</v>
          </cell>
          <cell r="D3555" t="str">
            <v>NO FILE</v>
          </cell>
          <cell r="E3555">
            <v>1569</v>
          </cell>
          <cell r="G3555" t="str">
            <v>ZAPOTEC</v>
          </cell>
          <cell r="I3555">
            <v>44635</v>
          </cell>
        </row>
        <row r="3556">
          <cell r="A3556" t="str">
            <v>ERSP2022-0327</v>
          </cell>
          <cell r="B3556" t="str">
            <v>122-251-19</v>
          </cell>
          <cell r="C3556" t="str">
            <v>Shorezone-Lakezone</v>
          </cell>
          <cell r="D3556" t="str">
            <v>Paul Nielsen</v>
          </cell>
          <cell r="E3556">
            <v>901</v>
          </cell>
          <cell r="G3556" t="str">
            <v>LAKESHORE</v>
          </cell>
          <cell r="H3556" t="str">
            <v>Conditional Permit</v>
          </cell>
          <cell r="I3556">
            <v>44635</v>
          </cell>
        </row>
        <row r="3557">
          <cell r="A3557" t="str">
            <v>LCAP2022-0233</v>
          </cell>
          <cell r="B3557" t="str">
            <v>027-221-028</v>
          </cell>
          <cell r="C3557" t="str">
            <v>Site Assessment</v>
          </cell>
          <cell r="D3557" t="str">
            <v>Julie Roll</v>
          </cell>
          <cell r="E3557">
            <v>1103</v>
          </cell>
          <cell r="G3557" t="str">
            <v>OAK</v>
          </cell>
          <cell r="H3557" t="str">
            <v>Results Issued</v>
          </cell>
          <cell r="I3557">
            <v>44635</v>
          </cell>
        </row>
        <row r="3558">
          <cell r="A3558" t="str">
            <v>FEET2022-0284</v>
          </cell>
          <cell r="B3558" t="str">
            <v>034-753-007</v>
          </cell>
          <cell r="C3558" t="str">
            <v>Building/ERS/Admin/Fee Transfer</v>
          </cell>
          <cell r="D3558" t="str">
            <v>NO FILE</v>
          </cell>
          <cell r="E3558">
            <v>1751</v>
          </cell>
          <cell r="G3558" t="str">
            <v>MEADOW VALE</v>
          </cell>
          <cell r="I3558">
            <v>44635</v>
          </cell>
        </row>
        <row r="3559">
          <cell r="A3559" t="str">
            <v>LCAP2022-0232</v>
          </cell>
          <cell r="B3559" t="str">
            <v>112-280-009</v>
          </cell>
          <cell r="C3559" t="str">
            <v>IPES Limited Incentive</v>
          </cell>
          <cell r="D3559" t="str">
            <v>Julie Roll</v>
          </cell>
          <cell r="E3559">
            <v>1285</v>
          </cell>
          <cell r="G3559" t="str">
            <v>KINGS</v>
          </cell>
          <cell r="H3559" t="str">
            <v>Results Issued</v>
          </cell>
          <cell r="I3559">
            <v>44635</v>
          </cell>
        </row>
        <row r="3560">
          <cell r="A3560" t="str">
            <v>FEET2022-0280</v>
          </cell>
          <cell r="B3560" t="str">
            <v>034-513-010</v>
          </cell>
          <cell r="C3560" t="str">
            <v>Building/ERS/Admin/Fee Transfer</v>
          </cell>
          <cell r="E3560">
            <v>1901</v>
          </cell>
          <cell r="G3560" t="str">
            <v>MEWUK</v>
          </cell>
          <cell r="I3560">
            <v>44635</v>
          </cell>
        </row>
        <row r="3561">
          <cell r="A3561" t="str">
            <v>FEET2022-0282</v>
          </cell>
          <cell r="B3561" t="str">
            <v>033-565-007</v>
          </cell>
          <cell r="C3561" t="str">
            <v>Building/ERS/Admin/Fee Transfer</v>
          </cell>
          <cell r="E3561">
            <v>953</v>
          </cell>
          <cell r="G3561" t="str">
            <v>FOREST MOUNTAIN</v>
          </cell>
          <cell r="I3561">
            <v>44635</v>
          </cell>
        </row>
        <row r="3562">
          <cell r="A3562" t="str">
            <v>ERSP2017-0408-01</v>
          </cell>
          <cell r="B3562" t="str">
            <v>015-351-01</v>
          </cell>
          <cell r="C3562" t="str">
            <v>Plan Revision</v>
          </cell>
          <cell r="D3562" t="str">
            <v>Julie Roll</v>
          </cell>
          <cell r="E3562">
            <v>7001</v>
          </cell>
          <cell r="G3562" t="str">
            <v>STATE HWY 89</v>
          </cell>
          <cell r="H3562" t="str">
            <v>Acknowledged</v>
          </cell>
          <cell r="I3562">
            <v>44634</v>
          </cell>
        </row>
        <row r="3563">
          <cell r="A3563" t="str">
            <v>HIST2022-0275</v>
          </cell>
          <cell r="B3563" t="str">
            <v>031-112-005</v>
          </cell>
          <cell r="C3563" t="str">
            <v>Historical Determination</v>
          </cell>
          <cell r="D3563" t="str">
            <v>INTAKE INTAKE</v>
          </cell>
          <cell r="E3563">
            <v>2487</v>
          </cell>
          <cell r="G3563" t="str">
            <v>ELWOOD</v>
          </cell>
          <cell r="H3563" t="str">
            <v>Incomplete Submittal</v>
          </cell>
          <cell r="I3563">
            <v>44634</v>
          </cell>
        </row>
        <row r="3564">
          <cell r="A3564" t="str">
            <v>QESZ2022-0271</v>
          </cell>
          <cell r="B3564" t="str">
            <v>098-200-010</v>
          </cell>
          <cell r="C3564" t="str">
            <v>QE Shorezone</v>
          </cell>
          <cell r="D3564" t="str">
            <v>Alyson Borawski</v>
          </cell>
          <cell r="E3564">
            <v>6912</v>
          </cell>
          <cell r="G3564" t="str">
            <v>POMIN</v>
          </cell>
          <cell r="H3564" t="str">
            <v>Accepted</v>
          </cell>
          <cell r="I3564">
            <v>44634</v>
          </cell>
        </row>
        <row r="3565">
          <cell r="A3565" t="str">
            <v>HIST2022-0273</v>
          </cell>
          <cell r="B3565" t="str">
            <v>031-258-006</v>
          </cell>
          <cell r="C3565" t="str">
            <v>Historical Determination</v>
          </cell>
          <cell r="D3565" t="str">
            <v>Brandy Mcmahon</v>
          </cell>
          <cell r="E3565">
            <v>2635</v>
          </cell>
          <cell r="G3565" t="str">
            <v>LAKE TAHOE</v>
          </cell>
          <cell r="H3565" t="str">
            <v>Determination Issued</v>
          </cell>
          <cell r="I3565">
            <v>44634</v>
          </cell>
        </row>
        <row r="3566">
          <cell r="A3566" t="str">
            <v>ERSP2022-0317</v>
          </cell>
          <cell r="B3566" t="str">
            <v>097-241-031</v>
          </cell>
          <cell r="C3566" t="str">
            <v>Shorezone-Lakezone</v>
          </cell>
          <cell r="D3566" t="str">
            <v>INTAKE INTAKE</v>
          </cell>
          <cell r="E3566">
            <v>5190</v>
          </cell>
          <cell r="F3566" t="str">
            <v>W</v>
          </cell>
          <cell r="G3566" t="str">
            <v>LAKE</v>
          </cell>
          <cell r="H3566" t="str">
            <v>Incomplete Submittal</v>
          </cell>
          <cell r="I3566">
            <v>44634</v>
          </cell>
        </row>
        <row r="3567">
          <cell r="A3567" t="str">
            <v>ERSP2021-0050-01</v>
          </cell>
          <cell r="B3567" t="str">
            <v>098-180-007</v>
          </cell>
          <cell r="C3567" t="str">
            <v>Plan Revision</v>
          </cell>
          <cell r="D3567" t="str">
            <v>CONSULTANT</v>
          </cell>
          <cell r="E3567">
            <v>6720</v>
          </cell>
          <cell r="G3567" t="str">
            <v>POWDERHORN</v>
          </cell>
          <cell r="H3567" t="str">
            <v>Acknowledged</v>
          </cell>
          <cell r="I3567">
            <v>44634</v>
          </cell>
        </row>
        <row r="3568">
          <cell r="A3568" t="str">
            <v>QEXE2022-0270</v>
          </cell>
          <cell r="B3568" t="str">
            <v>1318-09-811-015</v>
          </cell>
          <cell r="C3568" t="str">
            <v>Qualified Exempt</v>
          </cell>
          <cell r="D3568" t="str">
            <v>BMCKILLOP</v>
          </cell>
          <cell r="E3568">
            <v>634</v>
          </cell>
          <cell r="G3568" t="str">
            <v>LAKEVIEW</v>
          </cell>
          <cell r="H3568" t="str">
            <v>Accepted</v>
          </cell>
          <cell r="I3568">
            <v>44634</v>
          </cell>
        </row>
        <row r="3569">
          <cell r="A3569" t="str">
            <v>QEXE2022-0272</v>
          </cell>
          <cell r="B3569" t="str">
            <v>090-074-008</v>
          </cell>
          <cell r="C3569" t="str">
            <v>Qualified Exempt</v>
          </cell>
          <cell r="D3569" t="str">
            <v>BMCKILLOP</v>
          </cell>
          <cell r="E3569">
            <v>279</v>
          </cell>
          <cell r="G3569" t="str">
            <v>BEAR</v>
          </cell>
          <cell r="H3569" t="str">
            <v>Accepted</v>
          </cell>
          <cell r="I3569">
            <v>44634</v>
          </cell>
        </row>
        <row r="3570">
          <cell r="A3570" t="str">
            <v>HIST2022-0267</v>
          </cell>
          <cell r="B3570" t="str">
            <v>130-152-08</v>
          </cell>
          <cell r="C3570" t="str">
            <v>Historical Determination</v>
          </cell>
          <cell r="D3570" t="str">
            <v>Brandy Mcmahon</v>
          </cell>
          <cell r="E3570">
            <v>1054</v>
          </cell>
          <cell r="G3570" t="str">
            <v>TAHOE</v>
          </cell>
          <cell r="H3570" t="str">
            <v>Determination Issued</v>
          </cell>
          <cell r="I3570">
            <v>44633</v>
          </cell>
        </row>
        <row r="3571">
          <cell r="A3571" t="str">
            <v>ERSP2022-0316</v>
          </cell>
          <cell r="B3571" t="str">
            <v>130-205-12</v>
          </cell>
          <cell r="C3571" t="str">
            <v>Residential Dwelling</v>
          </cell>
          <cell r="D3571" t="str">
            <v>CONSULTANT</v>
          </cell>
          <cell r="E3571">
            <v>274</v>
          </cell>
          <cell r="G3571" t="str">
            <v>TRAMWAY</v>
          </cell>
          <cell r="H3571" t="str">
            <v>Acknowledged</v>
          </cell>
          <cell r="I3571">
            <v>44633</v>
          </cell>
        </row>
        <row r="3572">
          <cell r="A3572" t="str">
            <v>ERSP2022-0314</v>
          </cell>
          <cell r="B3572" t="str">
            <v>126-242-02</v>
          </cell>
          <cell r="C3572" t="str">
            <v>Residential Dwelling</v>
          </cell>
          <cell r="D3572" t="str">
            <v>Julie Roll</v>
          </cell>
          <cell r="E3572">
            <v>707</v>
          </cell>
          <cell r="G3572" t="str">
            <v>BURGUNDY</v>
          </cell>
          <cell r="H3572" t="str">
            <v>Acknowledged</v>
          </cell>
          <cell r="I3572">
            <v>44631</v>
          </cell>
        </row>
        <row r="3573">
          <cell r="A3573" t="str">
            <v>HIST2022-0266</v>
          </cell>
          <cell r="B3573" t="str">
            <v>126-261-02</v>
          </cell>
          <cell r="C3573" t="str">
            <v>Historical Determination</v>
          </cell>
          <cell r="D3573" t="str">
            <v>INTAKE INTAKE</v>
          </cell>
          <cell r="E3573">
            <v>739</v>
          </cell>
          <cell r="G3573" t="str">
            <v>BURGUNDY</v>
          </cell>
          <cell r="H3573" t="str">
            <v>Incomplete Submittal</v>
          </cell>
          <cell r="I3573">
            <v>44631</v>
          </cell>
        </row>
        <row r="3574">
          <cell r="A3574" t="str">
            <v>SUBD2022-0263</v>
          </cell>
          <cell r="B3574" t="str">
            <v>026-050-006</v>
          </cell>
          <cell r="C3574" t="str">
            <v>Subdivision</v>
          </cell>
          <cell r="D3574" t="str">
            <v>Theresa Avance</v>
          </cell>
          <cell r="E3574">
            <v>1004</v>
          </cell>
          <cell r="G3574" t="str">
            <v>LAKEVIEW</v>
          </cell>
          <cell r="H3574" t="str">
            <v>Conditional Permit</v>
          </cell>
          <cell r="I3574">
            <v>44631</v>
          </cell>
        </row>
        <row r="3575">
          <cell r="A3575" t="str">
            <v>MFEE2022-0257</v>
          </cell>
          <cell r="B3575" t="str">
            <v>117-220-045</v>
          </cell>
          <cell r="C3575" t="str">
            <v>Mooring Fee</v>
          </cell>
          <cell r="E3575">
            <v>7580</v>
          </cell>
          <cell r="F3575" t="str">
            <v>N</v>
          </cell>
          <cell r="G3575" t="str">
            <v>LAKE</v>
          </cell>
          <cell r="H3575" t="str">
            <v>Paid</v>
          </cell>
          <cell r="I3575">
            <v>44630</v>
          </cell>
        </row>
        <row r="3576">
          <cell r="A3576" t="str">
            <v>MFEE2022-0256</v>
          </cell>
          <cell r="B3576" t="str">
            <v>015-340-010</v>
          </cell>
          <cell r="C3576" t="str">
            <v>Mooring Fee</v>
          </cell>
          <cell r="E3576">
            <v>7105</v>
          </cell>
          <cell r="G3576" t="str">
            <v>STATE HWY 89</v>
          </cell>
          <cell r="H3576" t="str">
            <v>Paid</v>
          </cell>
          <cell r="I3576">
            <v>44630</v>
          </cell>
        </row>
        <row r="3577">
          <cell r="A3577" t="str">
            <v>TRAN2022-0259</v>
          </cell>
          <cell r="B3577" t="str">
            <v>028-121-018</v>
          </cell>
          <cell r="C3577" t="str">
            <v>Transfer of Development</v>
          </cell>
          <cell r="D3577" t="str">
            <v>BMCKILLOP</v>
          </cell>
          <cell r="E3577">
            <v>3765</v>
          </cell>
          <cell r="G3577" t="str">
            <v>RUBY</v>
          </cell>
          <cell r="H3577" t="str">
            <v>Conditional Permit</v>
          </cell>
          <cell r="I3577">
            <v>44630</v>
          </cell>
        </row>
        <row r="3578">
          <cell r="A3578" t="str">
            <v>ERSP2022-0290</v>
          </cell>
          <cell r="B3578" t="str">
            <v>1318-10-416-012</v>
          </cell>
          <cell r="C3578" t="str">
            <v>Residential Dwelling</v>
          </cell>
          <cell r="D3578" t="str">
            <v>Alyson Borawski</v>
          </cell>
          <cell r="E3578">
            <v>616</v>
          </cell>
          <cell r="G3578" t="str">
            <v>DON</v>
          </cell>
          <cell r="H3578" t="str">
            <v>Project Complete</v>
          </cell>
          <cell r="I3578">
            <v>44630</v>
          </cell>
        </row>
        <row r="3579">
          <cell r="A3579" t="str">
            <v>ERSP2022-0288</v>
          </cell>
          <cell r="B3579" t="str">
            <v>122-193-28</v>
          </cell>
          <cell r="C3579" t="str">
            <v>Residential Dwelling</v>
          </cell>
          <cell r="D3579" t="str">
            <v>CONSULTANT</v>
          </cell>
          <cell r="E3579">
            <v>672</v>
          </cell>
          <cell r="G3579" t="str">
            <v>LAKESHORE</v>
          </cell>
          <cell r="H3579" t="str">
            <v>Project Complete</v>
          </cell>
          <cell r="I3579">
            <v>44630</v>
          </cell>
        </row>
        <row r="3580">
          <cell r="A3580" t="str">
            <v>QEXE2022-0253</v>
          </cell>
          <cell r="B3580" t="str">
            <v>112-010-015</v>
          </cell>
          <cell r="C3580" t="str">
            <v>Qualified Exempt</v>
          </cell>
          <cell r="D3580" t="str">
            <v>BMCKILLOP</v>
          </cell>
          <cell r="E3580">
            <v>6600</v>
          </cell>
          <cell r="G3580" t="str">
            <v>DONNER</v>
          </cell>
          <cell r="H3580" t="str">
            <v>Accepted</v>
          </cell>
          <cell r="I3580">
            <v>44630</v>
          </cell>
        </row>
        <row r="3581">
          <cell r="A3581" t="str">
            <v>HIST2022-0258</v>
          </cell>
          <cell r="B3581" t="str">
            <v>124-084-13</v>
          </cell>
          <cell r="C3581" t="str">
            <v>Historical Determination</v>
          </cell>
          <cell r="D3581" t="str">
            <v>Julie Roll</v>
          </cell>
          <cell r="E3581">
            <v>862</v>
          </cell>
          <cell r="F3581" t="str">
            <v>S</v>
          </cell>
          <cell r="G3581" t="str">
            <v>DYER</v>
          </cell>
          <cell r="H3581" t="str">
            <v>Determination Issued</v>
          </cell>
          <cell r="I3581">
            <v>44630</v>
          </cell>
        </row>
        <row r="3582">
          <cell r="A3582" t="str">
            <v>TYCS2022-0234</v>
          </cell>
          <cell r="B3582" t="str">
            <v>098-191-019</v>
          </cell>
          <cell r="C3582" t="str">
            <v>Tahoe Yellow Cress Survey</v>
          </cell>
          <cell r="D3582" t="str">
            <v>Bruce Barr</v>
          </cell>
          <cell r="E3582">
            <v>28</v>
          </cell>
          <cell r="G3582" t="str">
            <v>MOANA</v>
          </cell>
          <cell r="H3582" t="str">
            <v>Inspected</v>
          </cell>
          <cell r="I3582">
            <v>44629</v>
          </cell>
        </row>
        <row r="3583">
          <cell r="A3583" t="str">
            <v>ERSP2022-0277</v>
          </cell>
          <cell r="B3583" t="str">
            <v>032-162-002</v>
          </cell>
          <cell r="C3583" t="str">
            <v>Residential Dwelling</v>
          </cell>
          <cell r="D3583" t="str">
            <v>Brandy Mcmahon</v>
          </cell>
          <cell r="E3583">
            <v>1320</v>
          </cell>
          <cell r="G3583" t="str">
            <v>BONANZA</v>
          </cell>
          <cell r="H3583" t="str">
            <v>Conditional Permit</v>
          </cell>
          <cell r="I3583">
            <v>44629</v>
          </cell>
        </row>
        <row r="3584">
          <cell r="A3584" t="str">
            <v>LCAP2022-0231</v>
          </cell>
          <cell r="B3584" t="str">
            <v>1318-10-310-066</v>
          </cell>
          <cell r="C3584" t="str">
            <v>Soils Hydrology</v>
          </cell>
          <cell r="D3584" t="str">
            <v>Julie Roll</v>
          </cell>
          <cell r="E3584">
            <v>726</v>
          </cell>
          <cell r="G3584" t="str">
            <v>FOOTHILL</v>
          </cell>
          <cell r="H3584" t="str">
            <v>Results Issued</v>
          </cell>
          <cell r="I3584">
            <v>44629</v>
          </cell>
        </row>
        <row r="3585">
          <cell r="A3585" t="str">
            <v>FEET2022-0245</v>
          </cell>
          <cell r="B3585" t="str">
            <v>092-010-052</v>
          </cell>
          <cell r="C3585" t="str">
            <v>Building/ERS/Admin/Fee Transfer</v>
          </cell>
          <cell r="E3585">
            <v>345</v>
          </cell>
          <cell r="G3585" t="str">
            <v>OLD COUNTY</v>
          </cell>
          <cell r="I3585">
            <v>44629</v>
          </cell>
        </row>
        <row r="3586">
          <cell r="A3586" t="str">
            <v>HIST2022-0248</v>
          </cell>
          <cell r="B3586" t="str">
            <v>023-692-018</v>
          </cell>
          <cell r="C3586" t="str">
            <v>Historical Determination</v>
          </cell>
          <cell r="D3586" t="str">
            <v>Julie Roll</v>
          </cell>
          <cell r="E3586">
            <v>705</v>
          </cell>
          <cell r="G3586" t="str">
            <v>SAND HARBOR</v>
          </cell>
          <cell r="H3586" t="str">
            <v>Determination Issued</v>
          </cell>
          <cell r="I3586">
            <v>44629</v>
          </cell>
        </row>
        <row r="3587">
          <cell r="A3587" t="str">
            <v>ERSP2022-0274</v>
          </cell>
          <cell r="B3587" t="str">
            <v>131-211-10</v>
          </cell>
          <cell r="C3587" t="str">
            <v>Residential Dwelling</v>
          </cell>
          <cell r="D3587" t="str">
            <v>Alyson Borawski</v>
          </cell>
          <cell r="E3587">
            <v>541</v>
          </cell>
          <cell r="G3587" t="str">
            <v>SKYLAKE</v>
          </cell>
          <cell r="H3587" t="str">
            <v>Acknowledged</v>
          </cell>
          <cell r="I3587">
            <v>44629</v>
          </cell>
        </row>
        <row r="3588">
          <cell r="A3588" t="str">
            <v>FEET2022-0239</v>
          </cell>
          <cell r="B3588" t="str">
            <v>085-201-020</v>
          </cell>
          <cell r="C3588" t="str">
            <v>Building/ERS/Admin/Fee Transfer</v>
          </cell>
          <cell r="D3588" t="str">
            <v>NO FILE</v>
          </cell>
          <cell r="E3588">
            <v>0</v>
          </cell>
          <cell r="G3588" t="str">
            <v>NONE</v>
          </cell>
          <cell r="I3588">
            <v>44629</v>
          </cell>
        </row>
        <row r="3589">
          <cell r="A3589" t="str">
            <v>FEET2022-0240</v>
          </cell>
          <cell r="B3589" t="str">
            <v>115-010-019</v>
          </cell>
          <cell r="C3589" t="str">
            <v>Building/ERS/Admin/Fee Transfer</v>
          </cell>
          <cell r="E3589">
            <v>5472</v>
          </cell>
          <cell r="F3589" t="str">
            <v>N</v>
          </cell>
          <cell r="G3589" t="str">
            <v>LAKE</v>
          </cell>
          <cell r="I3589">
            <v>44629</v>
          </cell>
        </row>
        <row r="3590">
          <cell r="A3590" t="str">
            <v>FEET2022-0241</v>
          </cell>
          <cell r="B3590" t="str">
            <v>083-480-015</v>
          </cell>
          <cell r="C3590" t="str">
            <v>Building/ERS/Admin/Fee Transfer</v>
          </cell>
          <cell r="E3590">
            <v>333</v>
          </cell>
          <cell r="G3590" t="str">
            <v>TALVISTA</v>
          </cell>
          <cell r="I3590">
            <v>44629</v>
          </cell>
        </row>
        <row r="3591">
          <cell r="A3591" t="str">
            <v>FEET2022-0235</v>
          </cell>
          <cell r="B3591" t="str">
            <v>085-050-024</v>
          </cell>
          <cell r="C3591" t="str">
            <v>Building/ERS/Admin/Fee Transfer</v>
          </cell>
          <cell r="D3591" t="str">
            <v>NO FILE</v>
          </cell>
          <cell r="E3591">
            <v>3085</v>
          </cell>
          <cell r="G3591" t="str">
            <v>OROVILLE</v>
          </cell>
          <cell r="I3591">
            <v>44629</v>
          </cell>
        </row>
        <row r="3592">
          <cell r="A3592" t="str">
            <v>FEET2022-0242</v>
          </cell>
          <cell r="B3592" t="str">
            <v>090-282-013</v>
          </cell>
          <cell r="C3592" t="str">
            <v>Building/ERS/Admin/Fee Transfer</v>
          </cell>
          <cell r="E3592">
            <v>85</v>
          </cell>
          <cell r="G3592" t="str">
            <v>SPEEDBOAT</v>
          </cell>
          <cell r="I3592">
            <v>44629</v>
          </cell>
        </row>
        <row r="3593">
          <cell r="A3593" t="str">
            <v>FEET2022-0244</v>
          </cell>
          <cell r="B3593" t="str">
            <v>117-090-050</v>
          </cell>
          <cell r="C3593" t="str">
            <v>Building/ERS/Admin/Fee Transfer</v>
          </cell>
          <cell r="E3593">
            <v>371</v>
          </cell>
          <cell r="G3593" t="str">
            <v>EAST AGATAM</v>
          </cell>
          <cell r="I3593">
            <v>44629</v>
          </cell>
        </row>
        <row r="3594">
          <cell r="A3594" t="str">
            <v>FEET2022-0236</v>
          </cell>
          <cell r="B3594" t="str">
            <v>085-342-011</v>
          </cell>
          <cell r="C3594" t="str">
            <v>Building/ERS/Admin/Fee Transfer</v>
          </cell>
          <cell r="E3594">
            <v>189</v>
          </cell>
          <cell r="G3594" t="str">
            <v>SIMPLON PASS</v>
          </cell>
          <cell r="I3594">
            <v>44629</v>
          </cell>
        </row>
        <row r="3595">
          <cell r="A3595" t="str">
            <v>FEET2022-0246</v>
          </cell>
          <cell r="B3595" t="str">
            <v>083-350-042</v>
          </cell>
          <cell r="C3595" t="str">
            <v>Building/ERS/Admin/Fee Transfer</v>
          </cell>
          <cell r="D3595" t="str">
            <v>NO FILE</v>
          </cell>
          <cell r="E3595">
            <v>348</v>
          </cell>
          <cell r="G3595" t="str">
            <v>WOODVIEW</v>
          </cell>
          <cell r="I3595">
            <v>44629</v>
          </cell>
        </row>
        <row r="3596">
          <cell r="A3596" t="str">
            <v>FEET2022-0237</v>
          </cell>
          <cell r="B3596" t="str">
            <v>116-210-062</v>
          </cell>
          <cell r="C3596" t="str">
            <v>Building/ERS/Admin/Fee Transfer</v>
          </cell>
          <cell r="E3596">
            <v>5641</v>
          </cell>
          <cell r="G3596" t="str">
            <v>DODOWAH</v>
          </cell>
          <cell r="I3596">
            <v>44629</v>
          </cell>
        </row>
        <row r="3597">
          <cell r="A3597" t="str">
            <v>FEET2022-0243</v>
          </cell>
          <cell r="B3597" t="str">
            <v>093-101-004</v>
          </cell>
          <cell r="C3597" t="str">
            <v>Building/ERS/Admin/Fee Transfer</v>
          </cell>
          <cell r="E3597">
            <v>71</v>
          </cell>
          <cell r="G3597" t="str">
            <v>TAHOMA</v>
          </cell>
          <cell r="I3597">
            <v>44629</v>
          </cell>
        </row>
        <row r="3598">
          <cell r="A3598" t="str">
            <v>FEET2022-0238</v>
          </cell>
          <cell r="B3598" t="str">
            <v>093-120-006</v>
          </cell>
          <cell r="C3598" t="str">
            <v>Building/ERS/Admin/Fee Transfer</v>
          </cell>
          <cell r="E3598">
            <v>85</v>
          </cell>
          <cell r="G3598" t="str">
            <v>WHITNEY</v>
          </cell>
          <cell r="I3598">
            <v>44629</v>
          </cell>
        </row>
        <row r="3599">
          <cell r="A3599" t="str">
            <v>ERSP2022-0269</v>
          </cell>
          <cell r="B3599" t="str">
            <v>115-060-020</v>
          </cell>
          <cell r="C3599" t="str">
            <v>Residential Dwelling</v>
          </cell>
          <cell r="D3599" t="str">
            <v>CONSULTANT</v>
          </cell>
          <cell r="E3599">
            <v>4796</v>
          </cell>
          <cell r="F3599" t="str">
            <v>N</v>
          </cell>
          <cell r="G3599" t="str">
            <v>LAKE</v>
          </cell>
          <cell r="H3599" t="str">
            <v>Acknowledged</v>
          </cell>
          <cell r="I3599">
            <v>44628</v>
          </cell>
        </row>
        <row r="3600">
          <cell r="A3600" t="str">
            <v>VBOU2022-0232</v>
          </cell>
          <cell r="B3600" t="str">
            <v>115-060-021</v>
          </cell>
          <cell r="C3600" t="str">
            <v>Verification and Banking of Uses</v>
          </cell>
          <cell r="D3600" t="str">
            <v>BMCKILLOP</v>
          </cell>
          <cell r="E3600">
            <v>0</v>
          </cell>
          <cell r="G3600" t="str">
            <v>NONE</v>
          </cell>
          <cell r="H3600" t="str">
            <v>Results Issued</v>
          </cell>
          <cell r="I3600">
            <v>44628</v>
          </cell>
        </row>
        <row r="3601">
          <cell r="A3601" t="str">
            <v>LCAP2022-0230</v>
          </cell>
          <cell r="B3601" t="str">
            <v>115-060-020</v>
          </cell>
          <cell r="C3601" t="str">
            <v>Soils Hydrology</v>
          </cell>
          <cell r="D3601" t="str">
            <v>Julie Roll</v>
          </cell>
          <cell r="E3601">
            <v>4796</v>
          </cell>
          <cell r="F3601" t="str">
            <v>N</v>
          </cell>
          <cell r="G3601" t="str">
            <v>LAKE</v>
          </cell>
          <cell r="H3601" t="str">
            <v>Results Issued</v>
          </cell>
          <cell r="I3601">
            <v>44628</v>
          </cell>
        </row>
        <row r="3602">
          <cell r="A3602" t="str">
            <v>QEXE2022-0233</v>
          </cell>
          <cell r="B3602" t="str">
            <v>124-061-03</v>
          </cell>
          <cell r="C3602" t="str">
            <v>Qualified Exempt</v>
          </cell>
          <cell r="D3602" t="str">
            <v>BMCKILLOP</v>
          </cell>
          <cell r="E3602">
            <v>535</v>
          </cell>
          <cell r="G3602" t="str">
            <v>LUCILLE</v>
          </cell>
          <cell r="H3602" t="str">
            <v>Accepted</v>
          </cell>
          <cell r="I3602">
            <v>44628</v>
          </cell>
        </row>
        <row r="3603">
          <cell r="A3603" t="str">
            <v>MOOR2022-0268</v>
          </cell>
          <cell r="B3603" t="str">
            <v>016-300-060</v>
          </cell>
          <cell r="C3603" t="str">
            <v>Mooring Buoys</v>
          </cell>
          <cell r="D3603" t="str">
            <v>Matt Miller</v>
          </cell>
          <cell r="E3603">
            <v>221</v>
          </cell>
          <cell r="G3603" t="str">
            <v>DRUM</v>
          </cell>
          <cell r="H3603" t="str">
            <v>Conditional Permit</v>
          </cell>
          <cell r="I3603">
            <v>44628</v>
          </cell>
        </row>
        <row r="3604">
          <cell r="A3604" t="str">
            <v>VBOC2022-0230</v>
          </cell>
          <cell r="B3604" t="str">
            <v>027-090-011</v>
          </cell>
          <cell r="C3604" t="str">
            <v>Verification and Banking of Coverage</v>
          </cell>
          <cell r="D3604" t="str">
            <v>Julie Roll</v>
          </cell>
          <cell r="E3604">
            <v>1022</v>
          </cell>
          <cell r="G3604" t="str">
            <v>FAIRWAY</v>
          </cell>
          <cell r="H3604" t="str">
            <v>Results Issued</v>
          </cell>
          <cell r="I3604">
            <v>44627</v>
          </cell>
        </row>
        <row r="3605">
          <cell r="A3605" t="str">
            <v>ERSP2022-0260</v>
          </cell>
          <cell r="B3605" t="str">
            <v>117-060-005</v>
          </cell>
          <cell r="C3605" t="str">
            <v>Residential Dwelling</v>
          </cell>
          <cell r="D3605" t="str">
            <v>Brandy Mcmahon</v>
          </cell>
          <cell r="E3605">
            <v>6417</v>
          </cell>
          <cell r="F3605" t="str">
            <v>N</v>
          </cell>
          <cell r="G3605" t="str">
            <v>LAKE</v>
          </cell>
          <cell r="H3605" t="str">
            <v>Conditional Permit</v>
          </cell>
          <cell r="I3605">
            <v>44627</v>
          </cell>
        </row>
        <row r="3606">
          <cell r="A3606" t="str">
            <v>ERSP2022-0259</v>
          </cell>
          <cell r="B3606" t="str">
            <v>035-181-009</v>
          </cell>
          <cell r="C3606" t="str">
            <v>Rec-Public Service</v>
          </cell>
          <cell r="D3606" t="str">
            <v>Brandy Mcmahon</v>
          </cell>
          <cell r="E3606">
            <v>1121</v>
          </cell>
          <cell r="G3606" t="str">
            <v>SHAKORI</v>
          </cell>
          <cell r="H3606" t="str">
            <v>Project Complete</v>
          </cell>
          <cell r="I3606">
            <v>44627</v>
          </cell>
        </row>
        <row r="3607">
          <cell r="A3607" t="str">
            <v>LCAP2022-0229</v>
          </cell>
          <cell r="B3607" t="str">
            <v>016-081-040</v>
          </cell>
          <cell r="C3607" t="str">
            <v>IPES</v>
          </cell>
          <cell r="D3607" t="str">
            <v>CONSULTANT</v>
          </cell>
          <cell r="E3607">
            <v>8395</v>
          </cell>
          <cell r="G3607" t="str">
            <v>MEEKS BAY</v>
          </cell>
          <cell r="H3607" t="str">
            <v>Results Issued</v>
          </cell>
          <cell r="I3607">
            <v>44627</v>
          </cell>
        </row>
        <row r="3608">
          <cell r="A3608" t="str">
            <v>LCAP2022-0228</v>
          </cell>
          <cell r="B3608" t="str">
            <v>036-563-014</v>
          </cell>
          <cell r="C3608" t="str">
            <v>IPES</v>
          </cell>
          <cell r="D3608" t="str">
            <v>CONSULTANT</v>
          </cell>
          <cell r="E3608">
            <v>3295</v>
          </cell>
          <cell r="F3608" t="str">
            <v>S</v>
          </cell>
          <cell r="G3608" t="str">
            <v>UPPER TRUCKEE</v>
          </cell>
          <cell r="H3608" t="str">
            <v>Results Issued</v>
          </cell>
          <cell r="I3608">
            <v>44626</v>
          </cell>
        </row>
        <row r="3609">
          <cell r="A3609" t="str">
            <v>LCAP2022-0227</v>
          </cell>
          <cell r="B3609" t="str">
            <v>032-221-005</v>
          </cell>
          <cell r="C3609" t="str">
            <v>Land Capability Verification</v>
          </cell>
          <cell r="D3609" t="str">
            <v>Julie Roll</v>
          </cell>
          <cell r="E3609">
            <v>1389</v>
          </cell>
          <cell r="G3609" t="str">
            <v>EMERALD BAY</v>
          </cell>
          <cell r="H3609" t="str">
            <v>Results Issued</v>
          </cell>
          <cell r="I3609">
            <v>44626</v>
          </cell>
        </row>
        <row r="3610">
          <cell r="A3610" t="str">
            <v>LCAP2022-0226</v>
          </cell>
          <cell r="B3610" t="str">
            <v>033-644-001</v>
          </cell>
          <cell r="C3610" t="str">
            <v>Soils Hydrology</v>
          </cell>
          <cell r="D3610" t="str">
            <v>Julie Roll</v>
          </cell>
          <cell r="E3610">
            <v>1815</v>
          </cell>
          <cell r="G3610" t="str">
            <v>HEKPA</v>
          </cell>
          <cell r="H3610" t="str">
            <v>Results Issued</v>
          </cell>
          <cell r="I3610">
            <v>44625</v>
          </cell>
        </row>
        <row r="3611">
          <cell r="A3611" t="str">
            <v>ERSP2022-0249</v>
          </cell>
          <cell r="B3611" t="str">
            <v>130-312-13</v>
          </cell>
          <cell r="C3611" t="str">
            <v>Residential Dwelling</v>
          </cell>
          <cell r="D3611" t="str">
            <v>CONSULTANT</v>
          </cell>
          <cell r="E3611">
            <v>1165</v>
          </cell>
          <cell r="G3611" t="str">
            <v>LAKESHORE</v>
          </cell>
          <cell r="H3611" t="str">
            <v>Acknowledged</v>
          </cell>
          <cell r="I3611">
            <v>44624</v>
          </cell>
        </row>
        <row r="3612">
          <cell r="A3612" t="str">
            <v>ERSP2022-0257</v>
          </cell>
          <cell r="B3612" t="str">
            <v>026-094-026</v>
          </cell>
          <cell r="C3612" t="str">
            <v>Residential Dwelling</v>
          </cell>
          <cell r="D3612" t="str">
            <v>Karen Fink</v>
          </cell>
          <cell r="E3612">
            <v>724</v>
          </cell>
          <cell r="G3612" t="str">
            <v>MODESTO</v>
          </cell>
          <cell r="H3612" t="str">
            <v>Project Complete</v>
          </cell>
          <cell r="I3612">
            <v>44624</v>
          </cell>
        </row>
        <row r="3613">
          <cell r="A3613" t="str">
            <v>ERSP2022-0240</v>
          </cell>
          <cell r="B3613" t="str">
            <v>530-301-00</v>
          </cell>
          <cell r="C3613" t="str">
            <v>Rec-Public Service</v>
          </cell>
          <cell r="D3613" t="str">
            <v>Julie Roll</v>
          </cell>
          <cell r="E3613">
            <v>301</v>
          </cell>
          <cell r="G3613" t="str">
            <v>PUDs</v>
          </cell>
          <cell r="H3613" t="str">
            <v>Acknowledged</v>
          </cell>
          <cell r="I3613">
            <v>44624</v>
          </cell>
        </row>
        <row r="3614">
          <cell r="A3614" t="str">
            <v>ERSP2022-0241</v>
          </cell>
          <cell r="B3614" t="str">
            <v>530-301-00</v>
          </cell>
          <cell r="C3614" t="str">
            <v>Rec-Public Service</v>
          </cell>
          <cell r="D3614" t="str">
            <v>Julie Roll</v>
          </cell>
          <cell r="E3614">
            <v>301</v>
          </cell>
          <cell r="G3614" t="str">
            <v>PUDs</v>
          </cell>
          <cell r="H3614" t="str">
            <v>Acknowledged</v>
          </cell>
          <cell r="I3614">
            <v>44624</v>
          </cell>
        </row>
        <row r="3615">
          <cell r="A3615" t="str">
            <v>ERSP2022-0242</v>
          </cell>
          <cell r="B3615" t="str">
            <v>092-200-025</v>
          </cell>
          <cell r="C3615" t="str">
            <v>Shorezone-Lakezone</v>
          </cell>
          <cell r="D3615" t="str">
            <v>Julie Roll</v>
          </cell>
          <cell r="E3615">
            <v>4176</v>
          </cell>
          <cell r="G3615" t="str">
            <v>FERGUSON</v>
          </cell>
          <cell r="H3615" t="str">
            <v>Conditional Permit</v>
          </cell>
          <cell r="I3615">
            <v>44624</v>
          </cell>
        </row>
        <row r="3616">
          <cell r="A3616" t="str">
            <v>LCAP2022-0219</v>
          </cell>
          <cell r="B3616" t="str">
            <v>125-254-06</v>
          </cell>
          <cell r="C3616" t="str">
            <v>Land Capability Challenge</v>
          </cell>
          <cell r="D3616" t="str">
            <v>Contractor</v>
          </cell>
          <cell r="E3616">
            <v>797</v>
          </cell>
          <cell r="G3616" t="str">
            <v>CHARLES</v>
          </cell>
          <cell r="H3616" t="str">
            <v>Results Issued</v>
          </cell>
          <cell r="I3616">
            <v>44624</v>
          </cell>
        </row>
        <row r="3617">
          <cell r="A3617" t="str">
            <v>ERSP2022-0215</v>
          </cell>
          <cell r="B3617" t="str">
            <v>131-228-06</v>
          </cell>
          <cell r="C3617" t="str">
            <v>Residential Dwelling</v>
          </cell>
          <cell r="D3617" t="str">
            <v>Bridget Cornell</v>
          </cell>
          <cell r="E3617">
            <v>450</v>
          </cell>
          <cell r="G3617" t="str">
            <v>COUNTRY CLUB</v>
          </cell>
          <cell r="H3617" t="str">
            <v>Acknowledged</v>
          </cell>
          <cell r="I3617">
            <v>44623</v>
          </cell>
        </row>
        <row r="3618">
          <cell r="A3618" t="str">
            <v>LCAP2022-0209</v>
          </cell>
          <cell r="B3618" t="str">
            <v>081-142-013</v>
          </cell>
          <cell r="C3618" t="str">
            <v>Soils Hydrology</v>
          </cell>
          <cell r="D3618" t="str">
            <v>CONSULTANT</v>
          </cell>
          <cell r="E3618">
            <v>1608</v>
          </cell>
          <cell r="G3618" t="str">
            <v>BUSCH</v>
          </cell>
          <cell r="H3618" t="str">
            <v>Results Issued</v>
          </cell>
          <cell r="I3618">
            <v>44623</v>
          </cell>
        </row>
        <row r="3619">
          <cell r="A3619" t="str">
            <v>ERSP2020-1999-01</v>
          </cell>
          <cell r="B3619" t="str">
            <v>032-291-028</v>
          </cell>
          <cell r="C3619" t="str">
            <v>Plan Revision</v>
          </cell>
          <cell r="D3619" t="str">
            <v>Brandy Mcmahon</v>
          </cell>
          <cell r="E3619">
            <v>1860</v>
          </cell>
          <cell r="G3619" t="str">
            <v>LAKE TAHOE</v>
          </cell>
          <cell r="H3619" t="str">
            <v>Conditional Permit</v>
          </cell>
          <cell r="I3619">
            <v>44623</v>
          </cell>
        </row>
        <row r="3620">
          <cell r="A3620" t="str">
            <v>ERSP2020-1998-01</v>
          </cell>
          <cell r="B3620" t="str">
            <v>032-291-031</v>
          </cell>
          <cell r="C3620" t="str">
            <v>Plan Revision</v>
          </cell>
          <cell r="D3620" t="str">
            <v>Brandy Mcmahon</v>
          </cell>
          <cell r="E3620">
            <v>1029</v>
          </cell>
          <cell r="G3620" t="str">
            <v>TATA</v>
          </cell>
          <cell r="H3620" t="str">
            <v>Conditional Permit</v>
          </cell>
          <cell r="I3620">
            <v>44623</v>
          </cell>
        </row>
        <row r="3621">
          <cell r="A3621" t="str">
            <v>LCAP2022-0210</v>
          </cell>
          <cell r="B3621" t="str">
            <v>023-671-020</v>
          </cell>
          <cell r="C3621" t="str">
            <v>Site Assessment</v>
          </cell>
          <cell r="D3621" t="str">
            <v>Julie Roll</v>
          </cell>
          <cell r="E3621">
            <v>869</v>
          </cell>
          <cell r="G3621" t="str">
            <v>TAHOE ISLAND</v>
          </cell>
          <cell r="H3621" t="str">
            <v>Results Issued</v>
          </cell>
          <cell r="I3621">
            <v>44623</v>
          </cell>
        </row>
        <row r="3622">
          <cell r="A3622" t="str">
            <v>QEXE2022-0226</v>
          </cell>
          <cell r="B3622" t="str">
            <v>126-151-07</v>
          </cell>
          <cell r="C3622" t="str">
            <v>Qualified Exempt</v>
          </cell>
          <cell r="D3622" t="str">
            <v>BMCKILLOP</v>
          </cell>
          <cell r="E3622">
            <v>321</v>
          </cell>
          <cell r="G3622" t="str">
            <v>SKI</v>
          </cell>
          <cell r="H3622" t="str">
            <v>Accepted</v>
          </cell>
          <cell r="I3622">
            <v>44623</v>
          </cell>
        </row>
        <row r="3623">
          <cell r="A3623" t="str">
            <v>PREC2022-0225</v>
          </cell>
          <cell r="B3623" t="str">
            <v>027-010-030</v>
          </cell>
          <cell r="C3623" t="str">
            <v>Pre Application Consultation</v>
          </cell>
          <cell r="D3623" t="str">
            <v>Tiffany Good</v>
          </cell>
          <cell r="E3623">
            <v>3371</v>
          </cell>
          <cell r="G3623" t="str">
            <v>LAKE TAHOE</v>
          </cell>
          <cell r="H3623" t="str">
            <v>Consulted</v>
          </cell>
          <cell r="I3623">
            <v>44622</v>
          </cell>
        </row>
        <row r="3624">
          <cell r="A3624" t="str">
            <v>ERSP2022-0164</v>
          </cell>
          <cell r="B3624" t="str">
            <v>1318-10-310-066</v>
          </cell>
          <cell r="C3624" t="str">
            <v>Residential Dwelling</v>
          </cell>
          <cell r="D3624" t="str">
            <v>Theresa Avance</v>
          </cell>
          <cell r="E3624">
            <v>726</v>
          </cell>
          <cell r="G3624" t="str">
            <v>FOOTHILL</v>
          </cell>
          <cell r="H3624" t="str">
            <v>Acknowledged</v>
          </cell>
          <cell r="I3624">
            <v>44622</v>
          </cell>
        </row>
        <row r="3625">
          <cell r="A3625" t="str">
            <v>ERSP2018-1321-02</v>
          </cell>
          <cell r="B3625" t="str">
            <v>130-163-27</v>
          </cell>
          <cell r="C3625" t="str">
            <v>Plan Revision</v>
          </cell>
          <cell r="D3625" t="str">
            <v>CONSULTANT</v>
          </cell>
          <cell r="E3625">
            <v>230</v>
          </cell>
          <cell r="G3625" t="str">
            <v>ESTATES</v>
          </cell>
          <cell r="H3625" t="str">
            <v>Acknowledged</v>
          </cell>
          <cell r="I3625">
            <v>44622</v>
          </cell>
        </row>
        <row r="3626">
          <cell r="A3626" t="str">
            <v>ERSP2022-0160</v>
          </cell>
          <cell r="B3626" t="str">
            <v>031-093-021</v>
          </cell>
          <cell r="C3626" t="str">
            <v>Residential Dwelling</v>
          </cell>
          <cell r="D3626" t="str">
            <v>Alyssa Bettinger</v>
          </cell>
          <cell r="E3626">
            <v>1051</v>
          </cell>
          <cell r="G3626" t="str">
            <v>WILLIAM</v>
          </cell>
          <cell r="H3626" t="str">
            <v>Acknowledged</v>
          </cell>
          <cell r="I3626">
            <v>44622</v>
          </cell>
        </row>
        <row r="3627">
          <cell r="A3627" t="str">
            <v>TRAN2022-0224</v>
          </cell>
          <cell r="B3627" t="str">
            <v>025-081-013</v>
          </cell>
          <cell r="C3627" t="str">
            <v>Transfer of Development</v>
          </cell>
          <cell r="D3627" t="str">
            <v>Brandy Mcmahon</v>
          </cell>
          <cell r="E3627">
            <v>1052</v>
          </cell>
          <cell r="G3627" t="str">
            <v>TATA</v>
          </cell>
          <cell r="H3627" t="str">
            <v>Acknowledged</v>
          </cell>
          <cell r="I3627">
            <v>44622</v>
          </cell>
        </row>
        <row r="3628">
          <cell r="A3628" t="str">
            <v>ADMIN2022-0011</v>
          </cell>
          <cell r="B3628" t="str">
            <v>085-250-008</v>
          </cell>
          <cell r="C3628" t="str">
            <v>FOIA - Subpoena</v>
          </cell>
          <cell r="D3628" t="str">
            <v>Katherine Huston</v>
          </cell>
          <cell r="E3628">
            <v>4250</v>
          </cell>
          <cell r="F3628" t="str">
            <v>W</v>
          </cell>
          <cell r="G3628" t="str">
            <v>LAKE</v>
          </cell>
          <cell r="H3628" t="str">
            <v>Closed</v>
          </cell>
          <cell r="I3628">
            <v>44622</v>
          </cell>
        </row>
        <row r="3629">
          <cell r="A3629" t="str">
            <v>LCAP2022-0207</v>
          </cell>
          <cell r="B3629" t="str">
            <v>1318-23-501-001</v>
          </cell>
          <cell r="C3629" t="str">
            <v>Site Assessment</v>
          </cell>
          <cell r="D3629" t="str">
            <v>Julie Roll</v>
          </cell>
          <cell r="E3629">
            <v>360</v>
          </cell>
          <cell r="G3629" t="str">
            <v>ABBEY</v>
          </cell>
          <cell r="H3629" t="str">
            <v>Additional Information</v>
          </cell>
          <cell r="I3629">
            <v>44621</v>
          </cell>
        </row>
        <row r="3630">
          <cell r="A3630" t="str">
            <v>VBOC2022-0219</v>
          </cell>
          <cell r="B3630" t="str">
            <v>090-075-026</v>
          </cell>
          <cell r="C3630" t="str">
            <v>Verification and Banking of Coverage</v>
          </cell>
          <cell r="D3630" t="str">
            <v>Julie Roll</v>
          </cell>
          <cell r="E3630">
            <v>8399</v>
          </cell>
          <cell r="F3630" t="str">
            <v>N</v>
          </cell>
          <cell r="G3630" t="str">
            <v>LAKE</v>
          </cell>
          <cell r="H3630" t="str">
            <v>Results Issued</v>
          </cell>
          <cell r="I3630">
            <v>44621</v>
          </cell>
        </row>
        <row r="3631">
          <cell r="A3631" t="str">
            <v>LCAP2022-0208</v>
          </cell>
          <cell r="B3631" t="str">
            <v>027-231-046</v>
          </cell>
          <cell r="C3631" t="str">
            <v>Site Assessment</v>
          </cell>
          <cell r="D3631" t="str">
            <v>Julie Roll</v>
          </cell>
          <cell r="E3631">
            <v>3376</v>
          </cell>
          <cell r="G3631" t="str">
            <v>CAPE HORN</v>
          </cell>
          <cell r="H3631" t="str">
            <v>Results Issued</v>
          </cell>
          <cell r="I3631">
            <v>44621</v>
          </cell>
        </row>
        <row r="3632">
          <cell r="A3632" t="str">
            <v>HIST2022-0222</v>
          </cell>
          <cell r="B3632" t="str">
            <v>031-093-021</v>
          </cell>
          <cell r="C3632" t="str">
            <v>Historical Determination</v>
          </cell>
          <cell r="D3632" t="str">
            <v>Brandy Mcmahon</v>
          </cell>
          <cell r="E3632">
            <v>1051</v>
          </cell>
          <cell r="G3632" t="str">
            <v>WILLIAM</v>
          </cell>
          <cell r="H3632" t="str">
            <v>Determination Issued</v>
          </cell>
          <cell r="I3632">
            <v>44621</v>
          </cell>
        </row>
        <row r="3633">
          <cell r="A3633" t="str">
            <v>TRAN2022-0223</v>
          </cell>
          <cell r="B3633" t="str">
            <v>025-081-013</v>
          </cell>
          <cell r="C3633" t="str">
            <v>Transfer of Development</v>
          </cell>
          <cell r="D3633" t="str">
            <v>Brandy Mcmahon</v>
          </cell>
          <cell r="E3633">
            <v>1052</v>
          </cell>
          <cell r="G3633" t="str">
            <v>TATA</v>
          </cell>
          <cell r="H3633" t="str">
            <v>Acknowledged</v>
          </cell>
          <cell r="I3633">
            <v>44621</v>
          </cell>
        </row>
        <row r="3634">
          <cell r="A3634" t="str">
            <v>QEXE2022-0221</v>
          </cell>
          <cell r="B3634" t="str">
            <v>094-500-022</v>
          </cell>
          <cell r="C3634" t="str">
            <v>Qualified Exempt</v>
          </cell>
          <cell r="D3634" t="str">
            <v>BMCKILLOP</v>
          </cell>
          <cell r="E3634">
            <v>270</v>
          </cell>
          <cell r="F3634" t="str">
            <v>N</v>
          </cell>
          <cell r="G3634" t="str">
            <v>LAKE</v>
          </cell>
          <cell r="H3634" t="str">
            <v>Accepted</v>
          </cell>
          <cell r="I3634">
            <v>44621</v>
          </cell>
        </row>
        <row r="3635">
          <cell r="A3635" t="str">
            <v>ERSP2022-0150</v>
          </cell>
          <cell r="B3635" t="str">
            <v>124-042-14</v>
          </cell>
          <cell r="C3635" t="str">
            <v>Residential Dwelling</v>
          </cell>
          <cell r="D3635" t="str">
            <v>Brandy Mcmahon</v>
          </cell>
          <cell r="E3635">
            <v>428</v>
          </cell>
          <cell r="G3635" t="str">
            <v>PAT</v>
          </cell>
          <cell r="H3635" t="str">
            <v>Conditional Permit</v>
          </cell>
          <cell r="I3635">
            <v>44621</v>
          </cell>
        </row>
        <row r="3636">
          <cell r="A3636" t="str">
            <v>ERSP2022-0149</v>
          </cell>
          <cell r="B3636" t="str">
            <v>125-161-41</v>
          </cell>
          <cell r="C3636" t="str">
            <v>Residential Dwelling</v>
          </cell>
          <cell r="D3636" t="str">
            <v>Bridget Cornell</v>
          </cell>
          <cell r="E3636">
            <v>941</v>
          </cell>
          <cell r="G3636" t="str">
            <v>TYNER</v>
          </cell>
          <cell r="H3636" t="str">
            <v>Project Complete</v>
          </cell>
          <cell r="I3636">
            <v>44621</v>
          </cell>
        </row>
        <row r="3637">
          <cell r="A3637" t="str">
            <v>QEXE2022-0217</v>
          </cell>
          <cell r="B3637" t="str">
            <v>1418-10-710-015</v>
          </cell>
          <cell r="C3637" t="str">
            <v>Qualified Exempt</v>
          </cell>
          <cell r="D3637" t="str">
            <v>BMCKILLOP</v>
          </cell>
          <cell r="E3637">
            <v>2041</v>
          </cell>
          <cell r="G3637" t="str">
            <v>PRAY MEADOW</v>
          </cell>
          <cell r="H3637" t="str">
            <v>Accepted</v>
          </cell>
          <cell r="I3637">
            <v>44620</v>
          </cell>
        </row>
        <row r="3638">
          <cell r="A3638" t="str">
            <v>LCAP2022-0204</v>
          </cell>
          <cell r="B3638" t="str">
            <v>090-074-008</v>
          </cell>
          <cell r="C3638" t="str">
            <v>Land Capability Verification</v>
          </cell>
          <cell r="D3638" t="str">
            <v>Paul Nielsen</v>
          </cell>
          <cell r="E3638">
            <v>279</v>
          </cell>
          <cell r="G3638" t="str">
            <v>BEAR</v>
          </cell>
          <cell r="H3638" t="str">
            <v>Results Issued</v>
          </cell>
          <cell r="I3638">
            <v>44620</v>
          </cell>
        </row>
        <row r="3639">
          <cell r="A3639" t="str">
            <v>HIST2022-0212</v>
          </cell>
          <cell r="B3639" t="str">
            <v>029-412-005</v>
          </cell>
          <cell r="C3639" t="str">
            <v>Historical Determination</v>
          </cell>
          <cell r="D3639" t="str">
            <v>Julie Roll</v>
          </cell>
          <cell r="E3639">
            <v>3824</v>
          </cell>
          <cell r="G3639" t="str">
            <v>FIGUEROA</v>
          </cell>
          <cell r="H3639" t="str">
            <v>Determination Issued</v>
          </cell>
          <cell r="I3639">
            <v>44620</v>
          </cell>
        </row>
        <row r="3640">
          <cell r="A3640" t="str">
            <v>VBOU2022-0218</v>
          </cell>
          <cell r="B3640" t="str">
            <v>031-085-021</v>
          </cell>
          <cell r="C3640" t="str">
            <v>Verification and Banking of Uses</v>
          </cell>
          <cell r="D3640" t="str">
            <v>AOSBORN</v>
          </cell>
          <cell r="E3640">
            <v>1040</v>
          </cell>
          <cell r="G3640" t="str">
            <v>MARTIN</v>
          </cell>
          <cell r="H3640" t="str">
            <v>Results Issued</v>
          </cell>
          <cell r="I3640">
            <v>44620</v>
          </cell>
        </row>
        <row r="3641">
          <cell r="A3641" t="str">
            <v>MFEE2022-0214</v>
          </cell>
          <cell r="B3641" t="str">
            <v>123-161-27</v>
          </cell>
          <cell r="C3641" t="str">
            <v>Mooring Fee</v>
          </cell>
          <cell r="E3641">
            <v>0</v>
          </cell>
          <cell r="G3641" t="str">
            <v>UNSPECIFIED</v>
          </cell>
          <cell r="H3641" t="str">
            <v>Paid</v>
          </cell>
          <cell r="I3641">
            <v>44620</v>
          </cell>
        </row>
        <row r="3642">
          <cell r="A3642" t="str">
            <v>QEXE2022-0209</v>
          </cell>
          <cell r="B3642" t="str">
            <v>1318-23-214-002</v>
          </cell>
          <cell r="C3642" t="str">
            <v>Qualified Exempt</v>
          </cell>
          <cell r="D3642" t="str">
            <v>BMCKILLOP</v>
          </cell>
          <cell r="E3642">
            <v>70</v>
          </cell>
          <cell r="G3642" t="str">
            <v>CLUBHOUSE</v>
          </cell>
          <cell r="H3642" t="str">
            <v>Accepted</v>
          </cell>
          <cell r="I3642">
            <v>44620</v>
          </cell>
        </row>
        <row r="3643">
          <cell r="A3643" t="str">
            <v>MFEE2022-0215</v>
          </cell>
          <cell r="B3643" t="str">
            <v>093-450-009</v>
          </cell>
          <cell r="C3643" t="str">
            <v>Mooring Fee</v>
          </cell>
          <cell r="E3643">
            <v>3600</v>
          </cell>
          <cell r="F3643" t="str">
            <v>N</v>
          </cell>
          <cell r="G3643" t="str">
            <v>LAKE</v>
          </cell>
          <cell r="H3643" t="str">
            <v>Paid</v>
          </cell>
          <cell r="I3643">
            <v>44620</v>
          </cell>
        </row>
        <row r="3644">
          <cell r="A3644" t="str">
            <v>ERSP2022-0147</v>
          </cell>
          <cell r="B3644" t="str">
            <v>1318-03-212-053</v>
          </cell>
          <cell r="C3644" t="str">
            <v>Residential Dwelling</v>
          </cell>
          <cell r="D3644" t="str">
            <v>Brandy Mcmahon</v>
          </cell>
          <cell r="E3644">
            <v>1009</v>
          </cell>
          <cell r="G3644" t="str">
            <v>RED FIR</v>
          </cell>
          <cell r="H3644" t="str">
            <v>Project Complete</v>
          </cell>
          <cell r="I3644">
            <v>44620</v>
          </cell>
        </row>
        <row r="3645">
          <cell r="A3645" t="str">
            <v>CORR2022-0216</v>
          </cell>
          <cell r="B3645" t="str">
            <v>1318-10-310-066</v>
          </cell>
          <cell r="C3645" t="str">
            <v>Correspondence</v>
          </cell>
          <cell r="E3645">
            <v>726</v>
          </cell>
          <cell r="G3645" t="str">
            <v>FOOTHILL</v>
          </cell>
          <cell r="H3645" t="str">
            <v>Initiated</v>
          </cell>
          <cell r="I3645">
            <v>44620</v>
          </cell>
        </row>
        <row r="3646">
          <cell r="A3646" t="str">
            <v>MFEE2022-0213</v>
          </cell>
          <cell r="B3646" t="str">
            <v>1318-10-310-086</v>
          </cell>
          <cell r="C3646" t="str">
            <v>Mooring Fee</v>
          </cell>
          <cell r="E3646">
            <v>0</v>
          </cell>
          <cell r="G3646" t="str">
            <v>NONE</v>
          </cell>
          <cell r="H3646" t="str">
            <v>Paid</v>
          </cell>
          <cell r="I3646">
            <v>44620</v>
          </cell>
        </row>
        <row r="3647">
          <cell r="A3647" t="str">
            <v>LCAP2022-0205</v>
          </cell>
          <cell r="B3647" t="str">
            <v>1318-15-511-005</v>
          </cell>
          <cell r="C3647" t="str">
            <v>Site Assessment</v>
          </cell>
          <cell r="D3647" t="str">
            <v>Julie Roll</v>
          </cell>
          <cell r="E3647">
            <v>313</v>
          </cell>
          <cell r="G3647" t="str">
            <v>PAIUTE</v>
          </cell>
          <cell r="H3647" t="str">
            <v>Results Issued</v>
          </cell>
          <cell r="I3647">
            <v>44620</v>
          </cell>
        </row>
        <row r="3648">
          <cell r="A3648" t="str">
            <v>ERSP2022-0144</v>
          </cell>
          <cell r="B3648" t="str">
            <v>126-590-04</v>
          </cell>
          <cell r="C3648" t="str">
            <v>Residential Dwelling</v>
          </cell>
          <cell r="D3648" t="str">
            <v>Julie Roll</v>
          </cell>
          <cell r="E3648">
            <v>1395</v>
          </cell>
          <cell r="G3648" t="str">
            <v>TIROL</v>
          </cell>
          <cell r="H3648" t="str">
            <v>Administrative Hold</v>
          </cell>
          <cell r="I3648">
            <v>44619</v>
          </cell>
        </row>
        <row r="3649">
          <cell r="A3649" t="str">
            <v>ERSP2022-0143</v>
          </cell>
          <cell r="B3649" t="str">
            <v>1318-26-510-007</v>
          </cell>
          <cell r="C3649" t="str">
            <v>Residential Dwelling</v>
          </cell>
          <cell r="D3649" t="str">
            <v>Theresa Avance</v>
          </cell>
          <cell r="E3649">
            <v>318</v>
          </cell>
          <cell r="G3649" t="str">
            <v>KINGSBURY GRADE</v>
          </cell>
          <cell r="H3649" t="str">
            <v>Acknowledged</v>
          </cell>
          <cell r="I3649">
            <v>44618</v>
          </cell>
        </row>
        <row r="3650">
          <cell r="A3650" t="str">
            <v>QEXE2022-0199</v>
          </cell>
          <cell r="B3650" t="str">
            <v>1318-22-002-105</v>
          </cell>
          <cell r="C3650" t="str">
            <v>Qualified Exempt</v>
          </cell>
          <cell r="D3650" t="str">
            <v>BMCKILLOP</v>
          </cell>
          <cell r="H3650" t="str">
            <v>Accepted</v>
          </cell>
          <cell r="I3650">
            <v>44617</v>
          </cell>
        </row>
        <row r="3651">
          <cell r="A3651" t="str">
            <v>ERSP2022-0140</v>
          </cell>
          <cell r="B3651" t="str">
            <v>1319-30-301-005</v>
          </cell>
          <cell r="C3651" t="str">
            <v>Rec-Public Service</v>
          </cell>
          <cell r="D3651" t="str">
            <v>Julie Roll</v>
          </cell>
          <cell r="E3651">
            <v>0</v>
          </cell>
          <cell r="G3651" t="str">
            <v>NONE</v>
          </cell>
          <cell r="H3651" t="str">
            <v>Acknowledged</v>
          </cell>
          <cell r="I3651">
            <v>44617</v>
          </cell>
        </row>
        <row r="3652">
          <cell r="A3652" t="str">
            <v>MFEE2022-0207</v>
          </cell>
          <cell r="B3652" t="str">
            <v>117-210-003</v>
          </cell>
          <cell r="C3652" t="str">
            <v>Mooring Fee</v>
          </cell>
          <cell r="E3652">
            <v>7600</v>
          </cell>
          <cell r="F3652" t="str">
            <v>N</v>
          </cell>
          <cell r="G3652" t="str">
            <v>LAKE</v>
          </cell>
          <cell r="H3652" t="str">
            <v>Paid</v>
          </cell>
          <cell r="I3652">
            <v>44617</v>
          </cell>
        </row>
        <row r="3653">
          <cell r="A3653" t="str">
            <v>MFEE2022-0204</v>
          </cell>
          <cell r="B3653" t="str">
            <v>130-230-34</v>
          </cell>
          <cell r="C3653" t="str">
            <v>Mooring Fee</v>
          </cell>
          <cell r="E3653">
            <v>1011</v>
          </cell>
          <cell r="G3653" t="str">
            <v>LAKESHORE</v>
          </cell>
          <cell r="H3653" t="str">
            <v>Paid</v>
          </cell>
          <cell r="I3653">
            <v>44617</v>
          </cell>
        </row>
        <row r="3654">
          <cell r="A3654" t="str">
            <v>MFEE2022-0206</v>
          </cell>
          <cell r="B3654" t="str">
            <v>085-190-003</v>
          </cell>
          <cell r="C3654" t="str">
            <v>Mooring Fee</v>
          </cell>
          <cell r="E3654">
            <v>3695</v>
          </cell>
          <cell r="G3654" t="str">
            <v>IDLEWILD</v>
          </cell>
          <cell r="H3654" t="str">
            <v>Paid</v>
          </cell>
          <cell r="I3654">
            <v>44617</v>
          </cell>
        </row>
        <row r="3655">
          <cell r="A3655" t="str">
            <v>QEXE2022-0202</v>
          </cell>
          <cell r="B3655" t="str">
            <v>023-181-029</v>
          </cell>
          <cell r="C3655" t="str">
            <v>Qualified Exempt</v>
          </cell>
          <cell r="D3655" t="str">
            <v>BMCKILLOP</v>
          </cell>
          <cell r="E3655">
            <v>885</v>
          </cell>
          <cell r="G3655" t="str">
            <v>JAMES</v>
          </cell>
          <cell r="H3655" t="str">
            <v>Accepted</v>
          </cell>
          <cell r="I3655">
            <v>44617</v>
          </cell>
        </row>
        <row r="3656">
          <cell r="A3656" t="str">
            <v>VBOU2022-0203</v>
          </cell>
          <cell r="B3656" t="str">
            <v>115-010-029</v>
          </cell>
          <cell r="C3656" t="str">
            <v>Verification and Banking of Uses</v>
          </cell>
          <cell r="D3656" t="str">
            <v>Matt Miller</v>
          </cell>
          <cell r="E3656">
            <v>5394</v>
          </cell>
          <cell r="F3656" t="str">
            <v>N</v>
          </cell>
          <cell r="G3656" t="str">
            <v>LAKE</v>
          </cell>
          <cell r="H3656" t="str">
            <v>Additional Information</v>
          </cell>
          <cell r="I3656">
            <v>44617</v>
          </cell>
        </row>
        <row r="3657">
          <cell r="A3657" t="str">
            <v>MFEE2022-0205</v>
          </cell>
          <cell r="B3657" t="str">
            <v>015-370-007</v>
          </cell>
          <cell r="C3657" t="str">
            <v>Mooring Fee</v>
          </cell>
          <cell r="E3657">
            <v>7181</v>
          </cell>
          <cell r="G3657" t="str">
            <v>STATE HWY 89</v>
          </cell>
          <cell r="H3657" t="str">
            <v>Paid</v>
          </cell>
          <cell r="I3657">
            <v>44617</v>
          </cell>
        </row>
        <row r="3658">
          <cell r="A3658" t="str">
            <v>QEXE2022-0201</v>
          </cell>
          <cell r="B3658" t="str">
            <v>023-372-013</v>
          </cell>
          <cell r="C3658" t="str">
            <v>Qualified Exempt</v>
          </cell>
          <cell r="D3658" t="str">
            <v>BMCKILLOP</v>
          </cell>
          <cell r="E3658">
            <v>2181</v>
          </cell>
          <cell r="G3658" t="str">
            <v>JEAN</v>
          </cell>
          <cell r="H3658" t="str">
            <v>Accepted</v>
          </cell>
          <cell r="I3658">
            <v>44617</v>
          </cell>
        </row>
        <row r="3659">
          <cell r="A3659" t="str">
            <v>QEXE2022-0208</v>
          </cell>
          <cell r="B3659" t="str">
            <v>031-290-012</v>
          </cell>
          <cell r="C3659" t="str">
            <v>Qualified Exempt</v>
          </cell>
          <cell r="D3659" t="str">
            <v>BMCKILLOP</v>
          </cell>
          <cell r="E3659">
            <v>941</v>
          </cell>
          <cell r="G3659" t="str">
            <v>SILVER DOLLAR</v>
          </cell>
          <cell r="H3659" t="str">
            <v>Accepted</v>
          </cell>
          <cell r="I3659">
            <v>44617</v>
          </cell>
        </row>
        <row r="3660">
          <cell r="A3660" t="str">
            <v>MFEE2022-0197</v>
          </cell>
          <cell r="B3660" t="str">
            <v>097-182-007</v>
          </cell>
          <cell r="C3660" t="str">
            <v>Mooring Fee</v>
          </cell>
          <cell r="E3660">
            <v>5620</v>
          </cell>
          <cell r="F3660" t="str">
            <v>W</v>
          </cell>
          <cell r="G3660" t="str">
            <v>LAKE</v>
          </cell>
          <cell r="H3660" t="str">
            <v>Paid</v>
          </cell>
          <cell r="I3660">
            <v>44616</v>
          </cell>
        </row>
        <row r="3661">
          <cell r="A3661" t="str">
            <v>ADMIN2022-0010</v>
          </cell>
          <cell r="B3661" t="str">
            <v>500-000-00</v>
          </cell>
          <cell r="C3661" t="str">
            <v>FOIA - Subpoena</v>
          </cell>
          <cell r="E3661">
            <v>0</v>
          </cell>
          <cell r="G3661" t="str">
            <v>NONE</v>
          </cell>
          <cell r="H3661" t="str">
            <v>Received</v>
          </cell>
          <cell r="I3661">
            <v>44616</v>
          </cell>
        </row>
        <row r="3662">
          <cell r="A3662" t="str">
            <v>MFEE2022-0198</v>
          </cell>
          <cell r="B3662" t="str">
            <v>130-241-62</v>
          </cell>
          <cell r="C3662" t="str">
            <v>Mooring Fee</v>
          </cell>
          <cell r="E3662">
            <v>1645</v>
          </cell>
          <cell r="G3662" t="str">
            <v>PINE CONE</v>
          </cell>
          <cell r="H3662" t="str">
            <v>Paid</v>
          </cell>
          <cell r="I3662">
            <v>44616</v>
          </cell>
        </row>
        <row r="3663">
          <cell r="A3663" t="str">
            <v>SUBD2022-0190</v>
          </cell>
          <cell r="B3663" t="str">
            <v>1318-22-310-008</v>
          </cell>
          <cell r="C3663" t="str">
            <v>Subdivision</v>
          </cell>
          <cell r="D3663" t="str">
            <v>Paul Nielsen</v>
          </cell>
          <cell r="E3663">
            <v>25</v>
          </cell>
          <cell r="G3663" t="str">
            <v>BEACH CLUB</v>
          </cell>
          <cell r="H3663" t="str">
            <v>Acknowledged</v>
          </cell>
          <cell r="I3663">
            <v>44615</v>
          </cell>
        </row>
        <row r="3664">
          <cell r="A3664" t="str">
            <v>ERSP2022-0136</v>
          </cell>
          <cell r="B3664" t="str">
            <v>132-012-02</v>
          </cell>
          <cell r="C3664" t="str">
            <v>Sign</v>
          </cell>
          <cell r="D3664" t="str">
            <v>Theresa Avance</v>
          </cell>
          <cell r="E3664">
            <v>930</v>
          </cell>
          <cell r="G3664" t="str">
            <v>TAHOE</v>
          </cell>
          <cell r="H3664" t="str">
            <v>Conditional Permit</v>
          </cell>
          <cell r="I3664">
            <v>44615</v>
          </cell>
        </row>
        <row r="3665">
          <cell r="A3665" t="str">
            <v>TRAN2022-0186</v>
          </cell>
          <cell r="B3665" t="str">
            <v>127-040-03</v>
          </cell>
          <cell r="C3665" t="str">
            <v>Transfer of Development</v>
          </cell>
          <cell r="D3665" t="str">
            <v>Alyson Borawski</v>
          </cell>
          <cell r="E3665">
            <v>153</v>
          </cell>
          <cell r="G3665" t="str">
            <v>COUNTRY CLUB</v>
          </cell>
          <cell r="H3665" t="str">
            <v>Acknowledged</v>
          </cell>
          <cell r="I3665">
            <v>44615</v>
          </cell>
        </row>
        <row r="3666">
          <cell r="A3666" t="str">
            <v>HIST2022-0189</v>
          </cell>
          <cell r="B3666" t="str">
            <v>031-151-012</v>
          </cell>
          <cell r="C3666" t="str">
            <v>Historical Determination</v>
          </cell>
          <cell r="D3666" t="str">
            <v>Brandy Mcmahon</v>
          </cell>
          <cell r="E3666">
            <v>2567</v>
          </cell>
          <cell r="G3666" t="str">
            <v>KNOX</v>
          </cell>
          <cell r="H3666" t="str">
            <v>Determination Issued</v>
          </cell>
          <cell r="I3666">
            <v>44615</v>
          </cell>
        </row>
        <row r="3667">
          <cell r="A3667" t="str">
            <v>MFEE2022-0187</v>
          </cell>
          <cell r="B3667" t="str">
            <v>098-010-019</v>
          </cell>
          <cell r="C3667" t="str">
            <v>Mooring Fee</v>
          </cell>
          <cell r="E3667">
            <v>6400</v>
          </cell>
          <cell r="F3667" t="str">
            <v>W</v>
          </cell>
          <cell r="G3667" t="str">
            <v>LAKE</v>
          </cell>
          <cell r="H3667" t="str">
            <v>Paid</v>
          </cell>
          <cell r="I3667">
            <v>44615</v>
          </cell>
        </row>
        <row r="3668">
          <cell r="A3668" t="str">
            <v>MFEE2022-0185</v>
          </cell>
          <cell r="B3668" t="str">
            <v>117-180-018</v>
          </cell>
          <cell r="C3668" t="str">
            <v>Mooring Fee</v>
          </cell>
          <cell r="E3668">
            <v>7780</v>
          </cell>
          <cell r="F3668" t="str">
            <v>N</v>
          </cell>
          <cell r="G3668" t="str">
            <v>LAKE</v>
          </cell>
          <cell r="H3668" t="str">
            <v>Paid</v>
          </cell>
          <cell r="I3668">
            <v>44615</v>
          </cell>
        </row>
        <row r="3669">
          <cell r="A3669" t="str">
            <v>TRAN2022-0191</v>
          </cell>
          <cell r="B3669" t="str">
            <v>031-173-003</v>
          </cell>
          <cell r="C3669" t="str">
            <v>Transfer of Development</v>
          </cell>
          <cell r="D3669" t="str">
            <v>BMCKILLOP</v>
          </cell>
          <cell r="E3669">
            <v>1206</v>
          </cell>
          <cell r="G3669" t="str">
            <v>O MALLEY</v>
          </cell>
          <cell r="H3669" t="str">
            <v>Acknowledged</v>
          </cell>
          <cell r="I3669">
            <v>44615</v>
          </cell>
        </row>
        <row r="3670">
          <cell r="A3670" t="str">
            <v>QESZ2022-0192</v>
          </cell>
          <cell r="B3670" t="str">
            <v>123-145-13</v>
          </cell>
          <cell r="C3670" t="str">
            <v>QE Shorezone</v>
          </cell>
          <cell r="D3670" t="str">
            <v>Alyson Borawski</v>
          </cell>
          <cell r="E3670">
            <v>422</v>
          </cell>
          <cell r="G3670" t="str">
            <v>GONOWABIE</v>
          </cell>
          <cell r="H3670" t="str">
            <v>Accepted</v>
          </cell>
          <cell r="I3670">
            <v>44615</v>
          </cell>
        </row>
        <row r="3671">
          <cell r="A3671" t="str">
            <v>MFEE2022-0188</v>
          </cell>
          <cell r="B3671" t="str">
            <v>1418-10-601-001</v>
          </cell>
          <cell r="C3671" t="str">
            <v>Mooring Fee</v>
          </cell>
          <cell r="E3671">
            <v>2065</v>
          </cell>
          <cell r="G3671" t="str">
            <v>PRAY MEADOW</v>
          </cell>
          <cell r="H3671" t="str">
            <v>Paid</v>
          </cell>
          <cell r="I3671">
            <v>44615</v>
          </cell>
        </row>
        <row r="3672">
          <cell r="A3672" t="str">
            <v>MFEE2022-0181</v>
          </cell>
          <cell r="B3672" t="str">
            <v>015-370-008</v>
          </cell>
          <cell r="C3672" t="str">
            <v>Mooring Fee</v>
          </cell>
          <cell r="E3672">
            <v>146</v>
          </cell>
          <cell r="G3672" t="str">
            <v>QUIET WALK</v>
          </cell>
          <cell r="H3672" t="str">
            <v>Paid</v>
          </cell>
          <cell r="I3672">
            <v>44614</v>
          </cell>
        </row>
        <row r="3673">
          <cell r="A3673" t="str">
            <v>ERSP2022-0135</v>
          </cell>
          <cell r="B3673" t="str">
            <v>1318-03-110-020</v>
          </cell>
          <cell r="C3673" t="str">
            <v>Residential Dwelling</v>
          </cell>
          <cell r="D3673" t="str">
            <v>Julie Roll</v>
          </cell>
          <cell r="E3673">
            <v>1040</v>
          </cell>
          <cell r="G3673" t="str">
            <v>SKYLAND</v>
          </cell>
          <cell r="H3673" t="str">
            <v>Acknowledged</v>
          </cell>
          <cell r="I3673">
            <v>44614</v>
          </cell>
        </row>
        <row r="3674">
          <cell r="A3674" t="str">
            <v>LCAP2022-0200</v>
          </cell>
          <cell r="B3674" t="str">
            <v>1418-10-710-003</v>
          </cell>
          <cell r="C3674" t="str">
            <v>Land Capability Verification</v>
          </cell>
          <cell r="D3674" t="str">
            <v>Julie Roll</v>
          </cell>
          <cell r="E3674">
            <v>205</v>
          </cell>
          <cell r="G3674" t="str">
            <v>LAKEMILL</v>
          </cell>
          <cell r="H3674" t="str">
            <v>Results Issued</v>
          </cell>
          <cell r="I3674">
            <v>44614</v>
          </cell>
        </row>
        <row r="3675">
          <cell r="A3675" t="str">
            <v>ERSP2022-0131</v>
          </cell>
          <cell r="B3675" t="str">
            <v>530-101-00</v>
          </cell>
          <cell r="C3675" t="str">
            <v>Rec-Public Service</v>
          </cell>
          <cell r="D3675" t="str">
            <v>Paul Nielsen</v>
          </cell>
          <cell r="E3675">
            <v>101</v>
          </cell>
          <cell r="G3675" t="str">
            <v>General</v>
          </cell>
          <cell r="H3675" t="str">
            <v>Acknowledged</v>
          </cell>
          <cell r="I3675">
            <v>44614</v>
          </cell>
        </row>
        <row r="3676">
          <cell r="A3676" t="str">
            <v>QEXE2022-0177</v>
          </cell>
          <cell r="B3676" t="str">
            <v>031-162-019</v>
          </cell>
          <cell r="C3676" t="str">
            <v>Qualified Exempt</v>
          </cell>
          <cell r="D3676" t="str">
            <v>BMCKILLOP</v>
          </cell>
          <cell r="E3676">
            <v>1110</v>
          </cell>
          <cell r="G3676" t="str">
            <v>CHARLES</v>
          </cell>
          <cell r="H3676" t="str">
            <v>Accepted</v>
          </cell>
          <cell r="I3676">
            <v>44614</v>
          </cell>
        </row>
        <row r="3677">
          <cell r="A3677" t="str">
            <v>HIST2022-0176</v>
          </cell>
          <cell r="B3677" t="str">
            <v>026-111-017</v>
          </cell>
          <cell r="C3677" t="str">
            <v>Historical Determination</v>
          </cell>
          <cell r="D3677" t="str">
            <v>INTAKE INTAKE</v>
          </cell>
          <cell r="E3677">
            <v>904</v>
          </cell>
          <cell r="G3677" t="str">
            <v>SAN FRANCISCO</v>
          </cell>
          <cell r="H3677" t="str">
            <v>Incomplete Submittal</v>
          </cell>
          <cell r="I3677">
            <v>44614</v>
          </cell>
        </row>
        <row r="3678">
          <cell r="A3678" t="str">
            <v>ERSP2022-0132</v>
          </cell>
          <cell r="B3678" t="str">
            <v>125-531-17</v>
          </cell>
          <cell r="C3678" t="str">
            <v>Residential Driveway/Paving</v>
          </cell>
          <cell r="D3678" t="str">
            <v>BMCKILLOP</v>
          </cell>
          <cell r="E3678">
            <v>574</v>
          </cell>
          <cell r="G3678" t="str">
            <v>FALLEN LEAF</v>
          </cell>
          <cell r="H3678" t="str">
            <v>Acknowledged</v>
          </cell>
          <cell r="I3678">
            <v>44614</v>
          </cell>
        </row>
        <row r="3679">
          <cell r="A3679" t="str">
            <v>MFEE2022-0179</v>
          </cell>
          <cell r="B3679" t="str">
            <v>097-182-009</v>
          </cell>
          <cell r="C3679" t="str">
            <v>Mooring Fee</v>
          </cell>
          <cell r="E3679">
            <v>5690</v>
          </cell>
          <cell r="F3679" t="str">
            <v>W</v>
          </cell>
          <cell r="G3679" t="str">
            <v>LAKE</v>
          </cell>
          <cell r="H3679" t="str">
            <v>Paid</v>
          </cell>
          <cell r="I3679">
            <v>44614</v>
          </cell>
        </row>
        <row r="3680">
          <cell r="A3680" t="str">
            <v>MFEE2022-0180</v>
          </cell>
          <cell r="B3680" t="str">
            <v>130-241-06</v>
          </cell>
          <cell r="C3680" t="str">
            <v>Mooring Fee</v>
          </cell>
          <cell r="E3680">
            <v>1575</v>
          </cell>
          <cell r="G3680" t="str">
            <v>DEBRA</v>
          </cell>
          <cell r="H3680" t="str">
            <v>Paid</v>
          </cell>
          <cell r="I3680">
            <v>44614</v>
          </cell>
        </row>
        <row r="3681">
          <cell r="A3681" t="str">
            <v>MFEE2022-0183</v>
          </cell>
          <cell r="B3681" t="str">
            <v>094-200-015</v>
          </cell>
          <cell r="C3681" t="str">
            <v>Mooring Fee</v>
          </cell>
          <cell r="E3681">
            <v>720</v>
          </cell>
          <cell r="F3681" t="str">
            <v>W</v>
          </cell>
          <cell r="G3681" t="str">
            <v>LAKE</v>
          </cell>
          <cell r="H3681" t="str">
            <v>Paid</v>
          </cell>
          <cell r="I3681">
            <v>44614</v>
          </cell>
        </row>
        <row r="3682">
          <cell r="A3682" t="str">
            <v>MFEE2022-0184</v>
          </cell>
          <cell r="B3682" t="str">
            <v>085-030-008</v>
          </cell>
          <cell r="C3682" t="str">
            <v>Mooring Fee</v>
          </cell>
          <cell r="E3682">
            <v>2780</v>
          </cell>
          <cell r="F3682" t="str">
            <v>W</v>
          </cell>
          <cell r="G3682" t="str">
            <v>LAKE</v>
          </cell>
          <cell r="H3682" t="str">
            <v>Paid</v>
          </cell>
          <cell r="I3682">
            <v>44614</v>
          </cell>
        </row>
        <row r="3683">
          <cell r="A3683" t="str">
            <v>MFEE2022-0178</v>
          </cell>
          <cell r="B3683" t="str">
            <v>1418-03-401-017</v>
          </cell>
          <cell r="C3683" t="str">
            <v>Mooring Fee</v>
          </cell>
          <cell r="E3683">
            <v>2224</v>
          </cell>
          <cell r="G3683" t="str">
            <v>LANDS END</v>
          </cell>
          <cell r="H3683" t="str">
            <v>Paid</v>
          </cell>
          <cell r="I3683">
            <v>44614</v>
          </cell>
        </row>
        <row r="3684">
          <cell r="A3684" t="str">
            <v>QEXE2022-0182</v>
          </cell>
          <cell r="B3684" t="str">
            <v>126-301-12</v>
          </cell>
          <cell r="C3684" t="str">
            <v>Qualified Exempt</v>
          </cell>
          <cell r="D3684" t="str">
            <v>BMCKILLOP</v>
          </cell>
          <cell r="E3684">
            <v>725</v>
          </cell>
          <cell r="G3684" t="str">
            <v>FAIRVIEW</v>
          </cell>
          <cell r="H3684" t="str">
            <v>Accepted</v>
          </cell>
          <cell r="I3684">
            <v>44614</v>
          </cell>
        </row>
        <row r="3685">
          <cell r="A3685" t="str">
            <v>HIST2022-0175</v>
          </cell>
          <cell r="B3685" t="str">
            <v>030-351-004</v>
          </cell>
          <cell r="C3685" t="str">
            <v>Historical Determination</v>
          </cell>
          <cell r="D3685" t="str">
            <v>Julie Roll</v>
          </cell>
          <cell r="E3685">
            <v>3704</v>
          </cell>
          <cell r="G3685" t="str">
            <v>NEEDLE PEAK</v>
          </cell>
          <cell r="H3685" t="str">
            <v>Determination Issued</v>
          </cell>
          <cell r="I3685">
            <v>44611</v>
          </cell>
        </row>
        <row r="3686">
          <cell r="A3686" t="str">
            <v>LCAP2022-0181</v>
          </cell>
          <cell r="B3686" t="str">
            <v>123-131-07</v>
          </cell>
          <cell r="C3686" t="str">
            <v>Soils Hydrology</v>
          </cell>
          <cell r="D3686" t="str">
            <v>Julie Roll</v>
          </cell>
          <cell r="E3686">
            <v>496</v>
          </cell>
          <cell r="G3686" t="str">
            <v>GONOWABIE</v>
          </cell>
          <cell r="H3686" t="str">
            <v>Results Issued</v>
          </cell>
          <cell r="I3686">
            <v>44610</v>
          </cell>
        </row>
        <row r="3687">
          <cell r="A3687" t="str">
            <v>QEXE2022-0173</v>
          </cell>
          <cell r="B3687" t="str">
            <v>015-370-030</v>
          </cell>
          <cell r="C3687" t="str">
            <v>Qualified Exempt</v>
          </cell>
          <cell r="D3687" t="str">
            <v>BMCKILLOP</v>
          </cell>
          <cell r="E3687">
            <v>135</v>
          </cell>
          <cell r="G3687" t="str">
            <v>QUIET WALK</v>
          </cell>
          <cell r="H3687" t="str">
            <v>Accepted</v>
          </cell>
          <cell r="I3687">
            <v>44610</v>
          </cell>
        </row>
        <row r="3688">
          <cell r="A3688" t="str">
            <v>MOOR2022-0120</v>
          </cell>
          <cell r="B3688" t="str">
            <v>085-260-033</v>
          </cell>
          <cell r="C3688" t="str">
            <v>Mooring Buoys</v>
          </cell>
          <cell r="D3688" t="str">
            <v>Justin Lanoff</v>
          </cell>
          <cell r="E3688">
            <v>3255</v>
          </cell>
          <cell r="F3688" t="str">
            <v>W</v>
          </cell>
          <cell r="G3688" t="str">
            <v>LAKE</v>
          </cell>
          <cell r="H3688" t="str">
            <v>Additional Information</v>
          </cell>
          <cell r="I3688">
            <v>44609</v>
          </cell>
        </row>
        <row r="3689">
          <cell r="A3689" t="str">
            <v>ERSP2019-1245-01</v>
          </cell>
          <cell r="B3689" t="str">
            <v>017-021-08</v>
          </cell>
          <cell r="C3689" t="str">
            <v>Plan Revision</v>
          </cell>
          <cell r="D3689" t="str">
            <v>Brandy Mcmahon</v>
          </cell>
          <cell r="E3689">
            <v>281</v>
          </cell>
          <cell r="G3689" t="str">
            <v>PARADISE FLAT</v>
          </cell>
          <cell r="H3689" t="str">
            <v>Acknowledged</v>
          </cell>
          <cell r="I3689">
            <v>44609</v>
          </cell>
        </row>
        <row r="3690">
          <cell r="A3690" t="str">
            <v>ERSP2022-0119</v>
          </cell>
          <cell r="B3690" t="str">
            <v>1318-27-001-010</v>
          </cell>
          <cell r="C3690" t="str">
            <v>Residential Dwelling</v>
          </cell>
          <cell r="D3690" t="str">
            <v>Alyson Borawski</v>
          </cell>
          <cell r="E3690">
            <v>110</v>
          </cell>
          <cell r="G3690" t="str">
            <v>LAKE</v>
          </cell>
          <cell r="H3690" t="str">
            <v>Conditional Permit</v>
          </cell>
          <cell r="I3690">
            <v>44609</v>
          </cell>
        </row>
        <row r="3691">
          <cell r="A3691" t="str">
            <v>ERSP2022-0125</v>
          </cell>
          <cell r="B3691" t="str">
            <v>129-022-06</v>
          </cell>
          <cell r="C3691" t="str">
            <v>Residential Dwelling</v>
          </cell>
          <cell r="D3691" t="str">
            <v>Theresa Avance</v>
          </cell>
          <cell r="E3691">
            <v>691</v>
          </cell>
          <cell r="G3691" t="str">
            <v>TITLIST</v>
          </cell>
          <cell r="H3691" t="str">
            <v>Conditional Permit</v>
          </cell>
          <cell r="I3691">
            <v>44609</v>
          </cell>
        </row>
        <row r="3692">
          <cell r="A3692" t="str">
            <v>QEXE2022-0168</v>
          </cell>
          <cell r="B3692" t="str">
            <v>123-211-02</v>
          </cell>
          <cell r="C3692" t="str">
            <v>Qualified Exempt</v>
          </cell>
          <cell r="D3692" t="str">
            <v>Alyson Borawski</v>
          </cell>
          <cell r="E3692">
            <v>300</v>
          </cell>
          <cell r="G3692" t="str">
            <v>STATE ROUTE 28</v>
          </cell>
          <cell r="H3692" t="str">
            <v>Accepted</v>
          </cell>
          <cell r="I3692">
            <v>44609</v>
          </cell>
        </row>
        <row r="3693">
          <cell r="A3693" t="str">
            <v>MFEE2022-0169</v>
          </cell>
          <cell r="B3693" t="str">
            <v>093-072-006</v>
          </cell>
          <cell r="C3693" t="str">
            <v>Mooring Fee</v>
          </cell>
          <cell r="E3693">
            <v>3150</v>
          </cell>
          <cell r="G3693" t="str">
            <v>EDGEWATER</v>
          </cell>
          <cell r="H3693" t="str">
            <v>Paid</v>
          </cell>
          <cell r="I3693">
            <v>44609</v>
          </cell>
        </row>
        <row r="3694">
          <cell r="A3694" t="str">
            <v>MFEE2022-0163</v>
          </cell>
          <cell r="B3694" t="str">
            <v>097-182-008</v>
          </cell>
          <cell r="C3694" t="str">
            <v>Mooring Fee</v>
          </cell>
          <cell r="E3694">
            <v>5650</v>
          </cell>
          <cell r="F3694" t="str">
            <v>W</v>
          </cell>
          <cell r="G3694" t="str">
            <v>LAKE</v>
          </cell>
          <cell r="H3694" t="str">
            <v>Paid</v>
          </cell>
          <cell r="I3694">
            <v>44608</v>
          </cell>
        </row>
        <row r="3695">
          <cell r="A3695" t="str">
            <v>MFEE2022-0164</v>
          </cell>
          <cell r="B3695" t="str">
            <v>090-231-026</v>
          </cell>
          <cell r="C3695" t="str">
            <v>Mooring Fee</v>
          </cell>
          <cell r="E3695">
            <v>0</v>
          </cell>
          <cell r="G3695" t="str">
            <v>NONE</v>
          </cell>
          <cell r="H3695" t="str">
            <v>Paid</v>
          </cell>
          <cell r="I3695">
            <v>44608</v>
          </cell>
        </row>
        <row r="3696">
          <cell r="A3696" t="str">
            <v>MFEE2022-0162</v>
          </cell>
          <cell r="B3696" t="str">
            <v>091-165-005</v>
          </cell>
          <cell r="C3696" t="str">
            <v>Mooring Fee</v>
          </cell>
          <cell r="E3696">
            <v>4520</v>
          </cell>
          <cell r="F3696" t="str">
            <v>N</v>
          </cell>
          <cell r="G3696" t="str">
            <v>LAKE</v>
          </cell>
          <cell r="H3696" t="str">
            <v>Paid</v>
          </cell>
          <cell r="I3696">
            <v>44608</v>
          </cell>
        </row>
        <row r="3697">
          <cell r="A3697" t="str">
            <v>LCAP2022-0177</v>
          </cell>
          <cell r="B3697" t="str">
            <v>022-051-011</v>
          </cell>
          <cell r="C3697" t="str">
            <v>Site Assessment</v>
          </cell>
          <cell r="D3697" t="str">
            <v>Julie Roll</v>
          </cell>
          <cell r="E3697">
            <v>2154</v>
          </cell>
          <cell r="G3697" t="str">
            <v>MONTEREY</v>
          </cell>
          <cell r="H3697" t="str">
            <v>Results Issued</v>
          </cell>
          <cell r="I3697">
            <v>44608</v>
          </cell>
        </row>
        <row r="3698">
          <cell r="A3698" t="str">
            <v>MFEE2022-0165</v>
          </cell>
          <cell r="B3698" t="str">
            <v>097-182-001</v>
          </cell>
          <cell r="C3698" t="str">
            <v>Mooring Fee</v>
          </cell>
          <cell r="E3698">
            <v>5500</v>
          </cell>
          <cell r="F3698" t="str">
            <v>W</v>
          </cell>
          <cell r="G3698" t="str">
            <v>LAKE</v>
          </cell>
          <cell r="H3698" t="str">
            <v>Paid</v>
          </cell>
          <cell r="I3698">
            <v>44608</v>
          </cell>
        </row>
        <row r="3699">
          <cell r="A3699" t="str">
            <v>ERSP2022-0116</v>
          </cell>
          <cell r="B3699" t="str">
            <v>126-084-07</v>
          </cell>
          <cell r="C3699" t="str">
            <v>Residential Dwelling</v>
          </cell>
          <cell r="D3699" t="str">
            <v>Brandy Mcmahon</v>
          </cell>
          <cell r="E3699">
            <v>1065</v>
          </cell>
          <cell r="G3699" t="str">
            <v>LUCERNE</v>
          </cell>
          <cell r="H3699" t="str">
            <v>Acknowledged</v>
          </cell>
          <cell r="I3699">
            <v>44608</v>
          </cell>
        </row>
        <row r="3700">
          <cell r="A3700" t="str">
            <v>HIST2022-0167</v>
          </cell>
          <cell r="B3700" t="str">
            <v>023-462-013</v>
          </cell>
          <cell r="C3700" t="str">
            <v>Historical Determination</v>
          </cell>
          <cell r="D3700" t="str">
            <v>Julie Roll</v>
          </cell>
          <cell r="E3700">
            <v>802</v>
          </cell>
          <cell r="G3700" t="str">
            <v>TATA</v>
          </cell>
          <cell r="H3700" t="str">
            <v>Determination Issued</v>
          </cell>
          <cell r="I3700">
            <v>44608</v>
          </cell>
        </row>
        <row r="3701">
          <cell r="A3701" t="str">
            <v>ERSP2022-0117</v>
          </cell>
          <cell r="B3701" t="str">
            <v>017-021-033</v>
          </cell>
          <cell r="C3701" t="str">
            <v>Residential Dwelling</v>
          </cell>
          <cell r="D3701" t="str">
            <v>Julie Roll</v>
          </cell>
          <cell r="E3701">
            <v>226</v>
          </cell>
          <cell r="G3701" t="str">
            <v>FOUR RING</v>
          </cell>
          <cell r="H3701" t="str">
            <v>Project Complete</v>
          </cell>
          <cell r="I3701">
            <v>44608</v>
          </cell>
        </row>
        <row r="3702">
          <cell r="A3702" t="str">
            <v>MFEE2022-0161</v>
          </cell>
          <cell r="B3702" t="str">
            <v>122-181-74</v>
          </cell>
          <cell r="C3702" t="str">
            <v>Mooring Fee</v>
          </cell>
          <cell r="E3702">
            <v>805</v>
          </cell>
          <cell r="G3702" t="str">
            <v>LAKESHORE</v>
          </cell>
          <cell r="H3702" t="str">
            <v>Paid</v>
          </cell>
          <cell r="I3702">
            <v>44608</v>
          </cell>
        </row>
        <row r="3703">
          <cell r="A3703" t="str">
            <v>ERSP2019-0637-01</v>
          </cell>
          <cell r="B3703" t="str">
            <v>015-370-22</v>
          </cell>
          <cell r="C3703" t="str">
            <v>Plan Revision</v>
          </cell>
          <cell r="D3703" t="str">
            <v>Brandy Mcmahon</v>
          </cell>
          <cell r="E3703">
            <v>7153</v>
          </cell>
          <cell r="G3703" t="str">
            <v>STATE HWY 89</v>
          </cell>
          <cell r="H3703" t="str">
            <v>Acknowledged</v>
          </cell>
          <cell r="I3703">
            <v>44607</v>
          </cell>
        </row>
        <row r="3704">
          <cell r="A3704" t="str">
            <v>MFEE2022-0158</v>
          </cell>
          <cell r="B3704" t="str">
            <v>115-050-035</v>
          </cell>
          <cell r="C3704" t="str">
            <v>Mooring Fee</v>
          </cell>
          <cell r="E3704">
            <v>4940</v>
          </cell>
          <cell r="F3704" t="str">
            <v>N</v>
          </cell>
          <cell r="G3704" t="str">
            <v>LAKE</v>
          </cell>
          <cell r="H3704" t="str">
            <v>Paid</v>
          </cell>
          <cell r="I3704">
            <v>44607</v>
          </cell>
        </row>
        <row r="3705">
          <cell r="A3705" t="str">
            <v>HIST2022-0159</v>
          </cell>
          <cell r="B3705" t="str">
            <v>016-211-006</v>
          </cell>
          <cell r="C3705" t="str">
            <v>Historical Determination</v>
          </cell>
          <cell r="D3705" t="str">
            <v>Brandy Mcmahon</v>
          </cell>
          <cell r="E3705">
            <v>8781</v>
          </cell>
          <cell r="G3705" t="str">
            <v>LAKESIDE</v>
          </cell>
          <cell r="H3705" t="str">
            <v>Determination Issued</v>
          </cell>
          <cell r="I3705">
            <v>44607</v>
          </cell>
        </row>
        <row r="3706">
          <cell r="A3706" t="str">
            <v>QEXE2022-0160</v>
          </cell>
          <cell r="B3706" t="str">
            <v>093-094-042</v>
          </cell>
          <cell r="C3706" t="str">
            <v>Qualified Exempt</v>
          </cell>
          <cell r="D3706" t="str">
            <v>Alyson Borawski</v>
          </cell>
          <cell r="E3706">
            <v>3320</v>
          </cell>
          <cell r="G3706" t="str">
            <v>EDGEWATER</v>
          </cell>
          <cell r="H3706" t="str">
            <v>Accepted</v>
          </cell>
          <cell r="I3706">
            <v>44607</v>
          </cell>
        </row>
        <row r="3707">
          <cell r="A3707" t="str">
            <v>ERSP2022-0113</v>
          </cell>
          <cell r="B3707" t="str">
            <v>085-410-041</v>
          </cell>
          <cell r="C3707" t="str">
            <v>Residential Dwelling</v>
          </cell>
          <cell r="D3707" t="str">
            <v>BMCKILLOP</v>
          </cell>
          <cell r="E3707">
            <v>4000</v>
          </cell>
          <cell r="F3707" t="str">
            <v>W</v>
          </cell>
          <cell r="G3707" t="str">
            <v>LAKE</v>
          </cell>
          <cell r="H3707" t="str">
            <v>Project Complete</v>
          </cell>
          <cell r="I3707">
            <v>44607</v>
          </cell>
        </row>
        <row r="3708">
          <cell r="A3708" t="str">
            <v>ERSP2022-0115</v>
          </cell>
          <cell r="B3708" t="str">
            <v>1418-10-701-001</v>
          </cell>
          <cell r="C3708" t="str">
            <v>Residential Dwelling</v>
          </cell>
          <cell r="D3708" t="str">
            <v>Brandy Mcmahon</v>
          </cell>
          <cell r="E3708">
            <v>200</v>
          </cell>
          <cell r="G3708" t="str">
            <v>GLENBROOK INN</v>
          </cell>
          <cell r="H3708" t="str">
            <v>Acknowledged</v>
          </cell>
          <cell r="I3708">
            <v>44607</v>
          </cell>
        </row>
        <row r="3709">
          <cell r="A3709" t="str">
            <v>ERSP2020-1377-01</v>
          </cell>
          <cell r="B3709" t="str">
            <v>1318-10-417-044</v>
          </cell>
          <cell r="C3709" t="str">
            <v>Plan Revision</v>
          </cell>
          <cell r="D3709" t="str">
            <v>Brandy Mcmahon</v>
          </cell>
          <cell r="E3709">
            <v>623</v>
          </cell>
          <cell r="G3709" t="str">
            <v>LAKEVIEW</v>
          </cell>
          <cell r="H3709" t="str">
            <v>Acknowledged</v>
          </cell>
          <cell r="I3709">
            <v>44607</v>
          </cell>
        </row>
        <row r="3710">
          <cell r="A3710" t="str">
            <v>MFEE2022-0157</v>
          </cell>
          <cell r="B3710" t="str">
            <v>094-310-021</v>
          </cell>
          <cell r="C3710" t="str">
            <v>Mooring Fee</v>
          </cell>
          <cell r="E3710">
            <v>180</v>
          </cell>
          <cell r="F3710" t="str">
            <v>W</v>
          </cell>
          <cell r="G3710" t="str">
            <v>LAKE</v>
          </cell>
          <cell r="H3710" t="str">
            <v>Paid</v>
          </cell>
          <cell r="I3710">
            <v>44606</v>
          </cell>
        </row>
        <row r="3711">
          <cell r="A3711" t="str">
            <v>ERSP2022-0111</v>
          </cell>
          <cell r="B3711" t="str">
            <v>093-083-042</v>
          </cell>
          <cell r="C3711" t="str">
            <v>Residential Dwelling</v>
          </cell>
          <cell r="D3711" t="str">
            <v>Julie Roll</v>
          </cell>
          <cell r="E3711">
            <v>3360</v>
          </cell>
          <cell r="G3711" t="str">
            <v>EDGEWATER</v>
          </cell>
          <cell r="H3711" t="str">
            <v>Acknowledged</v>
          </cell>
          <cell r="I3711">
            <v>44606</v>
          </cell>
        </row>
        <row r="3712">
          <cell r="A3712" t="str">
            <v>MFEE2022-0154</v>
          </cell>
          <cell r="B3712" t="str">
            <v>122-100-28</v>
          </cell>
          <cell r="C3712" t="str">
            <v>Mooring Fee</v>
          </cell>
          <cell r="E3712">
            <v>613</v>
          </cell>
          <cell r="G3712" t="str">
            <v>LAKESHORE</v>
          </cell>
          <cell r="H3712" t="str">
            <v>Paid</v>
          </cell>
          <cell r="I3712">
            <v>44606</v>
          </cell>
        </row>
        <row r="3713">
          <cell r="A3713" t="str">
            <v>ADMIN2022-0009</v>
          </cell>
          <cell r="B3713" t="str">
            <v>1318-27-002-005</v>
          </cell>
          <cell r="C3713" t="str">
            <v>FOIA - Subpoena</v>
          </cell>
          <cell r="D3713" t="str">
            <v>Katherine Huston</v>
          </cell>
          <cell r="E3713">
            <v>15</v>
          </cell>
          <cell r="G3713" t="str">
            <v>HWY 50</v>
          </cell>
          <cell r="H3713" t="str">
            <v>Fees Sent</v>
          </cell>
          <cell r="I3713">
            <v>44606</v>
          </cell>
        </row>
        <row r="3714">
          <cell r="A3714" t="str">
            <v>MFEE2022-0156</v>
          </cell>
          <cell r="B3714" t="str">
            <v>094-200-034</v>
          </cell>
          <cell r="C3714" t="str">
            <v>Mooring Fee</v>
          </cell>
          <cell r="E3714">
            <v>0</v>
          </cell>
          <cell r="G3714" t="str">
            <v>NONE</v>
          </cell>
          <cell r="H3714" t="str">
            <v>Paid</v>
          </cell>
          <cell r="I3714">
            <v>44606</v>
          </cell>
        </row>
        <row r="3715">
          <cell r="A3715" t="str">
            <v>MFEE2022-0155</v>
          </cell>
          <cell r="B3715" t="str">
            <v>083-500-013</v>
          </cell>
          <cell r="C3715" t="str">
            <v>Mooring Fee</v>
          </cell>
          <cell r="E3715">
            <v>1200</v>
          </cell>
          <cell r="F3715" t="str">
            <v>W</v>
          </cell>
          <cell r="G3715" t="str">
            <v>LAKE</v>
          </cell>
          <cell r="H3715" t="str">
            <v>Paid</v>
          </cell>
          <cell r="I3715">
            <v>44606</v>
          </cell>
        </row>
        <row r="3716">
          <cell r="A3716" t="str">
            <v>LCAP2022-0173</v>
          </cell>
          <cell r="B3716" t="str">
            <v>130-302-26</v>
          </cell>
          <cell r="C3716" t="str">
            <v>Soils Hydrology</v>
          </cell>
          <cell r="D3716" t="str">
            <v>Julie Roll</v>
          </cell>
          <cell r="E3716">
            <v>1100</v>
          </cell>
          <cell r="G3716" t="str">
            <v>TAHOE</v>
          </cell>
          <cell r="H3716" t="str">
            <v>Results Issued</v>
          </cell>
          <cell r="I3716">
            <v>44606</v>
          </cell>
        </row>
        <row r="3717">
          <cell r="A3717" t="str">
            <v>MFEE2022-0153</v>
          </cell>
          <cell r="B3717" t="str">
            <v>122-100-27</v>
          </cell>
          <cell r="C3717" t="str">
            <v>Mooring Fee</v>
          </cell>
          <cell r="E3717">
            <v>609</v>
          </cell>
          <cell r="G3717" t="str">
            <v>LAKESHORE</v>
          </cell>
          <cell r="H3717" t="str">
            <v>Paid</v>
          </cell>
          <cell r="I3717">
            <v>44606</v>
          </cell>
        </row>
        <row r="3718">
          <cell r="A3718" t="str">
            <v>TRAN2022-0151</v>
          </cell>
          <cell r="B3718" t="str">
            <v>098-360-007</v>
          </cell>
          <cell r="C3718" t="str">
            <v>Transfer of Development</v>
          </cell>
          <cell r="D3718" t="str">
            <v>BMCKILLOP</v>
          </cell>
          <cell r="E3718">
            <v>2141</v>
          </cell>
          <cell r="G3718" t="str">
            <v>LUKINS</v>
          </cell>
          <cell r="H3718" t="str">
            <v>Project Complete</v>
          </cell>
          <cell r="I3718">
            <v>44603</v>
          </cell>
        </row>
        <row r="3719">
          <cell r="A3719" t="str">
            <v>ERSP2022-0107</v>
          </cell>
          <cell r="B3719" t="str">
            <v>122-100-18</v>
          </cell>
          <cell r="C3719" t="str">
            <v>Shorezone-Lakezone</v>
          </cell>
          <cell r="D3719" t="str">
            <v>Zach Davis</v>
          </cell>
          <cell r="E3719">
            <v>575</v>
          </cell>
          <cell r="G3719" t="str">
            <v>LAKESHORE</v>
          </cell>
          <cell r="H3719" t="str">
            <v>Acknowledged</v>
          </cell>
          <cell r="I3719">
            <v>44603</v>
          </cell>
        </row>
        <row r="3720">
          <cell r="A3720" t="str">
            <v>LCAP2022-0171</v>
          </cell>
          <cell r="B3720" t="str">
            <v>1319-00-002-017</v>
          </cell>
          <cell r="C3720" t="str">
            <v>Soils Hydrology</v>
          </cell>
          <cell r="D3720" t="str">
            <v>Julie Roll</v>
          </cell>
          <cell r="E3720">
            <v>0</v>
          </cell>
          <cell r="G3720" t="str">
            <v>NONE</v>
          </cell>
          <cell r="H3720" t="str">
            <v>Results Issued</v>
          </cell>
          <cell r="I3720">
            <v>44603</v>
          </cell>
        </row>
        <row r="3721">
          <cell r="A3721" t="str">
            <v>MFEE2022-0148</v>
          </cell>
          <cell r="B3721" t="str">
            <v>097-122-027</v>
          </cell>
          <cell r="C3721" t="str">
            <v>Mooring Fee</v>
          </cell>
          <cell r="E3721">
            <v>5090</v>
          </cell>
          <cell r="F3721" t="str">
            <v>W</v>
          </cell>
          <cell r="G3721" t="str">
            <v>LAKE</v>
          </cell>
          <cell r="H3721" t="str">
            <v>Paid</v>
          </cell>
          <cell r="I3721">
            <v>44602</v>
          </cell>
        </row>
        <row r="3722">
          <cell r="A3722" t="str">
            <v>CORR2022-0142</v>
          </cell>
          <cell r="B3722" t="str">
            <v>023-241-044</v>
          </cell>
          <cell r="C3722" t="str">
            <v>Correspondence</v>
          </cell>
          <cell r="D3722" t="str">
            <v>Adele Gerz</v>
          </cell>
          <cell r="E3722">
            <v>2200</v>
          </cell>
          <cell r="G3722" t="str">
            <v>BARTON</v>
          </cell>
          <cell r="H3722" t="str">
            <v>Initiated</v>
          </cell>
          <cell r="I3722">
            <v>44602</v>
          </cell>
        </row>
        <row r="3723">
          <cell r="A3723" t="str">
            <v>HIST2022-0144</v>
          </cell>
          <cell r="B3723" t="str">
            <v>116-100-004</v>
          </cell>
          <cell r="C3723" t="str">
            <v>Historical Determination</v>
          </cell>
          <cell r="D3723" t="str">
            <v>Brandy Mcmahon</v>
          </cell>
          <cell r="E3723">
            <v>5672</v>
          </cell>
          <cell r="F3723" t="str">
            <v>N</v>
          </cell>
          <cell r="G3723" t="str">
            <v>LAKE</v>
          </cell>
          <cell r="H3723" t="str">
            <v>Determination Issued</v>
          </cell>
          <cell r="I3723">
            <v>44602</v>
          </cell>
        </row>
        <row r="3724">
          <cell r="A3724" t="str">
            <v>ERSP2022-0104</v>
          </cell>
          <cell r="B3724" t="str">
            <v>540-101-00</v>
          </cell>
          <cell r="C3724" t="str">
            <v>Rec-Public Service</v>
          </cell>
          <cell r="D3724" t="str">
            <v>Paul Nielsen</v>
          </cell>
          <cell r="E3724">
            <v>101</v>
          </cell>
          <cell r="G3724" t="str">
            <v>General</v>
          </cell>
          <cell r="H3724" t="str">
            <v>Acknowledged</v>
          </cell>
          <cell r="I3724">
            <v>44602</v>
          </cell>
        </row>
        <row r="3725">
          <cell r="A3725" t="str">
            <v>MFEE2022-0149</v>
          </cell>
          <cell r="B3725" t="str">
            <v>098-200-005</v>
          </cell>
          <cell r="C3725" t="str">
            <v>Mooring Fee</v>
          </cell>
          <cell r="E3725">
            <v>6840</v>
          </cell>
          <cell r="F3725" t="str">
            <v>W</v>
          </cell>
          <cell r="G3725" t="str">
            <v>LAKE</v>
          </cell>
          <cell r="H3725" t="str">
            <v>Paid</v>
          </cell>
          <cell r="I3725">
            <v>44602</v>
          </cell>
        </row>
        <row r="3726">
          <cell r="A3726" t="str">
            <v>CORR2022-0140</v>
          </cell>
          <cell r="B3726" t="str">
            <v>1418-27-210-035</v>
          </cell>
          <cell r="C3726" t="str">
            <v>Correspondence</v>
          </cell>
          <cell r="E3726">
            <v>1474</v>
          </cell>
          <cell r="G3726" t="str">
            <v>FLOWERS</v>
          </cell>
          <cell r="H3726" t="str">
            <v>Initiated</v>
          </cell>
          <cell r="I3726">
            <v>44602</v>
          </cell>
        </row>
        <row r="3727">
          <cell r="A3727" t="str">
            <v>MFEE2022-0150</v>
          </cell>
          <cell r="B3727" t="str">
            <v>1418-03-301-011</v>
          </cell>
          <cell r="C3727" t="str">
            <v>Mooring Fee</v>
          </cell>
          <cell r="E3727">
            <v>2200</v>
          </cell>
          <cell r="G3727" t="str">
            <v>LANDS END</v>
          </cell>
          <cell r="H3727" t="str">
            <v>Paid</v>
          </cell>
          <cell r="I3727">
            <v>44602</v>
          </cell>
        </row>
        <row r="3728">
          <cell r="A3728" t="str">
            <v>MFEE2022-0147</v>
          </cell>
          <cell r="B3728" t="str">
            <v>026-022-021</v>
          </cell>
          <cell r="C3728" t="str">
            <v>Mooring Fee</v>
          </cell>
          <cell r="E3728">
            <v>753</v>
          </cell>
          <cell r="G3728" t="str">
            <v>LAKEVIEW</v>
          </cell>
          <cell r="H3728" t="str">
            <v>Paid</v>
          </cell>
          <cell r="I3728">
            <v>44602</v>
          </cell>
        </row>
        <row r="3729">
          <cell r="A3729" t="str">
            <v>MFEE2022-0146</v>
          </cell>
          <cell r="B3729" t="str">
            <v>097-122-018</v>
          </cell>
          <cell r="C3729" t="str">
            <v>Mooring Fee</v>
          </cell>
          <cell r="E3729">
            <v>5050</v>
          </cell>
          <cell r="F3729" t="str">
            <v>W</v>
          </cell>
          <cell r="G3729" t="str">
            <v>LAKE</v>
          </cell>
          <cell r="H3729" t="str">
            <v>Paid</v>
          </cell>
          <cell r="I3729">
            <v>44602</v>
          </cell>
        </row>
        <row r="3730">
          <cell r="A3730" t="str">
            <v>MFEE2022-0143</v>
          </cell>
          <cell r="B3730" t="str">
            <v>130-312-13</v>
          </cell>
          <cell r="C3730" t="str">
            <v>Mooring Fee</v>
          </cell>
          <cell r="E3730">
            <v>1165</v>
          </cell>
          <cell r="G3730" t="str">
            <v>LAKESHORE</v>
          </cell>
          <cell r="H3730" t="str">
            <v>Paid</v>
          </cell>
          <cell r="I3730">
            <v>44602</v>
          </cell>
        </row>
        <row r="3731">
          <cell r="A3731" t="str">
            <v>MFEE2022-0145</v>
          </cell>
          <cell r="B3731" t="str">
            <v>123-161-11</v>
          </cell>
          <cell r="C3731" t="str">
            <v>Mooring Fee</v>
          </cell>
          <cell r="E3731">
            <v>300</v>
          </cell>
          <cell r="G3731" t="str">
            <v>NORTHLAKE</v>
          </cell>
          <cell r="H3731" t="str">
            <v>Paid</v>
          </cell>
          <cell r="I3731">
            <v>44602</v>
          </cell>
        </row>
        <row r="3732">
          <cell r="A3732" t="str">
            <v>QEXE2022-0136</v>
          </cell>
          <cell r="B3732" t="str">
            <v>530-101-00</v>
          </cell>
          <cell r="C3732" t="str">
            <v>Qualified Exempt</v>
          </cell>
          <cell r="D3732" t="str">
            <v>BMCKILLOP</v>
          </cell>
          <cell r="E3732">
            <v>101</v>
          </cell>
          <cell r="G3732" t="str">
            <v>General</v>
          </cell>
          <cell r="H3732" t="str">
            <v>Accepted</v>
          </cell>
          <cell r="I3732">
            <v>44601</v>
          </cell>
        </row>
        <row r="3733">
          <cell r="A3733" t="str">
            <v>ERSP2022-0097</v>
          </cell>
          <cell r="B3733" t="str">
            <v>1318-27-001-015</v>
          </cell>
          <cell r="C3733" t="str">
            <v>Shorezone-Lakezone</v>
          </cell>
          <cell r="D3733" t="str">
            <v>Matt Miller</v>
          </cell>
          <cell r="E3733">
            <v>180</v>
          </cell>
          <cell r="G3733" t="str">
            <v>LAKE</v>
          </cell>
          <cell r="H3733" t="str">
            <v>Project Complete</v>
          </cell>
          <cell r="I3733">
            <v>44601</v>
          </cell>
        </row>
        <row r="3734">
          <cell r="A3734" t="str">
            <v>ERSP2022-0099</v>
          </cell>
          <cell r="B3734" t="str">
            <v>1418-34-401-002</v>
          </cell>
          <cell r="C3734" t="str">
            <v>Residential Dwelling</v>
          </cell>
          <cell r="D3734" t="str">
            <v>CONSULTANT</v>
          </cell>
          <cell r="E3734">
            <v>1134</v>
          </cell>
          <cell r="G3734" t="str">
            <v>HWY 50</v>
          </cell>
          <cell r="H3734" t="str">
            <v>Acknowledged</v>
          </cell>
          <cell r="I3734">
            <v>44601</v>
          </cell>
        </row>
        <row r="3735">
          <cell r="A3735" t="str">
            <v>LCAP2022-0164</v>
          </cell>
          <cell r="B3735" t="str">
            <v>1418-34-401-002</v>
          </cell>
          <cell r="C3735" t="str">
            <v>Soils Hydrology</v>
          </cell>
          <cell r="D3735" t="str">
            <v>CONSULTANT</v>
          </cell>
          <cell r="E3735">
            <v>1134</v>
          </cell>
          <cell r="G3735" t="str">
            <v>HWY 50</v>
          </cell>
          <cell r="H3735" t="str">
            <v>Results Issued</v>
          </cell>
          <cell r="I3735">
            <v>44601</v>
          </cell>
        </row>
        <row r="3736">
          <cell r="A3736" t="str">
            <v>ERSP2022-0103</v>
          </cell>
          <cell r="B3736" t="str">
            <v>022-081-003</v>
          </cell>
          <cell r="C3736" t="str">
            <v>Residential Dwelling</v>
          </cell>
          <cell r="D3736" t="str">
            <v>Julie Roll</v>
          </cell>
          <cell r="E3736">
            <v>343</v>
          </cell>
          <cell r="G3736" t="str">
            <v>BEACH</v>
          </cell>
          <cell r="H3736" t="str">
            <v>Acknowledged</v>
          </cell>
          <cell r="I3736">
            <v>44601</v>
          </cell>
        </row>
        <row r="3737">
          <cell r="A3737" t="str">
            <v>ERSP2022-0102</v>
          </cell>
          <cell r="B3737" t="str">
            <v>029-010-022</v>
          </cell>
          <cell r="C3737" t="str">
            <v>Rec-Public Service</v>
          </cell>
          <cell r="D3737" t="str">
            <v>Alyson Borawski</v>
          </cell>
          <cell r="E3737">
            <v>853</v>
          </cell>
          <cell r="G3737" t="str">
            <v>STATELINE</v>
          </cell>
          <cell r="H3737" t="str">
            <v>Project Complete</v>
          </cell>
          <cell r="I3737">
            <v>44601</v>
          </cell>
        </row>
        <row r="3738">
          <cell r="A3738" t="str">
            <v>VBOC2022-0137</v>
          </cell>
          <cell r="B3738" t="str">
            <v>090-074-008</v>
          </cell>
          <cell r="C3738" t="str">
            <v>Verification and Banking of Coverage</v>
          </cell>
          <cell r="D3738" t="str">
            <v>Paul Nielsen</v>
          </cell>
          <cell r="E3738">
            <v>279</v>
          </cell>
          <cell r="G3738" t="str">
            <v>BEAR</v>
          </cell>
          <cell r="H3738" t="str">
            <v>Results Issued</v>
          </cell>
          <cell r="I3738">
            <v>44601</v>
          </cell>
        </row>
        <row r="3739">
          <cell r="A3739" t="str">
            <v>TRAN2022-0127</v>
          </cell>
          <cell r="B3739" t="str">
            <v>098-360-007</v>
          </cell>
          <cell r="C3739" t="str">
            <v>Transfer of Development</v>
          </cell>
          <cell r="D3739" t="str">
            <v>BMCKILLOP</v>
          </cell>
          <cell r="E3739">
            <v>6980</v>
          </cell>
          <cell r="F3739" t="str">
            <v>W</v>
          </cell>
          <cell r="G3739" t="str">
            <v>LAKE</v>
          </cell>
          <cell r="H3739" t="str">
            <v>Acknowledged</v>
          </cell>
          <cell r="I3739">
            <v>44600</v>
          </cell>
        </row>
        <row r="3740">
          <cell r="A3740" t="str">
            <v>TRAN2022-0128</v>
          </cell>
          <cell r="B3740" t="str">
            <v>098-360-007</v>
          </cell>
          <cell r="C3740" t="str">
            <v>Transfer of Development</v>
          </cell>
          <cell r="D3740" t="str">
            <v>BMCKILLOP</v>
          </cell>
          <cell r="E3740">
            <v>6980</v>
          </cell>
          <cell r="F3740" t="str">
            <v>W</v>
          </cell>
          <cell r="G3740" t="str">
            <v>LAKE</v>
          </cell>
          <cell r="H3740" t="str">
            <v>Acknowledged</v>
          </cell>
          <cell r="I3740">
            <v>44600</v>
          </cell>
        </row>
        <row r="3741">
          <cell r="A3741" t="str">
            <v>ERSP2022-0096</v>
          </cell>
          <cell r="B3741" t="str">
            <v>122-181-65</v>
          </cell>
          <cell r="C3741" t="str">
            <v>Residential Dwelling</v>
          </cell>
          <cell r="D3741" t="str">
            <v>CONSULTANT</v>
          </cell>
          <cell r="E3741">
            <v>887</v>
          </cell>
          <cell r="G3741" t="str">
            <v>LAKESHORE</v>
          </cell>
          <cell r="H3741" t="str">
            <v>Acknowledged</v>
          </cell>
          <cell r="I3741">
            <v>44600</v>
          </cell>
        </row>
        <row r="3742">
          <cell r="A3742" t="str">
            <v>ERSP2022-0089</v>
          </cell>
          <cell r="B3742" t="str">
            <v>122-213-15</v>
          </cell>
          <cell r="C3742" t="str">
            <v>Residential Dwelling</v>
          </cell>
          <cell r="D3742" t="str">
            <v>Theresa Avance</v>
          </cell>
          <cell r="E3742">
            <v>842</v>
          </cell>
          <cell r="G3742" t="str">
            <v>LAKESHORE</v>
          </cell>
          <cell r="H3742" t="str">
            <v>Conditional Permit</v>
          </cell>
          <cell r="I3742">
            <v>44600</v>
          </cell>
        </row>
        <row r="3743">
          <cell r="A3743" t="str">
            <v>ERSP2022-0090</v>
          </cell>
          <cell r="B3743" t="str">
            <v>095-110-022</v>
          </cell>
          <cell r="C3743" t="str">
            <v>Commercial or Tourist Accommodation Project</v>
          </cell>
          <cell r="D3743" t="str">
            <v>CONSULTANT</v>
          </cell>
          <cell r="E3743">
            <v>760</v>
          </cell>
          <cell r="G3743" t="str">
            <v>RIVER</v>
          </cell>
          <cell r="H3743" t="str">
            <v>Acknowledged</v>
          </cell>
          <cell r="I3743">
            <v>44600</v>
          </cell>
        </row>
        <row r="3744">
          <cell r="A3744" t="str">
            <v>MFEE2022-0125</v>
          </cell>
          <cell r="B3744" t="str">
            <v>117-110-018</v>
          </cell>
          <cell r="C3744" t="str">
            <v>Mooring Fee</v>
          </cell>
          <cell r="E3744">
            <v>7260</v>
          </cell>
          <cell r="F3744" t="str">
            <v>N</v>
          </cell>
          <cell r="G3744" t="str">
            <v>LAKE</v>
          </cell>
          <cell r="H3744" t="str">
            <v>Paid</v>
          </cell>
          <cell r="I3744">
            <v>44600</v>
          </cell>
        </row>
        <row r="3745">
          <cell r="A3745" t="str">
            <v>HIST2022-0124</v>
          </cell>
          <cell r="B3745" t="str">
            <v>031-191-004</v>
          </cell>
          <cell r="C3745" t="str">
            <v>Historical Determination</v>
          </cell>
          <cell r="D3745" t="str">
            <v>Julie Roll</v>
          </cell>
          <cell r="E3745">
            <v>2576</v>
          </cell>
          <cell r="G3745" t="str">
            <v>OSBORNE</v>
          </cell>
          <cell r="H3745" t="str">
            <v>Determination Issued</v>
          </cell>
          <cell r="I3745">
            <v>44600</v>
          </cell>
        </row>
        <row r="3746">
          <cell r="A3746" t="str">
            <v>HIST2022-0133</v>
          </cell>
          <cell r="B3746" t="str">
            <v>034-161-004</v>
          </cell>
          <cell r="C3746" t="str">
            <v>Historical Determination</v>
          </cell>
          <cell r="D3746" t="str">
            <v>Brandy Mcmahon</v>
          </cell>
          <cell r="E3746">
            <v>1545</v>
          </cell>
          <cell r="G3746" t="str">
            <v>CHIPPEWA</v>
          </cell>
          <cell r="H3746" t="str">
            <v>Determination Issued</v>
          </cell>
          <cell r="I3746">
            <v>44600</v>
          </cell>
        </row>
        <row r="3747">
          <cell r="A3747" t="str">
            <v>ERSP2022-0087</v>
          </cell>
          <cell r="B3747" t="str">
            <v>117-110-069</v>
          </cell>
          <cell r="C3747" t="str">
            <v>Shorezone-Lakezone</v>
          </cell>
          <cell r="D3747" t="str">
            <v>Zach Davis</v>
          </cell>
          <cell r="E3747">
            <v>0</v>
          </cell>
          <cell r="G3747" t="str">
            <v>NONE</v>
          </cell>
          <cell r="H3747" t="str">
            <v>Administrative Hold</v>
          </cell>
          <cell r="I3747">
            <v>44600</v>
          </cell>
        </row>
        <row r="3748">
          <cell r="A3748" t="str">
            <v>ERSP2022-0091</v>
          </cell>
          <cell r="B3748" t="str">
            <v>1318-26-510-002</v>
          </cell>
          <cell r="C3748" t="str">
            <v>Residential Dwelling</v>
          </cell>
          <cell r="D3748" t="str">
            <v>Bridget Cornell</v>
          </cell>
          <cell r="E3748">
            <v>156</v>
          </cell>
          <cell r="G3748" t="str">
            <v>COTTONWOOD</v>
          </cell>
          <cell r="H3748" t="str">
            <v>Acknowledged</v>
          </cell>
          <cell r="I3748">
            <v>44600</v>
          </cell>
        </row>
        <row r="3749">
          <cell r="A3749" t="str">
            <v>MFEE2022-0126</v>
          </cell>
          <cell r="B3749" t="str">
            <v>016-401-006</v>
          </cell>
          <cell r="C3749" t="str">
            <v>Mooring Fee</v>
          </cell>
          <cell r="E3749">
            <v>8823</v>
          </cell>
          <cell r="G3749" t="str">
            <v>WINSTON</v>
          </cell>
          <cell r="H3749" t="str">
            <v>Paid</v>
          </cell>
          <cell r="I3749">
            <v>44600</v>
          </cell>
        </row>
        <row r="3750">
          <cell r="A3750" t="str">
            <v>HIST2022-0123</v>
          </cell>
          <cell r="B3750" t="str">
            <v>022-081-003</v>
          </cell>
          <cell r="C3750" t="str">
            <v>Historical Determination</v>
          </cell>
          <cell r="D3750" t="str">
            <v>Brandy Mcmahon</v>
          </cell>
          <cell r="E3750">
            <v>343</v>
          </cell>
          <cell r="G3750" t="str">
            <v>BEACH</v>
          </cell>
          <cell r="H3750" t="str">
            <v>Determination Issued</v>
          </cell>
          <cell r="I3750">
            <v>44600</v>
          </cell>
        </row>
        <row r="3751">
          <cell r="A3751" t="str">
            <v>MFEE2022-0131</v>
          </cell>
          <cell r="B3751" t="str">
            <v>085-040-027</v>
          </cell>
          <cell r="C3751" t="str">
            <v>Mooring Fee</v>
          </cell>
          <cell r="E3751">
            <v>2885</v>
          </cell>
          <cell r="F3751" t="str">
            <v>W</v>
          </cell>
          <cell r="G3751" t="str">
            <v>LAKE</v>
          </cell>
          <cell r="H3751" t="str">
            <v>Paid</v>
          </cell>
          <cell r="I3751">
            <v>44600</v>
          </cell>
        </row>
        <row r="3752">
          <cell r="A3752" t="str">
            <v>ERSP2022-0088</v>
          </cell>
          <cell r="B3752" t="str">
            <v>115-070-010</v>
          </cell>
          <cell r="C3752" t="str">
            <v>Shorezone-Lakezone</v>
          </cell>
          <cell r="D3752" t="str">
            <v>Paul Nielsen</v>
          </cell>
          <cell r="E3752">
            <v>4676</v>
          </cell>
          <cell r="F3752" t="str">
            <v>N</v>
          </cell>
          <cell r="G3752" t="str">
            <v>LAKE</v>
          </cell>
          <cell r="H3752" t="str">
            <v>Conditional Permit</v>
          </cell>
          <cell r="I3752">
            <v>44600</v>
          </cell>
        </row>
        <row r="3753">
          <cell r="A3753" t="str">
            <v>MFEE2022-0132</v>
          </cell>
          <cell r="B3753" t="str">
            <v>1418-10-701-001</v>
          </cell>
          <cell r="C3753" t="str">
            <v>Mooring Fee</v>
          </cell>
          <cell r="E3753">
            <v>200</v>
          </cell>
          <cell r="G3753" t="str">
            <v>GLENBROOK INN</v>
          </cell>
          <cell r="H3753" t="str">
            <v>Paid</v>
          </cell>
          <cell r="I3753">
            <v>44600</v>
          </cell>
        </row>
        <row r="3754">
          <cell r="A3754" t="str">
            <v>LCAP2022-0159</v>
          </cell>
          <cell r="B3754" t="str">
            <v>1319-18-412-016</v>
          </cell>
          <cell r="C3754" t="str">
            <v>Site Assessment</v>
          </cell>
          <cell r="D3754" t="str">
            <v>Julie Roll</v>
          </cell>
          <cell r="E3754">
            <v>309</v>
          </cell>
          <cell r="G3754" t="str">
            <v>ANDRIA</v>
          </cell>
          <cell r="H3754" t="str">
            <v>Results Issued</v>
          </cell>
          <cell r="I3754">
            <v>44600</v>
          </cell>
        </row>
        <row r="3755">
          <cell r="A3755" t="str">
            <v>HIST2022-0129</v>
          </cell>
          <cell r="B3755" t="str">
            <v>029-412-020</v>
          </cell>
          <cell r="C3755" t="str">
            <v>Historical Determination</v>
          </cell>
          <cell r="D3755" t="str">
            <v>Brandy Mcmahon</v>
          </cell>
          <cell r="E3755">
            <v>3829</v>
          </cell>
          <cell r="G3755" t="str">
            <v>BRIAN</v>
          </cell>
          <cell r="H3755" t="str">
            <v>Determination Issued</v>
          </cell>
          <cell r="I3755">
            <v>44600</v>
          </cell>
        </row>
        <row r="3756">
          <cell r="A3756" t="str">
            <v>HIST2022-0130</v>
          </cell>
          <cell r="B3756" t="str">
            <v>033-842-006</v>
          </cell>
          <cell r="C3756" t="str">
            <v>Historical Determination</v>
          </cell>
          <cell r="D3756" t="str">
            <v>Brandy Mcmahon</v>
          </cell>
          <cell r="E3756">
            <v>584</v>
          </cell>
          <cell r="G3756" t="str">
            <v>KIOWA</v>
          </cell>
          <cell r="H3756" t="str">
            <v>Determination Issued</v>
          </cell>
          <cell r="I3756">
            <v>44600</v>
          </cell>
        </row>
        <row r="3757">
          <cell r="A3757" t="str">
            <v>TRAN2022-0122</v>
          </cell>
          <cell r="B3757" t="str">
            <v>098-360-007</v>
          </cell>
          <cell r="C3757" t="str">
            <v>Transfer of Development</v>
          </cell>
          <cell r="D3757" t="str">
            <v>BMCKILLOP</v>
          </cell>
          <cell r="E3757">
            <v>0</v>
          </cell>
          <cell r="G3757" t="str">
            <v>NONE</v>
          </cell>
          <cell r="H3757" t="str">
            <v>Acknowledged</v>
          </cell>
          <cell r="I3757">
            <v>44599</v>
          </cell>
        </row>
        <row r="3758">
          <cell r="A3758" t="str">
            <v>ERSP2021-0080-01</v>
          </cell>
          <cell r="B3758" t="str">
            <v>131-250-06</v>
          </cell>
          <cell r="C3758" t="str">
            <v>Plan Revision</v>
          </cell>
          <cell r="D3758" t="str">
            <v>Brandy Mcmahon</v>
          </cell>
          <cell r="E3758">
            <v>989</v>
          </cell>
          <cell r="G3758" t="str">
            <v>FAIRWAY</v>
          </cell>
          <cell r="H3758" t="str">
            <v>Acknowledged</v>
          </cell>
          <cell r="I3758">
            <v>44599</v>
          </cell>
        </row>
        <row r="3759">
          <cell r="A3759" t="str">
            <v>HIST2022-0117</v>
          </cell>
          <cell r="B3759" t="str">
            <v>025-032-033</v>
          </cell>
          <cell r="C3759" t="str">
            <v>Historical Determination</v>
          </cell>
          <cell r="D3759" t="str">
            <v>Brandy Mcmahon</v>
          </cell>
          <cell r="E3759">
            <v>3625</v>
          </cell>
          <cell r="G3759" t="str">
            <v>SADDLE</v>
          </cell>
          <cell r="H3759" t="str">
            <v>Determination Issued</v>
          </cell>
          <cell r="I3759">
            <v>44599</v>
          </cell>
        </row>
        <row r="3760">
          <cell r="A3760" t="str">
            <v>MFEE2022-0121</v>
          </cell>
          <cell r="B3760" t="str">
            <v>094-090-010</v>
          </cell>
          <cell r="C3760" t="str">
            <v>Mooring Fee</v>
          </cell>
          <cell r="E3760">
            <v>120</v>
          </cell>
          <cell r="G3760" t="str">
            <v>GROVE</v>
          </cell>
          <cell r="H3760" t="str">
            <v>Paid</v>
          </cell>
          <cell r="I3760">
            <v>44599</v>
          </cell>
        </row>
        <row r="3761">
          <cell r="A3761" t="str">
            <v>MFEE2022-0119</v>
          </cell>
          <cell r="B3761" t="str">
            <v>092-110-032</v>
          </cell>
          <cell r="C3761" t="str">
            <v>Mooring Fee</v>
          </cell>
          <cell r="E3761">
            <v>3740</v>
          </cell>
          <cell r="F3761" t="str">
            <v>N</v>
          </cell>
          <cell r="G3761" t="str">
            <v>LAKE</v>
          </cell>
          <cell r="H3761" t="str">
            <v>Paid</v>
          </cell>
          <cell r="I3761">
            <v>44599</v>
          </cell>
        </row>
        <row r="3762">
          <cell r="A3762" t="str">
            <v>ADMIN2022-0008</v>
          </cell>
          <cell r="B3762" t="str">
            <v>500-000-00</v>
          </cell>
          <cell r="C3762" t="str">
            <v>FOIA - Subpoena</v>
          </cell>
          <cell r="D3762" t="str">
            <v>Katherine Huston</v>
          </cell>
          <cell r="E3762">
            <v>0</v>
          </cell>
          <cell r="G3762" t="str">
            <v>NONE</v>
          </cell>
          <cell r="H3762" t="str">
            <v>Fees Sent</v>
          </cell>
          <cell r="I3762">
            <v>44599</v>
          </cell>
        </row>
        <row r="3763">
          <cell r="A3763" t="str">
            <v>ERSP2022-0081</v>
          </cell>
          <cell r="B3763" t="str">
            <v>122-124-09</v>
          </cell>
          <cell r="C3763" t="str">
            <v>Residential Dwelling</v>
          </cell>
          <cell r="D3763" t="str">
            <v>CONSULTANT</v>
          </cell>
          <cell r="E3763">
            <v>587</v>
          </cell>
          <cell r="G3763" t="str">
            <v>SUGARPINE</v>
          </cell>
          <cell r="H3763" t="str">
            <v>Acknowledged</v>
          </cell>
          <cell r="I3763">
            <v>44597</v>
          </cell>
        </row>
        <row r="3764">
          <cell r="A3764" t="str">
            <v>HIST2022-0116</v>
          </cell>
          <cell r="B3764" t="str">
            <v>122-124-09</v>
          </cell>
          <cell r="C3764" t="str">
            <v>Historical Determination</v>
          </cell>
          <cell r="D3764" t="str">
            <v>Brandy Mcmahon</v>
          </cell>
          <cell r="E3764">
            <v>587</v>
          </cell>
          <cell r="G3764" t="str">
            <v>SUGARPINE</v>
          </cell>
          <cell r="H3764" t="str">
            <v>Determination Issued</v>
          </cell>
          <cell r="I3764">
            <v>44597</v>
          </cell>
        </row>
        <row r="3765">
          <cell r="A3765" t="str">
            <v>FEET2022-0112</v>
          </cell>
          <cell r="B3765" t="str">
            <v>116-210-027</v>
          </cell>
          <cell r="C3765" t="str">
            <v>Building/ERS/Admin/Fee Transfer</v>
          </cell>
          <cell r="E3765">
            <v>5631</v>
          </cell>
          <cell r="G3765" t="str">
            <v>RHODESIA</v>
          </cell>
          <cell r="I3765">
            <v>44596</v>
          </cell>
        </row>
        <row r="3766">
          <cell r="A3766" t="str">
            <v>FEET2022-0107</v>
          </cell>
          <cell r="B3766" t="str">
            <v>111-280-017</v>
          </cell>
          <cell r="C3766" t="str">
            <v>Building/ERS/Admin/Fee Transfer</v>
          </cell>
          <cell r="E3766">
            <v>1430</v>
          </cell>
          <cell r="G3766" t="str">
            <v>COMMONWEALTH</v>
          </cell>
          <cell r="I3766">
            <v>44596</v>
          </cell>
        </row>
        <row r="3767">
          <cell r="A3767" t="str">
            <v>ERSP2022-0079</v>
          </cell>
          <cell r="B3767" t="str">
            <v>098-170-003</v>
          </cell>
          <cell r="C3767" t="str">
            <v>Residential Dwelling</v>
          </cell>
          <cell r="D3767" t="str">
            <v>CONSULTANT</v>
          </cell>
          <cell r="E3767">
            <v>6790</v>
          </cell>
          <cell r="F3767" t="str">
            <v>W</v>
          </cell>
          <cell r="G3767" t="str">
            <v>LAKE</v>
          </cell>
          <cell r="H3767" t="str">
            <v>Acknowledged</v>
          </cell>
          <cell r="I3767">
            <v>44596</v>
          </cell>
        </row>
        <row r="3768">
          <cell r="A3768" t="str">
            <v>FEET2022-0108</v>
          </cell>
          <cell r="B3768" t="str">
            <v>092-170-033</v>
          </cell>
          <cell r="C3768" t="str">
            <v>Building/ERS/Admin/Fee Transfer</v>
          </cell>
          <cell r="E3768">
            <v>670</v>
          </cell>
          <cell r="G3768" t="str">
            <v>TUNNINGTON</v>
          </cell>
          <cell r="I3768">
            <v>44596</v>
          </cell>
        </row>
        <row r="3769">
          <cell r="A3769" t="str">
            <v>FEET2022-0110</v>
          </cell>
          <cell r="B3769" t="str">
            <v>083-120-026</v>
          </cell>
          <cell r="C3769" t="str">
            <v>Building/ERS/Admin/Fee Transfer</v>
          </cell>
          <cell r="E3769">
            <v>816</v>
          </cell>
          <cell r="G3769" t="str">
            <v>HOLLY</v>
          </cell>
          <cell r="I3769">
            <v>44596</v>
          </cell>
        </row>
        <row r="3770">
          <cell r="A3770" t="str">
            <v>FEET2022-0109</v>
          </cell>
          <cell r="B3770" t="str">
            <v>115-030-016</v>
          </cell>
          <cell r="C3770" t="str">
            <v>Building/ERS/Admin/Fee Transfer</v>
          </cell>
          <cell r="D3770" t="str">
            <v>NO FILE</v>
          </cell>
          <cell r="E3770">
            <v>5241</v>
          </cell>
          <cell r="G3770" t="str">
            <v>EMERALD</v>
          </cell>
          <cell r="I3770">
            <v>44596</v>
          </cell>
        </row>
        <row r="3771">
          <cell r="A3771" t="str">
            <v>HIST2022-0105</v>
          </cell>
          <cell r="B3771" t="str">
            <v>029-082-009</v>
          </cell>
          <cell r="C3771" t="str">
            <v>Historical Determination</v>
          </cell>
          <cell r="D3771" t="str">
            <v>Brandy Mcmahon</v>
          </cell>
          <cell r="E3771">
            <v>4007</v>
          </cell>
          <cell r="G3771" t="str">
            <v>CEDAR</v>
          </cell>
          <cell r="H3771" t="str">
            <v>Determination Issued</v>
          </cell>
          <cell r="I3771">
            <v>44596</v>
          </cell>
        </row>
        <row r="3772">
          <cell r="A3772" t="str">
            <v>FEET2022-0106</v>
          </cell>
          <cell r="B3772" t="str">
            <v>098-111-001</v>
          </cell>
          <cell r="C3772" t="str">
            <v>Building/ERS/Admin/Fee Transfer</v>
          </cell>
          <cell r="E3772">
            <v>420</v>
          </cell>
          <cell r="G3772" t="str">
            <v>SNOW BIRD</v>
          </cell>
          <cell r="I3772">
            <v>44596</v>
          </cell>
        </row>
        <row r="3773">
          <cell r="A3773" t="str">
            <v>EIPC2022-0003</v>
          </cell>
          <cell r="B3773" t="str">
            <v>560-101-00</v>
          </cell>
          <cell r="C3773" t="str">
            <v>EIP Construction</v>
          </cell>
          <cell r="D3773" t="str">
            <v>Shannon Friedman</v>
          </cell>
          <cell r="H3773" t="str">
            <v>Acknowledged</v>
          </cell>
          <cell r="I3773">
            <v>44596</v>
          </cell>
        </row>
        <row r="3774">
          <cell r="A3774" t="str">
            <v>FEET2022-0111</v>
          </cell>
          <cell r="B3774" t="str">
            <v>116-020-023</v>
          </cell>
          <cell r="C3774" t="str">
            <v>Building/ERS/Admin/Fee Transfer</v>
          </cell>
          <cell r="E3774">
            <v>619</v>
          </cell>
          <cell r="G3774" t="str">
            <v>GRANITE</v>
          </cell>
          <cell r="I3774">
            <v>44596</v>
          </cell>
        </row>
        <row r="3775">
          <cell r="A3775" t="str">
            <v>ERSP2022-0076</v>
          </cell>
          <cell r="B3775" t="str">
            <v>530-301-00</v>
          </cell>
          <cell r="C3775" t="str">
            <v>Rec-Public Service</v>
          </cell>
          <cell r="D3775" t="str">
            <v>Paul Nielsen</v>
          </cell>
          <cell r="E3775">
            <v>301</v>
          </cell>
          <cell r="G3775" t="str">
            <v>PUDs</v>
          </cell>
          <cell r="H3775" t="str">
            <v>Conditional Permit</v>
          </cell>
          <cell r="I3775">
            <v>44595</v>
          </cell>
        </row>
        <row r="3776">
          <cell r="A3776" t="str">
            <v>CORR2022-0102</v>
          </cell>
          <cell r="B3776" t="str">
            <v>034-266-007</v>
          </cell>
          <cell r="C3776" t="str">
            <v>Correspondence</v>
          </cell>
          <cell r="E3776">
            <v>1987</v>
          </cell>
          <cell r="G3776" t="str">
            <v>PIUTE</v>
          </cell>
          <cell r="H3776" t="str">
            <v>Initiated</v>
          </cell>
          <cell r="I3776">
            <v>44595</v>
          </cell>
        </row>
        <row r="3777">
          <cell r="A3777" t="str">
            <v>HIST2022-0104</v>
          </cell>
          <cell r="B3777" t="str">
            <v>125-373-09</v>
          </cell>
          <cell r="C3777" t="str">
            <v>Historical Determination</v>
          </cell>
          <cell r="D3777" t="str">
            <v>Brandy Mcmahon</v>
          </cell>
          <cell r="E3777">
            <v>699</v>
          </cell>
          <cell r="G3777" t="str">
            <v>CARSON</v>
          </cell>
          <cell r="H3777" t="str">
            <v>Determination Issued</v>
          </cell>
          <cell r="I3777">
            <v>44595</v>
          </cell>
        </row>
        <row r="3778">
          <cell r="A3778" t="str">
            <v>MFEE2022-0100</v>
          </cell>
          <cell r="B3778" t="str">
            <v>097-084-020</v>
          </cell>
          <cell r="C3778" t="str">
            <v>Mooring Fee</v>
          </cell>
          <cell r="E3778">
            <v>4880</v>
          </cell>
          <cell r="F3778" t="str">
            <v>W</v>
          </cell>
          <cell r="G3778" t="str">
            <v>LAKE</v>
          </cell>
          <cell r="H3778" t="str">
            <v>Paid</v>
          </cell>
          <cell r="I3778">
            <v>44595</v>
          </cell>
        </row>
        <row r="3779">
          <cell r="A3779" t="str">
            <v>CORR2022-0103</v>
          </cell>
          <cell r="B3779" t="str">
            <v>034-722-019</v>
          </cell>
          <cell r="C3779" t="str">
            <v>Correspondence</v>
          </cell>
          <cell r="E3779">
            <v>1662</v>
          </cell>
          <cell r="G3779" t="str">
            <v>OGLALA</v>
          </cell>
          <cell r="H3779" t="str">
            <v>Initiated</v>
          </cell>
          <cell r="I3779">
            <v>44595</v>
          </cell>
        </row>
        <row r="3780">
          <cell r="A3780" t="str">
            <v>HIST2022-0099</v>
          </cell>
          <cell r="B3780" t="str">
            <v>1318-09-810-075</v>
          </cell>
          <cell r="C3780" t="str">
            <v>Historical Determination</v>
          </cell>
          <cell r="D3780" t="str">
            <v>Brandy Mcmahon</v>
          </cell>
          <cell r="E3780">
            <v>616</v>
          </cell>
          <cell r="G3780" t="str">
            <v>FREEL</v>
          </cell>
          <cell r="H3780" t="str">
            <v>Determination Issued</v>
          </cell>
          <cell r="I3780">
            <v>44595</v>
          </cell>
        </row>
        <row r="3781">
          <cell r="A3781" t="str">
            <v>MFEE2022-0101</v>
          </cell>
          <cell r="B3781" t="str">
            <v>090-141-032</v>
          </cell>
          <cell r="C3781" t="str">
            <v>Mooring Fee</v>
          </cell>
          <cell r="E3781">
            <v>8740</v>
          </cell>
          <cell r="G3781" t="str">
            <v>BROCKWAY VISTA</v>
          </cell>
          <cell r="H3781" t="str">
            <v>Paid</v>
          </cell>
          <cell r="I3781">
            <v>44595</v>
          </cell>
        </row>
        <row r="3782">
          <cell r="A3782" t="str">
            <v>MFEE2022-0095</v>
          </cell>
          <cell r="B3782" t="str">
            <v>117-060-013</v>
          </cell>
          <cell r="C3782" t="str">
            <v>Mooring Fee</v>
          </cell>
          <cell r="E3782">
            <v>6460</v>
          </cell>
          <cell r="F3782" t="str">
            <v>N</v>
          </cell>
          <cell r="G3782" t="str">
            <v>LAKE</v>
          </cell>
          <cell r="H3782" t="str">
            <v>Paid</v>
          </cell>
          <cell r="I3782">
            <v>44594</v>
          </cell>
        </row>
        <row r="3783">
          <cell r="A3783" t="str">
            <v>ERSP2022-0098</v>
          </cell>
          <cell r="B3783" t="str">
            <v>023-241-042</v>
          </cell>
          <cell r="C3783" t="str">
            <v>Conversion</v>
          </cell>
          <cell r="D3783" t="str">
            <v>Theresa Avance</v>
          </cell>
          <cell r="E3783">
            <v>0</v>
          </cell>
          <cell r="G3783" t="str">
            <v>NONE</v>
          </cell>
          <cell r="H3783" t="str">
            <v>Conditional Permit</v>
          </cell>
          <cell r="I3783">
            <v>44594</v>
          </cell>
        </row>
        <row r="3784">
          <cell r="A3784" t="str">
            <v>MFEE2022-0093</v>
          </cell>
          <cell r="B3784" t="str">
            <v>1318-16-801-003</v>
          </cell>
          <cell r="C3784" t="str">
            <v>Mooring Fee</v>
          </cell>
          <cell r="E3784">
            <v>414</v>
          </cell>
          <cell r="G3784" t="str">
            <v>BITLERS</v>
          </cell>
          <cell r="H3784" t="str">
            <v>Paid</v>
          </cell>
          <cell r="I3784">
            <v>44594</v>
          </cell>
        </row>
        <row r="3785">
          <cell r="A3785" t="str">
            <v>MFEE2022-0097</v>
          </cell>
          <cell r="B3785" t="str">
            <v>1318-09-701-002</v>
          </cell>
          <cell r="C3785" t="str">
            <v>Mooring Fee</v>
          </cell>
          <cell r="E3785">
            <v>670</v>
          </cell>
          <cell r="G3785" t="str">
            <v>HWY 50</v>
          </cell>
          <cell r="H3785" t="str">
            <v>Paid</v>
          </cell>
          <cell r="I3785">
            <v>44594</v>
          </cell>
        </row>
        <row r="3786">
          <cell r="A3786" t="str">
            <v>MFEE2022-0096</v>
          </cell>
          <cell r="B3786" t="str">
            <v>085-280-064</v>
          </cell>
          <cell r="C3786" t="str">
            <v>Mooring Fee</v>
          </cell>
          <cell r="E3786">
            <v>3185</v>
          </cell>
          <cell r="F3786" t="str">
            <v>W</v>
          </cell>
          <cell r="G3786" t="str">
            <v>LAKE</v>
          </cell>
          <cell r="H3786" t="str">
            <v>Paid</v>
          </cell>
          <cell r="I3786">
            <v>44594</v>
          </cell>
        </row>
        <row r="3787">
          <cell r="A3787" t="str">
            <v>MFEE2022-0088</v>
          </cell>
          <cell r="B3787" t="str">
            <v>085-344-005</v>
          </cell>
          <cell r="C3787" t="str">
            <v>Mooring Fee</v>
          </cell>
          <cell r="E3787">
            <v>4501</v>
          </cell>
          <cell r="F3787" t="str">
            <v>W</v>
          </cell>
          <cell r="G3787" t="str">
            <v>LAKE</v>
          </cell>
          <cell r="H3787" t="str">
            <v>Paid</v>
          </cell>
          <cell r="I3787">
            <v>44594</v>
          </cell>
        </row>
        <row r="3788">
          <cell r="A3788" t="str">
            <v>LCAP2022-0126</v>
          </cell>
          <cell r="B3788" t="str">
            <v>125-163-12</v>
          </cell>
          <cell r="C3788" t="str">
            <v>Site Assessment</v>
          </cell>
          <cell r="D3788" t="str">
            <v>Julie Roll</v>
          </cell>
          <cell r="E3788">
            <v>924</v>
          </cell>
          <cell r="G3788" t="str">
            <v>DORCEY</v>
          </cell>
          <cell r="H3788" t="str">
            <v>Results Issued</v>
          </cell>
          <cell r="I3788">
            <v>44594</v>
          </cell>
        </row>
        <row r="3789">
          <cell r="A3789" t="str">
            <v>QEXE2022-0091</v>
          </cell>
          <cell r="B3789" t="str">
            <v>090-074-023</v>
          </cell>
          <cell r="C3789" t="str">
            <v>Qualified Exempt</v>
          </cell>
          <cell r="D3789" t="str">
            <v>Alyson Borawski</v>
          </cell>
          <cell r="E3789">
            <v>0</v>
          </cell>
          <cell r="G3789" t="str">
            <v>NONE</v>
          </cell>
          <cell r="H3789" t="str">
            <v>Incomplete</v>
          </cell>
          <cell r="I3789">
            <v>44594</v>
          </cell>
        </row>
        <row r="3790">
          <cell r="A3790" t="str">
            <v>MFEE2022-0089</v>
          </cell>
          <cell r="B3790" t="str">
            <v>1318-03-110-010</v>
          </cell>
          <cell r="C3790" t="str">
            <v>Mooring Fee</v>
          </cell>
          <cell r="E3790">
            <v>1078</v>
          </cell>
          <cell r="G3790" t="str">
            <v>SKYLAND</v>
          </cell>
          <cell r="H3790" t="str">
            <v>Paid</v>
          </cell>
          <cell r="I3790">
            <v>44594</v>
          </cell>
        </row>
        <row r="3791">
          <cell r="A3791" t="str">
            <v>QEXE2022-0092</v>
          </cell>
          <cell r="B3791" t="str">
            <v>031-255-017</v>
          </cell>
          <cell r="C3791" t="str">
            <v>Qualified Exempt</v>
          </cell>
          <cell r="D3791" t="str">
            <v>BMCKILLOP</v>
          </cell>
          <cell r="E3791">
            <v>2633</v>
          </cell>
          <cell r="G3791" t="str">
            <v>SUSSEX</v>
          </cell>
          <cell r="H3791" t="str">
            <v>Accepted</v>
          </cell>
          <cell r="I3791">
            <v>44594</v>
          </cell>
        </row>
        <row r="3792">
          <cell r="A3792" t="str">
            <v>MFEE2022-0094</v>
          </cell>
          <cell r="B3792" t="str">
            <v>115-070-003</v>
          </cell>
          <cell r="C3792" t="str">
            <v>Mooring Fee</v>
          </cell>
          <cell r="E3792">
            <v>4750</v>
          </cell>
          <cell r="F3792" t="str">
            <v>N</v>
          </cell>
          <cell r="G3792" t="str">
            <v>LAKE</v>
          </cell>
          <cell r="H3792" t="str">
            <v>Paid</v>
          </cell>
          <cell r="I3792">
            <v>44594</v>
          </cell>
        </row>
        <row r="3793">
          <cell r="A3793" t="str">
            <v>ERSP2022-0074</v>
          </cell>
          <cell r="B3793" t="str">
            <v>125-531-08</v>
          </cell>
          <cell r="C3793" t="str">
            <v>Residential Dwelling</v>
          </cell>
          <cell r="D3793" t="str">
            <v>Theresa Avance</v>
          </cell>
          <cell r="E3793">
            <v>600</v>
          </cell>
          <cell r="G3793" t="str">
            <v>FALLEN LEAF</v>
          </cell>
          <cell r="H3793" t="str">
            <v>Acknowledged</v>
          </cell>
          <cell r="I3793">
            <v>44594</v>
          </cell>
        </row>
        <row r="3794">
          <cell r="A3794" t="str">
            <v>MFEE2022-0087</v>
          </cell>
          <cell r="B3794" t="str">
            <v>085-222-014</v>
          </cell>
          <cell r="C3794" t="str">
            <v>Mooring Fee</v>
          </cell>
          <cell r="E3794">
            <v>20</v>
          </cell>
          <cell r="G3794" t="str">
            <v>GRAND</v>
          </cell>
          <cell r="H3794" t="str">
            <v>Paid</v>
          </cell>
          <cell r="I3794">
            <v>44594</v>
          </cell>
        </row>
        <row r="3795">
          <cell r="A3795" t="str">
            <v>MFEE2022-0084</v>
          </cell>
          <cell r="B3795" t="str">
            <v>098-180-011</v>
          </cell>
          <cell r="C3795" t="str">
            <v>Mooring Fee</v>
          </cell>
          <cell r="E3795">
            <v>6730</v>
          </cell>
          <cell r="F3795" t="str">
            <v>W</v>
          </cell>
          <cell r="G3795" t="str">
            <v>LAKE</v>
          </cell>
          <cell r="H3795" t="str">
            <v>Paid</v>
          </cell>
          <cell r="I3795">
            <v>44594</v>
          </cell>
        </row>
        <row r="3796">
          <cell r="A3796" t="str">
            <v>MFEE2022-0085</v>
          </cell>
          <cell r="B3796" t="str">
            <v>083-162-015</v>
          </cell>
          <cell r="C3796" t="str">
            <v>Mooring Fee</v>
          </cell>
          <cell r="E3796">
            <v>1320</v>
          </cell>
          <cell r="F3796" t="str">
            <v>W</v>
          </cell>
          <cell r="G3796" t="str">
            <v>LAKE</v>
          </cell>
          <cell r="H3796" t="str">
            <v>Paid</v>
          </cell>
          <cell r="I3796">
            <v>44594</v>
          </cell>
        </row>
        <row r="3797">
          <cell r="A3797" t="str">
            <v>MFEE2022-0086</v>
          </cell>
          <cell r="B3797" t="str">
            <v>083-202-018</v>
          </cell>
          <cell r="C3797" t="str">
            <v>Mooring Fee</v>
          </cell>
          <cell r="E3797">
            <v>1278</v>
          </cell>
          <cell r="F3797" t="str">
            <v>W</v>
          </cell>
          <cell r="G3797" t="str">
            <v>LAKE</v>
          </cell>
          <cell r="H3797" t="str">
            <v>Paid</v>
          </cell>
          <cell r="I3797">
            <v>44594</v>
          </cell>
        </row>
        <row r="3798">
          <cell r="A3798" t="str">
            <v>QEXE2022-0090</v>
          </cell>
          <cell r="B3798" t="str">
            <v>122-090-01</v>
          </cell>
          <cell r="C3798" t="str">
            <v>Qualified Exempt</v>
          </cell>
          <cell r="D3798" t="str">
            <v>Alyson Borawski</v>
          </cell>
          <cell r="E3798">
            <v>549</v>
          </cell>
          <cell r="G3798" t="str">
            <v>LAKESHORE</v>
          </cell>
          <cell r="H3798" t="str">
            <v>Accepted</v>
          </cell>
          <cell r="I3798">
            <v>44594</v>
          </cell>
        </row>
        <row r="3799">
          <cell r="A3799" t="str">
            <v>ERSP2022-0070</v>
          </cell>
          <cell r="B3799" t="str">
            <v>1318-24-311-002</v>
          </cell>
          <cell r="C3799" t="str">
            <v>Residential Dwelling</v>
          </cell>
          <cell r="D3799" t="str">
            <v>Theresa Avance</v>
          </cell>
          <cell r="E3799">
            <v>484</v>
          </cell>
          <cell r="G3799" t="str">
            <v>LAUREL</v>
          </cell>
          <cell r="H3799" t="str">
            <v>Conditional Permit</v>
          </cell>
          <cell r="I3799">
            <v>44593</v>
          </cell>
        </row>
        <row r="3800">
          <cell r="A3800" t="str">
            <v>MOOR2022-0072</v>
          </cell>
          <cell r="B3800" t="str">
            <v>094-150-017</v>
          </cell>
          <cell r="C3800" t="str">
            <v>Mooring Buoys</v>
          </cell>
          <cell r="D3800" t="str">
            <v>Matt Miller</v>
          </cell>
          <cell r="E3800">
            <v>180</v>
          </cell>
          <cell r="G3800" t="str">
            <v>SIERRA TERRACE</v>
          </cell>
          <cell r="H3800" t="str">
            <v>Additional Information</v>
          </cell>
          <cell r="I3800">
            <v>44593</v>
          </cell>
        </row>
        <row r="3801">
          <cell r="A3801" t="str">
            <v>HIST2022-0083</v>
          </cell>
          <cell r="B3801" t="str">
            <v>115-060-005</v>
          </cell>
          <cell r="C3801" t="str">
            <v>Historical Determination</v>
          </cell>
          <cell r="D3801" t="str">
            <v>Brandy Mcmahon</v>
          </cell>
          <cell r="E3801">
            <v>4862</v>
          </cell>
          <cell r="F3801" t="str">
            <v>N</v>
          </cell>
          <cell r="G3801" t="str">
            <v>LAKE</v>
          </cell>
          <cell r="H3801" t="str">
            <v>Determination Issued</v>
          </cell>
          <cell r="I3801">
            <v>44593</v>
          </cell>
        </row>
        <row r="3802">
          <cell r="A3802" t="str">
            <v>MFEE2022-0078</v>
          </cell>
          <cell r="B3802" t="str">
            <v>116-220-051</v>
          </cell>
          <cell r="C3802" t="str">
            <v>Mooring Fee</v>
          </cell>
          <cell r="E3802">
            <v>5550</v>
          </cell>
          <cell r="F3802" t="str">
            <v>N</v>
          </cell>
          <cell r="G3802" t="str">
            <v>LAKE</v>
          </cell>
          <cell r="H3802" t="str">
            <v>Paid</v>
          </cell>
          <cell r="I3802">
            <v>44592</v>
          </cell>
        </row>
        <row r="3803">
          <cell r="A3803" t="str">
            <v>LCAP2022-0109</v>
          </cell>
          <cell r="B3803" t="str">
            <v>026-068-012</v>
          </cell>
          <cell r="C3803" t="str">
            <v>Site Assessment</v>
          </cell>
          <cell r="D3803" t="str">
            <v>Julie Roll</v>
          </cell>
          <cell r="E3803">
            <v>3100</v>
          </cell>
          <cell r="G3803" t="str">
            <v>BERKELEY</v>
          </cell>
          <cell r="H3803" t="str">
            <v>Results Issued</v>
          </cell>
          <cell r="I3803">
            <v>44592</v>
          </cell>
        </row>
        <row r="3804">
          <cell r="A3804" t="str">
            <v>MFEE2022-0081</v>
          </cell>
          <cell r="B3804" t="str">
            <v>117-240-022</v>
          </cell>
          <cell r="C3804" t="str">
            <v>Mooring Fee</v>
          </cell>
          <cell r="E3804">
            <v>6750</v>
          </cell>
          <cell r="F3804" t="str">
            <v>N</v>
          </cell>
          <cell r="G3804" t="str">
            <v>LAKE</v>
          </cell>
          <cell r="H3804" t="str">
            <v>Paid</v>
          </cell>
          <cell r="I3804">
            <v>44592</v>
          </cell>
        </row>
        <row r="3805">
          <cell r="A3805" t="str">
            <v>MFEE2022-0080</v>
          </cell>
          <cell r="B3805" t="str">
            <v>093-072-043</v>
          </cell>
          <cell r="C3805" t="str">
            <v>Mooring Fee</v>
          </cell>
          <cell r="E3805">
            <v>3208</v>
          </cell>
          <cell r="G3805" t="str">
            <v>EDGEWATER</v>
          </cell>
          <cell r="H3805" t="str">
            <v>Paid</v>
          </cell>
          <cell r="I3805">
            <v>44592</v>
          </cell>
        </row>
        <row r="3806">
          <cell r="A3806" t="str">
            <v>QEXE2022-0076</v>
          </cell>
          <cell r="B3806" t="str">
            <v>115-010-033</v>
          </cell>
          <cell r="C3806" t="str">
            <v>Qualified Exempt</v>
          </cell>
          <cell r="D3806" t="str">
            <v>Alyson Borawski</v>
          </cell>
          <cell r="E3806">
            <v>5360</v>
          </cell>
          <cell r="F3806" t="str">
            <v>N</v>
          </cell>
          <cell r="G3806" t="str">
            <v>LAKE</v>
          </cell>
          <cell r="H3806" t="str">
            <v>Accepted</v>
          </cell>
          <cell r="I3806">
            <v>44592</v>
          </cell>
        </row>
        <row r="3807">
          <cell r="A3807" t="str">
            <v>ERSP2020-0455-01</v>
          </cell>
          <cell r="B3807" t="str">
            <v>122-181-33</v>
          </cell>
          <cell r="C3807" t="str">
            <v>Plan Revision</v>
          </cell>
          <cell r="D3807" t="str">
            <v>Julie Roll</v>
          </cell>
          <cell r="E3807">
            <v>891</v>
          </cell>
          <cell r="G3807" t="str">
            <v>LAKESHORE</v>
          </cell>
          <cell r="H3807" t="str">
            <v>Acknowledged</v>
          </cell>
          <cell r="I3807">
            <v>44592</v>
          </cell>
        </row>
        <row r="3808">
          <cell r="A3808" t="str">
            <v>ERSP2022-0065</v>
          </cell>
          <cell r="B3808" t="str">
            <v>090-324-002</v>
          </cell>
          <cell r="C3808" t="str">
            <v>Shorezone-Lakezone</v>
          </cell>
          <cell r="D3808" t="str">
            <v>Jennifer Self</v>
          </cell>
          <cell r="E3808">
            <v>9910</v>
          </cell>
          <cell r="G3808" t="str">
            <v>LAKE</v>
          </cell>
          <cell r="H3808" t="str">
            <v>Additional Information</v>
          </cell>
          <cell r="I3808">
            <v>44592</v>
          </cell>
        </row>
        <row r="3809">
          <cell r="A3809" t="str">
            <v>ADMIN2022-0007</v>
          </cell>
          <cell r="B3809" t="str">
            <v>500-000-00</v>
          </cell>
          <cell r="C3809" t="str">
            <v>FOIA - Subpoena</v>
          </cell>
          <cell r="D3809" t="str">
            <v>Katherine Huston</v>
          </cell>
          <cell r="E3809">
            <v>0</v>
          </cell>
          <cell r="G3809" t="str">
            <v>NONE</v>
          </cell>
          <cell r="H3809" t="str">
            <v>Received</v>
          </cell>
          <cell r="I3809">
            <v>44592</v>
          </cell>
        </row>
        <row r="3810">
          <cell r="A3810" t="str">
            <v>MFEE2022-0077</v>
          </cell>
          <cell r="B3810" t="str">
            <v>116-220-050</v>
          </cell>
          <cell r="C3810" t="str">
            <v>Mooring Fee</v>
          </cell>
          <cell r="D3810" t="str">
            <v>NO FILE</v>
          </cell>
          <cell r="E3810">
            <v>0</v>
          </cell>
          <cell r="G3810" t="str">
            <v>NONE</v>
          </cell>
          <cell r="H3810" t="str">
            <v>Paid</v>
          </cell>
          <cell r="I3810">
            <v>44592</v>
          </cell>
        </row>
        <row r="3811">
          <cell r="A3811" t="str">
            <v>ERSP2014-0375-06</v>
          </cell>
          <cell r="B3811" t="str">
            <v>1318-22-002-001</v>
          </cell>
          <cell r="C3811" t="str">
            <v>Plan Revision</v>
          </cell>
          <cell r="D3811" t="str">
            <v>Paul Nielsen</v>
          </cell>
          <cell r="E3811">
            <v>300</v>
          </cell>
          <cell r="G3811" t="str">
            <v>EUGENE</v>
          </cell>
          <cell r="H3811" t="str">
            <v>Conditional Permit</v>
          </cell>
          <cell r="I3811">
            <v>44592</v>
          </cell>
        </row>
        <row r="3812">
          <cell r="A3812" t="str">
            <v>ERSP2022-0066</v>
          </cell>
          <cell r="B3812" t="str">
            <v>091-153-006</v>
          </cell>
          <cell r="C3812" t="str">
            <v>Residential Dwelling</v>
          </cell>
          <cell r="D3812" t="str">
            <v>Brandy Mcmahon</v>
          </cell>
          <cell r="E3812">
            <v>4598</v>
          </cell>
          <cell r="F3812" t="str">
            <v>N</v>
          </cell>
          <cell r="G3812" t="str">
            <v>LAKE</v>
          </cell>
          <cell r="H3812" t="str">
            <v>Conditional Permit</v>
          </cell>
          <cell r="I3812">
            <v>44592</v>
          </cell>
        </row>
        <row r="3813">
          <cell r="A3813" t="str">
            <v>MFEE2022-0079</v>
          </cell>
          <cell r="B3813" t="str">
            <v>122-251-03</v>
          </cell>
          <cell r="C3813" t="str">
            <v>Mooring Fee</v>
          </cell>
          <cell r="E3813">
            <v>907</v>
          </cell>
          <cell r="G3813" t="str">
            <v>LAKESHORE</v>
          </cell>
          <cell r="H3813" t="str">
            <v>Paid</v>
          </cell>
          <cell r="I3813">
            <v>44592</v>
          </cell>
        </row>
        <row r="3814">
          <cell r="A3814" t="str">
            <v>EIPC2022-0002</v>
          </cell>
          <cell r="C3814" t="str">
            <v>EIP Construction</v>
          </cell>
          <cell r="D3814" t="str">
            <v>Shannon Friedman</v>
          </cell>
          <cell r="H3814" t="str">
            <v>Acknowledged</v>
          </cell>
          <cell r="I3814">
            <v>44589</v>
          </cell>
        </row>
        <row r="3815">
          <cell r="A3815" t="str">
            <v>FEET2022-0068</v>
          </cell>
          <cell r="B3815" t="str">
            <v>015-251-022</v>
          </cell>
          <cell r="C3815" t="str">
            <v>Building/ERS/Admin/Fee Transfer</v>
          </cell>
          <cell r="E3815">
            <v>478</v>
          </cell>
          <cell r="G3815" t="str">
            <v>ALDER</v>
          </cell>
          <cell r="I3815">
            <v>44589</v>
          </cell>
        </row>
        <row r="3816">
          <cell r="A3816" t="str">
            <v>ERSP2022-0061</v>
          </cell>
          <cell r="B3816" t="str">
            <v>126-580-10</v>
          </cell>
          <cell r="C3816" t="str">
            <v>Residential Dwelling</v>
          </cell>
          <cell r="D3816" t="str">
            <v>Brandy Mcmahon</v>
          </cell>
          <cell r="E3816">
            <v>1509</v>
          </cell>
          <cell r="G3816" t="str">
            <v>TIROL</v>
          </cell>
          <cell r="H3816" t="str">
            <v>Acknowledged</v>
          </cell>
          <cell r="I3816">
            <v>44589</v>
          </cell>
        </row>
        <row r="3817">
          <cell r="A3817" t="str">
            <v>FEET2022-0065</v>
          </cell>
          <cell r="B3817" t="str">
            <v>080-172-006</v>
          </cell>
          <cell r="C3817" t="str">
            <v>Building/ERS/Admin/Fee Transfer</v>
          </cell>
          <cell r="D3817" t="str">
            <v>NO FILE</v>
          </cell>
          <cell r="E3817">
            <v>0</v>
          </cell>
          <cell r="G3817" t="str">
            <v>NONE</v>
          </cell>
          <cell r="I3817">
            <v>44589</v>
          </cell>
        </row>
        <row r="3818">
          <cell r="A3818" t="str">
            <v>FEET2022-0074</v>
          </cell>
          <cell r="B3818" t="str">
            <v>036-422-013</v>
          </cell>
          <cell r="C3818" t="str">
            <v>Building/ERS/Admin/Fee Transfer</v>
          </cell>
          <cell r="D3818" t="str">
            <v>NO FILE</v>
          </cell>
          <cell r="E3818">
            <v>2860</v>
          </cell>
          <cell r="G3818" t="str">
            <v>SANTA CLAUS</v>
          </cell>
          <cell r="I3818">
            <v>44589</v>
          </cell>
        </row>
        <row r="3819">
          <cell r="A3819" t="str">
            <v>FEET2022-0069</v>
          </cell>
          <cell r="B3819" t="str">
            <v>033-343-006</v>
          </cell>
          <cell r="C3819" t="str">
            <v>Building/ERS/Admin/Fee Transfer</v>
          </cell>
          <cell r="E3819">
            <v>644</v>
          </cell>
          <cell r="G3819" t="str">
            <v>ZUNI</v>
          </cell>
          <cell r="I3819">
            <v>44589</v>
          </cell>
        </row>
        <row r="3820">
          <cell r="A3820" t="str">
            <v>FEET2022-0073</v>
          </cell>
          <cell r="B3820" t="str">
            <v>035-273-019</v>
          </cell>
          <cell r="C3820" t="str">
            <v>Building/ERS/Admin/Fee Transfer</v>
          </cell>
          <cell r="E3820">
            <v>2657</v>
          </cell>
          <cell r="G3820" t="str">
            <v>HENDERSON</v>
          </cell>
          <cell r="I3820">
            <v>44589</v>
          </cell>
        </row>
        <row r="3821">
          <cell r="A3821" t="str">
            <v>FEET2022-0072</v>
          </cell>
          <cell r="B3821" t="str">
            <v>034-451-001</v>
          </cell>
          <cell r="C3821" t="str">
            <v>Building/ERS/Admin/Fee Transfer</v>
          </cell>
          <cell r="E3821">
            <v>692</v>
          </cell>
          <cell r="F3821" t="str">
            <v>W</v>
          </cell>
          <cell r="G3821" t="str">
            <v>SAN BERNARDINO</v>
          </cell>
          <cell r="I3821">
            <v>44589</v>
          </cell>
        </row>
        <row r="3822">
          <cell r="A3822" t="str">
            <v>TRAN2022-0061</v>
          </cell>
          <cell r="B3822" t="str">
            <v>026-075-019</v>
          </cell>
          <cell r="C3822" t="str">
            <v>Transfer of Development</v>
          </cell>
          <cell r="D3822" t="str">
            <v>BMCKILLOP</v>
          </cell>
          <cell r="E3822">
            <v>839</v>
          </cell>
          <cell r="G3822" t="str">
            <v>TALLAC</v>
          </cell>
          <cell r="H3822" t="str">
            <v>Acknowledged</v>
          </cell>
          <cell r="I3822">
            <v>44589</v>
          </cell>
        </row>
        <row r="3823">
          <cell r="A3823" t="str">
            <v>FEET2022-0064</v>
          </cell>
          <cell r="B3823" t="str">
            <v>034-552-004</v>
          </cell>
          <cell r="C3823" t="str">
            <v>Building/ERS/Admin/Fee Transfer</v>
          </cell>
          <cell r="E3823">
            <v>2036</v>
          </cell>
          <cell r="G3823" t="str">
            <v>MEWUK</v>
          </cell>
          <cell r="I3823">
            <v>44589</v>
          </cell>
        </row>
        <row r="3824">
          <cell r="A3824" t="str">
            <v>FEET2022-0067</v>
          </cell>
          <cell r="B3824" t="str">
            <v>015-212-025</v>
          </cell>
          <cell r="C3824" t="str">
            <v>Building/ERS/Admin/Fee Transfer</v>
          </cell>
          <cell r="E3824">
            <v>7208</v>
          </cell>
          <cell r="G3824" t="str">
            <v>FOURTH</v>
          </cell>
          <cell r="I3824">
            <v>44589</v>
          </cell>
        </row>
        <row r="3825">
          <cell r="A3825" t="str">
            <v>FEET2022-0066</v>
          </cell>
          <cell r="B3825" t="str">
            <v>081-121-004</v>
          </cell>
          <cell r="C3825" t="str">
            <v>Building/ERS/Admin/Fee Transfer</v>
          </cell>
          <cell r="E3825">
            <v>1565</v>
          </cell>
          <cell r="G3825" t="str">
            <v>PLAYER</v>
          </cell>
          <cell r="I3825">
            <v>44589</v>
          </cell>
        </row>
        <row r="3826">
          <cell r="A3826" t="str">
            <v>ERSP2019-1471-01</v>
          </cell>
          <cell r="B3826" t="str">
            <v>123-131-06</v>
          </cell>
          <cell r="C3826" t="str">
            <v>Plan Revision</v>
          </cell>
          <cell r="D3826" t="str">
            <v>Julie Roll</v>
          </cell>
          <cell r="E3826">
            <v>480</v>
          </cell>
          <cell r="G3826" t="str">
            <v>GONOWABIE</v>
          </cell>
          <cell r="H3826" t="str">
            <v>Acknowledged</v>
          </cell>
          <cell r="I3826">
            <v>44588</v>
          </cell>
        </row>
        <row r="3827">
          <cell r="A3827" t="str">
            <v>LCAP2022-0099</v>
          </cell>
          <cell r="B3827" t="str">
            <v>031-256-003</v>
          </cell>
          <cell r="C3827" t="str">
            <v>IPES</v>
          </cell>
          <cell r="D3827" t="str">
            <v>CONSULTANT</v>
          </cell>
          <cell r="E3827">
            <v>964</v>
          </cell>
          <cell r="G3827" t="str">
            <v>RUBICON</v>
          </cell>
          <cell r="H3827" t="str">
            <v>Results Issued</v>
          </cell>
          <cell r="I3827">
            <v>44588</v>
          </cell>
        </row>
        <row r="3828">
          <cell r="A3828" t="str">
            <v>FEET2022-0054</v>
          </cell>
          <cell r="B3828" t="str">
            <v>033-823-001</v>
          </cell>
          <cell r="C3828" t="str">
            <v>Building/ERS/Admin/Fee Transfer</v>
          </cell>
          <cell r="E3828">
            <v>1848</v>
          </cell>
          <cell r="G3828" t="str">
            <v>GRIZZLY MOUNTAIN</v>
          </cell>
          <cell r="I3828">
            <v>44587</v>
          </cell>
        </row>
        <row r="3829">
          <cell r="A3829" t="str">
            <v>ERSP2022-0056</v>
          </cell>
          <cell r="B3829" t="str">
            <v>022-020-001</v>
          </cell>
          <cell r="C3829" t="str">
            <v>Rec-Public Service</v>
          </cell>
          <cell r="D3829" t="str">
            <v>Theresa Avance</v>
          </cell>
          <cell r="E3829">
            <v>0</v>
          </cell>
          <cell r="G3829" t="str">
            <v>NONE</v>
          </cell>
          <cell r="H3829" t="str">
            <v>Acknowledged</v>
          </cell>
          <cell r="I3829">
            <v>44587</v>
          </cell>
        </row>
        <row r="3830">
          <cell r="A3830" t="str">
            <v>ERSP2021-0984-01</v>
          </cell>
          <cell r="B3830" t="str">
            <v>1418-34-610-011</v>
          </cell>
          <cell r="C3830" t="str">
            <v>Plan Revision</v>
          </cell>
          <cell r="D3830" t="str">
            <v>Alyson Borawski</v>
          </cell>
          <cell r="E3830">
            <v>1269</v>
          </cell>
          <cell r="G3830" t="str">
            <v>HIDDEN WOODS</v>
          </cell>
          <cell r="H3830" t="str">
            <v>Acknowledged</v>
          </cell>
          <cell r="I3830">
            <v>44587</v>
          </cell>
        </row>
        <row r="3831">
          <cell r="A3831" t="str">
            <v>FEET2022-0053</v>
          </cell>
          <cell r="B3831" t="str">
            <v>032-050-075</v>
          </cell>
          <cell r="C3831" t="str">
            <v>Building/ERS/Admin/Fee Transfer</v>
          </cell>
          <cell r="E3831">
            <v>2081</v>
          </cell>
          <cell r="G3831" t="str">
            <v>TAHOE MOUNTAIN</v>
          </cell>
          <cell r="I3831">
            <v>44587</v>
          </cell>
        </row>
        <row r="3832">
          <cell r="A3832" t="str">
            <v>MFEE2022-0052</v>
          </cell>
          <cell r="B3832" t="str">
            <v>117-140-008</v>
          </cell>
          <cell r="C3832" t="str">
            <v>Mooring Fee</v>
          </cell>
          <cell r="E3832">
            <v>7630</v>
          </cell>
          <cell r="F3832" t="str">
            <v>N</v>
          </cell>
          <cell r="G3832" t="str">
            <v>LAKE</v>
          </cell>
          <cell r="H3832" t="str">
            <v>Paid</v>
          </cell>
          <cell r="I3832">
            <v>44587</v>
          </cell>
        </row>
        <row r="3833">
          <cell r="A3833" t="str">
            <v>CORR2022-0049</v>
          </cell>
          <cell r="B3833" t="str">
            <v>025-021-038</v>
          </cell>
          <cell r="C3833" t="str">
            <v>Correspondence</v>
          </cell>
          <cell r="D3833" t="str">
            <v>Joan Douglas</v>
          </cell>
          <cell r="E3833">
            <v>3425</v>
          </cell>
          <cell r="G3833" t="str">
            <v>PIONEER</v>
          </cell>
          <cell r="H3833" t="str">
            <v>Initiated</v>
          </cell>
          <cell r="I3833">
            <v>44587</v>
          </cell>
        </row>
        <row r="3834">
          <cell r="A3834" t="str">
            <v>QEXE2022-0048</v>
          </cell>
          <cell r="B3834" t="str">
            <v>1318-15-111-037</v>
          </cell>
          <cell r="C3834" t="str">
            <v>Qualified Exempt</v>
          </cell>
          <cell r="D3834" t="str">
            <v>Alyson Borawski</v>
          </cell>
          <cell r="E3834">
            <v>600</v>
          </cell>
          <cell r="G3834" t="str">
            <v>HWY 50</v>
          </cell>
          <cell r="H3834" t="str">
            <v>Accepted</v>
          </cell>
          <cell r="I3834">
            <v>44587</v>
          </cell>
        </row>
        <row r="3835">
          <cell r="A3835" t="str">
            <v>ERSP2022-0054</v>
          </cell>
          <cell r="B3835" t="str">
            <v>115-060-005</v>
          </cell>
          <cell r="C3835" t="str">
            <v>Residential Dwelling</v>
          </cell>
          <cell r="D3835" t="str">
            <v>Bridget Cornell</v>
          </cell>
          <cell r="E3835">
            <v>4862</v>
          </cell>
          <cell r="F3835" t="str">
            <v>N</v>
          </cell>
          <cell r="G3835" t="str">
            <v>LAKE</v>
          </cell>
          <cell r="H3835" t="str">
            <v>Conditional Permit</v>
          </cell>
          <cell r="I3835">
            <v>44587</v>
          </cell>
        </row>
        <row r="3836">
          <cell r="A3836" t="str">
            <v>ERSP2022-0057</v>
          </cell>
          <cell r="B3836" t="str">
            <v>126-510-01</v>
          </cell>
          <cell r="C3836" t="str">
            <v>Residential Dwelling</v>
          </cell>
          <cell r="D3836" t="str">
            <v>Bridget Cornell</v>
          </cell>
          <cell r="E3836">
            <v>1313</v>
          </cell>
          <cell r="G3836" t="str">
            <v>AROSA</v>
          </cell>
          <cell r="H3836" t="str">
            <v>Conditional Permit</v>
          </cell>
          <cell r="I3836">
            <v>44587</v>
          </cell>
        </row>
        <row r="3837">
          <cell r="A3837" t="str">
            <v>TRAN2022-0045</v>
          </cell>
          <cell r="B3837" t="str">
            <v>123-291-01</v>
          </cell>
          <cell r="C3837" t="str">
            <v>Transfer of Development</v>
          </cell>
          <cell r="D3837" t="str">
            <v>BMCKILLOP</v>
          </cell>
          <cell r="E3837">
            <v>1</v>
          </cell>
          <cell r="G3837" t="str">
            <v>BIG WATER</v>
          </cell>
          <cell r="H3837" t="str">
            <v>Conditional Permit</v>
          </cell>
          <cell r="I3837">
            <v>44586</v>
          </cell>
        </row>
        <row r="3838">
          <cell r="A3838" t="str">
            <v>LCAP2022-0093</v>
          </cell>
          <cell r="B3838" t="str">
            <v>023-671-003</v>
          </cell>
          <cell r="C3838" t="str">
            <v>Site Assessment</v>
          </cell>
          <cell r="D3838" t="str">
            <v>Julie Roll</v>
          </cell>
          <cell r="E3838">
            <v>949</v>
          </cell>
          <cell r="G3838" t="str">
            <v>TAHOE ISLAND</v>
          </cell>
          <cell r="H3838" t="str">
            <v>Results Issued</v>
          </cell>
          <cell r="I3838">
            <v>44586</v>
          </cell>
        </row>
        <row r="3839">
          <cell r="A3839" t="str">
            <v>MFEE2022-0046</v>
          </cell>
          <cell r="B3839" t="str">
            <v>117-110-007</v>
          </cell>
          <cell r="C3839" t="str">
            <v>Mooring Fee</v>
          </cell>
          <cell r="E3839">
            <v>7150</v>
          </cell>
          <cell r="F3839" t="str">
            <v>N</v>
          </cell>
          <cell r="G3839" t="str">
            <v>LAKE</v>
          </cell>
          <cell r="H3839" t="str">
            <v>Paid</v>
          </cell>
          <cell r="I3839">
            <v>44586</v>
          </cell>
        </row>
        <row r="3840">
          <cell r="A3840" t="str">
            <v>ADMIN2022-0006</v>
          </cell>
          <cell r="B3840" t="str">
            <v>500-000-00</v>
          </cell>
          <cell r="C3840" t="str">
            <v>FOIA - Subpoena</v>
          </cell>
          <cell r="E3840">
            <v>0</v>
          </cell>
          <cell r="G3840" t="str">
            <v>NONE</v>
          </cell>
          <cell r="H3840" t="str">
            <v>Received</v>
          </cell>
          <cell r="I3840">
            <v>44585</v>
          </cell>
        </row>
        <row r="3841">
          <cell r="A3841" t="str">
            <v>HIST2022-0043</v>
          </cell>
          <cell r="B3841" t="str">
            <v>028-131-008</v>
          </cell>
          <cell r="C3841" t="str">
            <v>Historical Determination</v>
          </cell>
          <cell r="D3841" t="str">
            <v>Brandy Mcmahon</v>
          </cell>
          <cell r="E3841">
            <v>1395</v>
          </cell>
          <cell r="G3841" t="str">
            <v>TIMBER LAKE</v>
          </cell>
          <cell r="H3841" t="str">
            <v>Determination Issued</v>
          </cell>
          <cell r="I3841">
            <v>44585</v>
          </cell>
        </row>
        <row r="3842">
          <cell r="A3842" t="str">
            <v>QEXE2022-0042</v>
          </cell>
          <cell r="B3842" t="str">
            <v>1318-10-416-055</v>
          </cell>
          <cell r="C3842" t="str">
            <v>Qualified Exempt</v>
          </cell>
          <cell r="D3842" t="str">
            <v>BMCKILLOP</v>
          </cell>
          <cell r="E3842">
            <v>624</v>
          </cell>
          <cell r="G3842" t="str">
            <v>RIVEN ROCK</v>
          </cell>
          <cell r="H3842" t="str">
            <v>Accepted</v>
          </cell>
          <cell r="I3842">
            <v>44585</v>
          </cell>
        </row>
        <row r="3843">
          <cell r="A3843" t="str">
            <v>ERSP2022-0050</v>
          </cell>
          <cell r="B3843" t="str">
            <v>090-073-006</v>
          </cell>
          <cell r="C3843" t="str">
            <v>Grading Project</v>
          </cell>
          <cell r="D3843" t="str">
            <v>BMCKILLOP</v>
          </cell>
          <cell r="E3843">
            <v>8200</v>
          </cell>
          <cell r="G3843" t="str">
            <v>BROCKWAY VISTA</v>
          </cell>
          <cell r="H3843" t="str">
            <v>Project Complete</v>
          </cell>
          <cell r="I3843">
            <v>44585</v>
          </cell>
        </row>
        <row r="3844">
          <cell r="A3844" t="str">
            <v>ADMIN2022-0005</v>
          </cell>
          <cell r="B3844" t="str">
            <v>500-000-00</v>
          </cell>
          <cell r="C3844" t="str">
            <v>FOIA - Subpoena</v>
          </cell>
          <cell r="E3844">
            <v>0</v>
          </cell>
          <cell r="G3844" t="str">
            <v>NONE</v>
          </cell>
          <cell r="H3844" t="str">
            <v>Received</v>
          </cell>
          <cell r="I3844">
            <v>44585</v>
          </cell>
        </row>
        <row r="3845">
          <cell r="A3845" t="str">
            <v>ERSP2022-0051</v>
          </cell>
          <cell r="B3845" t="str">
            <v>1318-15-611-038</v>
          </cell>
          <cell r="C3845" t="str">
            <v>Residential Dwelling</v>
          </cell>
          <cell r="D3845" t="str">
            <v>BMCKILLOP</v>
          </cell>
          <cell r="E3845">
            <v>299</v>
          </cell>
          <cell r="G3845" t="str">
            <v>ELKS POINT</v>
          </cell>
          <cell r="H3845" t="str">
            <v>Project Complete</v>
          </cell>
          <cell r="I3845">
            <v>44585</v>
          </cell>
        </row>
        <row r="3846">
          <cell r="A3846" t="str">
            <v>VBOC2022-0041</v>
          </cell>
          <cell r="B3846" t="str">
            <v>022-044-001</v>
          </cell>
          <cell r="C3846" t="str">
            <v>Verification and Banking of Coverage</v>
          </cell>
          <cell r="D3846" t="str">
            <v>Julie Roll</v>
          </cell>
          <cell r="E3846">
            <v>503</v>
          </cell>
          <cell r="G3846" t="str">
            <v>TAHOE KEYS</v>
          </cell>
          <cell r="H3846" t="str">
            <v>Results Issued</v>
          </cell>
          <cell r="I3846">
            <v>44584</v>
          </cell>
        </row>
        <row r="3847">
          <cell r="A3847" t="str">
            <v>LCAP2022-0080</v>
          </cell>
          <cell r="B3847" t="str">
            <v>111-110-019</v>
          </cell>
          <cell r="C3847" t="str">
            <v>Soils Hydrology</v>
          </cell>
          <cell r="D3847" t="str">
            <v>Julie Roll</v>
          </cell>
          <cell r="E3847">
            <v>7418</v>
          </cell>
          <cell r="G3847" t="str">
            <v>KINGSWOOD</v>
          </cell>
          <cell r="H3847" t="str">
            <v>Results Issued</v>
          </cell>
          <cell r="I3847">
            <v>44582</v>
          </cell>
        </row>
        <row r="3848">
          <cell r="A3848" t="str">
            <v>MOOR2022-0048</v>
          </cell>
          <cell r="B3848" t="str">
            <v>090-324-003</v>
          </cell>
          <cell r="C3848" t="str">
            <v>Mooring Buoys</v>
          </cell>
          <cell r="D3848" t="str">
            <v>Justin Lanoff</v>
          </cell>
          <cell r="E3848">
            <v>9910</v>
          </cell>
          <cell r="G3848" t="str">
            <v>LAKE</v>
          </cell>
          <cell r="H3848" t="str">
            <v>In Review</v>
          </cell>
          <cell r="I3848">
            <v>44582</v>
          </cell>
        </row>
        <row r="3849">
          <cell r="A3849" t="str">
            <v>LCAP2022-0083</v>
          </cell>
          <cell r="B3849" t="str">
            <v>111-150-009</v>
          </cell>
          <cell r="C3849" t="str">
            <v>IPES Limited Incentive</v>
          </cell>
          <cell r="D3849" t="str">
            <v>Julie Roll</v>
          </cell>
          <cell r="E3849">
            <v>1225</v>
          </cell>
          <cell r="G3849" t="str">
            <v>CANTERBURY</v>
          </cell>
          <cell r="H3849" t="str">
            <v>Results Issued</v>
          </cell>
          <cell r="I3849">
            <v>44582</v>
          </cell>
        </row>
        <row r="3850">
          <cell r="A3850" t="str">
            <v>TRAN2022-0034</v>
          </cell>
          <cell r="B3850" t="str">
            <v>026-075-019</v>
          </cell>
          <cell r="C3850" t="str">
            <v>Transfer of Development</v>
          </cell>
          <cell r="D3850" t="str">
            <v>BMCKILLOP</v>
          </cell>
          <cell r="E3850">
            <v>839</v>
          </cell>
          <cell r="G3850" t="str">
            <v>TALLAC</v>
          </cell>
          <cell r="H3850" t="str">
            <v>Acknowledged</v>
          </cell>
          <cell r="I3850">
            <v>44582</v>
          </cell>
        </row>
        <row r="3851">
          <cell r="A3851" t="str">
            <v>VBOU2022-0032</v>
          </cell>
          <cell r="B3851" t="str">
            <v>117-130-035</v>
          </cell>
          <cell r="C3851" t="str">
            <v>Verification and Banking of Uses</v>
          </cell>
          <cell r="D3851" t="str">
            <v>Julie Roll</v>
          </cell>
          <cell r="E3851">
            <v>7432</v>
          </cell>
          <cell r="F3851" t="str">
            <v>N</v>
          </cell>
          <cell r="G3851" t="str">
            <v>LAKE</v>
          </cell>
          <cell r="H3851" t="str">
            <v>Results Issued</v>
          </cell>
          <cell r="I3851">
            <v>44582</v>
          </cell>
        </row>
        <row r="3852">
          <cell r="A3852" t="str">
            <v>MOOR2022-0047</v>
          </cell>
          <cell r="B3852" t="str">
            <v>090-324-002</v>
          </cell>
          <cell r="C3852" t="str">
            <v>Mooring Buoys</v>
          </cell>
          <cell r="D3852" t="str">
            <v>Justin Lanoff</v>
          </cell>
          <cell r="E3852">
            <v>9902</v>
          </cell>
          <cell r="G3852" t="str">
            <v>LAKE</v>
          </cell>
          <cell r="H3852" t="str">
            <v>Acknowledged</v>
          </cell>
          <cell r="I3852">
            <v>44582</v>
          </cell>
        </row>
        <row r="3853">
          <cell r="A3853" t="str">
            <v>VBOC2022-0036</v>
          </cell>
          <cell r="B3853" t="str">
            <v>029-053-013</v>
          </cell>
          <cell r="C3853" t="str">
            <v>Verification and Banking of Coverage</v>
          </cell>
          <cell r="D3853" t="str">
            <v>Julie Roll</v>
          </cell>
          <cell r="E3853">
            <v>944</v>
          </cell>
          <cell r="G3853" t="str">
            <v>FRIDAY</v>
          </cell>
          <cell r="H3853" t="str">
            <v>Results Issued</v>
          </cell>
          <cell r="I3853">
            <v>44582</v>
          </cell>
        </row>
        <row r="3854">
          <cell r="A3854" t="str">
            <v>HIST2022-0035</v>
          </cell>
          <cell r="B3854" t="str">
            <v>122-213-15</v>
          </cell>
          <cell r="C3854" t="str">
            <v>Historical Determination</v>
          </cell>
          <cell r="D3854" t="str">
            <v>Brandy Mcmahon</v>
          </cell>
          <cell r="E3854">
            <v>842</v>
          </cell>
          <cell r="G3854" t="str">
            <v>LAKESHORE</v>
          </cell>
          <cell r="H3854" t="str">
            <v>Determination Issued</v>
          </cell>
          <cell r="I3854">
            <v>44582</v>
          </cell>
        </row>
        <row r="3855">
          <cell r="A3855" t="str">
            <v>ERSP2022-0046</v>
          </cell>
          <cell r="B3855" t="str">
            <v>1418-10-801-006</v>
          </cell>
          <cell r="C3855" t="str">
            <v>Shorezone-Lakezone</v>
          </cell>
          <cell r="D3855" t="str">
            <v>Tiffany Good</v>
          </cell>
          <cell r="E3855">
            <v>187</v>
          </cell>
          <cell r="G3855" t="str">
            <v>YELLOW JACKET</v>
          </cell>
          <cell r="H3855" t="str">
            <v>Conditional Permit</v>
          </cell>
          <cell r="I3855">
            <v>44582</v>
          </cell>
        </row>
        <row r="3856">
          <cell r="A3856" t="str">
            <v>QESZ2022-0037</v>
          </cell>
          <cell r="B3856" t="str">
            <v>117-110-069</v>
          </cell>
          <cell r="C3856" t="str">
            <v>QE Shorezone</v>
          </cell>
          <cell r="D3856" t="str">
            <v>Alyson Borawski</v>
          </cell>
          <cell r="E3856">
            <v>0</v>
          </cell>
          <cell r="G3856" t="str">
            <v>NONE</v>
          </cell>
          <cell r="H3856" t="str">
            <v>Accepted</v>
          </cell>
          <cell r="I3856">
            <v>44582</v>
          </cell>
        </row>
        <row r="3857">
          <cell r="A3857" t="str">
            <v>LCAP2022-0082</v>
          </cell>
          <cell r="B3857" t="str">
            <v>122-127-02</v>
          </cell>
          <cell r="C3857" t="str">
            <v>Site Assessment</v>
          </cell>
          <cell r="D3857" t="str">
            <v>Julie Roll</v>
          </cell>
          <cell r="E3857">
            <v>553</v>
          </cell>
          <cell r="G3857" t="str">
            <v>PINION</v>
          </cell>
          <cell r="H3857" t="str">
            <v>Results Issued</v>
          </cell>
          <cell r="I3857">
            <v>44582</v>
          </cell>
        </row>
        <row r="3858">
          <cell r="A3858" t="str">
            <v>LCAP2022-0081</v>
          </cell>
          <cell r="B3858" t="str">
            <v>122-124-12</v>
          </cell>
          <cell r="C3858" t="str">
            <v>Site Assessment</v>
          </cell>
          <cell r="D3858" t="str">
            <v>Julie Roll</v>
          </cell>
          <cell r="E3858">
            <v>597</v>
          </cell>
          <cell r="G3858" t="str">
            <v>SUGARPINE</v>
          </cell>
          <cell r="H3858" t="str">
            <v>Results Issued</v>
          </cell>
          <cell r="I3858">
            <v>44582</v>
          </cell>
        </row>
        <row r="3859">
          <cell r="A3859" t="str">
            <v>ADMIN2022-0004</v>
          </cell>
          <cell r="B3859" t="str">
            <v>500-000-00</v>
          </cell>
          <cell r="C3859" t="str">
            <v>FOIA - Subpoena</v>
          </cell>
          <cell r="D3859" t="str">
            <v>Katherine Huston</v>
          </cell>
          <cell r="E3859">
            <v>0</v>
          </cell>
          <cell r="G3859" t="str">
            <v>NONE</v>
          </cell>
          <cell r="H3859" t="str">
            <v>Closed</v>
          </cell>
          <cell r="I3859">
            <v>44581</v>
          </cell>
        </row>
        <row r="3860">
          <cell r="A3860" t="str">
            <v>ERSP2022-0045</v>
          </cell>
          <cell r="B3860" t="str">
            <v>016-091-020</v>
          </cell>
          <cell r="C3860" t="str">
            <v>Shorezone-Lakezone</v>
          </cell>
          <cell r="D3860" t="str">
            <v>Julie Roll</v>
          </cell>
          <cell r="E3860">
            <v>8477</v>
          </cell>
          <cell r="G3860" t="str">
            <v>MEEKS BAY</v>
          </cell>
          <cell r="H3860" t="str">
            <v>Conditional Permit</v>
          </cell>
          <cell r="I3860">
            <v>44581</v>
          </cell>
        </row>
        <row r="3861">
          <cell r="A3861" t="str">
            <v>ERSP2022-0043</v>
          </cell>
          <cell r="B3861" t="str">
            <v>090-231-039</v>
          </cell>
          <cell r="C3861" t="str">
            <v>Shorezone-Lakezone</v>
          </cell>
          <cell r="D3861" t="str">
            <v>Julie Roll</v>
          </cell>
          <cell r="E3861">
            <v>99</v>
          </cell>
          <cell r="G3861" t="str">
            <v>CHIPMUNK</v>
          </cell>
          <cell r="H3861" t="str">
            <v>Conditional Permit</v>
          </cell>
          <cell r="I3861">
            <v>44581</v>
          </cell>
        </row>
        <row r="3862">
          <cell r="A3862" t="str">
            <v>LCAP2022-0069</v>
          </cell>
          <cell r="B3862" t="str">
            <v>031-333-003</v>
          </cell>
          <cell r="C3862" t="str">
            <v>Site Assessment</v>
          </cell>
          <cell r="D3862" t="str">
            <v>Julie Roll</v>
          </cell>
          <cell r="E3862">
            <v>910</v>
          </cell>
          <cell r="G3862" t="str">
            <v>CREEKWOOD</v>
          </cell>
          <cell r="H3862" t="str">
            <v>Results Issued</v>
          </cell>
          <cell r="I3862">
            <v>44580</v>
          </cell>
        </row>
        <row r="3863">
          <cell r="A3863" t="str">
            <v>QEXE2022-0026</v>
          </cell>
          <cell r="B3863" t="str">
            <v>130-212-13</v>
          </cell>
          <cell r="C3863" t="str">
            <v>Qualified Exempt</v>
          </cell>
          <cell r="D3863" t="str">
            <v>BMCKILLOP</v>
          </cell>
          <cell r="E3863">
            <v>146</v>
          </cell>
          <cell r="G3863" t="str">
            <v>TRAMWAY</v>
          </cell>
          <cell r="H3863" t="str">
            <v>Accepted</v>
          </cell>
          <cell r="I3863">
            <v>44580</v>
          </cell>
        </row>
        <row r="3864">
          <cell r="A3864" t="str">
            <v>LCAP2022-0067</v>
          </cell>
          <cell r="B3864" t="str">
            <v>081-132-003</v>
          </cell>
          <cell r="C3864" t="str">
            <v>Land Capability Verification</v>
          </cell>
          <cell r="D3864" t="str">
            <v>CONSULTANT</v>
          </cell>
          <cell r="E3864">
            <v>1627</v>
          </cell>
          <cell r="G3864" t="str">
            <v>PLAYER</v>
          </cell>
          <cell r="H3864" t="str">
            <v>Results Issued</v>
          </cell>
          <cell r="I3864">
            <v>44580</v>
          </cell>
        </row>
        <row r="3865">
          <cell r="A3865" t="str">
            <v>ERSP2022-0041</v>
          </cell>
          <cell r="B3865" t="str">
            <v>094-140-034</v>
          </cell>
          <cell r="C3865" t="str">
            <v>Shorezone-Lakezone</v>
          </cell>
          <cell r="D3865" t="str">
            <v>Tiffany Good</v>
          </cell>
          <cell r="E3865">
            <v>2200</v>
          </cell>
          <cell r="F3865" t="str">
            <v>N</v>
          </cell>
          <cell r="G3865" t="str">
            <v>LAKE</v>
          </cell>
          <cell r="H3865" t="str">
            <v>Acknowledged</v>
          </cell>
          <cell r="I3865">
            <v>44580</v>
          </cell>
        </row>
        <row r="3866">
          <cell r="A3866" t="str">
            <v>FEET2022-0029</v>
          </cell>
          <cell r="B3866" t="str">
            <v>112-280-009</v>
          </cell>
          <cell r="C3866" t="str">
            <v>Building/ERS/Admin/Fee Transfer</v>
          </cell>
          <cell r="E3866">
            <v>1285</v>
          </cell>
          <cell r="G3866" t="str">
            <v>KINGS</v>
          </cell>
          <cell r="I3866">
            <v>44580</v>
          </cell>
        </row>
        <row r="3867">
          <cell r="A3867" t="str">
            <v>FEET2022-0030</v>
          </cell>
          <cell r="B3867" t="str">
            <v>115-010-012</v>
          </cell>
          <cell r="C3867" t="str">
            <v>Building/ERS/Admin/Fee Transfer</v>
          </cell>
          <cell r="E3867">
            <v>5401</v>
          </cell>
          <cell r="G3867" t="str">
            <v>CALEDONIA</v>
          </cell>
          <cell r="I3867">
            <v>44580</v>
          </cell>
        </row>
        <row r="3868">
          <cell r="A3868" t="str">
            <v>FEET2022-0028</v>
          </cell>
          <cell r="B3868" t="str">
            <v>094-211-018</v>
          </cell>
          <cell r="C3868" t="str">
            <v>Building/ERS/Admin/Fee Transfer</v>
          </cell>
          <cell r="D3868" t="str">
            <v>NO FILE</v>
          </cell>
          <cell r="E3868">
            <v>510</v>
          </cell>
          <cell r="G3868" t="str">
            <v>KIMBERLY</v>
          </cell>
          <cell r="I3868">
            <v>44580</v>
          </cell>
        </row>
        <row r="3869">
          <cell r="A3869" t="str">
            <v>ERSP2022-0040</v>
          </cell>
          <cell r="B3869" t="str">
            <v>124-031-16</v>
          </cell>
          <cell r="C3869" t="str">
            <v>Residential Dwelling</v>
          </cell>
          <cell r="D3869" t="str">
            <v>BMCKILLOP</v>
          </cell>
          <cell r="E3869">
            <v>401</v>
          </cell>
          <cell r="G3869" t="str">
            <v>WINDING</v>
          </cell>
          <cell r="H3869" t="str">
            <v>Conditional Permit</v>
          </cell>
          <cell r="I3869">
            <v>44580</v>
          </cell>
        </row>
        <row r="3870">
          <cell r="A3870" t="str">
            <v>CORR2022-0025</v>
          </cell>
          <cell r="B3870" t="str">
            <v>025-233-005</v>
          </cell>
          <cell r="C3870" t="str">
            <v>Correspondence</v>
          </cell>
          <cell r="D3870" t="str">
            <v>Joan Douglas</v>
          </cell>
          <cell r="E3870">
            <v>3454</v>
          </cell>
          <cell r="G3870" t="str">
            <v>CHAMPLAIN</v>
          </cell>
          <cell r="H3870" t="str">
            <v>Initiated</v>
          </cell>
          <cell r="I3870">
            <v>44579</v>
          </cell>
        </row>
        <row r="3871">
          <cell r="A3871" t="str">
            <v>LCAP2022-0054</v>
          </cell>
          <cell r="B3871" t="str">
            <v>124-031-16</v>
          </cell>
          <cell r="C3871" t="str">
            <v>Soils Hydrology</v>
          </cell>
          <cell r="D3871" t="str">
            <v>Julie Roll</v>
          </cell>
          <cell r="E3871">
            <v>401</v>
          </cell>
          <cell r="G3871" t="str">
            <v>WINDING</v>
          </cell>
          <cell r="H3871" t="str">
            <v>Results Issued</v>
          </cell>
          <cell r="I3871">
            <v>44579</v>
          </cell>
        </row>
        <row r="3872">
          <cell r="A3872" t="str">
            <v>LCAP2022-0055</v>
          </cell>
          <cell r="B3872" t="str">
            <v>130-203-11</v>
          </cell>
          <cell r="C3872" t="str">
            <v>Soils Hydrology</v>
          </cell>
          <cell r="D3872" t="str">
            <v>Julie Roll</v>
          </cell>
          <cell r="E3872">
            <v>1064</v>
          </cell>
          <cell r="G3872" t="str">
            <v>MILL CREEK</v>
          </cell>
          <cell r="H3872" t="str">
            <v>Results Issued</v>
          </cell>
          <cell r="I3872">
            <v>44579</v>
          </cell>
        </row>
        <row r="3873">
          <cell r="A3873" t="str">
            <v>ERSP2022-0034</v>
          </cell>
          <cell r="B3873" t="str">
            <v>093-094-001</v>
          </cell>
          <cell r="C3873" t="str">
            <v>Shorezone-Lakezone</v>
          </cell>
          <cell r="D3873" t="str">
            <v>Tiffany Good</v>
          </cell>
          <cell r="E3873">
            <v>3240</v>
          </cell>
          <cell r="G3873" t="str">
            <v>EDGEWATER</v>
          </cell>
          <cell r="H3873" t="str">
            <v>Conditional Permit</v>
          </cell>
          <cell r="I3873">
            <v>44579</v>
          </cell>
        </row>
        <row r="3874">
          <cell r="A3874" t="str">
            <v>ERSP2022-0031</v>
          </cell>
          <cell r="B3874" t="str">
            <v>1318-15-410-021</v>
          </cell>
          <cell r="C3874" t="str">
            <v>Residential Dwelling</v>
          </cell>
          <cell r="D3874" t="str">
            <v>Brandy Mcmahon</v>
          </cell>
          <cell r="E3874">
            <v>412</v>
          </cell>
          <cell r="G3874" t="str">
            <v>ELKS</v>
          </cell>
          <cell r="H3874" t="str">
            <v>Acknowledged</v>
          </cell>
          <cell r="I3874">
            <v>44578</v>
          </cell>
        </row>
        <row r="3875">
          <cell r="A3875" t="str">
            <v>QEXE2022-0023</v>
          </cell>
          <cell r="B3875" t="str">
            <v>025-041-019</v>
          </cell>
          <cell r="C3875" t="str">
            <v>Qualified Exempt</v>
          </cell>
          <cell r="D3875" t="str">
            <v>BMCKILLOP</v>
          </cell>
          <cell r="E3875">
            <v>0</v>
          </cell>
          <cell r="G3875" t="str">
            <v>NONE</v>
          </cell>
          <cell r="H3875" t="str">
            <v>Accepted</v>
          </cell>
          <cell r="I3875">
            <v>44575</v>
          </cell>
        </row>
        <row r="3876">
          <cell r="A3876" t="str">
            <v>LCAP2022-0042</v>
          </cell>
          <cell r="B3876" t="str">
            <v>016-483-005</v>
          </cell>
          <cell r="C3876" t="str">
            <v>Soils Hydrology</v>
          </cell>
          <cell r="D3876" t="str">
            <v>Julie Roll</v>
          </cell>
          <cell r="E3876">
            <v>0</v>
          </cell>
          <cell r="G3876" t="str">
            <v>NONE</v>
          </cell>
          <cell r="H3876" t="str">
            <v>Results Issued</v>
          </cell>
          <cell r="I3876">
            <v>44575</v>
          </cell>
        </row>
        <row r="3877">
          <cell r="A3877" t="str">
            <v>LCAP2022-0043</v>
          </cell>
          <cell r="B3877" t="str">
            <v>1318-10-413-003</v>
          </cell>
          <cell r="C3877" t="str">
            <v>Site Assessment</v>
          </cell>
          <cell r="D3877" t="str">
            <v>Julie Roll</v>
          </cell>
          <cell r="E3877">
            <v>220</v>
          </cell>
          <cell r="G3877" t="str">
            <v>SLEEPY HOLLOW GLEN</v>
          </cell>
          <cell r="H3877" t="str">
            <v>Results Issued</v>
          </cell>
          <cell r="I3877">
            <v>44575</v>
          </cell>
        </row>
        <row r="3878">
          <cell r="A3878" t="str">
            <v>ERSP2022-0027</v>
          </cell>
          <cell r="B3878" t="str">
            <v>122-181-64</v>
          </cell>
          <cell r="C3878" t="str">
            <v>Residential Dwelling</v>
          </cell>
          <cell r="D3878" t="str">
            <v>CONSULTANT</v>
          </cell>
          <cell r="E3878">
            <v>885</v>
          </cell>
          <cell r="G3878" t="str">
            <v>LAKESHORE</v>
          </cell>
          <cell r="H3878" t="str">
            <v>Acknowledged</v>
          </cell>
          <cell r="I3878">
            <v>44575</v>
          </cell>
        </row>
        <row r="3879">
          <cell r="A3879" t="str">
            <v>HIST2022-0022</v>
          </cell>
          <cell r="B3879" t="str">
            <v>124-032-25</v>
          </cell>
          <cell r="C3879" t="str">
            <v>Historical Determination</v>
          </cell>
          <cell r="D3879" t="str">
            <v>Brandy Mcmahon</v>
          </cell>
          <cell r="E3879">
            <v>690</v>
          </cell>
          <cell r="G3879" t="str">
            <v>GARY</v>
          </cell>
          <cell r="H3879" t="str">
            <v>Determination Issued</v>
          </cell>
          <cell r="I3879">
            <v>44575</v>
          </cell>
        </row>
        <row r="3880">
          <cell r="A3880" t="str">
            <v>ERSP2022-0028</v>
          </cell>
          <cell r="B3880" t="str">
            <v>130-152-08</v>
          </cell>
          <cell r="C3880" t="str">
            <v>Commercial or Tourist Accommodation Project</v>
          </cell>
          <cell r="D3880" t="str">
            <v>Brandy Mcmahon</v>
          </cell>
          <cell r="E3880">
            <v>1054</v>
          </cell>
          <cell r="G3880" t="str">
            <v>TAHOE</v>
          </cell>
          <cell r="H3880" t="str">
            <v>Acknowledged</v>
          </cell>
          <cell r="I3880">
            <v>44575</v>
          </cell>
        </row>
        <row r="3881">
          <cell r="A3881" t="str">
            <v>ERSP2022-0029</v>
          </cell>
          <cell r="B3881" t="str">
            <v>123-211-02</v>
          </cell>
          <cell r="C3881" t="str">
            <v>Shorezone-Lakezone</v>
          </cell>
          <cell r="D3881" t="str">
            <v>Tiffany Good</v>
          </cell>
          <cell r="E3881">
            <v>300</v>
          </cell>
          <cell r="G3881" t="str">
            <v>STATE ROUTE 28</v>
          </cell>
          <cell r="H3881" t="str">
            <v>Acknowledged</v>
          </cell>
          <cell r="I3881">
            <v>44575</v>
          </cell>
        </row>
        <row r="3882">
          <cell r="A3882" t="str">
            <v>ERSP2022-0021</v>
          </cell>
          <cell r="B3882" t="str">
            <v>093-072-041</v>
          </cell>
          <cell r="C3882" t="str">
            <v>Shorezone-Lakezone</v>
          </cell>
          <cell r="D3882" t="str">
            <v>Brandy Mcmahon</v>
          </cell>
          <cell r="E3882">
            <v>3180</v>
          </cell>
          <cell r="G3882" t="str">
            <v>EDGEWATER</v>
          </cell>
          <cell r="H3882" t="str">
            <v>Hold For Applicant</v>
          </cell>
          <cell r="I3882">
            <v>44574</v>
          </cell>
        </row>
        <row r="3883">
          <cell r="A3883" t="str">
            <v>ADMIN2022-0003</v>
          </cell>
          <cell r="B3883" t="str">
            <v>500-000-00</v>
          </cell>
          <cell r="C3883" t="str">
            <v>FOIA - Subpoena</v>
          </cell>
          <cell r="D3883" t="str">
            <v>Katherine Huston</v>
          </cell>
          <cell r="E3883">
            <v>0</v>
          </cell>
          <cell r="G3883" t="str">
            <v>NONE</v>
          </cell>
          <cell r="H3883" t="str">
            <v>Closed</v>
          </cell>
          <cell r="I3883">
            <v>44574</v>
          </cell>
        </row>
        <row r="3884">
          <cell r="A3884" t="str">
            <v>ERSP2022-0024</v>
          </cell>
          <cell r="B3884" t="str">
            <v>090-122-014</v>
          </cell>
          <cell r="C3884" t="str">
            <v>Grading Project</v>
          </cell>
          <cell r="D3884" t="str">
            <v>Alyson Borawski</v>
          </cell>
          <cell r="E3884">
            <v>8533</v>
          </cell>
          <cell r="G3884" t="str">
            <v>BROOK</v>
          </cell>
          <cell r="H3884" t="str">
            <v>Acknowledged</v>
          </cell>
          <cell r="I3884">
            <v>44574</v>
          </cell>
        </row>
        <row r="3885">
          <cell r="A3885" t="str">
            <v>ERSP2022-0025</v>
          </cell>
          <cell r="B3885" t="str">
            <v>122-181-51</v>
          </cell>
          <cell r="C3885" t="str">
            <v>Residential Dwelling</v>
          </cell>
          <cell r="D3885" t="str">
            <v>CONSULTANT</v>
          </cell>
          <cell r="E3885">
            <v>835</v>
          </cell>
          <cell r="G3885" t="str">
            <v>LAKESHORE</v>
          </cell>
          <cell r="H3885" t="str">
            <v>Acknowledged</v>
          </cell>
          <cell r="I3885">
            <v>44574</v>
          </cell>
        </row>
        <row r="3886">
          <cell r="A3886" t="str">
            <v>ERSP2022-0019</v>
          </cell>
          <cell r="B3886" t="str">
            <v>1418-34-310-004</v>
          </cell>
          <cell r="C3886" t="str">
            <v>Residential Dwelling</v>
          </cell>
          <cell r="D3886" t="str">
            <v>Julie Roll</v>
          </cell>
          <cell r="E3886">
            <v>7</v>
          </cell>
          <cell r="G3886" t="str">
            <v>LAKESIDE COVE</v>
          </cell>
          <cell r="H3886" t="str">
            <v>Acknowledged</v>
          </cell>
          <cell r="I3886">
            <v>44573</v>
          </cell>
        </row>
        <row r="3887">
          <cell r="A3887" t="str">
            <v>ERSP2022-0016</v>
          </cell>
          <cell r="B3887" t="str">
            <v>085-050-033</v>
          </cell>
          <cell r="C3887" t="str">
            <v>Shorezone-Lakezone</v>
          </cell>
          <cell r="D3887" t="str">
            <v>Julie Roll</v>
          </cell>
          <cell r="E3887">
            <v>3055</v>
          </cell>
          <cell r="F3887" t="str">
            <v>W</v>
          </cell>
          <cell r="G3887" t="str">
            <v>LAKE</v>
          </cell>
          <cell r="H3887" t="str">
            <v>Conditional Permit</v>
          </cell>
          <cell r="I3887">
            <v>44573</v>
          </cell>
        </row>
        <row r="3888">
          <cell r="A3888" t="str">
            <v>HIST2022-0018</v>
          </cell>
          <cell r="B3888" t="str">
            <v>124-031-16</v>
          </cell>
          <cell r="C3888" t="str">
            <v>Historical Determination</v>
          </cell>
          <cell r="D3888" t="str">
            <v>Brandy Mcmahon</v>
          </cell>
          <cell r="E3888">
            <v>401</v>
          </cell>
          <cell r="G3888" t="str">
            <v>WINDING</v>
          </cell>
          <cell r="H3888" t="str">
            <v>Determination Issued</v>
          </cell>
          <cell r="I3888">
            <v>44573</v>
          </cell>
        </row>
        <row r="3889">
          <cell r="A3889" t="str">
            <v>ERSP2022-0020</v>
          </cell>
          <cell r="B3889" t="str">
            <v>022-381-022</v>
          </cell>
          <cell r="C3889" t="str">
            <v>Residential Dwelling</v>
          </cell>
          <cell r="D3889" t="str">
            <v>CONSULTANT</v>
          </cell>
          <cell r="E3889">
            <v>259</v>
          </cell>
          <cell r="G3889" t="str">
            <v>BEACH</v>
          </cell>
          <cell r="H3889" t="str">
            <v>Acknowledged</v>
          </cell>
          <cell r="I3889">
            <v>44573</v>
          </cell>
        </row>
        <row r="3890">
          <cell r="A3890" t="str">
            <v>HIST2022-0019</v>
          </cell>
          <cell r="B3890" t="str">
            <v>131-225-17</v>
          </cell>
          <cell r="C3890" t="str">
            <v>Historical Determination</v>
          </cell>
          <cell r="D3890" t="str">
            <v>Brandy Mcmahon</v>
          </cell>
          <cell r="E3890">
            <v>530</v>
          </cell>
          <cell r="G3890" t="str">
            <v>COUNTRY CLUB</v>
          </cell>
          <cell r="H3890" t="str">
            <v>Determination Issued</v>
          </cell>
          <cell r="I3890">
            <v>44573</v>
          </cell>
        </row>
        <row r="3891">
          <cell r="A3891" t="str">
            <v>HIST2022-0016</v>
          </cell>
          <cell r="B3891" t="str">
            <v>026-026-12</v>
          </cell>
          <cell r="C3891" t="str">
            <v>Historical Determination</v>
          </cell>
          <cell r="D3891" t="str">
            <v>RGRAVES</v>
          </cell>
          <cell r="E3891">
            <v>761</v>
          </cell>
          <cell r="G3891" t="str">
            <v>SAN JOSE</v>
          </cell>
          <cell r="H3891" t="str">
            <v>Determination Issued</v>
          </cell>
          <cell r="I3891">
            <v>44572</v>
          </cell>
        </row>
        <row r="3892">
          <cell r="A3892" t="str">
            <v>ERSP2022-0013</v>
          </cell>
          <cell r="B3892" t="str">
            <v>122-195-17</v>
          </cell>
          <cell r="C3892" t="str">
            <v>Residential Dwelling</v>
          </cell>
          <cell r="D3892" t="str">
            <v>BMCKILLOP</v>
          </cell>
          <cell r="E3892">
            <v>712</v>
          </cell>
          <cell r="G3892" t="str">
            <v>JAMES</v>
          </cell>
          <cell r="H3892" t="str">
            <v>Acknowledged</v>
          </cell>
          <cell r="I3892">
            <v>44572</v>
          </cell>
        </row>
        <row r="3893">
          <cell r="A3893" t="str">
            <v>ERSP2022-0015</v>
          </cell>
          <cell r="B3893" t="str">
            <v>083-085-014</v>
          </cell>
          <cell r="C3893" t="str">
            <v>Residential Dwelling</v>
          </cell>
          <cell r="D3893" t="str">
            <v>Alyson Borawski</v>
          </cell>
          <cell r="E3893">
            <v>1465</v>
          </cell>
          <cell r="G3893" t="str">
            <v>WASHOE</v>
          </cell>
          <cell r="H3893" t="str">
            <v>Conditional Permit</v>
          </cell>
          <cell r="I3893">
            <v>44572</v>
          </cell>
        </row>
        <row r="3894">
          <cell r="A3894" t="str">
            <v>LCAP2022-0024</v>
          </cell>
          <cell r="B3894" t="str">
            <v>025-021-038</v>
          </cell>
          <cell r="C3894" t="str">
            <v>Soils Hydrology</v>
          </cell>
          <cell r="D3894" t="str">
            <v>Julie Roll</v>
          </cell>
          <cell r="E3894">
            <v>3425</v>
          </cell>
          <cell r="G3894" t="str">
            <v>PIONEER</v>
          </cell>
          <cell r="H3894" t="str">
            <v>Results Issued</v>
          </cell>
          <cell r="I3894">
            <v>44572</v>
          </cell>
        </row>
        <row r="3895">
          <cell r="A3895" t="str">
            <v>BMPM2022-0001</v>
          </cell>
          <cell r="B3895" t="str">
            <v>1418-15-601-003</v>
          </cell>
          <cell r="C3895" t="str">
            <v>BMP Maintenance</v>
          </cell>
          <cell r="D3895" t="str">
            <v>Joan Douglas</v>
          </cell>
          <cell r="E3895">
            <v>1860</v>
          </cell>
          <cell r="G3895" t="str">
            <v>HWY 50</v>
          </cell>
          <cell r="H3895" t="str">
            <v>Accepted</v>
          </cell>
          <cell r="I3895">
            <v>44572</v>
          </cell>
        </row>
        <row r="3896">
          <cell r="A3896" t="str">
            <v>LCAP2022-0019</v>
          </cell>
          <cell r="B3896" t="str">
            <v>125-443-12</v>
          </cell>
          <cell r="C3896" t="str">
            <v>Site Assessment</v>
          </cell>
          <cell r="D3896" t="str">
            <v>Julie Roll</v>
          </cell>
          <cell r="E3896">
            <v>974</v>
          </cell>
          <cell r="G3896" t="str">
            <v>APOLLO</v>
          </cell>
          <cell r="H3896" t="str">
            <v>Results Issued</v>
          </cell>
          <cell r="I3896">
            <v>44572</v>
          </cell>
        </row>
        <row r="3897">
          <cell r="A3897" t="str">
            <v>HIST2022-0015</v>
          </cell>
          <cell r="B3897" t="str">
            <v>022-020-001</v>
          </cell>
          <cell r="C3897" t="str">
            <v>Historical Determination</v>
          </cell>
          <cell r="D3897" t="str">
            <v>Brandy Mcmahon</v>
          </cell>
          <cell r="E3897">
            <v>0</v>
          </cell>
          <cell r="G3897" t="str">
            <v>NONE</v>
          </cell>
          <cell r="H3897" t="str">
            <v>Determination Issued</v>
          </cell>
          <cell r="I3897">
            <v>44572</v>
          </cell>
        </row>
        <row r="3898">
          <cell r="A3898" t="str">
            <v>HIST2022-0014</v>
          </cell>
          <cell r="B3898" t="str">
            <v>023-624-028</v>
          </cell>
          <cell r="C3898" t="str">
            <v>Historical Determination</v>
          </cell>
          <cell r="D3898" t="str">
            <v>RGRAVES</v>
          </cell>
          <cell r="E3898">
            <v>741</v>
          </cell>
          <cell r="G3898" t="str">
            <v>TAYLOR</v>
          </cell>
          <cell r="H3898" t="str">
            <v>Determination Issued</v>
          </cell>
          <cell r="I3898">
            <v>44572</v>
          </cell>
        </row>
        <row r="3899">
          <cell r="A3899" t="str">
            <v>ERSP2022-0009</v>
          </cell>
          <cell r="B3899" t="str">
            <v>016-131-007</v>
          </cell>
          <cell r="C3899" t="str">
            <v>Shorezone-Lakezone</v>
          </cell>
          <cell r="D3899" t="str">
            <v>Tiffany Good</v>
          </cell>
          <cell r="E3899">
            <v>9101</v>
          </cell>
          <cell r="G3899" t="str">
            <v>STATE HWY 89</v>
          </cell>
          <cell r="H3899" t="str">
            <v>Final Inspection Complete</v>
          </cell>
          <cell r="I3899">
            <v>44568</v>
          </cell>
        </row>
        <row r="3900">
          <cell r="A3900" t="str">
            <v>HIST2022-0013</v>
          </cell>
          <cell r="B3900" t="str">
            <v>1318-03-110-020</v>
          </cell>
          <cell r="C3900" t="str">
            <v>Historical Determination</v>
          </cell>
          <cell r="D3900" t="str">
            <v>RGRAVES</v>
          </cell>
          <cell r="E3900">
            <v>1040</v>
          </cell>
          <cell r="G3900" t="str">
            <v>SKYLAND</v>
          </cell>
          <cell r="H3900" t="str">
            <v>Determination Issued</v>
          </cell>
          <cell r="I3900">
            <v>44568</v>
          </cell>
        </row>
        <row r="3901">
          <cell r="A3901" t="str">
            <v>QEXE2022-0009</v>
          </cell>
          <cell r="B3901" t="str">
            <v>125-161-28</v>
          </cell>
          <cell r="C3901" t="str">
            <v>Qualified Exempt</v>
          </cell>
          <cell r="D3901" t="str">
            <v>BMCKILLOP</v>
          </cell>
          <cell r="E3901">
            <v>923</v>
          </cell>
          <cell r="G3901" t="str">
            <v>DORCEY</v>
          </cell>
          <cell r="H3901" t="str">
            <v>Accepted</v>
          </cell>
          <cell r="I3901">
            <v>44568</v>
          </cell>
        </row>
        <row r="3902">
          <cell r="A3902" t="str">
            <v>ERSP2022-0012</v>
          </cell>
          <cell r="B3902" t="str">
            <v>031-256-003</v>
          </cell>
          <cell r="C3902" t="str">
            <v>Conversion</v>
          </cell>
          <cell r="D3902" t="str">
            <v>Alyssa Bettinger</v>
          </cell>
          <cell r="E3902">
            <v>964</v>
          </cell>
          <cell r="G3902" t="str">
            <v>RUBICON</v>
          </cell>
          <cell r="H3902" t="str">
            <v>Acknowledged</v>
          </cell>
          <cell r="I3902">
            <v>44568</v>
          </cell>
        </row>
        <row r="3903">
          <cell r="A3903" t="str">
            <v>PREC2022-0008</v>
          </cell>
          <cell r="B3903" t="str">
            <v>560-101-00</v>
          </cell>
          <cell r="C3903" t="str">
            <v>Pre Application Consultation</v>
          </cell>
          <cell r="D3903" t="str">
            <v>Theresa Avance</v>
          </cell>
          <cell r="E3903">
            <v>101</v>
          </cell>
          <cell r="G3903" t="str">
            <v>General</v>
          </cell>
          <cell r="H3903" t="str">
            <v>Consulted</v>
          </cell>
          <cell r="I3903">
            <v>44568</v>
          </cell>
        </row>
        <row r="3904">
          <cell r="A3904" t="str">
            <v>HIST2022-0006</v>
          </cell>
          <cell r="B3904" t="str">
            <v>1318-10-416-055</v>
          </cell>
          <cell r="C3904" t="str">
            <v>Historical Determination</v>
          </cell>
          <cell r="D3904" t="str">
            <v>RGRAVES</v>
          </cell>
          <cell r="E3904">
            <v>624</v>
          </cell>
          <cell r="G3904" t="str">
            <v>RIVEN ROCK</v>
          </cell>
          <cell r="H3904" t="str">
            <v>Determination Issued</v>
          </cell>
          <cell r="I3904">
            <v>44567</v>
          </cell>
        </row>
        <row r="3905">
          <cell r="A3905" t="str">
            <v>HIST2022-0007</v>
          </cell>
          <cell r="B3905" t="str">
            <v>031-122-012</v>
          </cell>
          <cell r="C3905" t="str">
            <v>Historical Determination</v>
          </cell>
          <cell r="D3905" t="str">
            <v>Brandy Mcmahon</v>
          </cell>
          <cell r="E3905">
            <v>2621</v>
          </cell>
          <cell r="G3905" t="str">
            <v>ELWOOD</v>
          </cell>
          <cell r="H3905" t="str">
            <v>Determination Issued</v>
          </cell>
          <cell r="I3905">
            <v>44567</v>
          </cell>
        </row>
        <row r="3906">
          <cell r="A3906" t="str">
            <v>ERSP2022-0008</v>
          </cell>
          <cell r="B3906" t="str">
            <v>094-090-063</v>
          </cell>
          <cell r="C3906" t="str">
            <v>Shorezone-Lakezone</v>
          </cell>
          <cell r="D3906" t="str">
            <v>Tiffany Good</v>
          </cell>
          <cell r="E3906">
            <v>700</v>
          </cell>
          <cell r="F3906" t="str">
            <v>N</v>
          </cell>
          <cell r="G3906" t="str">
            <v>LAKE</v>
          </cell>
          <cell r="H3906" t="str">
            <v>Additional Information</v>
          </cell>
          <cell r="I3906">
            <v>44567</v>
          </cell>
        </row>
        <row r="3907">
          <cell r="A3907" t="str">
            <v>ERSP2022-0005</v>
          </cell>
          <cell r="B3907" t="str">
            <v>127-040-10</v>
          </cell>
          <cell r="C3907" t="str">
            <v>Grading Project</v>
          </cell>
          <cell r="D3907" t="str">
            <v>BMCKILLOP</v>
          </cell>
          <cell r="E3907">
            <v>291</v>
          </cell>
          <cell r="G3907" t="str">
            <v>COUNTRY CLUB</v>
          </cell>
          <cell r="H3907" t="str">
            <v>Project Complete</v>
          </cell>
          <cell r="I3907">
            <v>44566</v>
          </cell>
        </row>
        <row r="3908">
          <cell r="A3908" t="str">
            <v>ERSP2022-0007</v>
          </cell>
          <cell r="B3908" t="str">
            <v>132-232-08</v>
          </cell>
          <cell r="C3908" t="str">
            <v>Sign</v>
          </cell>
          <cell r="D3908" t="str">
            <v>Theresa Avance</v>
          </cell>
          <cell r="E3908">
            <v>920</v>
          </cell>
          <cell r="G3908" t="str">
            <v>SOUTHWOOD</v>
          </cell>
          <cell r="H3908" t="str">
            <v>Acknowledged</v>
          </cell>
          <cell r="I3908">
            <v>44566</v>
          </cell>
        </row>
        <row r="3909">
          <cell r="A3909" t="str">
            <v>LCAP2022-0014</v>
          </cell>
          <cell r="B3909" t="str">
            <v>1318-10-310-086</v>
          </cell>
          <cell r="C3909" t="str">
            <v>Land Capability Verification</v>
          </cell>
          <cell r="D3909" t="str">
            <v>Julie Roll</v>
          </cell>
          <cell r="E3909">
            <v>0</v>
          </cell>
          <cell r="G3909" t="str">
            <v>NONE</v>
          </cell>
          <cell r="H3909" t="str">
            <v>Results Issued</v>
          </cell>
          <cell r="I3909">
            <v>44566</v>
          </cell>
        </row>
        <row r="3910">
          <cell r="A3910" t="str">
            <v>VBOC2022-0004</v>
          </cell>
          <cell r="B3910" t="str">
            <v>1318-10-310-086</v>
          </cell>
          <cell r="C3910" t="str">
            <v>Verification and Banking of Coverage</v>
          </cell>
          <cell r="D3910" t="str">
            <v>Julie Roll</v>
          </cell>
          <cell r="E3910">
            <v>0</v>
          </cell>
          <cell r="G3910" t="str">
            <v>NONE</v>
          </cell>
          <cell r="H3910" t="str">
            <v>Results Issued</v>
          </cell>
          <cell r="I3910">
            <v>44566</v>
          </cell>
        </row>
        <row r="3911">
          <cell r="A3911" t="str">
            <v>EIPC2022-0001</v>
          </cell>
          <cell r="B3911" t="str">
            <v>033-100-015</v>
          </cell>
          <cell r="C3911" t="str">
            <v>EIP Construction</v>
          </cell>
          <cell r="D3911" t="str">
            <v>Shannon Friedman</v>
          </cell>
          <cell r="E3911">
            <v>0</v>
          </cell>
          <cell r="G3911" t="str">
            <v>NONE</v>
          </cell>
          <cell r="H3911" t="str">
            <v>Awaiting Assignment</v>
          </cell>
          <cell r="I3911">
            <v>44566</v>
          </cell>
        </row>
        <row r="3912">
          <cell r="A3912" t="str">
            <v>ERSP2019-0475-01</v>
          </cell>
          <cell r="B3912" t="str">
            <v>085-222-012</v>
          </cell>
          <cell r="C3912" t="str">
            <v>Plan Revision</v>
          </cell>
          <cell r="D3912" t="str">
            <v>Brandy Mcmahon</v>
          </cell>
          <cell r="E3912">
            <v>3965</v>
          </cell>
          <cell r="G3912" t="str">
            <v>BELLEVIEW</v>
          </cell>
          <cell r="H3912" t="str">
            <v>Acknowledged</v>
          </cell>
          <cell r="I3912">
            <v>44566</v>
          </cell>
        </row>
        <row r="3913">
          <cell r="A3913" t="str">
            <v>ERSP2022-0002</v>
          </cell>
          <cell r="B3913" t="str">
            <v>1418-27-210-010</v>
          </cell>
          <cell r="C3913" t="str">
            <v>Shorezone-Lakezone</v>
          </cell>
          <cell r="D3913" t="str">
            <v>Tiffany Good</v>
          </cell>
          <cell r="E3913">
            <v>1460</v>
          </cell>
          <cell r="G3913" t="str">
            <v>PITTMAN</v>
          </cell>
          <cell r="H3913" t="str">
            <v>Additional Information</v>
          </cell>
          <cell r="I3913">
            <v>44566</v>
          </cell>
        </row>
        <row r="3914">
          <cell r="A3914" t="str">
            <v>ERSP2022-0001</v>
          </cell>
          <cell r="B3914" t="str">
            <v>115-050-034</v>
          </cell>
          <cell r="C3914" t="str">
            <v>Shorezone-Lakezone</v>
          </cell>
          <cell r="D3914" t="str">
            <v>Tiffany Good</v>
          </cell>
          <cell r="E3914">
            <v>4950</v>
          </cell>
          <cell r="F3914" t="str">
            <v>N</v>
          </cell>
          <cell r="G3914" t="str">
            <v>LAKE</v>
          </cell>
          <cell r="H3914" t="str">
            <v>Acknowledged</v>
          </cell>
          <cell r="I3914">
            <v>44566</v>
          </cell>
        </row>
        <row r="3915">
          <cell r="A3915" t="str">
            <v>ERSP2022-0003</v>
          </cell>
          <cell r="B3915" t="str">
            <v>097-122-027</v>
          </cell>
          <cell r="C3915" t="str">
            <v>Shorezone-Lakezone</v>
          </cell>
          <cell r="D3915" t="str">
            <v>Brandy Mcmahon</v>
          </cell>
          <cell r="E3915">
            <v>5070</v>
          </cell>
          <cell r="F3915" t="str">
            <v>W</v>
          </cell>
          <cell r="G3915" t="str">
            <v>LAKE</v>
          </cell>
          <cell r="H3915" t="str">
            <v>Conditional Permit</v>
          </cell>
          <cell r="I3915">
            <v>44566</v>
          </cell>
        </row>
        <row r="3916">
          <cell r="A3916" t="str">
            <v>ERSP2017-0602-01</v>
          </cell>
          <cell r="B3916" t="str">
            <v>092-200-026</v>
          </cell>
          <cell r="C3916" t="str">
            <v>Plan Revision</v>
          </cell>
          <cell r="D3916" t="str">
            <v>Tiffany Good</v>
          </cell>
          <cell r="E3916">
            <v>4170</v>
          </cell>
          <cell r="G3916" t="str">
            <v>FERGUSON</v>
          </cell>
          <cell r="H3916" t="str">
            <v>Acknowledged</v>
          </cell>
          <cell r="I3916">
            <v>44566</v>
          </cell>
        </row>
        <row r="3917">
          <cell r="A3917" t="str">
            <v>ERSP2022-0006</v>
          </cell>
          <cell r="B3917" t="str">
            <v>125-201-09</v>
          </cell>
          <cell r="C3917" t="str">
            <v>Residential Dwelling</v>
          </cell>
          <cell r="D3917" t="str">
            <v>BMCKILLOP</v>
          </cell>
          <cell r="E3917">
            <v>804</v>
          </cell>
          <cell r="G3917" t="str">
            <v>JENNIFER</v>
          </cell>
          <cell r="H3917" t="str">
            <v>Acknowledged</v>
          </cell>
          <cell r="I3917">
            <v>44566</v>
          </cell>
        </row>
        <row r="3918">
          <cell r="A3918" t="str">
            <v>LCAP2022-0012</v>
          </cell>
          <cell r="B3918" t="str">
            <v>1318-23-811-022</v>
          </cell>
          <cell r="C3918" t="str">
            <v>Site Assessment</v>
          </cell>
          <cell r="D3918" t="str">
            <v>Julie Roll</v>
          </cell>
          <cell r="E3918">
            <v>183</v>
          </cell>
          <cell r="G3918" t="str">
            <v>PINE</v>
          </cell>
          <cell r="H3918" t="str">
            <v>Results Issued</v>
          </cell>
          <cell r="I3918">
            <v>44565</v>
          </cell>
        </row>
        <row r="3919">
          <cell r="A3919" t="str">
            <v>LCAP2022-0010</v>
          </cell>
          <cell r="B3919" t="str">
            <v>117-130-035</v>
          </cell>
          <cell r="C3919" t="str">
            <v>Soils Hydrology</v>
          </cell>
          <cell r="D3919" t="str">
            <v>CONSULTANT</v>
          </cell>
          <cell r="E3919">
            <v>7432</v>
          </cell>
          <cell r="F3919" t="str">
            <v>N</v>
          </cell>
          <cell r="G3919" t="str">
            <v>LAKE</v>
          </cell>
          <cell r="H3919" t="str">
            <v>Results Issued</v>
          </cell>
          <cell r="I3919">
            <v>44565</v>
          </cell>
        </row>
        <row r="3920">
          <cell r="A3920" t="str">
            <v>QEXE2022-0003</v>
          </cell>
          <cell r="B3920" t="str">
            <v>132-203-01</v>
          </cell>
          <cell r="C3920" t="str">
            <v>Qualified Exempt</v>
          </cell>
          <cell r="D3920" t="str">
            <v>Alyson Borawski</v>
          </cell>
          <cell r="E3920">
            <v>800</v>
          </cell>
          <cell r="G3920" t="str">
            <v>TAHOE</v>
          </cell>
          <cell r="H3920" t="str">
            <v>Accepted</v>
          </cell>
          <cell r="I3920">
            <v>44565</v>
          </cell>
        </row>
        <row r="3921">
          <cell r="A3921" t="str">
            <v>HIST2022-0001</v>
          </cell>
          <cell r="B3921" t="str">
            <v>093-120-006</v>
          </cell>
          <cell r="C3921" t="str">
            <v>Historical Determination</v>
          </cell>
          <cell r="D3921" t="str">
            <v>RGRAVES</v>
          </cell>
          <cell r="E3921">
            <v>85</v>
          </cell>
          <cell r="G3921" t="str">
            <v>WHITNEY</v>
          </cell>
          <cell r="H3921" t="str">
            <v>Determination Issued</v>
          </cell>
          <cell r="I3921">
            <v>44564</v>
          </cell>
        </row>
        <row r="3922">
          <cell r="A3922" t="str">
            <v>ERSP2021-1972</v>
          </cell>
          <cell r="B3922" t="str">
            <v>1418-27-810-017</v>
          </cell>
          <cell r="C3922" t="str">
            <v>Residential Dwelling</v>
          </cell>
          <cell r="D3922" t="str">
            <v>Brandy Mcmahon</v>
          </cell>
          <cell r="E3922">
            <v>271</v>
          </cell>
          <cell r="G3922" t="str">
            <v>WREN</v>
          </cell>
          <cell r="H3922" t="str">
            <v>Acknowledged</v>
          </cell>
          <cell r="I3922">
            <v>44561</v>
          </cell>
        </row>
        <row r="3923">
          <cell r="A3923" t="str">
            <v>LCAP2021-0452</v>
          </cell>
          <cell r="B3923" t="str">
            <v>029-381-023</v>
          </cell>
          <cell r="C3923" t="str">
            <v>Site Assessment</v>
          </cell>
          <cell r="D3923" t="str">
            <v>Julie Roll</v>
          </cell>
          <cell r="E3923">
            <v>1060</v>
          </cell>
          <cell r="G3923" t="str">
            <v>CELLADOR</v>
          </cell>
          <cell r="H3923" t="str">
            <v>Results Issued</v>
          </cell>
          <cell r="I3923">
            <v>44560</v>
          </cell>
        </row>
        <row r="3924">
          <cell r="A3924" t="str">
            <v>ADMIN2022-0001</v>
          </cell>
          <cell r="B3924" t="str">
            <v>500-000-00</v>
          </cell>
          <cell r="C3924" t="str">
            <v>FOIA - Subpoena</v>
          </cell>
          <cell r="D3924" t="str">
            <v>Katherine Huston</v>
          </cell>
          <cell r="E3924">
            <v>0</v>
          </cell>
          <cell r="G3924" t="str">
            <v>NONE</v>
          </cell>
          <cell r="H3924" t="str">
            <v>Received</v>
          </cell>
          <cell r="I3924">
            <v>44559</v>
          </cell>
        </row>
        <row r="3925">
          <cell r="A3925" t="str">
            <v>ERSP2021-1966</v>
          </cell>
          <cell r="B3925" t="str">
            <v>090-231-031</v>
          </cell>
          <cell r="C3925" t="str">
            <v>Shorezone-Lakezone</v>
          </cell>
          <cell r="D3925" t="str">
            <v>Tiffany Good</v>
          </cell>
          <cell r="E3925">
            <v>8770</v>
          </cell>
          <cell r="G3925" t="str">
            <v>BROCKWAY VISTA</v>
          </cell>
          <cell r="H3925" t="str">
            <v>Acknowledged</v>
          </cell>
          <cell r="I3925">
            <v>44553</v>
          </cell>
        </row>
        <row r="3926">
          <cell r="A3926" t="str">
            <v>HIST2021-1735</v>
          </cell>
          <cell r="B3926" t="str">
            <v>090-141-014</v>
          </cell>
          <cell r="C3926" t="str">
            <v>Historical Determination</v>
          </cell>
          <cell r="D3926" t="str">
            <v>Brandy Mcmahon</v>
          </cell>
          <cell r="E3926">
            <v>8730</v>
          </cell>
          <cell r="G3926" t="str">
            <v>BROCKWAY VISTA</v>
          </cell>
          <cell r="H3926" t="str">
            <v>Determination Issued</v>
          </cell>
          <cell r="I3926">
            <v>44553</v>
          </cell>
        </row>
        <row r="3927">
          <cell r="A3927" t="str">
            <v>LCAP2021-0451</v>
          </cell>
          <cell r="B3927" t="str">
            <v>022-181-010</v>
          </cell>
          <cell r="C3927" t="str">
            <v>Site Assessment</v>
          </cell>
          <cell r="D3927" t="str">
            <v>Julie Roll</v>
          </cell>
          <cell r="E3927">
            <v>484</v>
          </cell>
          <cell r="G3927" t="str">
            <v>CHRISTIE</v>
          </cell>
          <cell r="H3927" t="str">
            <v>Results Issued</v>
          </cell>
          <cell r="I3927">
            <v>44552</v>
          </cell>
        </row>
        <row r="3928">
          <cell r="A3928" t="str">
            <v>LCAP2021-0450</v>
          </cell>
          <cell r="B3928" t="str">
            <v>125-511-05</v>
          </cell>
          <cell r="C3928" t="str">
            <v>Soils Hydrology</v>
          </cell>
          <cell r="D3928" t="str">
            <v>Julie Roll</v>
          </cell>
          <cell r="E3928">
            <v>606</v>
          </cell>
          <cell r="G3928" t="str">
            <v>DOESKIN</v>
          </cell>
          <cell r="H3928" t="str">
            <v>Results Issued</v>
          </cell>
          <cell r="I3928">
            <v>44552</v>
          </cell>
        </row>
        <row r="3929">
          <cell r="A3929" t="str">
            <v>ERSP2021-1963</v>
          </cell>
          <cell r="B3929" t="str">
            <v>122-214-04</v>
          </cell>
          <cell r="C3929" t="str">
            <v>Residential Dwelling</v>
          </cell>
          <cell r="D3929" t="str">
            <v>Bridget Cornell</v>
          </cell>
          <cell r="E3929">
            <v>875</v>
          </cell>
          <cell r="G3929" t="str">
            <v>FREELS PEAK</v>
          </cell>
          <cell r="H3929" t="str">
            <v>Acknowledged</v>
          </cell>
          <cell r="I3929">
            <v>44552</v>
          </cell>
        </row>
        <row r="3930">
          <cell r="A3930" t="str">
            <v>ERSP2021-1965</v>
          </cell>
          <cell r="B3930" t="str">
            <v>093-152-003</v>
          </cell>
          <cell r="C3930" t="str">
            <v>Residential Dwelling</v>
          </cell>
          <cell r="D3930" t="str">
            <v>INTAKE INTAKE</v>
          </cell>
          <cell r="E3930">
            <v>3120</v>
          </cell>
          <cell r="G3930" t="str">
            <v>PANORAMA</v>
          </cell>
          <cell r="H3930" t="str">
            <v>Incomplete Submittal</v>
          </cell>
          <cell r="I3930">
            <v>44552</v>
          </cell>
        </row>
        <row r="3931">
          <cell r="A3931" t="str">
            <v>HIST2021-1734</v>
          </cell>
          <cell r="B3931" t="str">
            <v>1318-10-310-066</v>
          </cell>
          <cell r="C3931" t="str">
            <v>Historical Determination</v>
          </cell>
          <cell r="D3931" t="str">
            <v>Jennifer Self</v>
          </cell>
          <cell r="E3931">
            <v>726</v>
          </cell>
          <cell r="G3931" t="str">
            <v>FOOTHILL</v>
          </cell>
          <cell r="H3931" t="str">
            <v>Acknowledged</v>
          </cell>
          <cell r="I3931">
            <v>44551</v>
          </cell>
        </row>
        <row r="3932">
          <cell r="A3932" t="str">
            <v>BUOY2021-1960</v>
          </cell>
          <cell r="B3932" t="str">
            <v>090-073-004</v>
          </cell>
          <cell r="C3932" t="str">
            <v>Buoy</v>
          </cell>
          <cell r="H3932" t="str">
            <v>Accepted</v>
          </cell>
          <cell r="I3932">
            <v>44551</v>
          </cell>
        </row>
        <row r="3933">
          <cell r="A3933" t="str">
            <v>ERSP2021-1957</v>
          </cell>
          <cell r="B3933" t="str">
            <v>122-142-19</v>
          </cell>
          <cell r="C3933" t="str">
            <v>Residential Dwelling</v>
          </cell>
          <cell r="D3933" t="str">
            <v>Brandy Mcmahon</v>
          </cell>
          <cell r="E3933">
            <v>580</v>
          </cell>
          <cell r="G3933" t="str">
            <v>SUGARPINE</v>
          </cell>
          <cell r="H3933" t="str">
            <v>Acknowledged</v>
          </cell>
          <cell r="I3933">
            <v>44550</v>
          </cell>
        </row>
        <row r="3934">
          <cell r="A3934" t="str">
            <v>ERSP2021-1953</v>
          </cell>
          <cell r="B3934" t="str">
            <v>1318-27-001-006</v>
          </cell>
          <cell r="C3934" t="str">
            <v>Temporary Uses</v>
          </cell>
          <cell r="D3934" t="str">
            <v>Paul Nielsen</v>
          </cell>
          <cell r="E3934">
            <v>101</v>
          </cell>
          <cell r="G3934" t="str">
            <v>HWY 50</v>
          </cell>
          <cell r="H3934" t="str">
            <v>Project Complete</v>
          </cell>
          <cell r="I3934">
            <v>44550</v>
          </cell>
        </row>
        <row r="3935">
          <cell r="A3935" t="str">
            <v>HIST2021-1732</v>
          </cell>
          <cell r="B3935" t="str">
            <v>032-241-020</v>
          </cell>
          <cell r="C3935" t="str">
            <v>Historical Determination</v>
          </cell>
          <cell r="D3935" t="str">
            <v>RGRAVES</v>
          </cell>
          <cell r="E3935">
            <v>1105</v>
          </cell>
          <cell r="G3935" t="str">
            <v>TATA</v>
          </cell>
          <cell r="H3935" t="str">
            <v>Determination Issued</v>
          </cell>
          <cell r="I3935">
            <v>44548</v>
          </cell>
        </row>
        <row r="3936">
          <cell r="A3936" t="str">
            <v>LCAP2021-0448</v>
          </cell>
          <cell r="B3936" t="str">
            <v>083-460-027</v>
          </cell>
          <cell r="C3936" t="str">
            <v>Soils Hydrology</v>
          </cell>
          <cell r="D3936" t="str">
            <v>Julie Roll</v>
          </cell>
          <cell r="E3936">
            <v>1156</v>
          </cell>
          <cell r="G3936" t="str">
            <v>CLEARVIEW</v>
          </cell>
          <cell r="H3936" t="str">
            <v>Results Issued</v>
          </cell>
          <cell r="I3936">
            <v>44547</v>
          </cell>
        </row>
        <row r="3937">
          <cell r="A3937" t="str">
            <v>ERSP2021-1951</v>
          </cell>
          <cell r="B3937" t="str">
            <v>1318-09-810-001</v>
          </cell>
          <cell r="C3937" t="str">
            <v>Residential Dwelling</v>
          </cell>
          <cell r="D3937" t="str">
            <v>CONSULTANT</v>
          </cell>
          <cell r="E3937">
            <v>660</v>
          </cell>
          <cell r="G3937" t="str">
            <v>LAKE SHORE</v>
          </cell>
          <cell r="H3937" t="str">
            <v>Acknowledged</v>
          </cell>
          <cell r="I3937">
            <v>44547</v>
          </cell>
        </row>
        <row r="3938">
          <cell r="A3938" t="str">
            <v>LCAP2021-0447</v>
          </cell>
          <cell r="B3938" t="str">
            <v>1418-03-401-010</v>
          </cell>
          <cell r="C3938" t="str">
            <v>Land Capability Challenge</v>
          </cell>
          <cell r="D3938" t="str">
            <v>Contractor</v>
          </cell>
          <cell r="E3938">
            <v>2220</v>
          </cell>
          <cell r="G3938" t="str">
            <v>LANDS END</v>
          </cell>
          <cell r="H3938" t="str">
            <v>Results Issued</v>
          </cell>
          <cell r="I3938">
            <v>44547</v>
          </cell>
        </row>
        <row r="3939">
          <cell r="A3939" t="str">
            <v>ERSP2021-1948</v>
          </cell>
          <cell r="B3939" t="str">
            <v>093-010-015</v>
          </cell>
          <cell r="C3939" t="str">
            <v>Rec-Public Service</v>
          </cell>
          <cell r="D3939" t="str">
            <v>Bridget Cornell</v>
          </cell>
          <cell r="E3939">
            <v>2949</v>
          </cell>
          <cell r="G3939" t="str">
            <v>POLARIS</v>
          </cell>
          <cell r="H3939" t="str">
            <v>Conditional Permit</v>
          </cell>
          <cell r="I3939">
            <v>44547</v>
          </cell>
        </row>
        <row r="3940">
          <cell r="A3940" t="str">
            <v>LCAP2021-0445</v>
          </cell>
          <cell r="B3940" t="str">
            <v>032-151-009</v>
          </cell>
          <cell r="C3940" t="str">
            <v>Site Assessment</v>
          </cell>
          <cell r="D3940" t="str">
            <v>Julie Roll</v>
          </cell>
          <cell r="E3940">
            <v>1971</v>
          </cell>
          <cell r="G3940" t="str">
            <v>F</v>
          </cell>
          <cell r="H3940" t="str">
            <v>Results Issued</v>
          </cell>
          <cell r="I3940">
            <v>44547</v>
          </cell>
        </row>
        <row r="3941">
          <cell r="A3941" t="str">
            <v>EIPC2021-0013</v>
          </cell>
          <cell r="B3941" t="str">
            <v>090-080-009</v>
          </cell>
          <cell r="C3941" t="str">
            <v>EIP Construction</v>
          </cell>
          <cell r="D3941" t="str">
            <v>Shannon Friedman</v>
          </cell>
          <cell r="E3941">
            <v>0</v>
          </cell>
          <cell r="G3941" t="str">
            <v>NONE</v>
          </cell>
          <cell r="H3941" t="str">
            <v>Acknowledged</v>
          </cell>
          <cell r="I3941">
            <v>44547</v>
          </cell>
        </row>
        <row r="3942">
          <cell r="A3942" t="str">
            <v>LCAP2021-0446</v>
          </cell>
          <cell r="B3942" t="str">
            <v>131-213-04</v>
          </cell>
          <cell r="C3942" t="str">
            <v>Site Assessment</v>
          </cell>
          <cell r="D3942" t="str">
            <v>Julie Roll</v>
          </cell>
          <cell r="E3942">
            <v>567</v>
          </cell>
          <cell r="G3942" t="str">
            <v>EAGLE</v>
          </cell>
          <cell r="H3942" t="str">
            <v>Results Issued</v>
          </cell>
          <cell r="I3942">
            <v>44547</v>
          </cell>
        </row>
        <row r="3943">
          <cell r="A3943" t="str">
            <v>ERSP2021-1950</v>
          </cell>
          <cell r="B3943" t="str">
            <v>130-241-06</v>
          </cell>
          <cell r="C3943" t="str">
            <v>Shorezone-Lakezone</v>
          </cell>
          <cell r="D3943" t="str">
            <v>Tiffany Good</v>
          </cell>
          <cell r="E3943">
            <v>1575</v>
          </cell>
          <cell r="G3943" t="str">
            <v>DEBRA</v>
          </cell>
          <cell r="H3943" t="str">
            <v>Conditional Permit</v>
          </cell>
          <cell r="I3943">
            <v>44547</v>
          </cell>
        </row>
        <row r="3944">
          <cell r="A3944" t="str">
            <v>ERSP2021-1944</v>
          </cell>
          <cell r="B3944" t="str">
            <v>116-050-020</v>
          </cell>
          <cell r="C3944" t="str">
            <v>Residential Dwelling</v>
          </cell>
          <cell r="D3944" t="str">
            <v>Brandy Mcmahon</v>
          </cell>
          <cell r="E3944">
            <v>5877</v>
          </cell>
          <cell r="G3944" t="str">
            <v>VICTORIA</v>
          </cell>
          <cell r="H3944" t="str">
            <v>Acknowledged</v>
          </cell>
          <cell r="I3944">
            <v>44545</v>
          </cell>
        </row>
        <row r="3945">
          <cell r="A3945" t="str">
            <v>ERSP2021-1943</v>
          </cell>
          <cell r="B3945" t="str">
            <v>1318-22-002-009</v>
          </cell>
          <cell r="C3945" t="str">
            <v>Grading Project</v>
          </cell>
          <cell r="D3945" t="str">
            <v>Alyson Borawski</v>
          </cell>
          <cell r="E3945">
            <v>0</v>
          </cell>
          <cell r="G3945" t="str">
            <v>KAHLE</v>
          </cell>
          <cell r="H3945" t="str">
            <v>Acknowledged</v>
          </cell>
          <cell r="I3945">
            <v>44545</v>
          </cell>
        </row>
        <row r="3946">
          <cell r="A3946" t="str">
            <v>MOOR2021-1940</v>
          </cell>
          <cell r="B3946" t="str">
            <v>090-380-009</v>
          </cell>
          <cell r="C3946" t="str">
            <v>Mooring Buoys</v>
          </cell>
          <cell r="D3946" t="str">
            <v>INTAKE INTAKE</v>
          </cell>
          <cell r="E3946">
            <v>9200</v>
          </cell>
          <cell r="G3946" t="str">
            <v>BROCKWAY SPRINGS</v>
          </cell>
          <cell r="H3946" t="str">
            <v>Incomplete Submittal</v>
          </cell>
          <cell r="I3946">
            <v>44545</v>
          </cell>
        </row>
        <row r="3947">
          <cell r="A3947" t="str">
            <v>MOOR2021-1941</v>
          </cell>
          <cell r="B3947" t="str">
            <v>117-210-003</v>
          </cell>
          <cell r="C3947" t="str">
            <v>Mooring Buoys</v>
          </cell>
          <cell r="D3947" t="str">
            <v>Matt Miller</v>
          </cell>
          <cell r="E3947">
            <v>7600</v>
          </cell>
          <cell r="F3947" t="str">
            <v>N</v>
          </cell>
          <cell r="G3947" t="str">
            <v>LAKE</v>
          </cell>
          <cell r="H3947" t="str">
            <v>Hold For Applicant</v>
          </cell>
          <cell r="I3947">
            <v>44545</v>
          </cell>
        </row>
        <row r="3948">
          <cell r="A3948" t="str">
            <v>LCAP2021-0435</v>
          </cell>
          <cell r="B3948" t="str">
            <v>023-471-002</v>
          </cell>
          <cell r="C3948" t="str">
            <v>Site Assessment</v>
          </cell>
          <cell r="D3948" t="str">
            <v>Julie Roll</v>
          </cell>
          <cell r="E3948">
            <v>833</v>
          </cell>
          <cell r="G3948" t="str">
            <v>TATA</v>
          </cell>
          <cell r="H3948" t="str">
            <v>Results Issued</v>
          </cell>
          <cell r="I3948">
            <v>44544</v>
          </cell>
        </row>
        <row r="3949">
          <cell r="A3949" t="str">
            <v>LCAP2021-0434</v>
          </cell>
          <cell r="B3949" t="str">
            <v>1318-03-111-004</v>
          </cell>
          <cell r="C3949" t="str">
            <v>Site Assessment</v>
          </cell>
          <cell r="D3949" t="str">
            <v>Julie Roll</v>
          </cell>
          <cell r="E3949">
            <v>180</v>
          </cell>
          <cell r="G3949" t="str">
            <v>MYRON</v>
          </cell>
          <cell r="H3949" t="str">
            <v>Results Issued</v>
          </cell>
          <cell r="I3949">
            <v>44544</v>
          </cell>
        </row>
        <row r="3950">
          <cell r="A3950" t="str">
            <v>ADMIN2021-0036</v>
          </cell>
          <cell r="B3950" t="str">
            <v>132-201-02</v>
          </cell>
          <cell r="C3950" t="str">
            <v>FOIA - Subpoena</v>
          </cell>
          <cell r="D3950" t="str">
            <v>Katherine Huston</v>
          </cell>
          <cell r="E3950">
            <v>771</v>
          </cell>
          <cell r="G3950" t="str">
            <v>SOUTHWOOD</v>
          </cell>
          <cell r="H3950" t="str">
            <v>Closed</v>
          </cell>
          <cell r="I3950">
            <v>44544</v>
          </cell>
        </row>
        <row r="3951">
          <cell r="A3951" t="str">
            <v>ERSP2021-0108-01</v>
          </cell>
          <cell r="B3951" t="str">
            <v>1418-15-701-001</v>
          </cell>
          <cell r="C3951" t="str">
            <v>Plan Revision</v>
          </cell>
          <cell r="D3951" t="str">
            <v>CONSULTANT</v>
          </cell>
          <cell r="E3951">
            <v>1820</v>
          </cell>
          <cell r="G3951" t="str">
            <v>HWY 50</v>
          </cell>
          <cell r="H3951" t="str">
            <v>Acknowledged</v>
          </cell>
          <cell r="I3951">
            <v>44544</v>
          </cell>
        </row>
        <row r="3952">
          <cell r="A3952" t="str">
            <v>QESZ2021-1726</v>
          </cell>
          <cell r="B3952" t="str">
            <v>123-145-07</v>
          </cell>
          <cell r="C3952" t="str">
            <v>QE Shorezone</v>
          </cell>
          <cell r="D3952" t="str">
            <v>Alyson Borawski</v>
          </cell>
          <cell r="E3952">
            <v>424</v>
          </cell>
          <cell r="G3952" t="str">
            <v>GONOWABIE</v>
          </cell>
          <cell r="H3952" t="str">
            <v>Accepted</v>
          </cell>
          <cell r="I3952">
            <v>44544</v>
          </cell>
        </row>
        <row r="3953">
          <cell r="A3953" t="str">
            <v>BMPM2021-0006</v>
          </cell>
          <cell r="B3953" t="str">
            <v>127-030-31</v>
          </cell>
          <cell r="C3953" t="str">
            <v>BMP Maintenance</v>
          </cell>
          <cell r="D3953" t="str">
            <v>Shay Navarro</v>
          </cell>
          <cell r="E3953">
            <v>964</v>
          </cell>
          <cell r="G3953" t="str">
            <v>TAHOE</v>
          </cell>
          <cell r="H3953" t="str">
            <v>Accepted</v>
          </cell>
          <cell r="I3953">
            <v>44543</v>
          </cell>
        </row>
        <row r="3954">
          <cell r="A3954" t="str">
            <v>QEXE2021-1724</v>
          </cell>
          <cell r="B3954" t="str">
            <v>1318-10-416-010</v>
          </cell>
          <cell r="C3954" t="str">
            <v>Qualified Exempt</v>
          </cell>
          <cell r="D3954" t="str">
            <v>Alyson Borawski</v>
          </cell>
          <cell r="E3954">
            <v>620</v>
          </cell>
          <cell r="G3954" t="str">
            <v>DON</v>
          </cell>
          <cell r="H3954" t="str">
            <v>Accepted</v>
          </cell>
          <cell r="I3954">
            <v>44543</v>
          </cell>
        </row>
        <row r="3955">
          <cell r="A3955" t="str">
            <v>LCAP2021-0433</v>
          </cell>
          <cell r="B3955" t="str">
            <v>022-312-004</v>
          </cell>
          <cell r="C3955" t="str">
            <v>Site Assessment</v>
          </cell>
          <cell r="D3955" t="str">
            <v>Julie Roll</v>
          </cell>
          <cell r="E3955">
            <v>5</v>
          </cell>
          <cell r="G3955" t="str">
            <v>LIGHTHOUSE SHORES</v>
          </cell>
          <cell r="H3955" t="str">
            <v>Results Issued</v>
          </cell>
          <cell r="I3955">
            <v>44542</v>
          </cell>
        </row>
        <row r="3956">
          <cell r="A3956" t="str">
            <v>FEET2021-1722</v>
          </cell>
          <cell r="B3956" t="str">
            <v>093-193-003</v>
          </cell>
          <cell r="C3956" t="str">
            <v>Building/ERS/Admin/Fee Transfer</v>
          </cell>
          <cell r="E3956">
            <v>3030</v>
          </cell>
          <cell r="G3956" t="str">
            <v>FABIAN</v>
          </cell>
          <cell r="I3956">
            <v>44540</v>
          </cell>
        </row>
        <row r="3957">
          <cell r="A3957" t="str">
            <v>ERSP2021-1933</v>
          </cell>
          <cell r="B3957" t="str">
            <v>117-130-053</v>
          </cell>
          <cell r="C3957" t="str">
            <v>Shorezone-Lakezone</v>
          </cell>
          <cell r="D3957" t="str">
            <v>INTAKE INTAKE</v>
          </cell>
          <cell r="E3957">
            <v>7360</v>
          </cell>
          <cell r="F3957" t="str">
            <v>N</v>
          </cell>
          <cell r="G3957" t="str">
            <v>LAKE</v>
          </cell>
          <cell r="H3957" t="str">
            <v>Incomplete Submittal</v>
          </cell>
          <cell r="I3957">
            <v>44540</v>
          </cell>
        </row>
        <row r="3958">
          <cell r="A3958" t="str">
            <v>FEET2021-1720</v>
          </cell>
          <cell r="B3958" t="str">
            <v>115-040-004</v>
          </cell>
          <cell r="C3958" t="str">
            <v>Building/ERS/Admin/Fee Transfer</v>
          </cell>
          <cell r="E3958">
            <v>609</v>
          </cell>
          <cell r="G3958" t="str">
            <v>TALLAC</v>
          </cell>
          <cell r="I3958">
            <v>44540</v>
          </cell>
        </row>
        <row r="3959">
          <cell r="A3959" t="str">
            <v>ERSP2021-1937</v>
          </cell>
          <cell r="B3959" t="str">
            <v>083-100-007</v>
          </cell>
          <cell r="C3959" t="str">
            <v>Grading Project</v>
          </cell>
          <cell r="D3959" t="str">
            <v>Tiffany Good</v>
          </cell>
          <cell r="E3959">
            <v>1780</v>
          </cell>
          <cell r="G3959" t="str">
            <v>SEQUOIA</v>
          </cell>
          <cell r="H3959" t="str">
            <v>Acknowledged</v>
          </cell>
          <cell r="I3959">
            <v>44540</v>
          </cell>
        </row>
        <row r="3960">
          <cell r="A3960" t="str">
            <v>LCAP2021-0432</v>
          </cell>
          <cell r="B3960" t="str">
            <v>023-162-016</v>
          </cell>
          <cell r="C3960" t="str">
            <v>IPES</v>
          </cell>
          <cell r="D3960" t="str">
            <v>CONSULTANT</v>
          </cell>
          <cell r="E3960">
            <v>767</v>
          </cell>
          <cell r="G3960" t="str">
            <v>GLORENE</v>
          </cell>
          <cell r="H3960" t="str">
            <v>Results Issued</v>
          </cell>
          <cell r="I3960">
            <v>44540</v>
          </cell>
        </row>
        <row r="3961">
          <cell r="A3961" t="str">
            <v>LCAP2021-0431</v>
          </cell>
          <cell r="B3961" t="str">
            <v>122-181-65</v>
          </cell>
          <cell r="C3961" t="str">
            <v>Soils Hydrology</v>
          </cell>
          <cell r="D3961" t="str">
            <v>Julie Roll</v>
          </cell>
          <cell r="E3961">
            <v>887</v>
          </cell>
          <cell r="G3961" t="str">
            <v>LAKESHORE</v>
          </cell>
          <cell r="H3961" t="str">
            <v>Results Issued</v>
          </cell>
          <cell r="I3961">
            <v>44540</v>
          </cell>
        </row>
        <row r="3962">
          <cell r="A3962" t="str">
            <v>FEET2021-1721</v>
          </cell>
          <cell r="B3962" t="str">
            <v>084-102-005</v>
          </cell>
          <cell r="C3962" t="str">
            <v>Building/ERS/Admin/Fee Transfer</v>
          </cell>
          <cell r="E3962">
            <v>390</v>
          </cell>
          <cell r="G3962" t="str">
            <v>CHINQUAPIN</v>
          </cell>
          <cell r="I3962">
            <v>44540</v>
          </cell>
        </row>
        <row r="3963">
          <cell r="A3963" t="str">
            <v>ERSP2021-1938</v>
          </cell>
          <cell r="B3963" t="str">
            <v>090-141-014</v>
          </cell>
          <cell r="C3963" t="str">
            <v>Residential Dwelling</v>
          </cell>
          <cell r="D3963" t="str">
            <v>Bridget Cornell</v>
          </cell>
          <cell r="E3963">
            <v>8730</v>
          </cell>
          <cell r="G3963" t="str">
            <v>BROCKWAY VISTA</v>
          </cell>
          <cell r="H3963" t="str">
            <v>Acknowledged</v>
          </cell>
          <cell r="I3963">
            <v>44540</v>
          </cell>
        </row>
        <row r="3964">
          <cell r="A3964" t="str">
            <v>LCAP2021-0430</v>
          </cell>
          <cell r="B3964" t="str">
            <v>122-181-64</v>
          </cell>
          <cell r="C3964" t="str">
            <v>Soils Hydrology</v>
          </cell>
          <cell r="D3964" t="str">
            <v>Julie Roll</v>
          </cell>
          <cell r="E3964">
            <v>885</v>
          </cell>
          <cell r="G3964" t="str">
            <v>LAKESHORE</v>
          </cell>
          <cell r="H3964" t="str">
            <v>Results Issued</v>
          </cell>
          <cell r="I3964">
            <v>44540</v>
          </cell>
        </row>
        <row r="3965">
          <cell r="A3965" t="str">
            <v>MOOR2021-1935</v>
          </cell>
          <cell r="B3965" t="str">
            <v>122-162-06</v>
          </cell>
          <cell r="C3965" t="str">
            <v>Mooring Buoys</v>
          </cell>
          <cell r="D3965" t="str">
            <v>Matt Miller</v>
          </cell>
          <cell r="E3965">
            <v>89</v>
          </cell>
          <cell r="G3965" t="str">
            <v>SHORELINE</v>
          </cell>
          <cell r="H3965" t="str">
            <v>Conditional Permit</v>
          </cell>
          <cell r="I3965">
            <v>44540</v>
          </cell>
        </row>
        <row r="3966">
          <cell r="A3966" t="str">
            <v>ERSP2021-1932</v>
          </cell>
          <cell r="B3966" t="str">
            <v>1418-10-801-005</v>
          </cell>
          <cell r="C3966" t="str">
            <v>Rec-Public Service</v>
          </cell>
          <cell r="D3966" t="str">
            <v>Paul Nielsen</v>
          </cell>
          <cell r="E3966">
            <v>185</v>
          </cell>
          <cell r="G3966" t="str">
            <v>YELLOW JACKET</v>
          </cell>
          <cell r="H3966" t="str">
            <v>Project Complete</v>
          </cell>
          <cell r="I3966">
            <v>44539</v>
          </cell>
        </row>
        <row r="3967">
          <cell r="A3967" t="str">
            <v>QEXE2021-1719</v>
          </cell>
          <cell r="B3967" t="str">
            <v>125-142-06</v>
          </cell>
          <cell r="C3967" t="str">
            <v>Qualified Exempt</v>
          </cell>
          <cell r="D3967" t="str">
            <v>BMCKILLOP</v>
          </cell>
          <cell r="E3967">
            <v>808</v>
          </cell>
          <cell r="G3967" t="str">
            <v>TONI</v>
          </cell>
          <cell r="H3967" t="str">
            <v>Accepted</v>
          </cell>
          <cell r="I3967">
            <v>44539</v>
          </cell>
        </row>
        <row r="3968">
          <cell r="A3968" t="str">
            <v>MOOR2021-1930</v>
          </cell>
          <cell r="B3968" t="str">
            <v>117-060-010</v>
          </cell>
          <cell r="C3968" t="str">
            <v>Mooring Buoys</v>
          </cell>
          <cell r="D3968" t="str">
            <v>Justin Lanoff</v>
          </cell>
          <cell r="E3968">
            <v>6490</v>
          </cell>
          <cell r="F3968" t="str">
            <v>N</v>
          </cell>
          <cell r="G3968" t="str">
            <v>LAKE</v>
          </cell>
          <cell r="H3968" t="str">
            <v>Acknowledged</v>
          </cell>
          <cell r="I3968">
            <v>44538</v>
          </cell>
        </row>
        <row r="3969">
          <cell r="A3969" t="str">
            <v>LCAP2021-0429</v>
          </cell>
          <cell r="B3969" t="str">
            <v>130-163-26</v>
          </cell>
          <cell r="C3969" t="str">
            <v>Soils Hydrology</v>
          </cell>
          <cell r="D3969" t="str">
            <v>INTAKE INTAKE</v>
          </cell>
          <cell r="E3969">
            <v>220</v>
          </cell>
          <cell r="G3969" t="str">
            <v>ESTATES</v>
          </cell>
          <cell r="H3969" t="str">
            <v>Incomplete Submittal</v>
          </cell>
          <cell r="I3969">
            <v>44538</v>
          </cell>
        </row>
        <row r="3970">
          <cell r="A3970" t="str">
            <v>QEXE2021-1718</v>
          </cell>
          <cell r="B3970" t="str">
            <v>112-210-001</v>
          </cell>
          <cell r="C3970" t="str">
            <v>Qualified Exempt</v>
          </cell>
          <cell r="D3970" t="str">
            <v>BMCKILLOP</v>
          </cell>
          <cell r="E3970">
            <v>1400</v>
          </cell>
          <cell r="G3970" t="str">
            <v>KINGS VISTA</v>
          </cell>
          <cell r="H3970" t="str">
            <v>Accepted</v>
          </cell>
          <cell r="I3970">
            <v>44538</v>
          </cell>
        </row>
        <row r="3971">
          <cell r="A3971" t="str">
            <v>ERSP2021-1925</v>
          </cell>
          <cell r="B3971" t="str">
            <v>090-282-030</v>
          </cell>
          <cell r="C3971" t="str">
            <v>Residential Dwelling</v>
          </cell>
          <cell r="D3971" t="str">
            <v>Julie Roll</v>
          </cell>
          <cell r="E3971">
            <v>77</v>
          </cell>
          <cell r="G3971" t="str">
            <v>SPEEDBOAT</v>
          </cell>
          <cell r="H3971" t="str">
            <v>Acknowledged</v>
          </cell>
          <cell r="I3971">
            <v>44537</v>
          </cell>
        </row>
        <row r="3972">
          <cell r="A3972" t="str">
            <v>MOOR2021-1918</v>
          </cell>
          <cell r="B3972" t="str">
            <v>1318-10-310-079</v>
          </cell>
          <cell r="C3972" t="str">
            <v>Mooring Buoys</v>
          </cell>
          <cell r="D3972" t="str">
            <v>Matt Miller</v>
          </cell>
          <cell r="E3972">
            <v>692</v>
          </cell>
          <cell r="G3972" t="str">
            <v>LAKEVIEW</v>
          </cell>
          <cell r="H3972" t="str">
            <v>Acknowledged</v>
          </cell>
          <cell r="I3972">
            <v>44536</v>
          </cell>
        </row>
        <row r="3973">
          <cell r="A3973" t="str">
            <v>ERSP2021-1920</v>
          </cell>
          <cell r="B3973" t="str">
            <v>090-073-021</v>
          </cell>
          <cell r="C3973" t="str">
            <v>Residential Dwelling</v>
          </cell>
          <cell r="D3973" t="str">
            <v>Bridget Cornell</v>
          </cell>
          <cell r="E3973">
            <v>8246</v>
          </cell>
          <cell r="G3973" t="str">
            <v>BROCKWAY VISTA</v>
          </cell>
          <cell r="H3973" t="str">
            <v>Conditional Permit</v>
          </cell>
          <cell r="I3973">
            <v>44536</v>
          </cell>
        </row>
        <row r="3974">
          <cell r="A3974" t="str">
            <v>MOOR2021-1915</v>
          </cell>
          <cell r="B3974" t="str">
            <v>123-221-03</v>
          </cell>
          <cell r="C3974" t="str">
            <v>Mooring Buoys</v>
          </cell>
          <cell r="D3974" t="str">
            <v>Matt Miller</v>
          </cell>
          <cell r="E3974">
            <v>59</v>
          </cell>
          <cell r="G3974" t="str">
            <v>SOMERS</v>
          </cell>
          <cell r="H3974" t="str">
            <v>Additional Information</v>
          </cell>
          <cell r="I3974">
            <v>44536</v>
          </cell>
        </row>
        <row r="3975">
          <cell r="A3975" t="str">
            <v>MFEE2021-1714</v>
          </cell>
          <cell r="B3975" t="str">
            <v>097-164-004</v>
          </cell>
          <cell r="C3975" t="str">
            <v>Mooring Fee</v>
          </cell>
          <cell r="E3975">
            <v>5460</v>
          </cell>
          <cell r="F3975" t="str">
            <v>W</v>
          </cell>
          <cell r="G3975" t="str">
            <v>LAKE</v>
          </cell>
          <cell r="H3975" t="str">
            <v>Paid</v>
          </cell>
          <cell r="I3975">
            <v>44536</v>
          </cell>
        </row>
        <row r="3976">
          <cell r="A3976" t="str">
            <v>LCAP2021-0428</v>
          </cell>
          <cell r="B3976" t="str">
            <v>030-363-011</v>
          </cell>
          <cell r="C3976" t="str">
            <v>Site Assessment</v>
          </cell>
          <cell r="D3976" t="str">
            <v>Julie Roll</v>
          </cell>
          <cell r="E3976">
            <v>1361</v>
          </cell>
          <cell r="G3976" t="str">
            <v>JUNE</v>
          </cell>
          <cell r="H3976" t="str">
            <v>Results Issued</v>
          </cell>
          <cell r="I3976">
            <v>44536</v>
          </cell>
        </row>
        <row r="3977">
          <cell r="A3977" t="str">
            <v>LCAP2021-0427</v>
          </cell>
          <cell r="B3977" t="str">
            <v>124-084-13</v>
          </cell>
          <cell r="C3977" t="str">
            <v>Site Assessment</v>
          </cell>
          <cell r="D3977" t="str">
            <v>Julie Roll</v>
          </cell>
          <cell r="E3977">
            <v>862</v>
          </cell>
          <cell r="F3977" t="str">
            <v>S</v>
          </cell>
          <cell r="G3977" t="str">
            <v>DYER</v>
          </cell>
          <cell r="H3977" t="str">
            <v>Results Issued</v>
          </cell>
          <cell r="I3977">
            <v>44536</v>
          </cell>
        </row>
        <row r="3978">
          <cell r="A3978" t="str">
            <v>LCAP2021-0426</v>
          </cell>
          <cell r="B3978" t="str">
            <v>016-211-006</v>
          </cell>
          <cell r="C3978" t="str">
            <v>Soils Hydrology</v>
          </cell>
          <cell r="D3978" t="str">
            <v>Julie Roll</v>
          </cell>
          <cell r="E3978">
            <v>8781</v>
          </cell>
          <cell r="G3978" t="str">
            <v>LAKESIDE</v>
          </cell>
          <cell r="H3978" t="str">
            <v>Results Issued</v>
          </cell>
          <cell r="I3978">
            <v>44536</v>
          </cell>
        </row>
        <row r="3979">
          <cell r="A3979" t="str">
            <v>MOOR2021-1917</v>
          </cell>
          <cell r="B3979" t="str">
            <v>1418-10-401-004</v>
          </cell>
          <cell r="C3979" t="str">
            <v>Mooring Buoys</v>
          </cell>
          <cell r="D3979" t="str">
            <v>Matt Miller</v>
          </cell>
          <cell r="E3979">
            <v>181</v>
          </cell>
          <cell r="G3979" t="str">
            <v>YELLOW JACKET</v>
          </cell>
          <cell r="H3979" t="str">
            <v>Conditional Permit</v>
          </cell>
          <cell r="I3979">
            <v>44536</v>
          </cell>
        </row>
        <row r="3980">
          <cell r="A3980" t="str">
            <v>MOOR2021-1919</v>
          </cell>
          <cell r="B3980" t="str">
            <v>123-221-02</v>
          </cell>
          <cell r="C3980" t="str">
            <v>Mooring Buoys</v>
          </cell>
          <cell r="D3980" t="str">
            <v>Matt Miller</v>
          </cell>
          <cell r="E3980">
            <v>53</v>
          </cell>
          <cell r="G3980" t="str">
            <v>SOMERS</v>
          </cell>
          <cell r="H3980" t="str">
            <v>Additional Information</v>
          </cell>
          <cell r="I3980">
            <v>44536</v>
          </cell>
        </row>
        <row r="3981">
          <cell r="A3981" t="str">
            <v>QEXE2021-1713</v>
          </cell>
          <cell r="B3981" t="str">
            <v>1318-22-002-009</v>
          </cell>
          <cell r="C3981" t="str">
            <v>Qualified Exempt</v>
          </cell>
          <cell r="D3981" t="str">
            <v>BMCKILLOP</v>
          </cell>
          <cell r="E3981">
            <v>0</v>
          </cell>
          <cell r="G3981" t="str">
            <v>KAHLE</v>
          </cell>
          <cell r="H3981" t="str">
            <v>Accepted</v>
          </cell>
          <cell r="I3981">
            <v>44536</v>
          </cell>
        </row>
        <row r="3982">
          <cell r="A3982" t="str">
            <v>LCAP2021-0424</v>
          </cell>
          <cell r="B3982" t="str">
            <v>023-101-030</v>
          </cell>
          <cell r="C3982" t="str">
            <v>Site Assessment</v>
          </cell>
          <cell r="D3982" t="str">
            <v>Julie Roll</v>
          </cell>
          <cell r="E3982">
            <v>2051</v>
          </cell>
          <cell r="G3982" t="str">
            <v>WEST</v>
          </cell>
          <cell r="H3982" t="str">
            <v>Results Issued</v>
          </cell>
          <cell r="I3982">
            <v>44533</v>
          </cell>
        </row>
        <row r="3983">
          <cell r="A3983" t="str">
            <v>ERSP2021-1913</v>
          </cell>
          <cell r="B3983" t="str">
            <v>125-353-02</v>
          </cell>
          <cell r="C3983" t="str">
            <v>Residential Dwelling</v>
          </cell>
          <cell r="D3983" t="str">
            <v>Brandy Mcmahon</v>
          </cell>
          <cell r="E3983">
            <v>759</v>
          </cell>
          <cell r="G3983" t="str">
            <v>GERALDINE</v>
          </cell>
          <cell r="H3983" t="str">
            <v>Acknowledged</v>
          </cell>
          <cell r="I3983">
            <v>44533</v>
          </cell>
        </row>
        <row r="3984">
          <cell r="A3984" t="str">
            <v>MOOR2021-1907</v>
          </cell>
          <cell r="B3984" t="str">
            <v>093-083-005</v>
          </cell>
          <cell r="C3984" t="str">
            <v>Mooring Buoys</v>
          </cell>
          <cell r="D3984" t="str">
            <v>Justin Lanoff</v>
          </cell>
          <cell r="E3984">
            <v>3370</v>
          </cell>
          <cell r="G3984" t="str">
            <v>EDGEWATER</v>
          </cell>
          <cell r="H3984" t="str">
            <v>Acknowledged</v>
          </cell>
          <cell r="I3984">
            <v>44532</v>
          </cell>
        </row>
        <row r="3985">
          <cell r="A3985" t="str">
            <v>QEXE2021-1708</v>
          </cell>
          <cell r="B3985" t="str">
            <v>1319-19-717-001</v>
          </cell>
          <cell r="C3985" t="str">
            <v>Qualified Exempt</v>
          </cell>
          <cell r="D3985" t="str">
            <v>INTAKE INTAKE</v>
          </cell>
          <cell r="E3985">
            <v>785</v>
          </cell>
          <cell r="G3985" t="str">
            <v>BIGLER</v>
          </cell>
          <cell r="H3985" t="str">
            <v>Incomplete</v>
          </cell>
          <cell r="I3985">
            <v>44532</v>
          </cell>
        </row>
        <row r="3986">
          <cell r="A3986" t="str">
            <v>ERSP2021-1906</v>
          </cell>
          <cell r="B3986" t="str">
            <v>029-010-011</v>
          </cell>
          <cell r="C3986" t="str">
            <v>Shorezone-Lakezone</v>
          </cell>
          <cell r="D3986" t="str">
            <v>Tiffany Good</v>
          </cell>
          <cell r="E3986">
            <v>833</v>
          </cell>
          <cell r="G3986" t="str">
            <v>STATELINE</v>
          </cell>
          <cell r="H3986" t="str">
            <v>Acknowledged</v>
          </cell>
          <cell r="I3986">
            <v>44532</v>
          </cell>
        </row>
        <row r="3987">
          <cell r="A3987" t="str">
            <v>MOOR2021-1909</v>
          </cell>
          <cell r="B3987" t="str">
            <v>092-100-016</v>
          </cell>
          <cell r="C3987" t="str">
            <v>Mooring Buoys</v>
          </cell>
          <cell r="D3987" t="str">
            <v>Justin Lanoff</v>
          </cell>
          <cell r="E3987">
            <v>3852</v>
          </cell>
          <cell r="F3987" t="str">
            <v>N</v>
          </cell>
          <cell r="G3987" t="str">
            <v>LAKE</v>
          </cell>
          <cell r="H3987" t="str">
            <v>Acknowledged</v>
          </cell>
          <cell r="I3987">
            <v>44532</v>
          </cell>
        </row>
        <row r="3988">
          <cell r="A3988" t="str">
            <v>LCAP2021-0419</v>
          </cell>
          <cell r="B3988" t="str">
            <v>1318-03-210-003</v>
          </cell>
          <cell r="C3988" t="str">
            <v>Site Assessment</v>
          </cell>
          <cell r="D3988" t="str">
            <v>Julie Roll</v>
          </cell>
          <cell r="E3988">
            <v>1032</v>
          </cell>
          <cell r="G3988" t="str">
            <v>SKYLAND</v>
          </cell>
          <cell r="H3988" t="str">
            <v>Results Issued</v>
          </cell>
          <cell r="I3988">
            <v>44532</v>
          </cell>
        </row>
        <row r="3989">
          <cell r="A3989" t="str">
            <v>HIST2021-1706</v>
          </cell>
          <cell r="B3989" t="str">
            <v>117-110-069</v>
          </cell>
          <cell r="C3989" t="str">
            <v>Historical Determination</v>
          </cell>
          <cell r="D3989" t="str">
            <v>Brandy Mcmahon</v>
          </cell>
          <cell r="E3989">
            <v>0</v>
          </cell>
          <cell r="G3989" t="str">
            <v>NONE</v>
          </cell>
          <cell r="H3989" t="str">
            <v>Determination Issued</v>
          </cell>
          <cell r="I3989">
            <v>44532</v>
          </cell>
        </row>
        <row r="3990">
          <cell r="A3990" t="str">
            <v>MOOR2021-1910</v>
          </cell>
          <cell r="B3990" t="str">
            <v>1418-03-402-002</v>
          </cell>
          <cell r="C3990" t="str">
            <v>Mooring Buoys</v>
          </cell>
          <cell r="D3990" t="str">
            <v>Matt Miller</v>
          </cell>
          <cell r="E3990">
            <v>2173</v>
          </cell>
          <cell r="G3990" t="str">
            <v>PRAY MEADOW</v>
          </cell>
          <cell r="H3990" t="str">
            <v>Conditional Permit</v>
          </cell>
          <cell r="I3990">
            <v>44532</v>
          </cell>
        </row>
        <row r="3991">
          <cell r="A3991" t="str">
            <v>MOOR2021-1908</v>
          </cell>
          <cell r="B3991" t="str">
            <v>085-260-013</v>
          </cell>
          <cell r="C3991" t="str">
            <v>Mooring Buoys</v>
          </cell>
          <cell r="D3991" t="str">
            <v>Matt Miller</v>
          </cell>
          <cell r="E3991">
            <v>0</v>
          </cell>
          <cell r="G3991" t="str">
            <v>NONE</v>
          </cell>
          <cell r="H3991" t="str">
            <v>Additional Information</v>
          </cell>
          <cell r="I3991">
            <v>44532</v>
          </cell>
        </row>
        <row r="3992">
          <cell r="A3992" t="str">
            <v>LCAP2021-0420</v>
          </cell>
          <cell r="B3992" t="str">
            <v>126-262-09</v>
          </cell>
          <cell r="C3992" t="str">
            <v>Land Capability Challenge</v>
          </cell>
          <cell r="D3992" t="str">
            <v>Contractor</v>
          </cell>
          <cell r="E3992">
            <v>751</v>
          </cell>
          <cell r="G3992" t="str">
            <v>CHAMPAGNE</v>
          </cell>
          <cell r="H3992" t="str">
            <v>Results Issued</v>
          </cell>
          <cell r="I3992">
            <v>44532</v>
          </cell>
        </row>
        <row r="3993">
          <cell r="A3993" t="str">
            <v>MOOR2021-1893</v>
          </cell>
          <cell r="B3993" t="str">
            <v>018-191-023</v>
          </cell>
          <cell r="C3993" t="str">
            <v>Mooring Buoys</v>
          </cell>
          <cell r="D3993" t="str">
            <v>Matt Miller</v>
          </cell>
          <cell r="E3993">
            <v>2169</v>
          </cell>
          <cell r="G3993" t="str">
            <v>CASCADE</v>
          </cell>
          <cell r="H3993" t="str">
            <v>Acknowledged</v>
          </cell>
          <cell r="I3993">
            <v>44531</v>
          </cell>
        </row>
        <row r="3994">
          <cell r="A3994" t="str">
            <v>MOOR2021-1902</v>
          </cell>
          <cell r="B3994" t="str">
            <v>117-130-037</v>
          </cell>
          <cell r="C3994" t="str">
            <v>Mooring Buoys</v>
          </cell>
          <cell r="D3994" t="str">
            <v>Justin Lanoff</v>
          </cell>
          <cell r="E3994">
            <v>7412</v>
          </cell>
          <cell r="F3994" t="str">
            <v>N</v>
          </cell>
          <cell r="G3994" t="str">
            <v>LAKE</v>
          </cell>
          <cell r="H3994" t="str">
            <v>Acknowledged</v>
          </cell>
          <cell r="I3994">
            <v>44531</v>
          </cell>
        </row>
        <row r="3995">
          <cell r="A3995" t="str">
            <v>MOOR2021-1896</v>
          </cell>
          <cell r="B3995" t="str">
            <v>029-010-009</v>
          </cell>
          <cell r="C3995" t="str">
            <v>Mooring Buoys</v>
          </cell>
          <cell r="D3995" t="str">
            <v>Zach Davis</v>
          </cell>
          <cell r="E3995">
            <v>803</v>
          </cell>
          <cell r="G3995" t="str">
            <v>STATELINE</v>
          </cell>
          <cell r="H3995" t="str">
            <v>Acknowledged</v>
          </cell>
          <cell r="I3995">
            <v>44531</v>
          </cell>
        </row>
        <row r="3996">
          <cell r="A3996" t="str">
            <v>MOOR2021-1891</v>
          </cell>
          <cell r="B3996" t="str">
            <v>085-040-026</v>
          </cell>
          <cell r="C3996" t="str">
            <v>Mooring Buoys</v>
          </cell>
          <cell r="D3996" t="str">
            <v>Matt Miller</v>
          </cell>
          <cell r="E3996">
            <v>2865</v>
          </cell>
          <cell r="F3996" t="str">
            <v>W</v>
          </cell>
          <cell r="G3996" t="str">
            <v>LAKE</v>
          </cell>
          <cell r="H3996" t="str">
            <v>Acknowledged</v>
          </cell>
          <cell r="I3996">
            <v>44531</v>
          </cell>
        </row>
        <row r="3997">
          <cell r="A3997" t="str">
            <v>ERSP2021-1895</v>
          </cell>
          <cell r="B3997" t="str">
            <v>1318-22-301-001</v>
          </cell>
          <cell r="C3997" t="str">
            <v>Rec-Public Service</v>
          </cell>
          <cell r="D3997" t="str">
            <v>Paul Nielsen</v>
          </cell>
          <cell r="E3997">
            <v>1</v>
          </cell>
          <cell r="G3997" t="str">
            <v>BEACH CLUB</v>
          </cell>
          <cell r="H3997" t="str">
            <v>Additional Information</v>
          </cell>
          <cell r="I3997">
            <v>44531</v>
          </cell>
        </row>
        <row r="3998">
          <cell r="A3998" t="str">
            <v>ERSP2021-1903</v>
          </cell>
          <cell r="B3998" t="str">
            <v>123-145-03</v>
          </cell>
          <cell r="C3998" t="str">
            <v>Residential Dwelling</v>
          </cell>
          <cell r="D3998" t="str">
            <v>Alyson Borawski</v>
          </cell>
          <cell r="E3998">
            <v>351</v>
          </cell>
          <cell r="G3998" t="str">
            <v>ANAHO</v>
          </cell>
          <cell r="H3998" t="str">
            <v>Conditional Permit</v>
          </cell>
          <cell r="I3998">
            <v>44531</v>
          </cell>
        </row>
        <row r="3999">
          <cell r="A3999" t="str">
            <v>MOOR2021-1892</v>
          </cell>
          <cell r="B3999" t="str">
            <v>094-175-005</v>
          </cell>
          <cell r="C3999" t="str">
            <v>Mooring Buoys</v>
          </cell>
          <cell r="D3999" t="str">
            <v>Justin Lanoff</v>
          </cell>
          <cell r="E3999">
            <v>2870</v>
          </cell>
          <cell r="G3999" t="str">
            <v>LAKE TERRACE</v>
          </cell>
          <cell r="H3999" t="str">
            <v>Acknowledged</v>
          </cell>
          <cell r="I3999">
            <v>44531</v>
          </cell>
        </row>
        <row r="4000">
          <cell r="A4000" t="str">
            <v>MOOR2021-1899</v>
          </cell>
          <cell r="B4000" t="str">
            <v>117-110-005</v>
          </cell>
          <cell r="C4000" t="str">
            <v>Mooring Buoys</v>
          </cell>
          <cell r="D4000" t="str">
            <v>Matt Miller</v>
          </cell>
          <cell r="E4000">
            <v>7110</v>
          </cell>
          <cell r="F4000" t="str">
            <v>N</v>
          </cell>
          <cell r="G4000" t="str">
            <v>LAKE</v>
          </cell>
          <cell r="H4000" t="str">
            <v>Administrative Hold</v>
          </cell>
          <cell r="I4000">
            <v>44531</v>
          </cell>
        </row>
        <row r="4001">
          <cell r="A4001" t="str">
            <v>ERSP2021-1900</v>
          </cell>
          <cell r="B4001" t="str">
            <v>125-511-05</v>
          </cell>
          <cell r="C4001" t="str">
            <v>Residential Dwelling</v>
          </cell>
          <cell r="D4001" t="str">
            <v>CONSULTANT</v>
          </cell>
          <cell r="E4001">
            <v>606</v>
          </cell>
          <cell r="G4001" t="str">
            <v>DOESKIN</v>
          </cell>
          <cell r="H4001" t="str">
            <v>Acknowledged</v>
          </cell>
          <cell r="I4001">
            <v>44531</v>
          </cell>
        </row>
        <row r="4002">
          <cell r="A4002" t="str">
            <v>FEET2021-1692</v>
          </cell>
          <cell r="B4002" t="str">
            <v>035-293-019</v>
          </cell>
          <cell r="C4002" t="str">
            <v>Building/ERS/Admin/Fee Transfer</v>
          </cell>
          <cell r="E4002">
            <v>649</v>
          </cell>
          <cell r="G4002" t="str">
            <v>NAHANE</v>
          </cell>
          <cell r="I4002">
            <v>44530</v>
          </cell>
        </row>
        <row r="4003">
          <cell r="A4003" t="str">
            <v>FEET2021-1690</v>
          </cell>
          <cell r="B4003" t="str">
            <v>035-231-012</v>
          </cell>
          <cell r="C4003" t="str">
            <v>Building/ERS/Admin/Fee Transfer</v>
          </cell>
          <cell r="D4003" t="str">
            <v>NO FILE</v>
          </cell>
          <cell r="E4003">
            <v>2312</v>
          </cell>
          <cell r="G4003" t="str">
            <v>WASABE</v>
          </cell>
          <cell r="I4003">
            <v>44530</v>
          </cell>
        </row>
        <row r="4004">
          <cell r="A4004" t="str">
            <v>FEET2021-1699</v>
          </cell>
          <cell r="B4004" t="str">
            <v>081-142-013</v>
          </cell>
          <cell r="C4004" t="str">
            <v>Building/ERS/Admin/Fee Transfer</v>
          </cell>
          <cell r="D4004" t="str">
            <v>NO FILE</v>
          </cell>
          <cell r="E4004">
            <v>1608</v>
          </cell>
          <cell r="G4004" t="str">
            <v>BUSCH</v>
          </cell>
          <cell r="I4004">
            <v>44530</v>
          </cell>
        </row>
        <row r="4005">
          <cell r="A4005" t="str">
            <v>FEET2021-1688</v>
          </cell>
          <cell r="B4005" t="str">
            <v>034-682-028</v>
          </cell>
          <cell r="C4005" t="str">
            <v>Building/ERS/Admin/Fee Transfer</v>
          </cell>
          <cell r="E4005">
            <v>1539</v>
          </cell>
          <cell r="G4005" t="str">
            <v>OGLALA</v>
          </cell>
          <cell r="I4005">
            <v>44530</v>
          </cell>
        </row>
        <row r="4006">
          <cell r="A4006" t="str">
            <v>FEET2021-1686</v>
          </cell>
          <cell r="B4006" t="str">
            <v>034-472-019</v>
          </cell>
          <cell r="C4006" t="str">
            <v>Building/ERS/Admin/Fee Transfer</v>
          </cell>
          <cell r="E4006">
            <v>1868</v>
          </cell>
          <cell r="G4006" t="str">
            <v>PIMA</v>
          </cell>
          <cell r="I4006">
            <v>44530</v>
          </cell>
        </row>
        <row r="4007">
          <cell r="A4007" t="str">
            <v>FEET2021-1685</v>
          </cell>
          <cell r="B4007" t="str">
            <v>034-443-001</v>
          </cell>
          <cell r="C4007" t="str">
            <v>Building/ERS/Admin/Fee Transfer</v>
          </cell>
          <cell r="D4007" t="str">
            <v>NO FILE</v>
          </cell>
          <cell r="E4007">
            <v>0</v>
          </cell>
          <cell r="G4007" t="str">
            <v>NONE</v>
          </cell>
          <cell r="I4007">
            <v>44530</v>
          </cell>
        </row>
        <row r="4008">
          <cell r="A4008" t="str">
            <v>FEET2021-1698</v>
          </cell>
          <cell r="B4008" t="str">
            <v>080-171-012</v>
          </cell>
          <cell r="C4008" t="str">
            <v>Building/ERS/Admin/Fee Transfer</v>
          </cell>
          <cell r="D4008" t="str">
            <v>NO FILE</v>
          </cell>
          <cell r="E4008">
            <v>1171</v>
          </cell>
          <cell r="G4008" t="str">
            <v>LONE INDIAN</v>
          </cell>
          <cell r="I4008">
            <v>44530</v>
          </cell>
        </row>
        <row r="4009">
          <cell r="A4009" t="str">
            <v>FEET2021-1693</v>
          </cell>
          <cell r="B4009" t="str">
            <v>036-431-005</v>
          </cell>
          <cell r="C4009" t="str">
            <v>Building/ERS/Admin/Fee Transfer</v>
          </cell>
          <cell r="E4009">
            <v>2820</v>
          </cell>
          <cell r="G4009" t="str">
            <v>BLITZEN</v>
          </cell>
          <cell r="I4009">
            <v>44530</v>
          </cell>
        </row>
        <row r="4010">
          <cell r="A4010" t="str">
            <v>FEET2021-1696</v>
          </cell>
          <cell r="B4010" t="str">
            <v>036-554-006</v>
          </cell>
          <cell r="C4010" t="str">
            <v>Building/ERS/Admin/Fee Transfer</v>
          </cell>
          <cell r="E4010">
            <v>3365</v>
          </cell>
          <cell r="G4010" t="str">
            <v>BEAVER BRAE</v>
          </cell>
          <cell r="I4010">
            <v>44530</v>
          </cell>
        </row>
        <row r="4011">
          <cell r="A4011" t="str">
            <v>FEET2021-1697</v>
          </cell>
          <cell r="B4011" t="str">
            <v>080-092-013</v>
          </cell>
          <cell r="C4011" t="str">
            <v>Building/ERS/Admin/Fee Transfer</v>
          </cell>
          <cell r="E4011">
            <v>1883</v>
          </cell>
          <cell r="G4011" t="str">
            <v>JICARILLA</v>
          </cell>
          <cell r="I4011">
            <v>44530</v>
          </cell>
        </row>
        <row r="4012">
          <cell r="A4012" t="str">
            <v>FEET2021-1694</v>
          </cell>
          <cell r="B4012" t="str">
            <v>036-473-005</v>
          </cell>
          <cell r="C4012" t="str">
            <v>Building/ERS/Admin/Fee Transfer</v>
          </cell>
          <cell r="E4012">
            <v>3461</v>
          </cell>
          <cell r="G4012" t="str">
            <v>PANORAMA</v>
          </cell>
          <cell r="I4012">
            <v>44530</v>
          </cell>
        </row>
        <row r="4013">
          <cell r="A4013" t="str">
            <v>FEET2021-1687</v>
          </cell>
          <cell r="B4013" t="str">
            <v>034-612-001</v>
          </cell>
          <cell r="C4013" t="str">
            <v>Building/ERS/Admin/Fee Transfer</v>
          </cell>
          <cell r="D4013" t="str">
            <v>NO FILE</v>
          </cell>
          <cell r="E4013">
            <v>862</v>
          </cell>
          <cell r="G4013" t="str">
            <v>CHILICOTHE</v>
          </cell>
          <cell r="I4013">
            <v>44530</v>
          </cell>
        </row>
        <row r="4014">
          <cell r="A4014" t="str">
            <v>FEET2021-1695</v>
          </cell>
          <cell r="B4014" t="str">
            <v>036-551-007</v>
          </cell>
          <cell r="C4014" t="str">
            <v>Building/ERS/Admin/Fee Transfer</v>
          </cell>
          <cell r="E4014">
            <v>3320</v>
          </cell>
          <cell r="G4014" t="str">
            <v>PANORAMA</v>
          </cell>
          <cell r="I4014">
            <v>44530</v>
          </cell>
        </row>
        <row r="4015">
          <cell r="A4015" t="str">
            <v>LCAP2021-0409</v>
          </cell>
          <cell r="B4015" t="str">
            <v>016-091-047</v>
          </cell>
          <cell r="C4015" t="str">
            <v>Site Assessment</v>
          </cell>
          <cell r="D4015" t="str">
            <v>Julie Roll</v>
          </cell>
          <cell r="E4015">
            <v>8473</v>
          </cell>
          <cell r="G4015" t="str">
            <v>MEEKS BAY</v>
          </cell>
          <cell r="H4015" t="str">
            <v>Results Issued</v>
          </cell>
          <cell r="I4015">
            <v>44530</v>
          </cell>
        </row>
        <row r="4016">
          <cell r="A4016" t="str">
            <v>MOOR2021-1889</v>
          </cell>
          <cell r="B4016" t="str">
            <v>092-120-032</v>
          </cell>
          <cell r="C4016" t="str">
            <v>Mooring Buoys</v>
          </cell>
          <cell r="D4016" t="str">
            <v>Matt Miller</v>
          </cell>
          <cell r="E4016">
            <v>3660</v>
          </cell>
          <cell r="F4016" t="str">
            <v>N</v>
          </cell>
          <cell r="G4016" t="str">
            <v>LAKE</v>
          </cell>
          <cell r="H4016" t="str">
            <v>Conditional Permit</v>
          </cell>
          <cell r="I4016">
            <v>44530</v>
          </cell>
        </row>
        <row r="4017">
          <cell r="A4017" t="str">
            <v>FEET2021-1684</v>
          </cell>
          <cell r="B4017" t="str">
            <v>034-343-011</v>
          </cell>
          <cell r="C4017" t="str">
            <v>Building/ERS/Admin/Fee Transfer</v>
          </cell>
          <cell r="E4017">
            <v>1007</v>
          </cell>
          <cell r="G4017" t="str">
            <v>CHEYENNE</v>
          </cell>
          <cell r="I4017">
            <v>44530</v>
          </cell>
        </row>
        <row r="4018">
          <cell r="A4018" t="str">
            <v>ADMIN2021-0035</v>
          </cell>
          <cell r="B4018" t="str">
            <v>500-000-00</v>
          </cell>
          <cell r="C4018" t="str">
            <v>FOIA - Subpoena</v>
          </cell>
          <cell r="D4018" t="str">
            <v>Katherine Huston</v>
          </cell>
          <cell r="E4018">
            <v>0</v>
          </cell>
          <cell r="G4018" t="str">
            <v>NONE</v>
          </cell>
          <cell r="H4018" t="str">
            <v>Received</v>
          </cell>
          <cell r="I4018">
            <v>44530</v>
          </cell>
        </row>
        <row r="4019">
          <cell r="A4019" t="str">
            <v>LCAP2021-0410</v>
          </cell>
          <cell r="B4019" t="str">
            <v>125-221-20</v>
          </cell>
          <cell r="C4019" t="str">
            <v>Soils Hydrology</v>
          </cell>
          <cell r="D4019" t="str">
            <v>Julie Roll</v>
          </cell>
          <cell r="E4019">
            <v>842</v>
          </cell>
          <cell r="G4019" t="str">
            <v>JENNIFER</v>
          </cell>
          <cell r="H4019" t="str">
            <v>Results Issued</v>
          </cell>
          <cell r="I4019">
            <v>44530</v>
          </cell>
        </row>
        <row r="4020">
          <cell r="A4020" t="str">
            <v>ERSP2021-1888</v>
          </cell>
          <cell r="B4020" t="str">
            <v>1418-03-401-010</v>
          </cell>
          <cell r="C4020" t="str">
            <v>Shorezone-Lakezone</v>
          </cell>
          <cell r="D4020" t="str">
            <v>Zach Davis</v>
          </cell>
          <cell r="E4020">
            <v>2220</v>
          </cell>
          <cell r="G4020" t="str">
            <v>LANDS END</v>
          </cell>
          <cell r="H4020" t="str">
            <v>Additional Information</v>
          </cell>
          <cell r="I4020">
            <v>44530</v>
          </cell>
        </row>
        <row r="4021">
          <cell r="A4021" t="str">
            <v>ERSP2021-1886</v>
          </cell>
          <cell r="B4021" t="str">
            <v>1418-11-311-003</v>
          </cell>
          <cell r="C4021" t="str">
            <v>Residential Dwelling</v>
          </cell>
          <cell r="D4021" t="str">
            <v>BMCKILLOP</v>
          </cell>
          <cell r="E4021">
            <v>1974</v>
          </cell>
          <cell r="G4021" t="str">
            <v>PRAY MEADOW</v>
          </cell>
          <cell r="H4021" t="str">
            <v>Project Complete</v>
          </cell>
          <cell r="I4021">
            <v>44530</v>
          </cell>
        </row>
        <row r="4022">
          <cell r="A4022" t="str">
            <v>FEET2021-1691</v>
          </cell>
          <cell r="B4022" t="str">
            <v>035-271-013</v>
          </cell>
          <cell r="C4022" t="str">
            <v>Building/ERS/Admin/Fee Transfer</v>
          </cell>
          <cell r="E4022">
            <v>935</v>
          </cell>
          <cell r="G4022" t="str">
            <v>KEKIN</v>
          </cell>
          <cell r="I4022">
            <v>44530</v>
          </cell>
        </row>
        <row r="4023">
          <cell r="A4023" t="str">
            <v>FEET2021-1689</v>
          </cell>
          <cell r="B4023" t="str">
            <v>035-212-008</v>
          </cell>
          <cell r="C4023" t="str">
            <v>Building/ERS/Admin/Fee Transfer</v>
          </cell>
          <cell r="D4023" t="str">
            <v>NO FILE</v>
          </cell>
          <cell r="E4023">
            <v>2186</v>
          </cell>
          <cell r="G4023" t="str">
            <v>MINAL</v>
          </cell>
          <cell r="I4023">
            <v>44530</v>
          </cell>
        </row>
        <row r="4024">
          <cell r="A4024" t="str">
            <v>MOOR2021-1898</v>
          </cell>
          <cell r="B4024" t="str">
            <v>1318-15-110-052</v>
          </cell>
          <cell r="C4024" t="str">
            <v>Mooring Buoys</v>
          </cell>
          <cell r="D4024" t="str">
            <v>Matt Miller</v>
          </cell>
          <cell r="E4024">
            <v>600</v>
          </cell>
          <cell r="G4024" t="str">
            <v>HWY 50</v>
          </cell>
          <cell r="H4024" t="str">
            <v>Project Complete</v>
          </cell>
          <cell r="I4024">
            <v>44530</v>
          </cell>
        </row>
        <row r="4025">
          <cell r="A4025" t="str">
            <v>QEXE2021-1650</v>
          </cell>
          <cell r="B4025" t="str">
            <v>126-110-07</v>
          </cell>
          <cell r="C4025" t="str">
            <v>Qualified Exempt</v>
          </cell>
          <cell r="D4025" t="str">
            <v>BMCKILLOP</v>
          </cell>
          <cell r="E4025">
            <v>321</v>
          </cell>
          <cell r="G4025" t="str">
            <v>SKI</v>
          </cell>
          <cell r="H4025" t="str">
            <v>Accepted</v>
          </cell>
          <cell r="I4025">
            <v>44529</v>
          </cell>
        </row>
        <row r="4026">
          <cell r="A4026" t="str">
            <v>FEET2021-1679</v>
          </cell>
          <cell r="B4026" t="str">
            <v>033-856-001</v>
          </cell>
          <cell r="C4026" t="str">
            <v>Building/ERS/Admin/Fee Transfer</v>
          </cell>
          <cell r="E4026">
            <v>1823</v>
          </cell>
          <cell r="G4026" t="str">
            <v>HUNKPAPA</v>
          </cell>
          <cell r="I4026">
            <v>44529</v>
          </cell>
        </row>
        <row r="4027">
          <cell r="A4027" t="str">
            <v>MOOR2021-1872</v>
          </cell>
          <cell r="B4027" t="str">
            <v>085-280-047</v>
          </cell>
          <cell r="C4027" t="str">
            <v>Mooring Buoys</v>
          </cell>
          <cell r="D4027" t="str">
            <v>Matt Miller</v>
          </cell>
          <cell r="E4027">
            <v>3155</v>
          </cell>
          <cell r="F4027" t="str">
            <v>W</v>
          </cell>
          <cell r="G4027" t="str">
            <v>LAKE</v>
          </cell>
          <cell r="H4027" t="str">
            <v>Acknowledged</v>
          </cell>
          <cell r="I4027">
            <v>44529</v>
          </cell>
        </row>
        <row r="4028">
          <cell r="A4028" t="str">
            <v>LCAP2021-0402</v>
          </cell>
          <cell r="B4028" t="str">
            <v>1318-23-710-049</v>
          </cell>
          <cell r="C4028" t="str">
            <v>Site Assessment</v>
          </cell>
          <cell r="D4028" t="str">
            <v>Julie Roll</v>
          </cell>
          <cell r="E4028">
            <v>243</v>
          </cell>
          <cell r="G4028" t="str">
            <v>TERRACE VIEW</v>
          </cell>
          <cell r="H4028" t="str">
            <v>Results Issued</v>
          </cell>
          <cell r="I4028">
            <v>44529</v>
          </cell>
        </row>
        <row r="4029">
          <cell r="A4029" t="str">
            <v>FEET2021-1680</v>
          </cell>
          <cell r="B4029" t="str">
            <v>033-861-005</v>
          </cell>
          <cell r="C4029" t="str">
            <v>Building/ERS/Admin/Fee Transfer</v>
          </cell>
          <cell r="D4029" t="str">
            <v>NO FILE</v>
          </cell>
          <cell r="E4029">
            <v>1902</v>
          </cell>
          <cell r="G4029" t="str">
            <v>KOYUKON</v>
          </cell>
          <cell r="I4029">
            <v>44529</v>
          </cell>
        </row>
        <row r="4030">
          <cell r="A4030" t="str">
            <v>FEET2021-1666</v>
          </cell>
          <cell r="B4030" t="str">
            <v>025-821-014</v>
          </cell>
          <cell r="C4030" t="str">
            <v>Building/ERS/Admin/Fee Transfer</v>
          </cell>
          <cell r="E4030">
            <v>2490</v>
          </cell>
          <cell r="G4030" t="str">
            <v>LUPINE</v>
          </cell>
          <cell r="I4030">
            <v>44529</v>
          </cell>
        </row>
        <row r="4031">
          <cell r="A4031" t="str">
            <v>FEET2021-1658</v>
          </cell>
          <cell r="B4031" t="str">
            <v>018-270-010</v>
          </cell>
          <cell r="C4031" t="str">
            <v>Building/ERS/Admin/Fee Transfer</v>
          </cell>
          <cell r="E4031">
            <v>1600</v>
          </cell>
          <cell r="G4031" t="str">
            <v>YUROK</v>
          </cell>
          <cell r="I4031">
            <v>44529</v>
          </cell>
        </row>
        <row r="4032">
          <cell r="A4032" t="str">
            <v>FEET2021-1656</v>
          </cell>
          <cell r="B4032" t="str">
            <v>016-381-009</v>
          </cell>
          <cell r="C4032" t="str">
            <v>Building/ERS/Admin/Fee Transfer</v>
          </cell>
          <cell r="D4032" t="str">
            <v>NO FILE</v>
          </cell>
          <cell r="E4032">
            <v>9065</v>
          </cell>
          <cell r="G4032" t="str">
            <v>SCENIC</v>
          </cell>
          <cell r="I4032">
            <v>44529</v>
          </cell>
        </row>
        <row r="4033">
          <cell r="A4033" t="str">
            <v>FEET2021-1668</v>
          </cell>
          <cell r="B4033" t="str">
            <v>033-292-011</v>
          </cell>
          <cell r="C4033" t="str">
            <v>Building/ERS/Admin/Fee Transfer</v>
          </cell>
          <cell r="D4033" t="str">
            <v>NO FILE</v>
          </cell>
          <cell r="E4033">
            <v>1540</v>
          </cell>
          <cell r="G4033" t="str">
            <v>CHERRY HILLS</v>
          </cell>
          <cell r="I4033">
            <v>44529</v>
          </cell>
        </row>
        <row r="4034">
          <cell r="A4034" t="str">
            <v>ERSP2021-1865</v>
          </cell>
          <cell r="B4034" t="str">
            <v>1318-03-110-014</v>
          </cell>
          <cell r="C4034" t="str">
            <v>Shorezone-Lakezone</v>
          </cell>
          <cell r="D4034" t="str">
            <v>Tiffany Good</v>
          </cell>
          <cell r="E4034">
            <v>1062</v>
          </cell>
          <cell r="G4034" t="str">
            <v>SKYLAND</v>
          </cell>
          <cell r="H4034" t="str">
            <v>Additional Information</v>
          </cell>
          <cell r="I4034">
            <v>44529</v>
          </cell>
        </row>
        <row r="4035">
          <cell r="A4035" t="str">
            <v>FEET2021-1671</v>
          </cell>
          <cell r="B4035" t="str">
            <v>033-433-012</v>
          </cell>
          <cell r="C4035" t="str">
            <v>Building/ERS/Admin/Fee Transfer</v>
          </cell>
          <cell r="E4035">
            <v>698</v>
          </cell>
          <cell r="G4035" t="str">
            <v>KIOWA</v>
          </cell>
          <cell r="I4035">
            <v>44529</v>
          </cell>
        </row>
        <row r="4036">
          <cell r="A4036" t="str">
            <v>ERSP2021-1873</v>
          </cell>
          <cell r="B4036" t="str">
            <v>090-142-002</v>
          </cell>
          <cell r="C4036" t="str">
            <v>Residential Dwelling</v>
          </cell>
          <cell r="D4036" t="str">
            <v>Brandy Mcmahon</v>
          </cell>
          <cell r="E4036">
            <v>8720</v>
          </cell>
          <cell r="F4036" t="str">
            <v>N</v>
          </cell>
          <cell r="G4036" t="str">
            <v>LAKE</v>
          </cell>
          <cell r="H4036" t="str">
            <v>Additional Information</v>
          </cell>
          <cell r="I4036">
            <v>44529</v>
          </cell>
        </row>
        <row r="4037">
          <cell r="A4037" t="str">
            <v>LCAP2021-0408</v>
          </cell>
          <cell r="B4037" t="str">
            <v>1318-10-416-016</v>
          </cell>
          <cell r="C4037" t="str">
            <v>Site Assessment</v>
          </cell>
          <cell r="D4037" t="str">
            <v>Julie Roll</v>
          </cell>
          <cell r="E4037">
            <v>608</v>
          </cell>
          <cell r="G4037" t="str">
            <v>DON</v>
          </cell>
          <cell r="H4037" t="str">
            <v>Results Issued</v>
          </cell>
          <cell r="I4037">
            <v>44529</v>
          </cell>
        </row>
        <row r="4038">
          <cell r="A4038" t="str">
            <v>FEET2021-1667</v>
          </cell>
          <cell r="B4038" t="str">
            <v>033-273-009</v>
          </cell>
          <cell r="C4038" t="str">
            <v>Building/ERS/Admin/Fee Transfer</v>
          </cell>
          <cell r="D4038" t="str">
            <v>NO FILE</v>
          </cell>
          <cell r="E4038">
            <v>849</v>
          </cell>
          <cell r="G4038" t="str">
            <v>LAKE TAHOE</v>
          </cell>
          <cell r="I4038">
            <v>44529</v>
          </cell>
        </row>
        <row r="4039">
          <cell r="A4039" t="str">
            <v>FEET2021-1681</v>
          </cell>
          <cell r="B4039" t="str">
            <v>034-254-004</v>
          </cell>
          <cell r="C4039" t="str">
            <v>Building/ERS/Admin/Fee Transfer</v>
          </cell>
          <cell r="E4039">
            <v>1963</v>
          </cell>
          <cell r="G4039" t="str">
            <v>MOJAVE</v>
          </cell>
          <cell r="I4039">
            <v>44529</v>
          </cell>
        </row>
        <row r="4040">
          <cell r="A4040" t="str">
            <v>FEET2021-1655</v>
          </cell>
          <cell r="B4040" t="str">
            <v>016-381-004</v>
          </cell>
          <cell r="C4040" t="str">
            <v>Building/ERS/Admin/Fee Transfer</v>
          </cell>
          <cell r="E4040">
            <v>9097</v>
          </cell>
          <cell r="G4040" t="str">
            <v>SCENIC</v>
          </cell>
          <cell r="I4040">
            <v>44529</v>
          </cell>
        </row>
        <row r="4041">
          <cell r="A4041" t="str">
            <v>FEET2021-1660</v>
          </cell>
          <cell r="B4041" t="str">
            <v>025-591-003</v>
          </cell>
          <cell r="C4041" t="str">
            <v>Building/ERS/Admin/Fee Transfer</v>
          </cell>
          <cell r="E4041">
            <v>2468</v>
          </cell>
          <cell r="G4041" t="str">
            <v>COLD CREEK</v>
          </cell>
          <cell r="I4041">
            <v>44529</v>
          </cell>
        </row>
        <row r="4042">
          <cell r="A4042" t="str">
            <v>MOOR2021-1869</v>
          </cell>
          <cell r="B4042" t="str">
            <v>115-070-002</v>
          </cell>
          <cell r="C4042" t="str">
            <v>Mooring Buoys</v>
          </cell>
          <cell r="D4042" t="str">
            <v>Matt Miller</v>
          </cell>
          <cell r="E4042">
            <v>4760</v>
          </cell>
          <cell r="F4042" t="str">
            <v>N</v>
          </cell>
          <cell r="G4042" t="str">
            <v>LAKE</v>
          </cell>
          <cell r="H4042" t="str">
            <v>Acknowledged</v>
          </cell>
          <cell r="I4042">
            <v>44529</v>
          </cell>
        </row>
        <row r="4043">
          <cell r="A4043" t="str">
            <v>FEET2021-1676</v>
          </cell>
          <cell r="B4043" t="str">
            <v>033-543-012</v>
          </cell>
          <cell r="C4043" t="str">
            <v>Building/ERS/Admin/Fee Transfer</v>
          </cell>
          <cell r="E4043">
            <v>1121</v>
          </cell>
          <cell r="G4043" t="str">
            <v>VIEW</v>
          </cell>
          <cell r="I4043">
            <v>44529</v>
          </cell>
        </row>
        <row r="4044">
          <cell r="A4044" t="str">
            <v>MOOR2021-1866</v>
          </cell>
          <cell r="B4044" t="str">
            <v>092-100-009</v>
          </cell>
          <cell r="C4044" t="str">
            <v>Mooring Buoys</v>
          </cell>
          <cell r="D4044" t="str">
            <v>Justin Lanoff</v>
          </cell>
          <cell r="E4044">
            <v>3840</v>
          </cell>
          <cell r="F4044" t="str">
            <v>N</v>
          </cell>
          <cell r="G4044" t="str">
            <v>LAKE</v>
          </cell>
          <cell r="H4044" t="str">
            <v>Acknowledged</v>
          </cell>
          <cell r="I4044">
            <v>44529</v>
          </cell>
        </row>
        <row r="4045">
          <cell r="A4045" t="str">
            <v>FEET2021-1677</v>
          </cell>
          <cell r="B4045" t="str">
            <v>033-561-013</v>
          </cell>
          <cell r="C4045" t="str">
            <v>Building/ERS/Admin/Fee Transfer</v>
          </cell>
          <cell r="E4045">
            <v>987</v>
          </cell>
          <cell r="G4045" t="str">
            <v>GRANITE MOUNTAIN</v>
          </cell>
          <cell r="I4045">
            <v>44529</v>
          </cell>
        </row>
        <row r="4046">
          <cell r="A4046" t="str">
            <v>FEET2021-1674</v>
          </cell>
          <cell r="B4046" t="str">
            <v>033-481-029</v>
          </cell>
          <cell r="C4046" t="str">
            <v>Building/ERS/Admin/Fee Transfer</v>
          </cell>
          <cell r="E4046">
            <v>1581</v>
          </cell>
          <cell r="G4046" t="str">
            <v>ESTATE</v>
          </cell>
          <cell r="I4046">
            <v>44529</v>
          </cell>
        </row>
        <row r="4047">
          <cell r="A4047" t="str">
            <v>FEET2021-1670</v>
          </cell>
          <cell r="B4047" t="str">
            <v>033-422-023</v>
          </cell>
          <cell r="C4047" t="str">
            <v>Building/ERS/Admin/Fee Transfer</v>
          </cell>
          <cell r="E4047">
            <v>723</v>
          </cell>
          <cell r="G4047" t="str">
            <v>KIOWA</v>
          </cell>
          <cell r="I4047">
            <v>44529</v>
          </cell>
        </row>
        <row r="4048">
          <cell r="A4048" t="str">
            <v>FEET2021-1665</v>
          </cell>
          <cell r="B4048" t="str">
            <v>025-792-008</v>
          </cell>
          <cell r="C4048" t="str">
            <v>Building/ERS/Admin/Fee Transfer</v>
          </cell>
          <cell r="E4048">
            <v>0</v>
          </cell>
          <cell r="G4048" t="str">
            <v>NONE</v>
          </cell>
          <cell r="I4048">
            <v>44529</v>
          </cell>
        </row>
        <row r="4049">
          <cell r="A4049" t="str">
            <v>FEET2021-1653</v>
          </cell>
          <cell r="B4049" t="str">
            <v>016-181-006</v>
          </cell>
          <cell r="C4049" t="str">
            <v>Building/ERS/Admin/Fee Transfer</v>
          </cell>
          <cell r="E4049">
            <v>466</v>
          </cell>
          <cell r="G4049" t="str">
            <v>SIERRA</v>
          </cell>
          <cell r="I4049">
            <v>44529</v>
          </cell>
        </row>
        <row r="4050">
          <cell r="A4050" t="str">
            <v>FEET2021-1654</v>
          </cell>
          <cell r="B4050" t="str">
            <v>016-313-010</v>
          </cell>
          <cell r="C4050" t="str">
            <v>Building/ERS/Admin/Fee Transfer</v>
          </cell>
          <cell r="E4050">
            <v>9120</v>
          </cell>
          <cell r="G4050" t="str">
            <v>SCENIC</v>
          </cell>
          <cell r="I4050">
            <v>44529</v>
          </cell>
        </row>
        <row r="4051">
          <cell r="A4051" t="str">
            <v>FEET2021-1672</v>
          </cell>
          <cell r="B4051" t="str">
            <v>033-461-007</v>
          </cell>
          <cell r="C4051" t="str">
            <v>Building/ERS/Admin/Fee Transfer</v>
          </cell>
          <cell r="E4051">
            <v>1371</v>
          </cell>
          <cell r="G4051" t="str">
            <v>CLIFF</v>
          </cell>
          <cell r="I4051">
            <v>44529</v>
          </cell>
        </row>
        <row r="4052">
          <cell r="A4052" t="str">
            <v>FEET2021-1662</v>
          </cell>
          <cell r="B4052" t="str">
            <v>025-726-006</v>
          </cell>
          <cell r="C4052" t="str">
            <v>Building/ERS/Admin/Fee Transfer</v>
          </cell>
          <cell r="E4052">
            <v>0</v>
          </cell>
          <cell r="G4052" t="str">
            <v>NONE</v>
          </cell>
          <cell r="I4052">
            <v>44529</v>
          </cell>
        </row>
        <row r="4053">
          <cell r="A4053" t="str">
            <v>FEET2021-1682</v>
          </cell>
          <cell r="B4053" t="str">
            <v>034-266-013</v>
          </cell>
          <cell r="C4053" t="str">
            <v>Building/ERS/Admin/Fee Transfer</v>
          </cell>
          <cell r="E4053">
            <v>2013</v>
          </cell>
          <cell r="G4053" t="str">
            <v>PIUTE</v>
          </cell>
          <cell r="I4053">
            <v>44529</v>
          </cell>
        </row>
        <row r="4054">
          <cell r="A4054" t="str">
            <v>FEET2021-1669</v>
          </cell>
          <cell r="B4054" t="str">
            <v>033-371-007</v>
          </cell>
          <cell r="C4054" t="str">
            <v>Building/ERS/Admin/Fee Transfer</v>
          </cell>
          <cell r="E4054">
            <v>630</v>
          </cell>
          <cell r="G4054" t="str">
            <v>GRIZZLY MOUNTAIN</v>
          </cell>
          <cell r="I4054">
            <v>44529</v>
          </cell>
        </row>
        <row r="4055">
          <cell r="A4055" t="str">
            <v>FEET2021-1678</v>
          </cell>
          <cell r="B4055" t="str">
            <v>033-641-008</v>
          </cell>
          <cell r="C4055" t="str">
            <v>Building/ERS/Admin/Fee Transfer</v>
          </cell>
          <cell r="E4055">
            <v>1507</v>
          </cell>
          <cell r="G4055" t="str">
            <v>PIONEER</v>
          </cell>
          <cell r="I4055">
            <v>44529</v>
          </cell>
        </row>
        <row r="4056">
          <cell r="A4056" t="str">
            <v>FEET2021-1663</v>
          </cell>
          <cell r="B4056" t="str">
            <v>025-751-004</v>
          </cell>
          <cell r="C4056" t="str">
            <v>Building/ERS/Admin/Fee Transfer</v>
          </cell>
          <cell r="E4056">
            <v>2245</v>
          </cell>
          <cell r="G4056" t="str">
            <v>LUPINE</v>
          </cell>
          <cell r="I4056">
            <v>44529</v>
          </cell>
        </row>
        <row r="4057">
          <cell r="A4057" t="str">
            <v>FEET2021-1657</v>
          </cell>
          <cell r="B4057" t="str">
            <v>016-483-005</v>
          </cell>
          <cell r="C4057" t="str">
            <v>Building/ERS/Admin/Fee Transfer</v>
          </cell>
          <cell r="D4057" t="str">
            <v>NO FILE</v>
          </cell>
          <cell r="E4057">
            <v>0</v>
          </cell>
          <cell r="G4057" t="str">
            <v>NONE</v>
          </cell>
          <cell r="I4057">
            <v>44529</v>
          </cell>
        </row>
        <row r="4058">
          <cell r="A4058" t="str">
            <v>FEET2021-1675</v>
          </cell>
          <cell r="B4058" t="str">
            <v>033-503-008</v>
          </cell>
          <cell r="C4058" t="str">
            <v>Building/ERS/Admin/Fee Transfer</v>
          </cell>
          <cell r="E4058">
            <v>1233</v>
          </cell>
          <cell r="G4058" t="str">
            <v>DIXIE MOUNTAIN</v>
          </cell>
          <cell r="I4058">
            <v>44529</v>
          </cell>
        </row>
        <row r="4059">
          <cell r="A4059" t="str">
            <v>FEET2021-1661</v>
          </cell>
          <cell r="B4059" t="str">
            <v>025-603-006</v>
          </cell>
          <cell r="C4059" t="str">
            <v>Building/ERS/Admin/Fee Transfer</v>
          </cell>
          <cell r="E4059">
            <v>2356</v>
          </cell>
          <cell r="G4059" t="str">
            <v>COLD CREEK</v>
          </cell>
          <cell r="I4059">
            <v>44529</v>
          </cell>
        </row>
        <row r="4060">
          <cell r="A4060" t="str">
            <v>MOOR2021-1857</v>
          </cell>
          <cell r="B4060" t="str">
            <v>032-110-031</v>
          </cell>
          <cell r="C4060" t="str">
            <v>Mooring Buoys</v>
          </cell>
          <cell r="D4060" t="str">
            <v>Matt Miller</v>
          </cell>
          <cell r="E4060">
            <v>3051</v>
          </cell>
          <cell r="G4060" t="str">
            <v>JAMESON BEACH</v>
          </cell>
          <cell r="H4060" t="str">
            <v>Additional Information</v>
          </cell>
          <cell r="I4060">
            <v>44527</v>
          </cell>
        </row>
        <row r="4061">
          <cell r="A4061" t="str">
            <v>FEET2021-1643</v>
          </cell>
          <cell r="B4061" t="str">
            <v>015-101-014</v>
          </cell>
          <cell r="C4061" t="str">
            <v>Building/ERS/Admin/Fee Transfer</v>
          </cell>
          <cell r="D4061" t="str">
            <v>NO FILE</v>
          </cell>
          <cell r="E4061">
            <v>0</v>
          </cell>
          <cell r="G4061" t="str">
            <v>NONE</v>
          </cell>
          <cell r="I4061">
            <v>44524</v>
          </cell>
        </row>
        <row r="4062">
          <cell r="A4062" t="str">
            <v>MOOR2021-1849</v>
          </cell>
          <cell r="B4062" t="str">
            <v>085-280-043</v>
          </cell>
          <cell r="C4062" t="str">
            <v>Mooring Buoys</v>
          </cell>
          <cell r="D4062" t="str">
            <v>Zach Davis</v>
          </cell>
          <cell r="E4062">
            <v>3115</v>
          </cell>
          <cell r="F4062" t="str">
            <v>W</v>
          </cell>
          <cell r="G4062" t="str">
            <v>LAKE</v>
          </cell>
          <cell r="H4062" t="str">
            <v>Acknowledged</v>
          </cell>
          <cell r="I4062">
            <v>44524</v>
          </cell>
        </row>
        <row r="4063">
          <cell r="A4063" t="str">
            <v>LCAP2021-0401</v>
          </cell>
          <cell r="B4063" t="str">
            <v>123-145-03</v>
          </cell>
          <cell r="C4063" t="str">
            <v>Soils Hydrology</v>
          </cell>
          <cell r="D4063" t="str">
            <v>Julie Roll</v>
          </cell>
          <cell r="E4063">
            <v>351</v>
          </cell>
          <cell r="G4063" t="str">
            <v>ANAHO</v>
          </cell>
          <cell r="H4063" t="str">
            <v>Results Issued</v>
          </cell>
          <cell r="I4063">
            <v>44524</v>
          </cell>
        </row>
        <row r="4064">
          <cell r="A4064" t="str">
            <v>MOOR2021-1846</v>
          </cell>
          <cell r="B4064" t="str">
            <v>1418-15-701-002</v>
          </cell>
          <cell r="C4064" t="str">
            <v>Mooring Buoys</v>
          </cell>
          <cell r="D4064" t="str">
            <v>Justin Lanoff</v>
          </cell>
          <cell r="E4064">
            <v>1800</v>
          </cell>
          <cell r="G4064" t="str">
            <v>HWY 50</v>
          </cell>
          <cell r="H4064" t="str">
            <v>Acknowledged</v>
          </cell>
          <cell r="I4064">
            <v>44524</v>
          </cell>
        </row>
        <row r="4065">
          <cell r="A4065" t="str">
            <v>FEET2021-1635</v>
          </cell>
          <cell r="B4065" t="str">
            <v>014-237-012</v>
          </cell>
          <cell r="C4065" t="str">
            <v>Building/ERS/Admin/Fee Transfer</v>
          </cell>
          <cell r="E4065">
            <v>7079</v>
          </cell>
          <cell r="G4065" t="str">
            <v>GRAY</v>
          </cell>
          <cell r="I4065">
            <v>44524</v>
          </cell>
        </row>
        <row r="4066">
          <cell r="A4066" t="str">
            <v>FEET2021-1640</v>
          </cell>
          <cell r="B4066" t="str">
            <v>014-292-005</v>
          </cell>
          <cell r="C4066" t="str">
            <v>Building/ERS/Admin/Fee Transfer</v>
          </cell>
          <cell r="D4066" t="str">
            <v>NO FILE</v>
          </cell>
          <cell r="E4066">
            <v>517</v>
          </cell>
          <cell r="G4066" t="str">
            <v>ELM</v>
          </cell>
          <cell r="I4066">
            <v>44524</v>
          </cell>
        </row>
        <row r="4067">
          <cell r="A4067" t="str">
            <v>FEET2021-1639</v>
          </cell>
          <cell r="B4067" t="str">
            <v>014-283-006</v>
          </cell>
          <cell r="C4067" t="str">
            <v>Building/ERS/Admin/Fee Transfer</v>
          </cell>
          <cell r="E4067">
            <v>7008</v>
          </cell>
          <cell r="G4067" t="str">
            <v>HILO</v>
          </cell>
          <cell r="I4067">
            <v>44524</v>
          </cell>
        </row>
        <row r="4068">
          <cell r="A4068" t="str">
            <v>MOOR2021-1853</v>
          </cell>
          <cell r="B4068" t="str">
            <v>090-141-019</v>
          </cell>
          <cell r="C4068" t="str">
            <v>Mooring Buoys</v>
          </cell>
          <cell r="D4068" t="str">
            <v>Matt Miller</v>
          </cell>
          <cell r="E4068">
            <v>8748</v>
          </cell>
          <cell r="G4068" t="str">
            <v>BROCKWAY VISTA</v>
          </cell>
          <cell r="H4068" t="str">
            <v>Acknowledged</v>
          </cell>
          <cell r="I4068">
            <v>44524</v>
          </cell>
        </row>
        <row r="4069">
          <cell r="A4069" t="str">
            <v>ERSP2021-1854</v>
          </cell>
          <cell r="B4069" t="str">
            <v>123-101-01</v>
          </cell>
          <cell r="C4069" t="str">
            <v>Shorezone-Lakezone</v>
          </cell>
          <cell r="D4069" t="str">
            <v>Julie Roll</v>
          </cell>
          <cell r="E4069">
            <v>526</v>
          </cell>
          <cell r="G4069" t="str">
            <v>GONOWABIE</v>
          </cell>
          <cell r="H4069" t="str">
            <v>Acknowledged</v>
          </cell>
          <cell r="I4069">
            <v>44524</v>
          </cell>
        </row>
        <row r="4070">
          <cell r="A4070" t="str">
            <v>QEXE2021-1629</v>
          </cell>
          <cell r="B4070" t="str">
            <v>1418-03-401-015</v>
          </cell>
          <cell r="C4070" t="str">
            <v>Qualified Exempt</v>
          </cell>
          <cell r="D4070" t="str">
            <v>BMCKILLOP</v>
          </cell>
          <cell r="E4070">
            <v>2212</v>
          </cell>
          <cell r="G4070" t="str">
            <v>LANDS END</v>
          </cell>
          <cell r="H4070" t="str">
            <v>Accepted</v>
          </cell>
          <cell r="I4070">
            <v>44524</v>
          </cell>
        </row>
        <row r="4071">
          <cell r="A4071" t="str">
            <v>FEET2021-1644</v>
          </cell>
          <cell r="B4071" t="str">
            <v>015-212-007</v>
          </cell>
          <cell r="C4071" t="str">
            <v>Building/ERS/Admin/Fee Transfer</v>
          </cell>
          <cell r="E4071">
            <v>340</v>
          </cell>
          <cell r="G4071" t="str">
            <v>FIR</v>
          </cell>
          <cell r="I4071">
            <v>44524</v>
          </cell>
        </row>
        <row r="4072">
          <cell r="A4072" t="str">
            <v>MOOR2021-1852</v>
          </cell>
          <cell r="B4072" t="str">
            <v>017-041-034</v>
          </cell>
          <cell r="C4072" t="str">
            <v>Mooring Buoys</v>
          </cell>
          <cell r="D4072" t="str">
            <v>INTAKE INTAKE</v>
          </cell>
          <cell r="E4072">
            <v>301</v>
          </cell>
          <cell r="G4072" t="str">
            <v>PARADISE FLAT</v>
          </cell>
          <cell r="H4072" t="str">
            <v>Incomplete Submittal</v>
          </cell>
          <cell r="I4072">
            <v>44524</v>
          </cell>
        </row>
        <row r="4073">
          <cell r="A4073" t="str">
            <v>FEET2021-1642</v>
          </cell>
          <cell r="B4073" t="str">
            <v>015-033-016</v>
          </cell>
          <cell r="C4073" t="str">
            <v>Building/ERS/Admin/Fee Transfer</v>
          </cell>
          <cell r="E4073">
            <v>277</v>
          </cell>
          <cell r="G4073" t="str">
            <v>PINE</v>
          </cell>
          <cell r="I4073">
            <v>44524</v>
          </cell>
        </row>
        <row r="4074">
          <cell r="A4074" t="str">
            <v>MOOR2021-1845</v>
          </cell>
          <cell r="B4074" t="str">
            <v>093-072-044</v>
          </cell>
          <cell r="C4074" t="str">
            <v>Mooring Buoys</v>
          </cell>
          <cell r="D4074" t="str">
            <v>Matt Miller</v>
          </cell>
          <cell r="E4074">
            <v>3212</v>
          </cell>
          <cell r="G4074" t="str">
            <v>EDGEWATER</v>
          </cell>
          <cell r="H4074" t="str">
            <v>Acknowledged</v>
          </cell>
          <cell r="I4074">
            <v>44524</v>
          </cell>
        </row>
        <row r="4075">
          <cell r="A4075" t="str">
            <v>MOOR2021-1848</v>
          </cell>
          <cell r="B4075" t="str">
            <v>016-142-009</v>
          </cell>
          <cell r="C4075" t="str">
            <v>Mooring Buoys</v>
          </cell>
          <cell r="D4075" t="str">
            <v>Justin Lanoff</v>
          </cell>
          <cell r="E4075">
            <v>8581</v>
          </cell>
          <cell r="G4075" t="str">
            <v>NORTH</v>
          </cell>
          <cell r="H4075" t="str">
            <v>Acknowledged</v>
          </cell>
          <cell r="I4075">
            <v>44524</v>
          </cell>
        </row>
        <row r="4076">
          <cell r="A4076" t="str">
            <v>FEET2021-1641</v>
          </cell>
          <cell r="B4076" t="str">
            <v>014-321-008</v>
          </cell>
          <cell r="C4076" t="str">
            <v>Building/ERS/Admin/Fee Transfer</v>
          </cell>
          <cell r="E4076">
            <v>7314</v>
          </cell>
          <cell r="G4076" t="str">
            <v>CHINKAPIN</v>
          </cell>
          <cell r="I4076">
            <v>44524</v>
          </cell>
        </row>
        <row r="4077">
          <cell r="A4077" t="str">
            <v>FEET2021-1645</v>
          </cell>
          <cell r="B4077" t="str">
            <v>015-251-013</v>
          </cell>
          <cell r="C4077" t="str">
            <v>Building/ERS/Admin/Fee Transfer</v>
          </cell>
          <cell r="E4077">
            <v>7226</v>
          </cell>
          <cell r="G4077" t="str">
            <v>NINTH</v>
          </cell>
          <cell r="I4077">
            <v>44524</v>
          </cell>
        </row>
        <row r="4078">
          <cell r="A4078" t="str">
            <v>VBOU2021-1632</v>
          </cell>
          <cell r="B4078" t="str">
            <v>1319-19-411-016</v>
          </cell>
          <cell r="C4078" t="str">
            <v>Verification and Banking of Uses</v>
          </cell>
          <cell r="D4078" t="str">
            <v>BMCKILLOP</v>
          </cell>
          <cell r="E4078">
            <v>663</v>
          </cell>
          <cell r="G4078" t="str">
            <v>BONNIE</v>
          </cell>
          <cell r="H4078" t="str">
            <v>Results Issued</v>
          </cell>
          <cell r="I4078">
            <v>44524</v>
          </cell>
        </row>
        <row r="4079">
          <cell r="A4079" t="str">
            <v>FEET2021-1637</v>
          </cell>
          <cell r="B4079" t="str">
            <v>014-237-013</v>
          </cell>
          <cell r="C4079" t="str">
            <v>Building/ERS/Admin/Fee Transfer</v>
          </cell>
          <cell r="E4079">
            <v>7071</v>
          </cell>
          <cell r="G4079" t="str">
            <v>GRAY</v>
          </cell>
          <cell r="I4079">
            <v>44524</v>
          </cell>
        </row>
        <row r="4080">
          <cell r="A4080" t="str">
            <v>ERSP2021-1855</v>
          </cell>
          <cell r="B4080" t="str">
            <v>130-302-26</v>
          </cell>
          <cell r="C4080" t="str">
            <v>Commercial or Tourist Accommodation Project</v>
          </cell>
          <cell r="D4080" t="str">
            <v>Alyson Borawski</v>
          </cell>
          <cell r="E4080">
            <v>1100</v>
          </cell>
          <cell r="G4080" t="str">
            <v>TAHOE</v>
          </cell>
          <cell r="H4080" t="str">
            <v>Project Complete</v>
          </cell>
          <cell r="I4080">
            <v>44524</v>
          </cell>
        </row>
        <row r="4081">
          <cell r="A4081" t="str">
            <v>HIST2021-1647</v>
          </cell>
          <cell r="B4081" t="str">
            <v>1318-10-416-016</v>
          </cell>
          <cell r="C4081" t="str">
            <v>Historical Determination</v>
          </cell>
          <cell r="D4081" t="str">
            <v>RGRAVES</v>
          </cell>
          <cell r="E4081">
            <v>608</v>
          </cell>
          <cell r="G4081" t="str">
            <v>DON</v>
          </cell>
          <cell r="H4081" t="str">
            <v>Determination Issued</v>
          </cell>
          <cell r="I4081">
            <v>44524</v>
          </cell>
        </row>
        <row r="4082">
          <cell r="A4082" t="str">
            <v>FEET2021-1633</v>
          </cell>
          <cell r="B4082" t="str">
            <v>022-200-014</v>
          </cell>
          <cell r="C4082" t="str">
            <v>Building/ERS/Admin/Fee Transfer</v>
          </cell>
          <cell r="E4082">
            <v>0</v>
          </cell>
          <cell r="G4082" t="str">
            <v>UNASSIGNED</v>
          </cell>
          <cell r="I4082">
            <v>44524</v>
          </cell>
        </row>
        <row r="4083">
          <cell r="A4083" t="str">
            <v>FEET2021-1638</v>
          </cell>
          <cell r="B4083" t="str">
            <v>014-281-006</v>
          </cell>
          <cell r="C4083" t="str">
            <v>Building/ERS/Admin/Fee Transfer</v>
          </cell>
          <cell r="E4083">
            <v>7015</v>
          </cell>
          <cell r="G4083" t="str">
            <v>HILO</v>
          </cell>
          <cell r="I4083">
            <v>44524</v>
          </cell>
        </row>
        <row r="4084">
          <cell r="A4084" t="str">
            <v>MOOR2021-1850</v>
          </cell>
          <cell r="B4084" t="str">
            <v>123-041-05</v>
          </cell>
          <cell r="C4084" t="str">
            <v>Mooring Buoys</v>
          </cell>
          <cell r="D4084" t="str">
            <v>Zach Davis</v>
          </cell>
          <cell r="E4084">
            <v>40</v>
          </cell>
          <cell r="G4084" t="str">
            <v>CRYSTAL</v>
          </cell>
          <cell r="H4084" t="str">
            <v>Acknowledged</v>
          </cell>
          <cell r="I4084">
            <v>44524</v>
          </cell>
        </row>
        <row r="4085">
          <cell r="A4085" t="str">
            <v>FEET2021-1646</v>
          </cell>
          <cell r="B4085" t="str">
            <v>016-091-008</v>
          </cell>
          <cell r="C4085" t="str">
            <v>Building/ERS/Admin/Fee Transfer</v>
          </cell>
          <cell r="D4085" t="str">
            <v>NO FILE</v>
          </cell>
          <cell r="E4085">
            <v>8480</v>
          </cell>
          <cell r="G4085" t="str">
            <v>MEEKS BAY</v>
          </cell>
          <cell r="I4085">
            <v>44524</v>
          </cell>
        </row>
        <row r="4086">
          <cell r="A4086" t="str">
            <v>MOOR2021-1847</v>
          </cell>
          <cell r="B4086" t="str">
            <v>085-280-044</v>
          </cell>
          <cell r="C4086" t="str">
            <v>Mooring Buoys</v>
          </cell>
          <cell r="D4086" t="str">
            <v>Justin Lanoff</v>
          </cell>
          <cell r="E4086">
            <v>3125</v>
          </cell>
          <cell r="F4086" t="str">
            <v>W</v>
          </cell>
          <cell r="G4086" t="str">
            <v>LAKE</v>
          </cell>
          <cell r="H4086" t="str">
            <v>Acknowledged</v>
          </cell>
          <cell r="I4086">
            <v>44524</v>
          </cell>
        </row>
        <row r="4087">
          <cell r="A4087" t="str">
            <v>MOOR2021-1839</v>
          </cell>
          <cell r="B4087" t="str">
            <v>094-500-022</v>
          </cell>
          <cell r="C4087" t="str">
            <v>Mooring Buoys</v>
          </cell>
          <cell r="D4087" t="str">
            <v>Matt Miller</v>
          </cell>
          <cell r="E4087">
            <v>270</v>
          </cell>
          <cell r="F4087" t="str">
            <v>N</v>
          </cell>
          <cell r="G4087" t="str">
            <v>LAKE</v>
          </cell>
          <cell r="H4087" t="str">
            <v>Acknowledged</v>
          </cell>
          <cell r="I4087">
            <v>44523</v>
          </cell>
        </row>
        <row r="4088">
          <cell r="A4088" t="str">
            <v>HIST2021-1628</v>
          </cell>
          <cell r="B4088" t="str">
            <v>123-145-03</v>
          </cell>
          <cell r="C4088" t="str">
            <v>Historical Determination</v>
          </cell>
          <cell r="D4088" t="str">
            <v>RGRAVES</v>
          </cell>
          <cell r="E4088">
            <v>351</v>
          </cell>
          <cell r="G4088" t="str">
            <v>ANAHO</v>
          </cell>
          <cell r="H4088" t="str">
            <v>Determination Issued</v>
          </cell>
          <cell r="I4088">
            <v>44523</v>
          </cell>
        </row>
        <row r="4089">
          <cell r="A4089" t="str">
            <v>MOOR2021-1887</v>
          </cell>
          <cell r="B4089" t="str">
            <v>1318-03-210-004</v>
          </cell>
          <cell r="C4089" t="str">
            <v>Mooring Buoys</v>
          </cell>
          <cell r="D4089" t="str">
            <v>Justin Lanoff</v>
          </cell>
          <cell r="E4089">
            <v>1030</v>
          </cell>
          <cell r="G4089" t="str">
            <v>SKYLAND</v>
          </cell>
          <cell r="H4089" t="str">
            <v>Final Inspection Complete</v>
          </cell>
          <cell r="I4089">
            <v>44523</v>
          </cell>
        </row>
        <row r="4090">
          <cell r="A4090" t="str">
            <v>BMPM2021-0005</v>
          </cell>
          <cell r="B4090" t="str">
            <v>1418-34-310-013</v>
          </cell>
          <cell r="C4090" t="str">
            <v>BMP Maintenance</v>
          </cell>
          <cell r="D4090" t="str">
            <v>STRAIMAN</v>
          </cell>
          <cell r="E4090">
            <v>16</v>
          </cell>
          <cell r="G4090" t="str">
            <v>LAKESIDE COVE</v>
          </cell>
          <cell r="H4090" t="str">
            <v>Cert Updated</v>
          </cell>
          <cell r="I4090">
            <v>44523</v>
          </cell>
        </row>
        <row r="4091">
          <cell r="A4091" t="str">
            <v>QEXE2021-1626</v>
          </cell>
          <cell r="B4091" t="str">
            <v>1318-10-316-016</v>
          </cell>
          <cell r="C4091" t="str">
            <v>Qualified Exempt</v>
          </cell>
          <cell r="D4091" t="str">
            <v>BMCKILLOP</v>
          </cell>
          <cell r="E4091">
            <v>637</v>
          </cell>
          <cell r="G4091" t="str">
            <v>ZEPHYR HEIGHTS</v>
          </cell>
          <cell r="H4091" t="str">
            <v>Accepted</v>
          </cell>
          <cell r="I4091">
            <v>44523</v>
          </cell>
        </row>
        <row r="4092">
          <cell r="A4092" t="str">
            <v>MOOR2021-1844</v>
          </cell>
          <cell r="B4092" t="str">
            <v>1418-34-201-002</v>
          </cell>
          <cell r="C4092" t="str">
            <v>Mooring Buoys</v>
          </cell>
          <cell r="D4092" t="str">
            <v>Justin Lanoff</v>
          </cell>
          <cell r="E4092">
            <v>1232</v>
          </cell>
          <cell r="G4092" t="str">
            <v>HWY 50</v>
          </cell>
          <cell r="H4092" t="str">
            <v>Acknowledged</v>
          </cell>
          <cell r="I4092">
            <v>44523</v>
          </cell>
        </row>
        <row r="4093">
          <cell r="A4093" t="str">
            <v>FEET2021-1615</v>
          </cell>
          <cell r="B4093" t="str">
            <v>027-221-009</v>
          </cell>
          <cell r="C4093" t="str">
            <v>Building/ERS/Admin/Fee Transfer</v>
          </cell>
          <cell r="E4093">
            <v>3293</v>
          </cell>
          <cell r="G4093" t="str">
            <v>DEER PARK</v>
          </cell>
          <cell r="I4093">
            <v>44522</v>
          </cell>
        </row>
        <row r="4094">
          <cell r="A4094" t="str">
            <v>MOOR2021-1831</v>
          </cell>
          <cell r="B4094" t="str">
            <v>115-050-030</v>
          </cell>
          <cell r="C4094" t="str">
            <v>Mooring Buoys</v>
          </cell>
          <cell r="D4094" t="str">
            <v>Matt Miller</v>
          </cell>
          <cell r="E4094">
            <v>4990</v>
          </cell>
          <cell r="F4094" t="str">
            <v>N</v>
          </cell>
          <cell r="G4094" t="str">
            <v>LAKE</v>
          </cell>
          <cell r="H4094" t="str">
            <v>Project Complete</v>
          </cell>
          <cell r="I4094">
            <v>44522</v>
          </cell>
        </row>
        <row r="4095">
          <cell r="A4095" t="str">
            <v>MOOR2021-1827</v>
          </cell>
          <cell r="B4095" t="str">
            <v>092-190-010</v>
          </cell>
          <cell r="C4095" t="str">
            <v>Mooring Buoys</v>
          </cell>
          <cell r="D4095" t="str">
            <v>Matt Miller</v>
          </cell>
          <cell r="E4095">
            <v>0</v>
          </cell>
          <cell r="G4095" t="str">
            <v>NONE</v>
          </cell>
          <cell r="H4095" t="str">
            <v>Acknowledged</v>
          </cell>
          <cell r="I4095">
            <v>44522</v>
          </cell>
        </row>
        <row r="4096">
          <cell r="A4096" t="str">
            <v>MOOR2021-1825</v>
          </cell>
          <cell r="B4096" t="str">
            <v>084-121-006</v>
          </cell>
          <cell r="C4096" t="str">
            <v>Mooring Buoys</v>
          </cell>
          <cell r="D4096" t="str">
            <v>Matt Miller</v>
          </cell>
          <cell r="E4096">
            <v>2530</v>
          </cell>
          <cell r="F4096" t="str">
            <v>W</v>
          </cell>
          <cell r="G4096" t="str">
            <v>LAKE</v>
          </cell>
          <cell r="H4096" t="str">
            <v>Project Complete</v>
          </cell>
          <cell r="I4096">
            <v>44522</v>
          </cell>
        </row>
        <row r="4097">
          <cell r="A4097" t="str">
            <v>MOOR2021-1828</v>
          </cell>
          <cell r="B4097" t="str">
            <v>116-100-002</v>
          </cell>
          <cell r="C4097" t="str">
            <v>Mooring Buoys</v>
          </cell>
          <cell r="D4097" t="str">
            <v>Matt Miller</v>
          </cell>
          <cell r="E4097">
            <v>5690</v>
          </cell>
          <cell r="F4097" t="str">
            <v>N</v>
          </cell>
          <cell r="G4097" t="str">
            <v>LAKE</v>
          </cell>
          <cell r="H4097" t="str">
            <v>Additional Information</v>
          </cell>
          <cell r="I4097">
            <v>44522</v>
          </cell>
        </row>
        <row r="4098">
          <cell r="A4098" t="str">
            <v>FEET2021-1603</v>
          </cell>
          <cell r="B4098" t="str">
            <v>026-111-011</v>
          </cell>
          <cell r="C4098" t="str">
            <v>Building/ERS/Admin/Fee Transfer</v>
          </cell>
          <cell r="E4098">
            <v>3069</v>
          </cell>
          <cell r="G4098" t="str">
            <v>PASADENA</v>
          </cell>
          <cell r="I4098">
            <v>44522</v>
          </cell>
        </row>
        <row r="4099">
          <cell r="A4099" t="str">
            <v>FEET2021-1616</v>
          </cell>
          <cell r="B4099" t="str">
            <v>022-121-012</v>
          </cell>
          <cell r="C4099" t="str">
            <v>Building/ERS/Admin/Fee Transfer</v>
          </cell>
          <cell r="E4099">
            <v>789</v>
          </cell>
          <cell r="G4099" t="str">
            <v>TUOLUMNE</v>
          </cell>
          <cell r="I4099">
            <v>44522</v>
          </cell>
        </row>
        <row r="4100">
          <cell r="A4100" t="str">
            <v>FEET2021-1613</v>
          </cell>
          <cell r="B4100" t="str">
            <v>022-071-018</v>
          </cell>
          <cell r="C4100" t="str">
            <v>Building/ERS/Admin/Fee Transfer</v>
          </cell>
          <cell r="E4100">
            <v>405</v>
          </cell>
          <cell r="G4100" t="str">
            <v>ALA WAI</v>
          </cell>
          <cell r="I4100">
            <v>44522</v>
          </cell>
        </row>
        <row r="4101">
          <cell r="A4101" t="str">
            <v>FEET2021-1622</v>
          </cell>
          <cell r="B4101" t="str">
            <v>023-753-004</v>
          </cell>
          <cell r="C4101" t="str">
            <v>Building/ERS/Admin/Fee Transfer</v>
          </cell>
          <cell r="E4101">
            <v>2279</v>
          </cell>
          <cell r="G4101" t="str">
            <v>TEXAS</v>
          </cell>
          <cell r="I4101">
            <v>44522</v>
          </cell>
        </row>
        <row r="4102">
          <cell r="A4102" t="str">
            <v>FEET2021-1614</v>
          </cell>
          <cell r="B4102" t="str">
            <v>031-155-001</v>
          </cell>
          <cell r="C4102" t="str">
            <v>Building/ERS/Admin/Fee Transfer</v>
          </cell>
          <cell r="E4102">
            <v>1140</v>
          </cell>
          <cell r="G4102" t="str">
            <v>RENO</v>
          </cell>
          <cell r="I4102">
            <v>44522</v>
          </cell>
        </row>
        <row r="4103">
          <cell r="A4103" t="str">
            <v>MOOR2021-1824</v>
          </cell>
          <cell r="B4103" t="str">
            <v>093-060-023</v>
          </cell>
          <cell r="C4103" t="str">
            <v>Mooring Buoys</v>
          </cell>
          <cell r="D4103" t="str">
            <v>Matt Miller</v>
          </cell>
          <cell r="E4103">
            <v>80</v>
          </cell>
          <cell r="G4103" t="str">
            <v>LASSEN</v>
          </cell>
          <cell r="H4103" t="str">
            <v>Acknowledged</v>
          </cell>
          <cell r="I4103">
            <v>44522</v>
          </cell>
        </row>
        <row r="4104">
          <cell r="A4104" t="str">
            <v>FEET2021-1606</v>
          </cell>
          <cell r="B4104" t="str">
            <v>031-182-010</v>
          </cell>
          <cell r="C4104" t="str">
            <v>Building/ERS/Admin/Fee Transfer</v>
          </cell>
          <cell r="D4104" t="str">
            <v>NO FILE</v>
          </cell>
          <cell r="E4104">
            <v>1169</v>
          </cell>
          <cell r="G4104" t="str">
            <v>STOCKTON</v>
          </cell>
          <cell r="I4104">
            <v>44522</v>
          </cell>
        </row>
        <row r="4105">
          <cell r="A4105" t="str">
            <v>FEET2021-1604</v>
          </cell>
          <cell r="B4105" t="str">
            <v>023-452-004</v>
          </cell>
          <cell r="C4105" t="str">
            <v>Building/ERS/Admin/Fee Transfer</v>
          </cell>
          <cell r="E4105">
            <v>710</v>
          </cell>
          <cell r="G4105" t="str">
            <v>TATA</v>
          </cell>
          <cell r="I4105">
            <v>44522</v>
          </cell>
        </row>
        <row r="4106">
          <cell r="A4106" t="str">
            <v>FEET2021-1608</v>
          </cell>
          <cell r="B4106" t="str">
            <v>031-162-019</v>
          </cell>
          <cell r="C4106" t="str">
            <v>Building/ERS/Admin/Fee Transfer</v>
          </cell>
          <cell r="E4106">
            <v>1110</v>
          </cell>
          <cell r="G4106" t="str">
            <v>CHARLES</v>
          </cell>
          <cell r="I4106">
            <v>44522</v>
          </cell>
        </row>
        <row r="4107">
          <cell r="A4107" t="str">
            <v>FEET2021-1611</v>
          </cell>
          <cell r="B4107" t="str">
            <v>023-103-006</v>
          </cell>
          <cell r="C4107" t="str">
            <v>Building/ERS/Admin/Fee Transfer</v>
          </cell>
          <cell r="E4107">
            <v>2150</v>
          </cell>
          <cell r="G4107" t="str">
            <v>LUKINS</v>
          </cell>
          <cell r="I4107">
            <v>44522</v>
          </cell>
        </row>
        <row r="4108">
          <cell r="A4108" t="str">
            <v>MOOR2021-1890</v>
          </cell>
          <cell r="B4108" t="str">
            <v>115-060-019</v>
          </cell>
          <cell r="C4108" t="str">
            <v>Mooring Buoys</v>
          </cell>
          <cell r="D4108" t="str">
            <v>INTAKE INTAKE</v>
          </cell>
          <cell r="E4108">
            <v>4874</v>
          </cell>
          <cell r="F4108" t="str">
            <v>N</v>
          </cell>
          <cell r="G4108" t="str">
            <v>LAKE</v>
          </cell>
          <cell r="H4108" t="str">
            <v>Incomplete Submittal</v>
          </cell>
          <cell r="I4108">
            <v>44522</v>
          </cell>
        </row>
        <row r="4109">
          <cell r="A4109" t="str">
            <v>FEET2021-1618</v>
          </cell>
          <cell r="B4109" t="str">
            <v>023-744-028</v>
          </cell>
          <cell r="C4109" t="str">
            <v>Building/ERS/Admin/Fee Transfer</v>
          </cell>
          <cell r="E4109">
            <v>2258</v>
          </cell>
          <cell r="G4109" t="str">
            <v>COLORADO</v>
          </cell>
          <cell r="I4109">
            <v>44522</v>
          </cell>
        </row>
        <row r="4110">
          <cell r="A4110" t="str">
            <v>FEET2021-1620</v>
          </cell>
          <cell r="B4110" t="str">
            <v>025-223-007</v>
          </cell>
          <cell r="C4110" t="str">
            <v>Building/ERS/Admin/Fee Transfer</v>
          </cell>
          <cell r="E4110">
            <v>1363</v>
          </cell>
          <cell r="G4110" t="str">
            <v>SUSIE LAKE</v>
          </cell>
          <cell r="I4110">
            <v>44522</v>
          </cell>
        </row>
        <row r="4111">
          <cell r="A4111" t="str">
            <v>FEET2021-1612</v>
          </cell>
          <cell r="B4111" t="str">
            <v>029-403-020</v>
          </cell>
          <cell r="C4111" t="str">
            <v>Building/ERS/Admin/Fee Transfer</v>
          </cell>
          <cell r="E4111">
            <v>3760</v>
          </cell>
          <cell r="G4111" t="str">
            <v>PIONEER</v>
          </cell>
          <cell r="I4111">
            <v>44522</v>
          </cell>
        </row>
        <row r="4112">
          <cell r="A4112" t="str">
            <v>FEET2021-1610</v>
          </cell>
          <cell r="B4112" t="str">
            <v>026-251-008</v>
          </cell>
          <cell r="C4112" t="str">
            <v>Building/ERS/Admin/Fee Transfer</v>
          </cell>
          <cell r="E4112">
            <v>988</v>
          </cell>
          <cell r="G4112" t="str">
            <v>GOLD TIP</v>
          </cell>
          <cell r="I4112">
            <v>44522</v>
          </cell>
        </row>
        <row r="4113">
          <cell r="A4113" t="str">
            <v>FEET2021-1617</v>
          </cell>
          <cell r="B4113" t="str">
            <v>025-291-008</v>
          </cell>
          <cell r="C4113" t="str">
            <v>Building/ERS/Admin/Fee Transfer</v>
          </cell>
          <cell r="E4113">
            <v>1308</v>
          </cell>
          <cell r="G4113" t="str">
            <v>GILMORE LAKE</v>
          </cell>
          <cell r="I4113">
            <v>44522</v>
          </cell>
        </row>
        <row r="4114">
          <cell r="A4114" t="str">
            <v>FEET2021-1619</v>
          </cell>
          <cell r="B4114" t="str">
            <v>025-481-036</v>
          </cell>
          <cell r="C4114" t="str">
            <v>Building/ERS/Admin/Fee Transfer</v>
          </cell>
          <cell r="E4114">
            <v>1645</v>
          </cell>
          <cell r="G4114" t="str">
            <v>ANDY JO</v>
          </cell>
          <cell r="I4114">
            <v>44522</v>
          </cell>
        </row>
        <row r="4115">
          <cell r="A4115" t="str">
            <v>MOOR2021-1819</v>
          </cell>
          <cell r="B4115" t="str">
            <v>092-200-011</v>
          </cell>
          <cell r="C4115" t="str">
            <v>Mooring Buoys</v>
          </cell>
          <cell r="D4115" t="str">
            <v>Justin Lanoff</v>
          </cell>
          <cell r="E4115">
            <v>4180</v>
          </cell>
          <cell r="G4115" t="str">
            <v>FERGUSON</v>
          </cell>
          <cell r="H4115" t="str">
            <v>Acknowledged</v>
          </cell>
          <cell r="I4115">
            <v>44522</v>
          </cell>
        </row>
        <row r="4116">
          <cell r="A4116" t="str">
            <v>FEET2021-1602</v>
          </cell>
          <cell r="B4116" t="str">
            <v>022-051-024</v>
          </cell>
          <cell r="C4116" t="str">
            <v>Building/ERS/Admin/Fee Transfer</v>
          </cell>
          <cell r="E4116">
            <v>2155</v>
          </cell>
          <cell r="G4116" t="str">
            <v>MONTEREY</v>
          </cell>
          <cell r="I4116">
            <v>44522</v>
          </cell>
        </row>
        <row r="4117">
          <cell r="A4117" t="str">
            <v>FEET2021-1621</v>
          </cell>
          <cell r="B4117" t="str">
            <v>032-282-015</v>
          </cell>
          <cell r="C4117" t="str">
            <v>Building/ERS/Admin/Fee Transfer</v>
          </cell>
          <cell r="E4117">
            <v>1243</v>
          </cell>
          <cell r="G4117" t="str">
            <v>MARGARET</v>
          </cell>
          <cell r="I4117">
            <v>44522</v>
          </cell>
        </row>
        <row r="4118">
          <cell r="A4118" t="str">
            <v>FEET2021-1605</v>
          </cell>
          <cell r="B4118" t="str">
            <v>022-231-025</v>
          </cell>
          <cell r="C4118" t="str">
            <v>Building/ERS/Admin/Fee Transfer</v>
          </cell>
          <cell r="E4118">
            <v>1969</v>
          </cell>
          <cell r="G4118" t="str">
            <v>MARCONI</v>
          </cell>
          <cell r="I4118">
            <v>44522</v>
          </cell>
        </row>
        <row r="4119">
          <cell r="A4119" t="str">
            <v>MOOR2021-1822</v>
          </cell>
          <cell r="B4119" t="str">
            <v>092-200-009</v>
          </cell>
          <cell r="C4119" t="str">
            <v>Mooring Buoys</v>
          </cell>
          <cell r="D4119" t="str">
            <v>Matt Miller</v>
          </cell>
          <cell r="E4119">
            <v>4200</v>
          </cell>
          <cell r="F4119" t="str">
            <v>N</v>
          </cell>
          <cell r="G4119" t="str">
            <v>LAKE</v>
          </cell>
          <cell r="H4119" t="str">
            <v>Project Complete</v>
          </cell>
          <cell r="I4119">
            <v>44522</v>
          </cell>
        </row>
        <row r="4120">
          <cell r="A4120" t="str">
            <v>FEET2021-1601</v>
          </cell>
          <cell r="B4120" t="str">
            <v>031-061-018</v>
          </cell>
          <cell r="C4120" t="str">
            <v>Building/ERS/Admin/Fee Transfer</v>
          </cell>
          <cell r="E4120">
            <v>1062</v>
          </cell>
          <cell r="G4120" t="str">
            <v>RIVER</v>
          </cell>
          <cell r="I4120">
            <v>44522</v>
          </cell>
        </row>
        <row r="4121">
          <cell r="A4121" t="str">
            <v>FEET2021-1600</v>
          </cell>
          <cell r="B4121" t="str">
            <v>031-132-010</v>
          </cell>
          <cell r="C4121" t="str">
            <v>Building/ERS/Admin/Fee Transfer</v>
          </cell>
          <cell r="E4121">
            <v>2685</v>
          </cell>
          <cell r="G4121" t="str">
            <v>ELWOOD</v>
          </cell>
          <cell r="I4121">
            <v>44522</v>
          </cell>
        </row>
        <row r="4122">
          <cell r="A4122" t="str">
            <v>LCAP2021-0396</v>
          </cell>
          <cell r="B4122" t="str">
            <v>093-094-001</v>
          </cell>
          <cell r="C4122" t="str">
            <v>Site Assessment</v>
          </cell>
          <cell r="D4122" t="str">
            <v>Julie Roll</v>
          </cell>
          <cell r="E4122">
            <v>3250</v>
          </cell>
          <cell r="G4122" t="str">
            <v>EDGEWATER</v>
          </cell>
          <cell r="H4122" t="str">
            <v>Results Issued</v>
          </cell>
          <cell r="I4122">
            <v>44522</v>
          </cell>
        </row>
        <row r="4123">
          <cell r="A4123" t="str">
            <v>FEET2021-1598</v>
          </cell>
          <cell r="B4123" t="str">
            <v>025-021-081</v>
          </cell>
          <cell r="C4123" t="str">
            <v>Building/ERS/Admin/Fee Transfer</v>
          </cell>
          <cell r="D4123" t="str">
            <v>NO FILE</v>
          </cell>
          <cell r="E4123">
            <v>1389</v>
          </cell>
          <cell r="G4123" t="str">
            <v>HERBERT</v>
          </cell>
          <cell r="I4123">
            <v>44522</v>
          </cell>
        </row>
        <row r="4124">
          <cell r="A4124" t="str">
            <v>MOOR2021-1820</v>
          </cell>
          <cell r="B4124" t="str">
            <v>083-100-007</v>
          </cell>
          <cell r="C4124" t="str">
            <v>Mooring Buoys</v>
          </cell>
          <cell r="D4124" t="str">
            <v>Tiffany Good</v>
          </cell>
          <cell r="E4124">
            <v>1780</v>
          </cell>
          <cell r="G4124" t="str">
            <v>SEQUOIA</v>
          </cell>
          <cell r="H4124" t="str">
            <v>Additional Information</v>
          </cell>
          <cell r="I4124">
            <v>44522</v>
          </cell>
        </row>
        <row r="4125">
          <cell r="A4125" t="str">
            <v>FEET2021-1609</v>
          </cell>
          <cell r="B4125" t="str">
            <v>026-022-021</v>
          </cell>
          <cell r="C4125" t="str">
            <v>Building/ERS/Admin/Fee Transfer</v>
          </cell>
          <cell r="E4125">
            <v>753</v>
          </cell>
          <cell r="G4125" t="str">
            <v>LAKEVIEW</v>
          </cell>
          <cell r="I4125">
            <v>44522</v>
          </cell>
        </row>
        <row r="4126">
          <cell r="A4126" t="str">
            <v>MOOR2021-1832</v>
          </cell>
          <cell r="B4126" t="str">
            <v>016-101-083</v>
          </cell>
          <cell r="C4126" t="str">
            <v>Mooring Buoys</v>
          </cell>
          <cell r="D4126" t="str">
            <v>Justin Lanoff</v>
          </cell>
          <cell r="E4126">
            <v>8523</v>
          </cell>
          <cell r="G4126" t="str">
            <v>MEEKS BAY</v>
          </cell>
          <cell r="H4126" t="str">
            <v>Acknowledged</v>
          </cell>
          <cell r="I4126">
            <v>44522</v>
          </cell>
        </row>
        <row r="4127">
          <cell r="A4127" t="str">
            <v>MOOR2021-1830</v>
          </cell>
          <cell r="B4127" t="str">
            <v>097-140-043</v>
          </cell>
          <cell r="C4127" t="str">
            <v>Mooring Buoys</v>
          </cell>
          <cell r="D4127" t="str">
            <v>Justin Lanoff</v>
          </cell>
          <cell r="E4127">
            <v>5240</v>
          </cell>
          <cell r="F4127" t="str">
            <v>W</v>
          </cell>
          <cell r="G4127" t="str">
            <v>LAKE</v>
          </cell>
          <cell r="H4127" t="str">
            <v>Acknowledged</v>
          </cell>
          <cell r="I4127">
            <v>44522</v>
          </cell>
        </row>
        <row r="4128">
          <cell r="A4128" t="str">
            <v>FEET2021-1607</v>
          </cell>
          <cell r="B4128" t="str">
            <v>025-211-020</v>
          </cell>
          <cell r="C4128" t="str">
            <v>Building/ERS/Admin/Fee Transfer</v>
          </cell>
          <cell r="E4128">
            <v>1370</v>
          </cell>
          <cell r="G4128" t="str">
            <v>GILMORE LAKE</v>
          </cell>
          <cell r="I4128">
            <v>44522</v>
          </cell>
        </row>
        <row r="4129">
          <cell r="A4129" t="str">
            <v>MOOR2021-1823</v>
          </cell>
          <cell r="B4129" t="str">
            <v>093-570-025</v>
          </cell>
          <cell r="C4129" t="str">
            <v>Mooring Buoys</v>
          </cell>
          <cell r="D4129" t="str">
            <v>Matt Miller</v>
          </cell>
          <cell r="E4129">
            <v>0</v>
          </cell>
          <cell r="G4129" t="str">
            <v>NONE</v>
          </cell>
          <cell r="H4129" t="str">
            <v>Acknowledged</v>
          </cell>
          <cell r="I4129">
            <v>44522</v>
          </cell>
        </row>
        <row r="4130">
          <cell r="A4130" t="str">
            <v>FEET2021-1599</v>
          </cell>
          <cell r="B4130" t="str">
            <v>023-362-021</v>
          </cell>
          <cell r="C4130" t="str">
            <v>Building/ERS/Admin/Fee Transfer</v>
          </cell>
          <cell r="E4130">
            <v>1070</v>
          </cell>
          <cell r="G4130" t="str">
            <v>WINNEMUCCA</v>
          </cell>
          <cell r="I4130">
            <v>44522</v>
          </cell>
        </row>
        <row r="4131">
          <cell r="A4131" t="str">
            <v>LCAP2021-0394</v>
          </cell>
          <cell r="B4131" t="str">
            <v>033-644-001</v>
          </cell>
          <cell r="C4131" t="str">
            <v>IPES</v>
          </cell>
          <cell r="D4131" t="str">
            <v>Julie Roll</v>
          </cell>
          <cell r="E4131">
            <v>1815</v>
          </cell>
          <cell r="G4131" t="str">
            <v>HEKPA</v>
          </cell>
          <cell r="H4131" t="str">
            <v>Results Issued</v>
          </cell>
          <cell r="I4131">
            <v>44521</v>
          </cell>
        </row>
        <row r="4132">
          <cell r="A4132" t="str">
            <v>FEET2021-1585</v>
          </cell>
          <cell r="B4132" t="str">
            <v>022-181-015</v>
          </cell>
          <cell r="C4132" t="str">
            <v>Building/ERS/Admin/Fee Transfer</v>
          </cell>
          <cell r="E4132">
            <v>472</v>
          </cell>
          <cell r="G4132" t="str">
            <v>CHRISTIE</v>
          </cell>
          <cell r="I4132">
            <v>44519</v>
          </cell>
        </row>
        <row r="4133">
          <cell r="A4133" t="str">
            <v>QEXE2021-1580</v>
          </cell>
          <cell r="B4133" t="str">
            <v>031-144-011</v>
          </cell>
          <cell r="C4133" t="str">
            <v>Qualified Exempt</v>
          </cell>
          <cell r="D4133" t="str">
            <v>INTAKE INTAKE</v>
          </cell>
          <cell r="E4133">
            <v>1133</v>
          </cell>
          <cell r="G4133" t="str">
            <v>STOCKTON</v>
          </cell>
          <cell r="H4133" t="str">
            <v>Incomplete</v>
          </cell>
          <cell r="I4133">
            <v>44519</v>
          </cell>
        </row>
        <row r="4134">
          <cell r="A4134" t="str">
            <v>LCAP2021-0391</v>
          </cell>
          <cell r="B4134" t="str">
            <v>083-172-011</v>
          </cell>
          <cell r="C4134" t="str">
            <v>Site Assessment</v>
          </cell>
          <cell r="D4134" t="str">
            <v>Julie Roll</v>
          </cell>
          <cell r="E4134">
            <v>770</v>
          </cell>
          <cell r="F4134" t="str">
            <v>W</v>
          </cell>
          <cell r="G4134" t="str">
            <v>LAKE</v>
          </cell>
          <cell r="H4134" t="str">
            <v>Results Issued</v>
          </cell>
          <cell r="I4134">
            <v>44519</v>
          </cell>
        </row>
        <row r="4135">
          <cell r="A4135" t="str">
            <v>LCAP2021-0390</v>
          </cell>
          <cell r="B4135" t="str">
            <v>1319-19-411-016</v>
          </cell>
          <cell r="C4135" t="str">
            <v>Site Assessment</v>
          </cell>
          <cell r="D4135" t="str">
            <v>Julie Roll</v>
          </cell>
          <cell r="E4135">
            <v>654</v>
          </cell>
          <cell r="G4135" t="str">
            <v>JACK</v>
          </cell>
          <cell r="H4135" t="str">
            <v>Results Issued</v>
          </cell>
          <cell r="I4135">
            <v>44519</v>
          </cell>
        </row>
        <row r="4136">
          <cell r="A4136" t="str">
            <v>LCAP2021-0392</v>
          </cell>
          <cell r="B4136" t="str">
            <v>083-172-012</v>
          </cell>
          <cell r="C4136" t="str">
            <v>Site Assessment</v>
          </cell>
          <cell r="D4136" t="str">
            <v>Julie Roll</v>
          </cell>
          <cell r="E4136">
            <v>750</v>
          </cell>
          <cell r="F4136" t="str">
            <v>W</v>
          </cell>
          <cell r="G4136" t="str">
            <v>LAKE</v>
          </cell>
          <cell r="H4136" t="str">
            <v>Results Issued</v>
          </cell>
          <cell r="I4136">
            <v>44519</v>
          </cell>
        </row>
        <row r="4137">
          <cell r="A4137" t="str">
            <v>ERSP2021-1814</v>
          </cell>
          <cell r="B4137" t="str">
            <v>093-072-040</v>
          </cell>
          <cell r="C4137" t="str">
            <v>Shorezone-Lakezone</v>
          </cell>
          <cell r="D4137" t="str">
            <v>Tiffany Good</v>
          </cell>
          <cell r="E4137">
            <v>3240</v>
          </cell>
          <cell r="G4137" t="str">
            <v>EDGEWATER</v>
          </cell>
          <cell r="H4137" t="str">
            <v>Acknowledged</v>
          </cell>
          <cell r="I4137">
            <v>44519</v>
          </cell>
        </row>
        <row r="4138">
          <cell r="A4138" t="str">
            <v>FEET2021-1590</v>
          </cell>
          <cell r="B4138" t="str">
            <v>026-244-005</v>
          </cell>
          <cell r="C4138" t="str">
            <v>Building/ERS/Admin/Fee Transfer</v>
          </cell>
          <cell r="E4138">
            <v>2995</v>
          </cell>
          <cell r="G4138" t="str">
            <v>FREEL PEAK</v>
          </cell>
          <cell r="I4138">
            <v>44519</v>
          </cell>
        </row>
        <row r="4139">
          <cell r="A4139" t="str">
            <v>FEET2021-1584</v>
          </cell>
          <cell r="B4139" t="str">
            <v>030-352-015</v>
          </cell>
          <cell r="C4139" t="str">
            <v>Building/ERS/Admin/Fee Transfer</v>
          </cell>
          <cell r="E4139">
            <v>3748</v>
          </cell>
          <cell r="G4139" t="str">
            <v>VERDON</v>
          </cell>
          <cell r="I4139">
            <v>44519</v>
          </cell>
        </row>
        <row r="4140">
          <cell r="A4140" t="str">
            <v>FEET2021-1595</v>
          </cell>
          <cell r="B4140" t="str">
            <v>023-687-005</v>
          </cell>
          <cell r="C4140" t="str">
            <v>Building/ERS/Admin/Fee Transfer</v>
          </cell>
          <cell r="E4140">
            <v>2161</v>
          </cell>
          <cell r="G4140" t="str">
            <v>WASHINGTON</v>
          </cell>
          <cell r="I4140">
            <v>44519</v>
          </cell>
        </row>
        <row r="4141">
          <cell r="A4141" t="str">
            <v>ERSP2021-1815</v>
          </cell>
          <cell r="B4141" t="str">
            <v>1418-10-710-003</v>
          </cell>
          <cell r="C4141" t="str">
            <v>Residential Dwelling</v>
          </cell>
          <cell r="D4141" t="str">
            <v>BMCKILLOP</v>
          </cell>
          <cell r="E4141">
            <v>205</v>
          </cell>
          <cell r="G4141" t="str">
            <v>LAKEMILL</v>
          </cell>
          <cell r="H4141" t="str">
            <v>Acknowledged</v>
          </cell>
          <cell r="I4141">
            <v>44519</v>
          </cell>
        </row>
        <row r="4142">
          <cell r="A4142" t="str">
            <v>FEET2021-1588</v>
          </cell>
          <cell r="B4142" t="str">
            <v>025-670-002</v>
          </cell>
          <cell r="C4142" t="str">
            <v>Building/ERS/Admin/Fee Transfer</v>
          </cell>
          <cell r="E4142">
            <v>3326</v>
          </cell>
          <cell r="G4142" t="str">
            <v>PIONEER</v>
          </cell>
          <cell r="I4142">
            <v>44519</v>
          </cell>
        </row>
        <row r="4143">
          <cell r="A4143" t="str">
            <v>FEET2021-1592</v>
          </cell>
          <cell r="B4143" t="str">
            <v>022-343-011</v>
          </cell>
          <cell r="C4143" t="str">
            <v>Building/ERS/Admin/Fee Transfer</v>
          </cell>
          <cell r="E4143">
            <v>1926</v>
          </cell>
          <cell r="G4143" t="str">
            <v>VENICE</v>
          </cell>
          <cell r="I4143">
            <v>44519</v>
          </cell>
        </row>
        <row r="4144">
          <cell r="A4144" t="str">
            <v>FEET2021-1587</v>
          </cell>
          <cell r="B4144" t="str">
            <v>032-261-005</v>
          </cell>
          <cell r="C4144" t="str">
            <v>Building/ERS/Admin/Fee Transfer</v>
          </cell>
          <cell r="E4144">
            <v>1327</v>
          </cell>
          <cell r="G4144" t="str">
            <v>TATA</v>
          </cell>
          <cell r="I4144">
            <v>44519</v>
          </cell>
        </row>
        <row r="4145">
          <cell r="A4145" t="str">
            <v>FEET2021-1586</v>
          </cell>
          <cell r="B4145" t="str">
            <v>026-081-004</v>
          </cell>
          <cell r="C4145" t="str">
            <v>Building/ERS/Admin/Fee Transfer</v>
          </cell>
          <cell r="E4145">
            <v>910</v>
          </cell>
          <cell r="G4145" t="str">
            <v>SAN JOSE</v>
          </cell>
          <cell r="I4145">
            <v>44519</v>
          </cell>
        </row>
        <row r="4146">
          <cell r="A4146" t="str">
            <v>FEET2021-1589</v>
          </cell>
          <cell r="B4146" t="str">
            <v>027-074-026</v>
          </cell>
          <cell r="C4146" t="str">
            <v>Building/ERS/Admin/Fee Transfer</v>
          </cell>
          <cell r="D4146" t="str">
            <v>NO FILE</v>
          </cell>
          <cell r="E4146">
            <v>3716</v>
          </cell>
          <cell r="G4146" t="str">
            <v>OSGOOD</v>
          </cell>
          <cell r="I4146">
            <v>44519</v>
          </cell>
        </row>
        <row r="4147">
          <cell r="A4147" t="str">
            <v>LCAP2021-0393</v>
          </cell>
          <cell r="B4147" t="str">
            <v>1418-34-301-004</v>
          </cell>
          <cell r="C4147" t="str">
            <v>Site Assessment</v>
          </cell>
          <cell r="D4147" t="str">
            <v>Julie Roll</v>
          </cell>
          <cell r="E4147">
            <v>1182</v>
          </cell>
          <cell r="G4147" t="str">
            <v>HWY 50</v>
          </cell>
          <cell r="H4147" t="str">
            <v>Results Issued</v>
          </cell>
          <cell r="I4147">
            <v>44519</v>
          </cell>
        </row>
        <row r="4148">
          <cell r="A4148" t="str">
            <v>FEET2021-1593</v>
          </cell>
          <cell r="B4148" t="str">
            <v>022-332-041</v>
          </cell>
          <cell r="C4148" t="str">
            <v>Building/ERS/Admin/Fee Transfer</v>
          </cell>
          <cell r="E4148">
            <v>1831</v>
          </cell>
          <cell r="G4148" t="str">
            <v>VENICE</v>
          </cell>
          <cell r="I4148">
            <v>44519</v>
          </cell>
        </row>
        <row r="4149">
          <cell r="A4149" t="str">
            <v>FEET2021-1591</v>
          </cell>
          <cell r="B4149" t="str">
            <v>023-542-001</v>
          </cell>
          <cell r="C4149" t="str">
            <v>Building/ERS/Admin/Fee Transfer</v>
          </cell>
          <cell r="E4149">
            <v>2131</v>
          </cell>
          <cell r="G4149" t="str">
            <v>HARVARD</v>
          </cell>
          <cell r="I4149">
            <v>44519</v>
          </cell>
        </row>
        <row r="4150">
          <cell r="A4150" t="str">
            <v>FEET2021-1594</v>
          </cell>
          <cell r="B4150" t="str">
            <v>022-181-007</v>
          </cell>
          <cell r="C4150" t="str">
            <v>Building/ERS/Admin/Fee Transfer</v>
          </cell>
          <cell r="E4150">
            <v>492</v>
          </cell>
          <cell r="G4150" t="str">
            <v>CHRISTIE</v>
          </cell>
          <cell r="I4150">
            <v>44519</v>
          </cell>
        </row>
        <row r="4151">
          <cell r="A4151" t="str">
            <v>GEXC2021-1574</v>
          </cell>
          <cell r="B4151" t="str">
            <v>1418-00-001-007</v>
          </cell>
          <cell r="C4151" t="str">
            <v>Grading Season Exception</v>
          </cell>
          <cell r="D4151" t="str">
            <v>Brenden Phillips</v>
          </cell>
          <cell r="E4151">
            <v>3709</v>
          </cell>
          <cell r="G4151" t="str">
            <v>HWY 28</v>
          </cell>
          <cell r="H4151" t="str">
            <v>Incompete Submittal</v>
          </cell>
          <cell r="I4151">
            <v>44518</v>
          </cell>
        </row>
        <row r="4152">
          <cell r="A4152" t="str">
            <v>VBOC2021-1570</v>
          </cell>
          <cell r="B4152" t="str">
            <v>127-090-04</v>
          </cell>
          <cell r="C4152" t="str">
            <v>Verification and Banking of Coverage</v>
          </cell>
          <cell r="D4152" t="str">
            <v>Julie Roll</v>
          </cell>
          <cell r="E4152">
            <v>795</v>
          </cell>
          <cell r="G4152" t="str">
            <v>MAYS</v>
          </cell>
          <cell r="H4152" t="str">
            <v>Results Issued</v>
          </cell>
          <cell r="I4152">
            <v>44518</v>
          </cell>
        </row>
        <row r="4153">
          <cell r="A4153" t="str">
            <v>ERSP2020-1282-02</v>
          </cell>
          <cell r="B4153" t="str">
            <v>093-072-017</v>
          </cell>
          <cell r="C4153" t="str">
            <v>Plan Revision</v>
          </cell>
          <cell r="D4153" t="str">
            <v>Theresa Avance</v>
          </cell>
          <cell r="E4153">
            <v>12</v>
          </cell>
          <cell r="G4153" t="str">
            <v>LASSEN</v>
          </cell>
          <cell r="H4153" t="str">
            <v>Acknowledged</v>
          </cell>
          <cell r="I4153">
            <v>44518</v>
          </cell>
        </row>
        <row r="4154">
          <cell r="A4154" t="str">
            <v>LCAP2021-0387</v>
          </cell>
          <cell r="B4154" t="str">
            <v>1418-11-201-005</v>
          </cell>
          <cell r="C4154" t="str">
            <v>Land Capability Challenge</v>
          </cell>
          <cell r="D4154" t="str">
            <v>Contractor</v>
          </cell>
          <cell r="E4154">
            <v>2025</v>
          </cell>
          <cell r="G4154" t="str">
            <v>THE BACK</v>
          </cell>
          <cell r="H4154" t="str">
            <v>Results Issued</v>
          </cell>
          <cell r="I4154">
            <v>44518</v>
          </cell>
        </row>
        <row r="4155">
          <cell r="A4155" t="str">
            <v>LCAP2021-0388</v>
          </cell>
          <cell r="B4155" t="str">
            <v>031-191-004</v>
          </cell>
          <cell r="C4155" t="str">
            <v>Site Assessment</v>
          </cell>
          <cell r="D4155" t="str">
            <v>Julie Roll</v>
          </cell>
          <cell r="E4155">
            <v>2576</v>
          </cell>
          <cell r="G4155" t="str">
            <v>OSBORNE</v>
          </cell>
          <cell r="H4155" t="str">
            <v>Results Issued</v>
          </cell>
          <cell r="I4155">
            <v>44518</v>
          </cell>
        </row>
        <row r="4156">
          <cell r="A4156" t="str">
            <v>LCAP2021-0386</v>
          </cell>
          <cell r="B4156" t="str">
            <v>028-123-001</v>
          </cell>
          <cell r="C4156" t="str">
            <v>Site Assessment</v>
          </cell>
          <cell r="D4156" t="str">
            <v>Julie Roll</v>
          </cell>
          <cell r="E4156">
            <v>1290</v>
          </cell>
          <cell r="G4156" t="str">
            <v>WILDWOOD</v>
          </cell>
          <cell r="H4156" t="str">
            <v>Results Issued</v>
          </cell>
          <cell r="I4156">
            <v>44518</v>
          </cell>
        </row>
        <row r="4157">
          <cell r="A4157" t="str">
            <v>ERSP2021-1810</v>
          </cell>
          <cell r="B4157" t="str">
            <v>125-352-01</v>
          </cell>
          <cell r="C4157" t="str">
            <v>Residential Dwelling</v>
          </cell>
          <cell r="D4157" t="str">
            <v>Brandy Mcmahon</v>
          </cell>
          <cell r="E4157">
            <v>778</v>
          </cell>
          <cell r="G4157" t="str">
            <v>GERALDINE</v>
          </cell>
          <cell r="H4157" t="str">
            <v>Acknowledged</v>
          </cell>
          <cell r="I4157">
            <v>44518</v>
          </cell>
        </row>
        <row r="4158">
          <cell r="A4158" t="str">
            <v>ERSP2021-1805</v>
          </cell>
          <cell r="B4158" t="str">
            <v>1418-34-113-016</v>
          </cell>
          <cell r="C4158" t="str">
            <v>Residential Dwelling</v>
          </cell>
          <cell r="D4158" t="str">
            <v>Alyson Borawski</v>
          </cell>
          <cell r="E4158">
            <v>1213</v>
          </cell>
          <cell r="G4158" t="str">
            <v>TAHOE GLEN</v>
          </cell>
          <cell r="H4158" t="str">
            <v>Acknowledged</v>
          </cell>
          <cell r="I4158">
            <v>44517</v>
          </cell>
        </row>
        <row r="4159">
          <cell r="A4159" t="str">
            <v>ERSP2021-1803</v>
          </cell>
          <cell r="B4159" t="str">
            <v>1418-34-113-014</v>
          </cell>
          <cell r="C4159" t="str">
            <v>Residential Dwelling</v>
          </cell>
          <cell r="D4159" t="str">
            <v>Alyson Borawski</v>
          </cell>
          <cell r="E4159">
            <v>1209</v>
          </cell>
          <cell r="G4159" t="str">
            <v>TAHOE GLEN</v>
          </cell>
          <cell r="H4159" t="str">
            <v>Acknowledged</v>
          </cell>
          <cell r="I4159">
            <v>44517</v>
          </cell>
        </row>
        <row r="4160">
          <cell r="A4160" t="str">
            <v>LCAP2021-0384</v>
          </cell>
          <cell r="B4160" t="str">
            <v>125-463-20</v>
          </cell>
          <cell r="C4160" t="str">
            <v>Site Assessment</v>
          </cell>
          <cell r="D4160" t="str">
            <v>Julie Roll</v>
          </cell>
          <cell r="E4160">
            <v>644</v>
          </cell>
          <cell r="G4160" t="str">
            <v>2ND CREEK</v>
          </cell>
          <cell r="H4160" t="str">
            <v>Results Issued</v>
          </cell>
          <cell r="I4160">
            <v>44517</v>
          </cell>
        </row>
        <row r="4161">
          <cell r="A4161" t="str">
            <v>ERSP2021-1804</v>
          </cell>
          <cell r="B4161" t="str">
            <v>1418-34-113-015</v>
          </cell>
          <cell r="C4161" t="str">
            <v>Residential Dwelling</v>
          </cell>
          <cell r="D4161" t="str">
            <v>Alyson Borawski</v>
          </cell>
          <cell r="E4161">
            <v>1211</v>
          </cell>
          <cell r="G4161" t="str">
            <v>TAHOE GLEN</v>
          </cell>
          <cell r="H4161" t="str">
            <v>Acknowledged</v>
          </cell>
          <cell r="I4161">
            <v>44517</v>
          </cell>
        </row>
        <row r="4162">
          <cell r="A4162" t="str">
            <v>LCAP2021-0385</v>
          </cell>
          <cell r="B4162" t="str">
            <v>1418-34-112-012</v>
          </cell>
          <cell r="C4162" t="str">
            <v>Site Assessment</v>
          </cell>
          <cell r="D4162" t="str">
            <v>INTAKE INTAKE</v>
          </cell>
          <cell r="E4162">
            <v>214</v>
          </cell>
          <cell r="G4162" t="str">
            <v>CANYON</v>
          </cell>
          <cell r="H4162" t="str">
            <v>Incomplete Submittal</v>
          </cell>
          <cell r="I4162">
            <v>44517</v>
          </cell>
        </row>
        <row r="4163">
          <cell r="A4163" t="str">
            <v>ERSP2021-0585-01</v>
          </cell>
          <cell r="B4163" t="str">
            <v>1318-09-810-034</v>
          </cell>
          <cell r="C4163" t="str">
            <v>Plan Revision</v>
          </cell>
          <cell r="D4163" t="str">
            <v>Bridget Cornell</v>
          </cell>
          <cell r="E4163">
            <v>623</v>
          </cell>
          <cell r="G4163" t="str">
            <v>LAKE SHORE</v>
          </cell>
          <cell r="H4163" t="str">
            <v>Acknowledged</v>
          </cell>
          <cell r="I4163">
            <v>44517</v>
          </cell>
        </row>
        <row r="4164">
          <cell r="A4164" t="str">
            <v>ERSP2021-1807</v>
          </cell>
          <cell r="B4164" t="str">
            <v>1418-34-113-017</v>
          </cell>
          <cell r="C4164" t="str">
            <v>Residential Dwelling</v>
          </cell>
          <cell r="D4164" t="str">
            <v>Alyson Borawski</v>
          </cell>
          <cell r="E4164">
            <v>1215</v>
          </cell>
          <cell r="G4164" t="str">
            <v>TAHOE GLEN</v>
          </cell>
          <cell r="H4164" t="str">
            <v>Acknowledged</v>
          </cell>
          <cell r="I4164">
            <v>44517</v>
          </cell>
        </row>
        <row r="4165">
          <cell r="A4165" t="str">
            <v>MOOR2021-1798</v>
          </cell>
          <cell r="B4165" t="str">
            <v>029-090-001</v>
          </cell>
          <cell r="C4165" t="str">
            <v>Mooring Buoys</v>
          </cell>
          <cell r="D4165" t="str">
            <v>Matt Miller</v>
          </cell>
          <cell r="E4165">
            <v>0</v>
          </cell>
          <cell r="G4165" t="str">
            <v>NONE</v>
          </cell>
          <cell r="H4165" t="str">
            <v>Acknowledged</v>
          </cell>
          <cell r="I4165">
            <v>44517</v>
          </cell>
        </row>
        <row r="4166">
          <cell r="A4166" t="str">
            <v>ERSP2021-1789</v>
          </cell>
          <cell r="B4166" t="str">
            <v>130-241-45</v>
          </cell>
          <cell r="C4166" t="str">
            <v>Residential Dwelling</v>
          </cell>
          <cell r="D4166" t="str">
            <v>Theresa Avance</v>
          </cell>
          <cell r="E4166">
            <v>1061</v>
          </cell>
          <cell r="G4166" t="str">
            <v>LAKESHORE</v>
          </cell>
          <cell r="H4166" t="str">
            <v>Project Complete</v>
          </cell>
          <cell r="I4166">
            <v>44516</v>
          </cell>
        </row>
        <row r="4167">
          <cell r="A4167" t="str">
            <v>ERSP2019-0017-01</v>
          </cell>
          <cell r="B4167" t="str">
            <v>122-251-19</v>
          </cell>
          <cell r="C4167" t="str">
            <v>Plan Revision</v>
          </cell>
          <cell r="D4167" t="str">
            <v>Alyson Borawski</v>
          </cell>
          <cell r="E4167">
            <v>901</v>
          </cell>
          <cell r="G4167" t="str">
            <v>LAKESHORE</v>
          </cell>
          <cell r="H4167" t="str">
            <v>Acknowledged</v>
          </cell>
          <cell r="I4167">
            <v>44516</v>
          </cell>
        </row>
        <row r="4168">
          <cell r="A4168" t="str">
            <v>LCAP2021-0382</v>
          </cell>
          <cell r="B4168" t="str">
            <v>123-131-07</v>
          </cell>
          <cell r="C4168" t="str">
            <v>Land Capability Verification</v>
          </cell>
          <cell r="D4168" t="str">
            <v>CONSULTANT</v>
          </cell>
          <cell r="E4168">
            <v>490</v>
          </cell>
          <cell r="G4168" t="str">
            <v>GONOWABIE</v>
          </cell>
          <cell r="H4168" t="str">
            <v>Results Issued</v>
          </cell>
          <cell r="I4168">
            <v>44516</v>
          </cell>
        </row>
        <row r="4169">
          <cell r="A4169" t="str">
            <v>MOOR2021-1794</v>
          </cell>
          <cell r="B4169" t="str">
            <v>1318-03-110-004</v>
          </cell>
          <cell r="C4169" t="str">
            <v>Mooring Buoys</v>
          </cell>
          <cell r="D4169" t="str">
            <v>Matt Miller</v>
          </cell>
          <cell r="E4169">
            <v>1100</v>
          </cell>
          <cell r="G4169" t="str">
            <v>MYRON</v>
          </cell>
          <cell r="H4169" t="str">
            <v>Project Complete</v>
          </cell>
          <cell r="I4169">
            <v>44516</v>
          </cell>
        </row>
        <row r="4170">
          <cell r="A4170" t="str">
            <v>LCAP2021-0383</v>
          </cell>
          <cell r="B4170" t="str">
            <v>028-190-023</v>
          </cell>
          <cell r="C4170" t="str">
            <v>Site Assessment</v>
          </cell>
          <cell r="D4170" t="str">
            <v>Julie Roll</v>
          </cell>
          <cell r="E4170">
            <v>1391</v>
          </cell>
          <cell r="G4170" t="str">
            <v>WILDWOOD</v>
          </cell>
          <cell r="H4170" t="str">
            <v>Results Issued</v>
          </cell>
          <cell r="I4170">
            <v>44516</v>
          </cell>
        </row>
        <row r="4171">
          <cell r="A4171" t="str">
            <v>VBOU2021-1564</v>
          </cell>
          <cell r="B4171" t="str">
            <v>093-020-016</v>
          </cell>
          <cell r="C4171" t="str">
            <v>Verification and Banking of Uses</v>
          </cell>
          <cell r="D4171" t="str">
            <v>Julie Roll</v>
          </cell>
          <cell r="E4171">
            <v>2311</v>
          </cell>
          <cell r="F4171" t="str">
            <v>N</v>
          </cell>
          <cell r="G4171" t="str">
            <v>LAKE</v>
          </cell>
          <cell r="H4171" t="str">
            <v>Results Issued</v>
          </cell>
          <cell r="I4171">
            <v>44516</v>
          </cell>
        </row>
        <row r="4172">
          <cell r="A4172" t="str">
            <v>ERSP2021-1782</v>
          </cell>
          <cell r="B4172" t="str">
            <v>085-410-044</v>
          </cell>
          <cell r="C4172" t="str">
            <v>Shorezone-Lakezone</v>
          </cell>
          <cell r="D4172" t="str">
            <v>Tiffany Good</v>
          </cell>
          <cell r="E4172">
            <v>4000</v>
          </cell>
          <cell r="F4172" t="str">
            <v>W</v>
          </cell>
          <cell r="G4172" t="str">
            <v>LAKE</v>
          </cell>
          <cell r="H4172" t="str">
            <v>Acknowledged</v>
          </cell>
          <cell r="I4172">
            <v>44515</v>
          </cell>
        </row>
        <row r="4173">
          <cell r="A4173" t="str">
            <v>LCAP2021-0381</v>
          </cell>
          <cell r="B4173" t="str">
            <v>031-318-005</v>
          </cell>
          <cell r="C4173" t="str">
            <v>Site Assessment</v>
          </cell>
          <cell r="D4173" t="str">
            <v>Julie Roll</v>
          </cell>
          <cell r="E4173">
            <v>910</v>
          </cell>
          <cell r="G4173" t="str">
            <v>CANDLEWOOD</v>
          </cell>
          <cell r="H4173" t="str">
            <v>Results Issued</v>
          </cell>
          <cell r="I4173">
            <v>44515</v>
          </cell>
        </row>
        <row r="4174">
          <cell r="A4174" t="str">
            <v>QEXE2021-1561</v>
          </cell>
          <cell r="B4174" t="str">
            <v>125-492-26</v>
          </cell>
          <cell r="C4174" t="str">
            <v>Qualified Exempt</v>
          </cell>
          <cell r="D4174" t="str">
            <v>BMCKILLOP</v>
          </cell>
          <cell r="E4174">
            <v>570</v>
          </cell>
          <cell r="G4174" t="str">
            <v>TYNER</v>
          </cell>
          <cell r="H4174" t="str">
            <v>Accepted</v>
          </cell>
          <cell r="I4174">
            <v>44515</v>
          </cell>
        </row>
        <row r="4175">
          <cell r="A4175" t="str">
            <v>MFEE2021-1562</v>
          </cell>
          <cell r="B4175" t="str">
            <v>1318-16-801-002</v>
          </cell>
          <cell r="C4175" t="str">
            <v>Mooring Fee</v>
          </cell>
          <cell r="E4175">
            <v>418</v>
          </cell>
          <cell r="G4175" t="str">
            <v>BITLERS</v>
          </cell>
          <cell r="H4175" t="str">
            <v>Paid</v>
          </cell>
          <cell r="I4175">
            <v>44515</v>
          </cell>
        </row>
        <row r="4176">
          <cell r="A4176" t="str">
            <v>CORR2021-1563</v>
          </cell>
          <cell r="B4176" t="str">
            <v>032-110-014</v>
          </cell>
          <cell r="C4176" t="str">
            <v>Correspondence</v>
          </cell>
          <cell r="D4176" t="str">
            <v>Joan Douglas</v>
          </cell>
          <cell r="E4176">
            <v>3061</v>
          </cell>
          <cell r="G4176" t="str">
            <v>JAMESON BEACH</v>
          </cell>
          <cell r="H4176" t="str">
            <v>Initiated</v>
          </cell>
          <cell r="I4176">
            <v>44515</v>
          </cell>
        </row>
        <row r="4177">
          <cell r="A4177" t="str">
            <v>LCAP2021-0378</v>
          </cell>
          <cell r="B4177" t="str">
            <v>111-280-017</v>
          </cell>
          <cell r="C4177" t="str">
            <v>Soils Hydrology</v>
          </cell>
          <cell r="D4177" t="str">
            <v>Julie Roll</v>
          </cell>
          <cell r="E4177">
            <v>1430</v>
          </cell>
          <cell r="G4177" t="str">
            <v>COMMONWEALTH</v>
          </cell>
          <cell r="H4177" t="str">
            <v>Results Issued</v>
          </cell>
          <cell r="I4177">
            <v>44514</v>
          </cell>
        </row>
        <row r="4178">
          <cell r="A4178" t="str">
            <v>LCAP2021-0379</v>
          </cell>
          <cell r="B4178" t="str">
            <v>122-124-09</v>
          </cell>
          <cell r="C4178" t="str">
            <v>Site Assessment</v>
          </cell>
          <cell r="D4178" t="str">
            <v>Julie Roll</v>
          </cell>
          <cell r="E4178">
            <v>587</v>
          </cell>
          <cell r="G4178" t="str">
            <v>SUGARPINE</v>
          </cell>
          <cell r="H4178" t="str">
            <v>Results Issued</v>
          </cell>
          <cell r="I4178">
            <v>44514</v>
          </cell>
        </row>
        <row r="4179">
          <cell r="A4179" t="str">
            <v>LCAP2021-0380</v>
          </cell>
          <cell r="B4179" t="str">
            <v>023-481-005</v>
          </cell>
          <cell r="C4179" t="str">
            <v>Site Assessment</v>
          </cell>
          <cell r="D4179" t="str">
            <v>Julie Roll</v>
          </cell>
          <cell r="E4179">
            <v>933</v>
          </cell>
          <cell r="G4179" t="str">
            <v>TATA</v>
          </cell>
          <cell r="H4179" t="str">
            <v>Results Issued</v>
          </cell>
          <cell r="I4179">
            <v>44514</v>
          </cell>
        </row>
        <row r="4180">
          <cell r="A4180" t="str">
            <v>PREC2021-1555</v>
          </cell>
          <cell r="B4180" t="str">
            <v>1418-15-701-001</v>
          </cell>
          <cell r="C4180" t="str">
            <v>Pre Application Consultation</v>
          </cell>
          <cell r="D4180" t="str">
            <v>Tiffany Good</v>
          </cell>
          <cell r="E4180">
            <v>1820</v>
          </cell>
          <cell r="G4180" t="str">
            <v>HWY 50</v>
          </cell>
          <cell r="H4180" t="str">
            <v>Consulted</v>
          </cell>
          <cell r="I4180">
            <v>44512</v>
          </cell>
        </row>
        <row r="4181">
          <cell r="A4181" t="str">
            <v>MOOR2021-1777</v>
          </cell>
          <cell r="B4181" t="str">
            <v>1318-03-212-003</v>
          </cell>
          <cell r="C4181" t="str">
            <v>Mooring Buoys</v>
          </cell>
          <cell r="D4181" t="str">
            <v>Matt Miller</v>
          </cell>
          <cell r="E4181">
            <v>1000</v>
          </cell>
          <cell r="G4181" t="str">
            <v>SKYLAND</v>
          </cell>
          <cell r="H4181" t="str">
            <v>Project Complete</v>
          </cell>
          <cell r="I4181">
            <v>44512</v>
          </cell>
        </row>
        <row r="4182">
          <cell r="A4182" t="str">
            <v>GEXC2021-1559</v>
          </cell>
          <cell r="B4182" t="str">
            <v>029-051-010</v>
          </cell>
          <cell r="C4182" t="str">
            <v>Grading Season Exception</v>
          </cell>
          <cell r="D4182" t="str">
            <v>Brenden Phillips</v>
          </cell>
          <cell r="E4182">
            <v>933</v>
          </cell>
          <cell r="G4182" t="str">
            <v>POPLAR</v>
          </cell>
          <cell r="H4182" t="str">
            <v>Incompete Submittal</v>
          </cell>
          <cell r="I4182">
            <v>44512</v>
          </cell>
        </row>
        <row r="4183">
          <cell r="A4183" t="str">
            <v>GEXC2021-1556</v>
          </cell>
          <cell r="B4183" t="str">
            <v>027-621-03</v>
          </cell>
          <cell r="C4183" t="str">
            <v>Grading Season Exception</v>
          </cell>
          <cell r="D4183" t="str">
            <v>Brenden Phillips</v>
          </cell>
          <cell r="E4183">
            <v>3535</v>
          </cell>
          <cell r="G4183" t="str">
            <v>LAKE TAHOE</v>
          </cell>
          <cell r="H4183" t="str">
            <v>Incompete Submittal</v>
          </cell>
          <cell r="I4183">
            <v>44512</v>
          </cell>
        </row>
        <row r="4184">
          <cell r="A4184" t="str">
            <v>LCAP2021-0375</v>
          </cell>
          <cell r="B4184" t="str">
            <v>015-152-022</v>
          </cell>
          <cell r="C4184" t="str">
            <v>Site Assessment</v>
          </cell>
          <cell r="D4184" t="str">
            <v>Julie Roll</v>
          </cell>
          <cell r="E4184">
            <v>7156</v>
          </cell>
          <cell r="G4184" t="str">
            <v>EIGHTH</v>
          </cell>
          <cell r="H4184" t="str">
            <v>Results Issued</v>
          </cell>
          <cell r="I4184">
            <v>44511</v>
          </cell>
        </row>
        <row r="4185">
          <cell r="A4185" t="str">
            <v>BMPR2021-0027</v>
          </cell>
          <cell r="B4185" t="str">
            <v>125-492-26</v>
          </cell>
          <cell r="C4185" t="str">
            <v>BMP Small Retrofit Plan</v>
          </cell>
          <cell r="D4185" t="str">
            <v>STRAIMAN</v>
          </cell>
          <cell r="E4185">
            <v>570</v>
          </cell>
          <cell r="G4185" t="str">
            <v>TYNER</v>
          </cell>
          <cell r="H4185" t="str">
            <v>Accepted</v>
          </cell>
          <cell r="I4185">
            <v>44511</v>
          </cell>
        </row>
        <row r="4186">
          <cell r="A4186" t="str">
            <v>LCAP2021-0372</v>
          </cell>
          <cell r="B4186" t="str">
            <v>115-050-033</v>
          </cell>
          <cell r="C4186" t="str">
            <v>Site Assessment</v>
          </cell>
          <cell r="D4186" t="str">
            <v>Julie Roll</v>
          </cell>
          <cell r="E4186">
            <v>4960</v>
          </cell>
          <cell r="F4186" t="str">
            <v>N</v>
          </cell>
          <cell r="G4186" t="str">
            <v>LAKE</v>
          </cell>
          <cell r="H4186" t="str">
            <v>Results Issued</v>
          </cell>
          <cell r="I4186">
            <v>44510</v>
          </cell>
        </row>
        <row r="4187">
          <cell r="A4187" t="str">
            <v>ERSP2021-1765</v>
          </cell>
          <cell r="B4187" t="str">
            <v>1318-09-810-055</v>
          </cell>
          <cell r="C4187" t="str">
            <v>Residential Dwelling</v>
          </cell>
          <cell r="D4187" t="str">
            <v>Brandy Mcmahon</v>
          </cell>
          <cell r="E4187">
            <v>653</v>
          </cell>
          <cell r="G4187" t="str">
            <v>MARLA</v>
          </cell>
          <cell r="H4187" t="str">
            <v>Acknowledged</v>
          </cell>
          <cell r="I4187">
            <v>44510</v>
          </cell>
        </row>
        <row r="4188">
          <cell r="A4188" t="str">
            <v>LCAP2021-0374</v>
          </cell>
          <cell r="B4188" t="str">
            <v>026-221-016</v>
          </cell>
          <cell r="C4188" t="str">
            <v>Site Assessment</v>
          </cell>
          <cell r="D4188" t="str">
            <v>Julie Roll</v>
          </cell>
          <cell r="E4188">
            <v>896</v>
          </cell>
          <cell r="G4188" t="str">
            <v>EDGEWOOD</v>
          </cell>
          <cell r="H4188" t="str">
            <v>Results Issued</v>
          </cell>
          <cell r="I4188">
            <v>44510</v>
          </cell>
        </row>
        <row r="4189">
          <cell r="A4189" t="str">
            <v>TREE2021-1767</v>
          </cell>
          <cell r="B4189" t="str">
            <v>117-180-001</v>
          </cell>
          <cell r="C4189" t="str">
            <v>Tree Removal</v>
          </cell>
          <cell r="E4189">
            <v>288</v>
          </cell>
          <cell r="G4189" t="str">
            <v>NORTHSHORE</v>
          </cell>
          <cell r="H4189" t="str">
            <v>Accepted</v>
          </cell>
          <cell r="I4189">
            <v>44510</v>
          </cell>
        </row>
        <row r="4190">
          <cell r="A4190" t="str">
            <v>LCAP2021-0373</v>
          </cell>
          <cell r="B4190" t="str">
            <v>115-050-034</v>
          </cell>
          <cell r="C4190" t="str">
            <v>Site Assessment</v>
          </cell>
          <cell r="D4190" t="str">
            <v>Julie Roll</v>
          </cell>
          <cell r="E4190">
            <v>4950</v>
          </cell>
          <cell r="F4190" t="str">
            <v>N</v>
          </cell>
          <cell r="G4190" t="str">
            <v>LAKE</v>
          </cell>
          <cell r="H4190" t="str">
            <v>Results Issued</v>
          </cell>
          <cell r="I4190">
            <v>44510</v>
          </cell>
        </row>
        <row r="4191">
          <cell r="A4191" t="str">
            <v>LCAP2021-0371</v>
          </cell>
          <cell r="B4191" t="str">
            <v>015-323-009</v>
          </cell>
          <cell r="C4191" t="str">
            <v>Site Assessment</v>
          </cell>
          <cell r="D4191" t="str">
            <v>Julie Roll</v>
          </cell>
          <cell r="E4191">
            <v>7067</v>
          </cell>
          <cell r="G4191" t="str">
            <v>FIFTH</v>
          </cell>
          <cell r="H4191" t="str">
            <v>Results Issued</v>
          </cell>
          <cell r="I4191">
            <v>44509</v>
          </cell>
        </row>
        <row r="4192">
          <cell r="A4192" t="str">
            <v>HIST2021-1544</v>
          </cell>
          <cell r="B4192" t="str">
            <v>026-152-002</v>
          </cell>
          <cell r="C4192" t="str">
            <v>Historical Determination</v>
          </cell>
          <cell r="D4192" t="str">
            <v>RGRAVES</v>
          </cell>
          <cell r="E4192">
            <v>2890</v>
          </cell>
          <cell r="G4192" t="str">
            <v>SACRAMENTO</v>
          </cell>
          <cell r="H4192" t="str">
            <v>Determination Issued</v>
          </cell>
          <cell r="I4192">
            <v>44509</v>
          </cell>
        </row>
        <row r="4193">
          <cell r="A4193" t="str">
            <v>MOOR2021-1752</v>
          </cell>
          <cell r="B4193" t="str">
            <v>090-141-003</v>
          </cell>
          <cell r="C4193" t="str">
            <v>Mooring Buoys</v>
          </cell>
          <cell r="D4193" t="str">
            <v>Matt Miller</v>
          </cell>
          <cell r="E4193">
            <v>8648</v>
          </cell>
          <cell r="G4193" t="str">
            <v>BROCKWAY VISTA</v>
          </cell>
          <cell r="H4193" t="str">
            <v>Acknowledged</v>
          </cell>
          <cell r="I4193">
            <v>44508</v>
          </cell>
        </row>
        <row r="4194">
          <cell r="A4194" t="str">
            <v>QEXE2021-1538</v>
          </cell>
          <cell r="B4194" t="str">
            <v>130-312-13</v>
          </cell>
          <cell r="C4194" t="str">
            <v>Qualified Exempt</v>
          </cell>
          <cell r="D4194" t="str">
            <v>BMCKILLOP</v>
          </cell>
          <cell r="E4194">
            <v>1165</v>
          </cell>
          <cell r="G4194" t="str">
            <v>LAKESHORE</v>
          </cell>
          <cell r="H4194" t="str">
            <v>Accepted</v>
          </cell>
          <cell r="I4194">
            <v>44508</v>
          </cell>
        </row>
        <row r="4195">
          <cell r="A4195" t="str">
            <v>BMPR2021-0026</v>
          </cell>
          <cell r="B4195" t="str">
            <v>093-152-003</v>
          </cell>
          <cell r="C4195" t="str">
            <v>BMP Small Retrofit Plan</v>
          </cell>
          <cell r="D4195" t="str">
            <v>STRAIMAN</v>
          </cell>
          <cell r="E4195">
            <v>3120</v>
          </cell>
          <cell r="G4195" t="str">
            <v>PANORAMA</v>
          </cell>
          <cell r="H4195" t="str">
            <v>Assigned</v>
          </cell>
          <cell r="I4195">
            <v>44508</v>
          </cell>
        </row>
        <row r="4196">
          <cell r="A4196" t="str">
            <v>HIST2021-1537</v>
          </cell>
          <cell r="B4196" t="str">
            <v>017-061-003</v>
          </cell>
          <cell r="C4196" t="str">
            <v>Historical Determination</v>
          </cell>
          <cell r="D4196" t="str">
            <v>INTAKE INTAKE</v>
          </cell>
          <cell r="E4196">
            <v>0</v>
          </cell>
          <cell r="G4196" t="str">
            <v>NONE</v>
          </cell>
          <cell r="H4196" t="str">
            <v>Incomplete Submittal</v>
          </cell>
          <cell r="I4196">
            <v>44508</v>
          </cell>
        </row>
        <row r="4197">
          <cell r="A4197" t="str">
            <v>LCAP2021-0369</v>
          </cell>
          <cell r="B4197" t="str">
            <v>1318-03-212-086</v>
          </cell>
          <cell r="C4197" t="str">
            <v>Site Assessment</v>
          </cell>
          <cell r="D4197" t="str">
            <v>Julie Roll</v>
          </cell>
          <cell r="E4197">
            <v>155</v>
          </cell>
          <cell r="G4197" t="str">
            <v>WILLOW</v>
          </cell>
          <cell r="H4197" t="str">
            <v>Results Issued</v>
          </cell>
          <cell r="I4197">
            <v>44508</v>
          </cell>
        </row>
        <row r="4198">
          <cell r="A4198" t="str">
            <v>HIST2021-1536</v>
          </cell>
          <cell r="B4198" t="str">
            <v>026-242-016</v>
          </cell>
          <cell r="C4198" t="str">
            <v>Historical Determination</v>
          </cell>
          <cell r="D4198" t="str">
            <v>Brandy Mcmahon</v>
          </cell>
          <cell r="E4198">
            <v>3010</v>
          </cell>
          <cell r="G4198" t="str">
            <v>FREEL PEAK</v>
          </cell>
          <cell r="H4198" t="str">
            <v>Determination Issued</v>
          </cell>
          <cell r="I4198">
            <v>44508</v>
          </cell>
        </row>
        <row r="4199">
          <cell r="A4199" t="str">
            <v>VBOU2021-1539</v>
          </cell>
          <cell r="B4199" t="str">
            <v>132-232-01</v>
          </cell>
          <cell r="C4199" t="str">
            <v>Verification and Banking of Uses</v>
          </cell>
          <cell r="D4199" t="str">
            <v>Julie Roll</v>
          </cell>
          <cell r="E4199">
            <v>250</v>
          </cell>
          <cell r="G4199" t="str">
            <v>VILLAGE</v>
          </cell>
          <cell r="H4199" t="str">
            <v>Results Issued</v>
          </cell>
          <cell r="I4199">
            <v>44508</v>
          </cell>
        </row>
        <row r="4200">
          <cell r="A4200" t="str">
            <v>ERSP2021-1756</v>
          </cell>
          <cell r="B4200" t="str">
            <v>016-051-052</v>
          </cell>
          <cell r="C4200" t="str">
            <v>Residential Dwelling</v>
          </cell>
          <cell r="D4200" t="str">
            <v>Alyson Borawski</v>
          </cell>
          <cell r="E4200">
            <v>8233</v>
          </cell>
          <cell r="G4200" t="str">
            <v>MEEKS BAY</v>
          </cell>
          <cell r="H4200" t="str">
            <v>Acknowledged</v>
          </cell>
          <cell r="I4200">
            <v>44508</v>
          </cell>
        </row>
        <row r="4201">
          <cell r="A4201" t="str">
            <v>LCAP2021-0368</v>
          </cell>
          <cell r="B4201" t="str">
            <v>026-134-004</v>
          </cell>
          <cell r="C4201" t="str">
            <v>Site Assessment</v>
          </cell>
          <cell r="D4201" t="str">
            <v>Julie Roll</v>
          </cell>
          <cell r="E4201">
            <v>798</v>
          </cell>
          <cell r="G4201" t="str">
            <v>SONOMA</v>
          </cell>
          <cell r="H4201" t="str">
            <v>Results Issued</v>
          </cell>
          <cell r="I4201">
            <v>44506</v>
          </cell>
        </row>
        <row r="4202">
          <cell r="A4202" t="str">
            <v>GEXC2021-1532</v>
          </cell>
          <cell r="B4202" t="str">
            <v>029-402-035</v>
          </cell>
          <cell r="C4202" t="str">
            <v>Grading Season Exception</v>
          </cell>
          <cell r="D4202" t="str">
            <v>Brenden Phillips</v>
          </cell>
          <cell r="E4202">
            <v>3845</v>
          </cell>
          <cell r="G4202" t="str">
            <v>FIGUEROA</v>
          </cell>
          <cell r="H4202" t="str">
            <v>In Review</v>
          </cell>
          <cell r="I4202">
            <v>44505</v>
          </cell>
        </row>
        <row r="4203">
          <cell r="A4203" t="str">
            <v>LCAP2021-0367</v>
          </cell>
          <cell r="B4203" t="str">
            <v>1418-10-401-002</v>
          </cell>
          <cell r="C4203" t="str">
            <v>Land Capability Verification</v>
          </cell>
          <cell r="D4203" t="str">
            <v>Julie Roll</v>
          </cell>
          <cell r="E4203">
            <v>177</v>
          </cell>
          <cell r="G4203" t="str">
            <v>YELLOW JACKET</v>
          </cell>
          <cell r="H4203" t="str">
            <v>Results Issued</v>
          </cell>
          <cell r="I4203">
            <v>44505</v>
          </cell>
        </row>
        <row r="4204">
          <cell r="A4204" t="str">
            <v>LCAP2021-0366</v>
          </cell>
          <cell r="B4204" t="str">
            <v>1418-10-401-003</v>
          </cell>
          <cell r="C4204" t="str">
            <v>Land Capability Verification</v>
          </cell>
          <cell r="D4204" t="str">
            <v>Julie Roll</v>
          </cell>
          <cell r="E4204">
            <v>179</v>
          </cell>
          <cell r="G4204" t="str">
            <v>YELLOW JACKET</v>
          </cell>
          <cell r="H4204" t="str">
            <v>Results Issued</v>
          </cell>
          <cell r="I4204">
            <v>44505</v>
          </cell>
        </row>
        <row r="4205">
          <cell r="A4205" t="str">
            <v>MOOR2021-1748</v>
          </cell>
          <cell r="B4205" t="str">
            <v>123-041-21</v>
          </cell>
          <cell r="C4205" t="str">
            <v>Mooring Buoys</v>
          </cell>
          <cell r="D4205" t="str">
            <v>Matt Miller</v>
          </cell>
          <cell r="E4205">
            <v>28</v>
          </cell>
          <cell r="G4205" t="str">
            <v>CRYSTAL</v>
          </cell>
          <cell r="H4205" t="str">
            <v>Acknowledged</v>
          </cell>
          <cell r="I4205">
            <v>44505</v>
          </cell>
        </row>
        <row r="4206">
          <cell r="A4206" t="str">
            <v>FEET2021-1515</v>
          </cell>
          <cell r="B4206" t="str">
            <v>083-350-004</v>
          </cell>
          <cell r="C4206" t="str">
            <v>Building/ERS/Admin/Fee Transfer</v>
          </cell>
          <cell r="E4206">
            <v>332</v>
          </cell>
          <cell r="G4206" t="str">
            <v>WOODVIEW</v>
          </cell>
          <cell r="I4206">
            <v>44504</v>
          </cell>
        </row>
        <row r="4207">
          <cell r="A4207" t="str">
            <v>HIST2021-1524</v>
          </cell>
          <cell r="B4207" t="str">
            <v>027-221-023</v>
          </cell>
          <cell r="C4207" t="str">
            <v>Historical Determination</v>
          </cell>
          <cell r="D4207" t="str">
            <v>RGRAVES</v>
          </cell>
          <cell r="E4207">
            <v>1073</v>
          </cell>
          <cell r="G4207" t="str">
            <v>OAK</v>
          </cell>
          <cell r="H4207" t="str">
            <v>Determination Issued</v>
          </cell>
          <cell r="I4207">
            <v>44504</v>
          </cell>
        </row>
        <row r="4208">
          <cell r="A4208" t="str">
            <v>LCAP2021-0365</v>
          </cell>
          <cell r="B4208" t="str">
            <v>131-225-21</v>
          </cell>
          <cell r="C4208" t="str">
            <v>Site Assessment</v>
          </cell>
          <cell r="D4208" t="str">
            <v>Julie Roll</v>
          </cell>
          <cell r="E4208">
            <v>507</v>
          </cell>
          <cell r="G4208" t="str">
            <v>DRIVER</v>
          </cell>
          <cell r="H4208" t="str">
            <v>Results Issued</v>
          </cell>
          <cell r="I4208">
            <v>44504</v>
          </cell>
        </row>
        <row r="4209">
          <cell r="A4209" t="str">
            <v>HIST2021-1512</v>
          </cell>
          <cell r="B4209" t="str">
            <v>1318-23-411-017</v>
          </cell>
          <cell r="C4209" t="str">
            <v>Historical Determination</v>
          </cell>
          <cell r="D4209" t="str">
            <v>RGRAVES</v>
          </cell>
          <cell r="E4209">
            <v>195</v>
          </cell>
          <cell r="G4209" t="str">
            <v>PINE RIDGE</v>
          </cell>
          <cell r="H4209" t="str">
            <v>Determination Issued</v>
          </cell>
          <cell r="I4209">
            <v>44504</v>
          </cell>
        </row>
        <row r="4210">
          <cell r="A4210" t="str">
            <v>FEET2021-1519</v>
          </cell>
          <cell r="B4210" t="str">
            <v>097-050-043</v>
          </cell>
          <cell r="C4210" t="str">
            <v>Building/ERS/Admin/Fee Transfer</v>
          </cell>
          <cell r="E4210">
            <v>405</v>
          </cell>
          <cell r="G4210" t="str">
            <v>ELLIS</v>
          </cell>
          <cell r="I4210">
            <v>44504</v>
          </cell>
        </row>
        <row r="4211">
          <cell r="A4211" t="str">
            <v>HIST2021-1518</v>
          </cell>
          <cell r="B4211" t="str">
            <v>1418-03-401-015</v>
          </cell>
          <cell r="C4211" t="str">
            <v>Historical Determination</v>
          </cell>
          <cell r="D4211" t="str">
            <v>RGRAVES</v>
          </cell>
          <cell r="E4211">
            <v>2212</v>
          </cell>
          <cell r="G4211" t="str">
            <v>LANDS END</v>
          </cell>
          <cell r="H4211" t="str">
            <v>Determination Issued</v>
          </cell>
          <cell r="I4211">
            <v>44504</v>
          </cell>
        </row>
        <row r="4212">
          <cell r="A4212" t="str">
            <v>FEET2021-1520</v>
          </cell>
          <cell r="B4212" t="str">
            <v>112-100-050</v>
          </cell>
          <cell r="C4212" t="str">
            <v>Building/ERS/Admin/Fee Transfer</v>
          </cell>
          <cell r="E4212">
            <v>6552</v>
          </cell>
          <cell r="G4212" t="str">
            <v>IDLEWOOD</v>
          </cell>
          <cell r="I4212">
            <v>44504</v>
          </cell>
        </row>
        <row r="4213">
          <cell r="A4213" t="str">
            <v>FEET2021-1517</v>
          </cell>
          <cell r="B4213" t="str">
            <v>085-072-018</v>
          </cell>
          <cell r="C4213" t="str">
            <v>Building/ERS/Admin/Fee Transfer</v>
          </cell>
          <cell r="E4213">
            <v>840</v>
          </cell>
          <cell r="G4213" t="str">
            <v>SIERRA VISTA</v>
          </cell>
          <cell r="I4213">
            <v>44504</v>
          </cell>
        </row>
        <row r="4214">
          <cell r="A4214" t="str">
            <v>ERSP2021-1742</v>
          </cell>
          <cell r="B4214" t="str">
            <v>094-213-003</v>
          </cell>
          <cell r="C4214" t="str">
            <v>Residential Dwelling</v>
          </cell>
          <cell r="D4214" t="str">
            <v>Theresa Avance</v>
          </cell>
          <cell r="E4214">
            <v>350</v>
          </cell>
          <cell r="G4214" t="str">
            <v>GRANLIBAKKEN</v>
          </cell>
          <cell r="H4214" t="str">
            <v>Project Complete</v>
          </cell>
          <cell r="I4214">
            <v>44504</v>
          </cell>
        </row>
        <row r="4215">
          <cell r="A4215" t="str">
            <v>FEET2021-1522</v>
          </cell>
          <cell r="B4215" t="str">
            <v>098-033-002</v>
          </cell>
          <cell r="C4215" t="str">
            <v>Building/ERS/Admin/Fee Transfer</v>
          </cell>
          <cell r="E4215">
            <v>6115</v>
          </cell>
          <cell r="G4215" t="str">
            <v>MCKINNEY</v>
          </cell>
          <cell r="I4215">
            <v>44504</v>
          </cell>
        </row>
        <row r="4216">
          <cell r="A4216" t="str">
            <v>FEET2021-1521</v>
          </cell>
          <cell r="B4216" t="str">
            <v>083-075-032</v>
          </cell>
          <cell r="C4216" t="str">
            <v>Building/ERS/Admin/Fee Transfer</v>
          </cell>
          <cell r="E4216">
            <v>425</v>
          </cell>
          <cell r="G4216" t="str">
            <v>FOUNTAIN</v>
          </cell>
          <cell r="I4216">
            <v>44504</v>
          </cell>
        </row>
        <row r="4217">
          <cell r="A4217" t="str">
            <v>QEXE2021-1527</v>
          </cell>
          <cell r="B4217" t="str">
            <v>510-301-00</v>
          </cell>
          <cell r="C4217" t="str">
            <v>Qualified Exempt</v>
          </cell>
          <cell r="D4217" t="str">
            <v>BMCKILLOP</v>
          </cell>
          <cell r="E4217">
            <v>301</v>
          </cell>
          <cell r="G4217" t="str">
            <v>PUDs</v>
          </cell>
          <cell r="H4217" t="str">
            <v>Accepted</v>
          </cell>
          <cell r="I4217">
            <v>44504</v>
          </cell>
        </row>
        <row r="4218">
          <cell r="A4218" t="str">
            <v>FEET2021-1523</v>
          </cell>
          <cell r="B4218" t="str">
            <v>098-293-002</v>
          </cell>
          <cell r="C4218" t="str">
            <v>Building/ERS/Admin/Fee Transfer</v>
          </cell>
          <cell r="E4218">
            <v>513</v>
          </cell>
          <cell r="G4218" t="str">
            <v>ROBIN</v>
          </cell>
          <cell r="I4218">
            <v>44504</v>
          </cell>
        </row>
        <row r="4219">
          <cell r="A4219" t="str">
            <v>FEET2021-1516</v>
          </cell>
          <cell r="B4219" t="str">
            <v>111-160-019</v>
          </cell>
          <cell r="C4219" t="str">
            <v>Building/ERS/Admin/Fee Transfer</v>
          </cell>
          <cell r="E4219">
            <v>1320</v>
          </cell>
          <cell r="G4219" t="str">
            <v>CANTERBURY</v>
          </cell>
          <cell r="I4219">
            <v>44504</v>
          </cell>
        </row>
        <row r="4220">
          <cell r="A4220" t="str">
            <v>ERSP2021-1737</v>
          </cell>
          <cell r="B4220" t="str">
            <v>1318-15-611-069</v>
          </cell>
          <cell r="C4220" t="str">
            <v>Residential Dwelling</v>
          </cell>
          <cell r="D4220" t="str">
            <v>Alyson Borawski</v>
          </cell>
          <cell r="E4220">
            <v>441</v>
          </cell>
          <cell r="G4220" t="str">
            <v>SEMINOLE</v>
          </cell>
          <cell r="H4220" t="str">
            <v>Acknowledged</v>
          </cell>
          <cell r="I4220">
            <v>44503</v>
          </cell>
        </row>
        <row r="4221">
          <cell r="A4221" t="str">
            <v>LCAP2021-0364</v>
          </cell>
          <cell r="B4221" t="str">
            <v>093-130-026</v>
          </cell>
          <cell r="C4221" t="str">
            <v>Soils Hydrology</v>
          </cell>
          <cell r="D4221" t="str">
            <v>CONSULTANT</v>
          </cell>
          <cell r="E4221">
            <v>3160</v>
          </cell>
          <cell r="F4221" t="str">
            <v>N</v>
          </cell>
          <cell r="G4221" t="str">
            <v>LAKE</v>
          </cell>
          <cell r="H4221" t="str">
            <v>Results Issued</v>
          </cell>
          <cell r="I4221">
            <v>44503</v>
          </cell>
        </row>
        <row r="4222">
          <cell r="A4222" t="str">
            <v>MFEE2021-1508</v>
          </cell>
          <cell r="B4222" t="str">
            <v>122-080-00</v>
          </cell>
          <cell r="C4222" t="str">
            <v>Mooring Fee</v>
          </cell>
          <cell r="E4222">
            <v>525</v>
          </cell>
          <cell r="G4222" t="str">
            <v>LAKESHORE</v>
          </cell>
          <cell r="H4222" t="str">
            <v>Paid</v>
          </cell>
          <cell r="I4222">
            <v>44503</v>
          </cell>
        </row>
        <row r="4223">
          <cell r="A4223" t="str">
            <v>LCAP2021-0363</v>
          </cell>
          <cell r="B4223" t="str">
            <v>028-152-009</v>
          </cell>
          <cell r="C4223" t="str">
            <v>Site Assessment</v>
          </cell>
          <cell r="D4223" t="str">
            <v>Julie Roll</v>
          </cell>
          <cell r="E4223">
            <v>1462</v>
          </cell>
          <cell r="G4223" t="str">
            <v>STERLING</v>
          </cell>
          <cell r="H4223" t="str">
            <v>Results Issued</v>
          </cell>
          <cell r="I4223">
            <v>44503</v>
          </cell>
        </row>
        <row r="4224">
          <cell r="A4224" t="str">
            <v>ERSP2021-1735</v>
          </cell>
          <cell r="B4224" t="str">
            <v>025-010-065</v>
          </cell>
          <cell r="C4224" t="str">
            <v>Rec-Public Service</v>
          </cell>
          <cell r="D4224" t="str">
            <v>Bridget Cornell</v>
          </cell>
          <cell r="E4224">
            <v>1066</v>
          </cell>
          <cell r="G4224" t="str">
            <v>Lyons</v>
          </cell>
          <cell r="H4224" t="str">
            <v>Project Complete</v>
          </cell>
          <cell r="I4224">
            <v>44503</v>
          </cell>
        </row>
        <row r="4225">
          <cell r="A4225" t="str">
            <v>HIST2021-1534</v>
          </cell>
          <cell r="B4225" t="str">
            <v>1318-22-002-009</v>
          </cell>
          <cell r="C4225" t="str">
            <v>Historical Determination</v>
          </cell>
          <cell r="D4225" t="str">
            <v>RGRAVES</v>
          </cell>
          <cell r="E4225">
            <v>0</v>
          </cell>
          <cell r="G4225" t="str">
            <v>KAHLE</v>
          </cell>
          <cell r="H4225" t="str">
            <v>Determination Issued</v>
          </cell>
          <cell r="I4225">
            <v>44502</v>
          </cell>
        </row>
        <row r="4226">
          <cell r="A4226" t="str">
            <v>ERSP2021-1731</v>
          </cell>
          <cell r="B4226" t="str">
            <v>085-410-044</v>
          </cell>
          <cell r="C4226" t="str">
            <v>Shorezone-Lakezone</v>
          </cell>
          <cell r="D4226" t="str">
            <v>Brandy Mcmahon</v>
          </cell>
          <cell r="E4226">
            <v>4000</v>
          </cell>
          <cell r="F4226" t="str">
            <v>W</v>
          </cell>
          <cell r="G4226" t="str">
            <v>LAKE</v>
          </cell>
          <cell r="H4226" t="str">
            <v>Project Complete</v>
          </cell>
          <cell r="I4226">
            <v>44502</v>
          </cell>
        </row>
        <row r="4227">
          <cell r="A4227" t="str">
            <v>ERSP2021-1732</v>
          </cell>
          <cell r="B4227" t="str">
            <v>090-044-022</v>
          </cell>
          <cell r="C4227" t="str">
            <v>Commercial or Tourist Accommodation Project</v>
          </cell>
          <cell r="D4227" t="str">
            <v>Theresa Avance</v>
          </cell>
          <cell r="E4227">
            <v>8274</v>
          </cell>
          <cell r="G4227" t="str">
            <v>SPECKLED</v>
          </cell>
          <cell r="H4227" t="str">
            <v>Project Complete</v>
          </cell>
          <cell r="I4227">
            <v>44502</v>
          </cell>
        </row>
        <row r="4228">
          <cell r="A4228" t="str">
            <v>LCAP2021-0361</v>
          </cell>
          <cell r="B4228" t="str">
            <v>123-041-06</v>
          </cell>
          <cell r="C4228" t="str">
            <v>Site Assessment</v>
          </cell>
          <cell r="D4228" t="str">
            <v>Julie Roll</v>
          </cell>
          <cell r="E4228">
            <v>22</v>
          </cell>
          <cell r="G4228" t="str">
            <v>CALANEVA</v>
          </cell>
          <cell r="H4228" t="str">
            <v>Results Issued</v>
          </cell>
          <cell r="I4228">
            <v>44501</v>
          </cell>
        </row>
        <row r="4229">
          <cell r="A4229" t="str">
            <v>ERSP2021-1725</v>
          </cell>
          <cell r="B4229" t="str">
            <v>122-135-09</v>
          </cell>
          <cell r="C4229" t="str">
            <v>Residential Dwelling</v>
          </cell>
          <cell r="D4229" t="str">
            <v>BMCKILLOP</v>
          </cell>
          <cell r="E4229">
            <v>551</v>
          </cell>
          <cell r="G4229" t="str">
            <v>SPENCER</v>
          </cell>
          <cell r="H4229" t="str">
            <v>Project Complete</v>
          </cell>
          <cell r="I4229">
            <v>44501</v>
          </cell>
        </row>
        <row r="4230">
          <cell r="A4230" t="str">
            <v>ERSP2021-1724</v>
          </cell>
          <cell r="B4230" t="str">
            <v>560-101-00</v>
          </cell>
          <cell r="C4230" t="str">
            <v>Rec-Public Service</v>
          </cell>
          <cell r="D4230" t="str">
            <v>Brandy Mcmahon</v>
          </cell>
          <cell r="E4230">
            <v>101</v>
          </cell>
          <cell r="G4230" t="str">
            <v>General</v>
          </cell>
          <cell r="H4230" t="str">
            <v>Acknowledged</v>
          </cell>
          <cell r="I4230">
            <v>44501</v>
          </cell>
        </row>
        <row r="4231">
          <cell r="A4231" t="str">
            <v>MOOR2021-1720</v>
          </cell>
          <cell r="B4231" t="str">
            <v>1318-16-710-007</v>
          </cell>
          <cell r="C4231" t="str">
            <v>Mooring Buoys</v>
          </cell>
          <cell r="D4231" t="str">
            <v>INTAKE INTAKE</v>
          </cell>
          <cell r="E4231">
            <v>458</v>
          </cell>
          <cell r="G4231" t="str">
            <v>LAKEVIEW</v>
          </cell>
          <cell r="H4231" t="str">
            <v>Incomplete Submittal</v>
          </cell>
          <cell r="I4231">
            <v>44499</v>
          </cell>
        </row>
        <row r="4232">
          <cell r="A4232" t="str">
            <v>ERSP2021-1715</v>
          </cell>
          <cell r="B4232" t="str">
            <v>1318-26-101-071</v>
          </cell>
          <cell r="C4232" t="str">
            <v>Residential Dwelling</v>
          </cell>
          <cell r="D4232" t="str">
            <v>BMCKILLOP</v>
          </cell>
          <cell r="E4232">
            <v>127</v>
          </cell>
          <cell r="G4232" t="str">
            <v>CYPRESS</v>
          </cell>
          <cell r="H4232" t="str">
            <v>Project Complete</v>
          </cell>
          <cell r="I4232">
            <v>44498</v>
          </cell>
        </row>
        <row r="4233">
          <cell r="A4233" t="str">
            <v>HIST2021-1497</v>
          </cell>
          <cell r="B4233" t="str">
            <v>122-195-17</v>
          </cell>
          <cell r="C4233" t="str">
            <v>Historical Determination</v>
          </cell>
          <cell r="D4233" t="str">
            <v>RGRAVES</v>
          </cell>
          <cell r="E4233">
            <v>712</v>
          </cell>
          <cell r="G4233" t="str">
            <v>JAMES</v>
          </cell>
          <cell r="H4233" t="str">
            <v>Determination Issued</v>
          </cell>
          <cell r="I4233">
            <v>44498</v>
          </cell>
        </row>
        <row r="4234">
          <cell r="A4234" t="str">
            <v>BUOY2021-1716</v>
          </cell>
          <cell r="B4234" t="str">
            <v>117-072-003</v>
          </cell>
          <cell r="C4234" t="str">
            <v>Buoy</v>
          </cell>
          <cell r="H4234" t="str">
            <v>Accepted</v>
          </cell>
          <cell r="I4234">
            <v>44498</v>
          </cell>
        </row>
        <row r="4235">
          <cell r="A4235" t="str">
            <v>MOOR2021-1713</v>
          </cell>
          <cell r="B4235" t="str">
            <v>1318-16-810-005</v>
          </cell>
          <cell r="C4235" t="str">
            <v>Mooring Buoys</v>
          </cell>
          <cell r="D4235" t="str">
            <v>Matt Miller</v>
          </cell>
          <cell r="E4235">
            <v>442</v>
          </cell>
          <cell r="G4235" t="str">
            <v>LAKEVIEW</v>
          </cell>
          <cell r="H4235" t="str">
            <v>Project Complete</v>
          </cell>
          <cell r="I4235">
            <v>44498</v>
          </cell>
        </row>
        <row r="4236">
          <cell r="A4236" t="str">
            <v>LCAP2021-0360</v>
          </cell>
          <cell r="B4236" t="str">
            <v>080-121-025</v>
          </cell>
          <cell r="C4236" t="str">
            <v>Land Capability Verification</v>
          </cell>
          <cell r="D4236" t="str">
            <v>CONSULTANT</v>
          </cell>
          <cell r="E4236">
            <v>1609</v>
          </cell>
          <cell r="G4236" t="str">
            <v>PLATEAU</v>
          </cell>
          <cell r="H4236" t="str">
            <v>Results Issued</v>
          </cell>
          <cell r="I4236">
            <v>44498</v>
          </cell>
        </row>
        <row r="4237">
          <cell r="A4237" t="str">
            <v>LCAP2021-0357</v>
          </cell>
          <cell r="B4237" t="str">
            <v>032-251-013</v>
          </cell>
          <cell r="C4237" t="str">
            <v>Site Assessment</v>
          </cell>
          <cell r="D4237" t="str">
            <v>Julie Roll</v>
          </cell>
          <cell r="E4237">
            <v>1247</v>
          </cell>
          <cell r="G4237" t="str">
            <v>TATA</v>
          </cell>
          <cell r="H4237" t="str">
            <v>Results Issued</v>
          </cell>
          <cell r="I4237">
            <v>44497</v>
          </cell>
        </row>
        <row r="4238">
          <cell r="A4238" t="str">
            <v>LCAP2021-0359</v>
          </cell>
          <cell r="B4238" t="str">
            <v>022-020-001</v>
          </cell>
          <cell r="C4238" t="str">
            <v>Land Capability Verification</v>
          </cell>
          <cell r="D4238" t="str">
            <v>Julie Roll</v>
          </cell>
          <cell r="E4238">
            <v>0</v>
          </cell>
          <cell r="G4238" t="str">
            <v>NONE</v>
          </cell>
          <cell r="H4238" t="str">
            <v>Results Issued</v>
          </cell>
          <cell r="I4238">
            <v>44497</v>
          </cell>
        </row>
        <row r="4239">
          <cell r="A4239" t="str">
            <v>GEXC2021-1482</v>
          </cell>
          <cell r="B4239" t="str">
            <v>027-221-09</v>
          </cell>
          <cell r="C4239" t="str">
            <v>Grading Season Exception</v>
          </cell>
          <cell r="D4239" t="str">
            <v>Brenden Phillips</v>
          </cell>
          <cell r="E4239">
            <v>3293</v>
          </cell>
          <cell r="G4239" t="str">
            <v>DEER PARK</v>
          </cell>
          <cell r="H4239" t="str">
            <v>Incompete Submittal</v>
          </cell>
          <cell r="I4239">
            <v>44497</v>
          </cell>
        </row>
        <row r="4240">
          <cell r="A4240" t="str">
            <v>VBOC2021-1490</v>
          </cell>
          <cell r="B4240" t="str">
            <v>022-020-001</v>
          </cell>
          <cell r="C4240" t="str">
            <v>Verification and Banking of Coverage</v>
          </cell>
          <cell r="D4240" t="str">
            <v>Julie Roll</v>
          </cell>
          <cell r="E4240">
            <v>0</v>
          </cell>
          <cell r="G4240" t="str">
            <v>NONE</v>
          </cell>
          <cell r="H4240" t="str">
            <v>Results Issued</v>
          </cell>
          <cell r="I4240">
            <v>44497</v>
          </cell>
        </row>
        <row r="4241">
          <cell r="A4241" t="str">
            <v>QEXE2021-1481</v>
          </cell>
          <cell r="B4241" t="str">
            <v>026-143-04</v>
          </cell>
          <cell r="C4241" t="str">
            <v>Qualified Exempt</v>
          </cell>
          <cell r="D4241" t="str">
            <v>Alyson Borawski</v>
          </cell>
          <cell r="E4241">
            <v>826</v>
          </cell>
          <cell r="G4241" t="str">
            <v>PALOMA</v>
          </cell>
          <cell r="H4241" t="str">
            <v>Accepted</v>
          </cell>
          <cell r="I4241">
            <v>44497</v>
          </cell>
        </row>
        <row r="4242">
          <cell r="A4242" t="str">
            <v>LCAP2021-0354</v>
          </cell>
          <cell r="B4242" t="str">
            <v>117-060-005</v>
          </cell>
          <cell r="C4242" t="str">
            <v>Soils Hydrology</v>
          </cell>
          <cell r="D4242" t="str">
            <v>Julie Roll</v>
          </cell>
          <cell r="E4242">
            <v>6417</v>
          </cell>
          <cell r="F4242" t="str">
            <v>N</v>
          </cell>
          <cell r="G4242" t="str">
            <v>LAKE</v>
          </cell>
          <cell r="H4242" t="str">
            <v>Results Issued</v>
          </cell>
          <cell r="I4242">
            <v>44496</v>
          </cell>
        </row>
        <row r="4243">
          <cell r="A4243" t="str">
            <v>LCAP2021-0356</v>
          </cell>
          <cell r="B4243" t="str">
            <v>036-592-06</v>
          </cell>
          <cell r="C4243" t="str">
            <v>Site Assessment</v>
          </cell>
          <cell r="D4243" t="str">
            <v>Julie Roll</v>
          </cell>
          <cell r="E4243">
            <v>3021</v>
          </cell>
          <cell r="G4243" t="str">
            <v>EGRET</v>
          </cell>
          <cell r="H4243" t="str">
            <v>Results Issued</v>
          </cell>
          <cell r="I4243">
            <v>44496</v>
          </cell>
        </row>
        <row r="4244">
          <cell r="A4244" t="str">
            <v>ERSP2021-1700</v>
          </cell>
          <cell r="B4244" t="str">
            <v>540-101-00</v>
          </cell>
          <cell r="C4244" t="str">
            <v>Rec-Public Service</v>
          </cell>
          <cell r="D4244" t="str">
            <v>Brandy Mcmahon</v>
          </cell>
          <cell r="E4244">
            <v>101</v>
          </cell>
          <cell r="G4244" t="str">
            <v>General</v>
          </cell>
          <cell r="H4244" t="str">
            <v>Acknowledged</v>
          </cell>
          <cell r="I4244">
            <v>44496</v>
          </cell>
        </row>
        <row r="4245">
          <cell r="A4245" t="str">
            <v>ERSP2021-1702</v>
          </cell>
          <cell r="B4245" t="str">
            <v>122-193-21</v>
          </cell>
          <cell r="C4245" t="str">
            <v>Residential Dwelling</v>
          </cell>
          <cell r="D4245" t="str">
            <v>BMCKILLOP</v>
          </cell>
          <cell r="E4245">
            <v>691</v>
          </cell>
          <cell r="G4245" t="str">
            <v>DAVID</v>
          </cell>
          <cell r="H4245" t="str">
            <v>Conditional Permit</v>
          </cell>
          <cell r="I4245">
            <v>44496</v>
          </cell>
        </row>
        <row r="4246">
          <cell r="A4246" t="str">
            <v>QEXE2021-1474</v>
          </cell>
          <cell r="B4246" t="str">
            <v>115-010-035</v>
          </cell>
          <cell r="C4246" t="str">
            <v>Qualified Exempt</v>
          </cell>
          <cell r="D4246" t="str">
            <v>Alyson Borawski</v>
          </cell>
          <cell r="E4246">
            <v>5390</v>
          </cell>
          <cell r="F4246" t="str">
            <v>N</v>
          </cell>
          <cell r="G4246" t="str">
            <v>LAKE</v>
          </cell>
          <cell r="H4246" t="str">
            <v>Accepted</v>
          </cell>
          <cell r="I4246">
            <v>44496</v>
          </cell>
        </row>
        <row r="4247">
          <cell r="A4247" t="str">
            <v>LCAP2021-0352</v>
          </cell>
          <cell r="B4247" t="str">
            <v>097-100-012</v>
          </cell>
          <cell r="C4247" t="str">
            <v>Site Assessment</v>
          </cell>
          <cell r="D4247" t="str">
            <v>Julie Roll</v>
          </cell>
          <cell r="E4247">
            <v>4900</v>
          </cell>
          <cell r="F4247" t="str">
            <v>W</v>
          </cell>
          <cell r="G4247" t="str">
            <v>LAKE</v>
          </cell>
          <cell r="H4247" t="str">
            <v>Results Issued</v>
          </cell>
          <cell r="I4247">
            <v>44495</v>
          </cell>
        </row>
        <row r="4248">
          <cell r="A4248" t="str">
            <v>QEXE2021-1465</v>
          </cell>
          <cell r="B4248" t="str">
            <v>027-371-009</v>
          </cell>
          <cell r="C4248" t="str">
            <v>Qualified Exempt</v>
          </cell>
          <cell r="D4248" t="str">
            <v>Alyson Borawski</v>
          </cell>
          <cell r="E4248">
            <v>952</v>
          </cell>
          <cell r="G4248" t="str">
            <v>BAL BIJOU</v>
          </cell>
          <cell r="H4248" t="str">
            <v>Incomplete</v>
          </cell>
          <cell r="I4248">
            <v>44494</v>
          </cell>
        </row>
        <row r="4249">
          <cell r="A4249" t="str">
            <v>HIST2021-1459</v>
          </cell>
          <cell r="B4249" t="str">
            <v>131-013-17</v>
          </cell>
          <cell r="C4249" t="str">
            <v>Historical Determination</v>
          </cell>
          <cell r="D4249" t="str">
            <v>RGRAVES</v>
          </cell>
          <cell r="E4249">
            <v>630</v>
          </cell>
          <cell r="G4249" t="str">
            <v>VILLAGE</v>
          </cell>
          <cell r="H4249" t="str">
            <v>Determination Issued</v>
          </cell>
          <cell r="I4249">
            <v>44491</v>
          </cell>
        </row>
        <row r="4250">
          <cell r="A4250" t="str">
            <v>MFEE2021-1463</v>
          </cell>
          <cell r="B4250" t="str">
            <v>094-090-032</v>
          </cell>
          <cell r="C4250" t="str">
            <v>Mooring Fee</v>
          </cell>
          <cell r="E4250">
            <v>0</v>
          </cell>
          <cell r="G4250" t="str">
            <v>NONE</v>
          </cell>
          <cell r="H4250" t="str">
            <v>Paid</v>
          </cell>
          <cell r="I4250">
            <v>44491</v>
          </cell>
        </row>
        <row r="4251">
          <cell r="A4251" t="str">
            <v>LCAP2021-0349</v>
          </cell>
          <cell r="B4251" t="str">
            <v>122-213-15</v>
          </cell>
          <cell r="C4251" t="str">
            <v>Soils Hydrology</v>
          </cell>
          <cell r="D4251" t="str">
            <v>Julie Roll</v>
          </cell>
          <cell r="E4251">
            <v>842</v>
          </cell>
          <cell r="G4251" t="str">
            <v>LAKESHORE</v>
          </cell>
          <cell r="H4251" t="str">
            <v>Results Issued</v>
          </cell>
          <cell r="I4251">
            <v>44490</v>
          </cell>
        </row>
        <row r="4252">
          <cell r="A4252" t="str">
            <v>ERSP2021-1692</v>
          </cell>
          <cell r="B4252" t="str">
            <v>026-104-005</v>
          </cell>
          <cell r="C4252" t="str">
            <v>Residential Dwelling</v>
          </cell>
          <cell r="D4252" t="str">
            <v>INTAKE INTAKE</v>
          </cell>
          <cell r="E4252">
            <v>3054</v>
          </cell>
          <cell r="G4252" t="str">
            <v>FRESNO</v>
          </cell>
          <cell r="H4252" t="str">
            <v>Incomplete Submittal</v>
          </cell>
          <cell r="I4252">
            <v>44490</v>
          </cell>
        </row>
        <row r="4253">
          <cell r="A4253" t="str">
            <v>MOOR2021-1687</v>
          </cell>
          <cell r="B4253" t="str">
            <v>1418-34-304-008</v>
          </cell>
          <cell r="C4253" t="str">
            <v>Mooring Buoys</v>
          </cell>
          <cell r="D4253" t="str">
            <v>Matt Miller</v>
          </cell>
          <cell r="E4253">
            <v>173</v>
          </cell>
          <cell r="G4253" t="str">
            <v>SNUG HARBOR</v>
          </cell>
          <cell r="H4253" t="str">
            <v>Acknowledged</v>
          </cell>
          <cell r="I4253">
            <v>44490</v>
          </cell>
        </row>
        <row r="4254">
          <cell r="A4254" t="str">
            <v>HIST2021-1457</v>
          </cell>
          <cell r="B4254" t="str">
            <v>032-151-009</v>
          </cell>
          <cell r="C4254" t="str">
            <v>Historical Determination</v>
          </cell>
          <cell r="D4254" t="str">
            <v>RGRAVES</v>
          </cell>
          <cell r="E4254">
            <v>1971</v>
          </cell>
          <cell r="G4254" t="str">
            <v>F</v>
          </cell>
          <cell r="H4254" t="str">
            <v>Determination Issued</v>
          </cell>
          <cell r="I4254">
            <v>44490</v>
          </cell>
        </row>
        <row r="4255">
          <cell r="A4255" t="str">
            <v>LCAP2021-0348</v>
          </cell>
          <cell r="B4255" t="str">
            <v>022-111-013</v>
          </cell>
          <cell r="C4255" t="str">
            <v>Site Assessment</v>
          </cell>
          <cell r="D4255" t="str">
            <v>Julie Roll</v>
          </cell>
          <cell r="E4255">
            <v>548</v>
          </cell>
          <cell r="G4255" t="str">
            <v>LUCERNE</v>
          </cell>
          <cell r="H4255" t="str">
            <v>Results Issued</v>
          </cell>
          <cell r="I4255">
            <v>44490</v>
          </cell>
        </row>
        <row r="4256">
          <cell r="A4256" t="str">
            <v>HIST2021-1447</v>
          </cell>
          <cell r="B4256" t="str">
            <v>115-010-019</v>
          </cell>
          <cell r="C4256" t="str">
            <v>Historical Determination</v>
          </cell>
          <cell r="D4256" t="str">
            <v>RGRAVES</v>
          </cell>
          <cell r="E4256">
            <v>5472</v>
          </cell>
          <cell r="F4256" t="str">
            <v>N</v>
          </cell>
          <cell r="G4256" t="str">
            <v>LAKE</v>
          </cell>
          <cell r="H4256" t="str">
            <v>Determination Issued</v>
          </cell>
          <cell r="I4256">
            <v>44489</v>
          </cell>
        </row>
        <row r="4257">
          <cell r="A4257" t="str">
            <v>ALLC2021-1454</v>
          </cell>
          <cell r="B4257" t="str">
            <v>031-256-002</v>
          </cell>
          <cell r="C4257" t="str">
            <v>Allocation Assignment</v>
          </cell>
          <cell r="D4257" t="str">
            <v>INTAKE INTAKE</v>
          </cell>
          <cell r="E4257">
            <v>960</v>
          </cell>
          <cell r="G4257" t="str">
            <v>RUBICON</v>
          </cell>
          <cell r="H4257" t="str">
            <v>Incomplete</v>
          </cell>
          <cell r="I4257">
            <v>44489</v>
          </cell>
        </row>
        <row r="4258">
          <cell r="A4258" t="str">
            <v>LCAP2021-0345</v>
          </cell>
          <cell r="B4258" t="str">
            <v>125-501-07</v>
          </cell>
          <cell r="C4258" t="str">
            <v>Site Assessment</v>
          </cell>
          <cell r="D4258" t="str">
            <v>Julie Roll</v>
          </cell>
          <cell r="E4258">
            <v>696</v>
          </cell>
          <cell r="G4258" t="str">
            <v>TUMBLEWEED</v>
          </cell>
          <cell r="H4258" t="str">
            <v>Results Issued</v>
          </cell>
          <cell r="I4258">
            <v>44489</v>
          </cell>
        </row>
        <row r="4259">
          <cell r="A4259" t="str">
            <v>MOOR2021-1680</v>
          </cell>
          <cell r="B4259" t="str">
            <v>117-130-032</v>
          </cell>
          <cell r="C4259" t="str">
            <v>Mooring Buoys</v>
          </cell>
          <cell r="D4259" t="str">
            <v>Matt Miller</v>
          </cell>
          <cell r="E4259">
            <v>7460</v>
          </cell>
          <cell r="F4259" t="str">
            <v>N</v>
          </cell>
          <cell r="G4259" t="str">
            <v>LAKE</v>
          </cell>
          <cell r="H4259" t="str">
            <v>Acknowledged</v>
          </cell>
          <cell r="I4259">
            <v>44489</v>
          </cell>
        </row>
        <row r="4260">
          <cell r="A4260" t="str">
            <v>LCAP2021-0347</v>
          </cell>
          <cell r="B4260" t="str">
            <v>028-221-030</v>
          </cell>
          <cell r="C4260" t="str">
            <v>Soils Hydrology</v>
          </cell>
          <cell r="D4260" t="str">
            <v>Julie Roll</v>
          </cell>
          <cell r="E4260">
            <v>0</v>
          </cell>
          <cell r="G4260" t="str">
            <v>UNASSIGNED</v>
          </cell>
          <cell r="H4260" t="str">
            <v>Results Issued</v>
          </cell>
          <cell r="I4260">
            <v>44489</v>
          </cell>
        </row>
        <row r="4261">
          <cell r="A4261" t="str">
            <v>LCAP2021-0344</v>
          </cell>
          <cell r="B4261" t="str">
            <v>125-185-10</v>
          </cell>
          <cell r="C4261" t="str">
            <v>Site Assessment</v>
          </cell>
          <cell r="D4261" t="str">
            <v>Julie Roll</v>
          </cell>
          <cell r="E4261">
            <v>997</v>
          </cell>
          <cell r="G4261" t="str">
            <v>TYNER</v>
          </cell>
          <cell r="H4261" t="str">
            <v>Results Issued</v>
          </cell>
          <cell r="I4261">
            <v>44489</v>
          </cell>
        </row>
        <row r="4262">
          <cell r="A4262" t="str">
            <v>GEXC2021-1441</v>
          </cell>
          <cell r="B4262" t="str">
            <v>1418-10-801-004</v>
          </cell>
          <cell r="C4262" t="str">
            <v>Grading Season Exception</v>
          </cell>
          <cell r="D4262" t="str">
            <v>Brenden Phillips</v>
          </cell>
          <cell r="E4262">
            <v>183</v>
          </cell>
          <cell r="G4262" t="str">
            <v>YELLOW JACKET</v>
          </cell>
          <cell r="H4262" t="str">
            <v>Incompete Submittal</v>
          </cell>
          <cell r="I4262">
            <v>44488</v>
          </cell>
        </row>
        <row r="4263">
          <cell r="A4263" t="str">
            <v>LCAP2021-0342</v>
          </cell>
          <cell r="B4263" t="str">
            <v>130-152-08</v>
          </cell>
          <cell r="C4263" t="str">
            <v>Soils Hydrology</v>
          </cell>
          <cell r="D4263" t="str">
            <v>CONSULTANT</v>
          </cell>
          <cell r="E4263">
            <v>1054</v>
          </cell>
          <cell r="G4263" t="str">
            <v>TAHOE</v>
          </cell>
          <cell r="H4263" t="str">
            <v>Results Issued</v>
          </cell>
          <cell r="I4263">
            <v>44488</v>
          </cell>
        </row>
        <row r="4264">
          <cell r="A4264" t="str">
            <v>LCAP2021-0341</v>
          </cell>
          <cell r="B4264" t="str">
            <v>097-163-005</v>
          </cell>
          <cell r="C4264" t="str">
            <v>Site Assessment</v>
          </cell>
          <cell r="D4264" t="str">
            <v>Julie Roll</v>
          </cell>
          <cell r="E4264">
            <v>5495</v>
          </cell>
          <cell r="F4264" t="str">
            <v>W</v>
          </cell>
          <cell r="G4264" t="str">
            <v>LAKE</v>
          </cell>
          <cell r="H4264" t="str">
            <v>Results Issued</v>
          </cell>
          <cell r="I4264">
            <v>44488</v>
          </cell>
        </row>
        <row r="4265">
          <cell r="A4265" t="str">
            <v>LCAP2021-0343</v>
          </cell>
          <cell r="B4265" t="str">
            <v>1418-34-401-002</v>
          </cell>
          <cell r="C4265" t="str">
            <v>Land Capability Challenge</v>
          </cell>
          <cell r="D4265" t="str">
            <v>Contractor</v>
          </cell>
          <cell r="E4265">
            <v>1134</v>
          </cell>
          <cell r="G4265" t="str">
            <v>HWY 50</v>
          </cell>
          <cell r="H4265" t="str">
            <v>Results Issued</v>
          </cell>
          <cell r="I4265">
            <v>44488</v>
          </cell>
        </row>
        <row r="4266">
          <cell r="A4266" t="str">
            <v>QESZ2021-1429</v>
          </cell>
          <cell r="B4266" t="str">
            <v>1418-34-210-011</v>
          </cell>
          <cell r="C4266" t="str">
            <v>QE Shorezone</v>
          </cell>
          <cell r="D4266" t="str">
            <v>Alyson Borawski</v>
          </cell>
          <cell r="E4266">
            <v>176</v>
          </cell>
          <cell r="G4266" t="str">
            <v>PINE POINT</v>
          </cell>
          <cell r="H4266" t="str">
            <v>Accepted</v>
          </cell>
          <cell r="I4266">
            <v>44487</v>
          </cell>
        </row>
        <row r="4267">
          <cell r="A4267" t="str">
            <v>LCAP2021-0340</v>
          </cell>
          <cell r="B4267" t="str">
            <v>1318-27-001-015</v>
          </cell>
          <cell r="C4267" t="str">
            <v>Soils Hydrology</v>
          </cell>
          <cell r="D4267" t="str">
            <v>Julie Roll</v>
          </cell>
          <cell r="E4267">
            <v>180</v>
          </cell>
          <cell r="G4267" t="str">
            <v>LAKE</v>
          </cell>
          <cell r="H4267" t="str">
            <v>Results Issued</v>
          </cell>
          <cell r="I4267">
            <v>44487</v>
          </cell>
        </row>
        <row r="4268">
          <cell r="A4268" t="str">
            <v>LCAP2021-0351</v>
          </cell>
          <cell r="B4268" t="str">
            <v>1418-34-111-026</v>
          </cell>
          <cell r="C4268" t="str">
            <v>Site Assessment</v>
          </cell>
          <cell r="D4268" t="str">
            <v>Julie Roll</v>
          </cell>
          <cell r="E4268">
            <v>209</v>
          </cell>
          <cell r="G4268" t="str">
            <v>LYONS</v>
          </cell>
          <cell r="H4268" t="str">
            <v>Results Issued</v>
          </cell>
          <cell r="I4268">
            <v>44487</v>
          </cell>
        </row>
        <row r="4269">
          <cell r="A4269" t="str">
            <v>QEXE2021-1432</v>
          </cell>
          <cell r="B4269" t="str">
            <v>1418-15-511-011</v>
          </cell>
          <cell r="C4269" t="str">
            <v>Qualified Exempt</v>
          </cell>
          <cell r="D4269" t="str">
            <v>Alyson Borawski</v>
          </cell>
          <cell r="E4269">
            <v>18</v>
          </cell>
          <cell r="G4269" t="str">
            <v>KELLY</v>
          </cell>
          <cell r="H4269" t="str">
            <v>Accepted</v>
          </cell>
          <cell r="I4269">
            <v>44487</v>
          </cell>
        </row>
        <row r="4270">
          <cell r="A4270" t="str">
            <v>LCAP2021-0339</v>
          </cell>
          <cell r="B4270" t="str">
            <v>029-105-033</v>
          </cell>
          <cell r="C4270" t="str">
            <v>Site Assessment</v>
          </cell>
          <cell r="D4270" t="str">
            <v>Julie Roll</v>
          </cell>
          <cell r="E4270">
            <v>3886</v>
          </cell>
          <cell r="G4270" t="str">
            <v>PINE</v>
          </cell>
          <cell r="H4270" t="str">
            <v>Results Issued</v>
          </cell>
          <cell r="I4270">
            <v>44486</v>
          </cell>
        </row>
        <row r="4271">
          <cell r="A4271" t="str">
            <v>GEXC2021-1406</v>
          </cell>
          <cell r="B4271" t="str">
            <v>016-322-17</v>
          </cell>
          <cell r="C4271" t="str">
            <v>Grading Season Exception</v>
          </cell>
          <cell r="D4271" t="str">
            <v>Brenden Phillips</v>
          </cell>
          <cell r="E4271">
            <v>380</v>
          </cell>
          <cell r="G4271" t="str">
            <v>LAKE VIEW</v>
          </cell>
          <cell r="H4271" t="str">
            <v>Incompete Submittal</v>
          </cell>
          <cell r="I4271">
            <v>44484</v>
          </cell>
        </row>
        <row r="4272">
          <cell r="A4272" t="str">
            <v>LCAP2021-0336</v>
          </cell>
          <cell r="B4272" t="str">
            <v>023-171-014</v>
          </cell>
          <cell r="C4272" t="str">
            <v>Land Capability Verification</v>
          </cell>
          <cell r="D4272" t="str">
            <v>CONSULTANT</v>
          </cell>
          <cell r="E4272">
            <v>833</v>
          </cell>
          <cell r="G4272" t="str">
            <v>EMERALD BAY</v>
          </cell>
          <cell r="H4272" t="str">
            <v>Results Issued</v>
          </cell>
          <cell r="I4272">
            <v>44484</v>
          </cell>
        </row>
        <row r="4273">
          <cell r="A4273" t="str">
            <v>ERSP2021-1668</v>
          </cell>
          <cell r="B4273" t="str">
            <v>126-081-15</v>
          </cell>
          <cell r="C4273" t="str">
            <v>Residential Dwelling</v>
          </cell>
          <cell r="D4273" t="str">
            <v>Brandy Mcmahon</v>
          </cell>
          <cell r="E4273">
            <v>1096</v>
          </cell>
          <cell r="G4273" t="str">
            <v>LUCERNE</v>
          </cell>
          <cell r="H4273" t="str">
            <v>Conditional Permit</v>
          </cell>
          <cell r="I4273">
            <v>44484</v>
          </cell>
        </row>
        <row r="4274">
          <cell r="A4274" t="str">
            <v>LCAP2021-0337</v>
          </cell>
          <cell r="B4274" t="str">
            <v>027-111-004</v>
          </cell>
          <cell r="C4274" t="str">
            <v>Site Assessment</v>
          </cell>
          <cell r="D4274" t="str">
            <v>Julie Roll</v>
          </cell>
          <cell r="E4274">
            <v>1048</v>
          </cell>
          <cell r="G4274" t="str">
            <v>HERBERT</v>
          </cell>
          <cell r="H4274" t="str">
            <v>Results Issued</v>
          </cell>
          <cell r="I4274">
            <v>44484</v>
          </cell>
        </row>
        <row r="4275">
          <cell r="A4275" t="str">
            <v>HIST2021-1409</v>
          </cell>
          <cell r="B4275" t="str">
            <v>097-193-004</v>
          </cell>
          <cell r="C4275" t="str">
            <v>Historical Determination</v>
          </cell>
          <cell r="D4275" t="str">
            <v>RGRAVES</v>
          </cell>
          <cell r="E4275">
            <v>300</v>
          </cell>
          <cell r="G4275" t="str">
            <v>MEADOW</v>
          </cell>
          <cell r="H4275" t="str">
            <v>Determination Issued</v>
          </cell>
          <cell r="I4275">
            <v>44484</v>
          </cell>
        </row>
        <row r="4276">
          <cell r="A4276" t="str">
            <v>LCAP2021-0338</v>
          </cell>
          <cell r="B4276" t="str">
            <v>126-081-15</v>
          </cell>
          <cell r="C4276" t="str">
            <v>Soils Hydrology</v>
          </cell>
          <cell r="D4276" t="str">
            <v>Julie Roll</v>
          </cell>
          <cell r="E4276">
            <v>1096</v>
          </cell>
          <cell r="G4276" t="str">
            <v>LUCERNE</v>
          </cell>
          <cell r="H4276" t="str">
            <v>Results Issued</v>
          </cell>
          <cell r="I4276">
            <v>44484</v>
          </cell>
        </row>
        <row r="4277">
          <cell r="A4277" t="str">
            <v>ERSP2021-1666</v>
          </cell>
          <cell r="B4277" t="str">
            <v>1418-34-113-013</v>
          </cell>
          <cell r="C4277" t="str">
            <v>Residential Dwelling</v>
          </cell>
          <cell r="D4277" t="str">
            <v>Alyson Borawski</v>
          </cell>
          <cell r="E4277">
            <v>1207</v>
          </cell>
          <cell r="G4277" t="str">
            <v>TAHOE GLEN</v>
          </cell>
          <cell r="H4277" t="str">
            <v>Acknowledged</v>
          </cell>
          <cell r="I4277">
            <v>44483</v>
          </cell>
        </row>
        <row r="4278">
          <cell r="A4278" t="str">
            <v>HIST2021-1379</v>
          </cell>
          <cell r="B4278" t="str">
            <v>1318-23-710-049</v>
          </cell>
          <cell r="C4278" t="str">
            <v>Historical Determination</v>
          </cell>
          <cell r="D4278" t="str">
            <v>RGRAVES</v>
          </cell>
          <cell r="E4278">
            <v>243</v>
          </cell>
          <cell r="G4278" t="str">
            <v>TERRACE VIEW</v>
          </cell>
          <cell r="H4278" t="str">
            <v>Determination Issued</v>
          </cell>
          <cell r="I4278">
            <v>44483</v>
          </cell>
        </row>
        <row r="4279">
          <cell r="A4279" t="str">
            <v>HIST2021-1375</v>
          </cell>
          <cell r="B4279" t="str">
            <v>027-134-10</v>
          </cell>
          <cell r="C4279" t="str">
            <v>Historical Determination</v>
          </cell>
          <cell r="D4279" t="str">
            <v>RGRAVES</v>
          </cell>
          <cell r="E4279">
            <v>1101</v>
          </cell>
          <cell r="G4279" t="str">
            <v>SONORA</v>
          </cell>
          <cell r="H4279" t="str">
            <v>Determination Issued</v>
          </cell>
          <cell r="I4279">
            <v>44483</v>
          </cell>
        </row>
        <row r="4280">
          <cell r="A4280" t="str">
            <v>LCAP2021-0333</v>
          </cell>
          <cell r="B4280" t="str">
            <v>022-301-037</v>
          </cell>
          <cell r="C4280" t="str">
            <v>Site Assessment</v>
          </cell>
          <cell r="D4280" t="str">
            <v>Julie Roll</v>
          </cell>
          <cell r="E4280">
            <v>2030</v>
          </cell>
          <cell r="G4280" t="str">
            <v>ALOHA</v>
          </cell>
          <cell r="H4280" t="str">
            <v>Results Issued</v>
          </cell>
          <cell r="I4280">
            <v>44482</v>
          </cell>
        </row>
        <row r="4281">
          <cell r="A4281" t="str">
            <v>LCAP2021-0334</v>
          </cell>
          <cell r="B4281" t="str">
            <v>1318-10-415-036</v>
          </cell>
          <cell r="C4281" t="str">
            <v>Site Assessment</v>
          </cell>
          <cell r="D4281" t="str">
            <v>Julie Roll</v>
          </cell>
          <cell r="E4281">
            <v>617</v>
          </cell>
          <cell r="G4281" t="str">
            <v>MOUNTAIN VIEW</v>
          </cell>
          <cell r="H4281" t="str">
            <v>Results Issued</v>
          </cell>
          <cell r="I4281">
            <v>44482</v>
          </cell>
        </row>
        <row r="4282">
          <cell r="A4282" t="str">
            <v>GEXC2021-1354</v>
          </cell>
          <cell r="B4282" t="str">
            <v>1318-10-313-004</v>
          </cell>
          <cell r="C4282" t="str">
            <v>Grading Season Exception</v>
          </cell>
          <cell r="D4282" t="str">
            <v>Brenden Phillips</v>
          </cell>
          <cell r="E4282">
            <v>697</v>
          </cell>
          <cell r="G4282" t="str">
            <v>LAKEVIEW</v>
          </cell>
          <cell r="H4282" t="str">
            <v>Incompete Submittal</v>
          </cell>
          <cell r="I4282">
            <v>44482</v>
          </cell>
        </row>
        <row r="4283">
          <cell r="A4283" t="str">
            <v>QEXE2021-1355</v>
          </cell>
          <cell r="B4283" t="str">
            <v>022-322-077</v>
          </cell>
          <cell r="C4283" t="str">
            <v>Qualified Exempt</v>
          </cell>
          <cell r="D4283" t="str">
            <v>Alyson Borawski</v>
          </cell>
          <cell r="E4283">
            <v>1711</v>
          </cell>
          <cell r="G4283" t="str">
            <v>VENICE</v>
          </cell>
          <cell r="H4283" t="str">
            <v>Accepted</v>
          </cell>
          <cell r="I4283">
            <v>44482</v>
          </cell>
        </row>
        <row r="4284">
          <cell r="A4284" t="str">
            <v>SUBD2021-1581</v>
          </cell>
          <cell r="B4284" t="str">
            <v>1318-22-710-004</v>
          </cell>
          <cell r="C4284" t="str">
            <v>Subdivision</v>
          </cell>
          <cell r="D4284" t="str">
            <v>Paul Nielsen</v>
          </cell>
          <cell r="E4284">
            <v>0</v>
          </cell>
          <cell r="G4284" t="str">
            <v>NONE</v>
          </cell>
          <cell r="H4284" t="str">
            <v>Acknowledged</v>
          </cell>
          <cell r="I4284">
            <v>44482</v>
          </cell>
        </row>
        <row r="4285">
          <cell r="A4285" t="str">
            <v>CEXT2021-1334</v>
          </cell>
          <cell r="B4285" t="str">
            <v>016-300-009</v>
          </cell>
          <cell r="C4285" t="str">
            <v>Construction Schedule Extension</v>
          </cell>
          <cell r="E4285">
            <v>227</v>
          </cell>
          <cell r="G4285" t="str">
            <v>DRUM</v>
          </cell>
          <cell r="H4285" t="str">
            <v>Accepted</v>
          </cell>
          <cell r="I4285">
            <v>44482</v>
          </cell>
        </row>
        <row r="4286">
          <cell r="A4286" t="str">
            <v>EIPC2021-0012</v>
          </cell>
          <cell r="B4286" t="str">
            <v>1318-15-401-001</v>
          </cell>
          <cell r="C4286" t="str">
            <v>EIP Construction</v>
          </cell>
          <cell r="D4286" t="str">
            <v>Shannon Friedman</v>
          </cell>
          <cell r="E4286">
            <v>300</v>
          </cell>
          <cell r="G4286" t="str">
            <v>HWY 50</v>
          </cell>
          <cell r="H4286" t="str">
            <v>Acknowledged</v>
          </cell>
          <cell r="I4286">
            <v>44482</v>
          </cell>
        </row>
        <row r="4287">
          <cell r="A4287" t="str">
            <v>GEXC2021-1435</v>
          </cell>
          <cell r="B4287" t="str">
            <v>1418-10-801-004</v>
          </cell>
          <cell r="C4287" t="str">
            <v>Grading Season Exception</v>
          </cell>
          <cell r="D4287" t="str">
            <v>Brenden Phillips</v>
          </cell>
          <cell r="E4287">
            <v>183</v>
          </cell>
          <cell r="G4287" t="str">
            <v>YELLOW JACKET</v>
          </cell>
          <cell r="H4287" t="str">
            <v>Incompete Submittal</v>
          </cell>
          <cell r="I4287">
            <v>44482</v>
          </cell>
        </row>
        <row r="4288">
          <cell r="A4288" t="str">
            <v>GEXC2021-1356</v>
          </cell>
          <cell r="B4288" t="str">
            <v>025-010-42</v>
          </cell>
          <cell r="C4288" t="str">
            <v>Grading Season Exception</v>
          </cell>
          <cell r="E4288">
            <v>1100</v>
          </cell>
          <cell r="G4288" t="str">
            <v>Lyons</v>
          </cell>
          <cell r="H4288" t="str">
            <v>Accepted</v>
          </cell>
          <cell r="I4288">
            <v>44482</v>
          </cell>
        </row>
        <row r="4289">
          <cell r="A4289" t="str">
            <v>QESZ2021-1317</v>
          </cell>
          <cell r="B4289" t="str">
            <v>016-081-003</v>
          </cell>
          <cell r="C4289" t="str">
            <v>QE Shorezone</v>
          </cell>
          <cell r="D4289" t="str">
            <v>Alyson Borawski</v>
          </cell>
          <cell r="E4289">
            <v>8335</v>
          </cell>
          <cell r="G4289" t="str">
            <v>MEEKS BAY</v>
          </cell>
          <cell r="H4289" t="str">
            <v>Accepted</v>
          </cell>
          <cell r="I4289">
            <v>44481</v>
          </cell>
        </row>
        <row r="4290">
          <cell r="A4290" t="str">
            <v>LCAP2021-0330</v>
          </cell>
          <cell r="B4290" t="str">
            <v>094-200-015</v>
          </cell>
          <cell r="C4290" t="str">
            <v>Soils Hydrology</v>
          </cell>
          <cell r="D4290" t="str">
            <v>Julie Roll</v>
          </cell>
          <cell r="E4290">
            <v>720</v>
          </cell>
          <cell r="F4290" t="str">
            <v>W</v>
          </cell>
          <cell r="G4290" t="str">
            <v>LAKE</v>
          </cell>
          <cell r="H4290" t="str">
            <v>Results Issued</v>
          </cell>
          <cell r="I4290">
            <v>44481</v>
          </cell>
        </row>
        <row r="4291">
          <cell r="A4291" t="str">
            <v>LCAP2021-0332</v>
          </cell>
          <cell r="B4291" t="str">
            <v>130-205-12</v>
          </cell>
          <cell r="C4291" t="str">
            <v>Site Assessment</v>
          </cell>
          <cell r="D4291" t="str">
            <v>Julie Roll</v>
          </cell>
          <cell r="E4291">
            <v>274</v>
          </cell>
          <cell r="G4291" t="str">
            <v>TRAMWAY</v>
          </cell>
          <cell r="H4291" t="str">
            <v>Results Issued</v>
          </cell>
          <cell r="I4291">
            <v>44481</v>
          </cell>
        </row>
        <row r="4292">
          <cell r="A4292" t="str">
            <v>LCAP2021-0331</v>
          </cell>
          <cell r="B4292" t="str">
            <v>125-254-06</v>
          </cell>
          <cell r="C4292" t="str">
            <v>Site Assessment</v>
          </cell>
          <cell r="D4292" t="str">
            <v>Julie Roll</v>
          </cell>
          <cell r="E4292">
            <v>797</v>
          </cell>
          <cell r="G4292" t="str">
            <v>CHARLES</v>
          </cell>
          <cell r="H4292" t="str">
            <v>Results Issued</v>
          </cell>
          <cell r="I4292">
            <v>44481</v>
          </cell>
        </row>
        <row r="4293">
          <cell r="A4293" t="str">
            <v>ERSP2021-1647</v>
          </cell>
          <cell r="B4293" t="str">
            <v>117-072-004</v>
          </cell>
          <cell r="C4293" t="str">
            <v>Grading Project</v>
          </cell>
          <cell r="D4293" t="str">
            <v>BMCKILLOP</v>
          </cell>
          <cell r="E4293">
            <v>6610</v>
          </cell>
          <cell r="F4293" t="str">
            <v>N</v>
          </cell>
          <cell r="G4293" t="str">
            <v>LAKE</v>
          </cell>
          <cell r="H4293" t="str">
            <v>Final Inspection Complete</v>
          </cell>
          <cell r="I4293">
            <v>44481</v>
          </cell>
        </row>
        <row r="4294">
          <cell r="A4294" t="str">
            <v>ERSP2021-1646</v>
          </cell>
          <cell r="B4294" t="str">
            <v>122-251-05</v>
          </cell>
          <cell r="C4294" t="str">
            <v>Residential Dwelling</v>
          </cell>
          <cell r="D4294" t="str">
            <v>Bridget Cornell</v>
          </cell>
          <cell r="E4294">
            <v>915</v>
          </cell>
          <cell r="G4294" t="str">
            <v>LAKESHORE</v>
          </cell>
          <cell r="H4294" t="str">
            <v>Final Inspection Complete</v>
          </cell>
          <cell r="I4294">
            <v>44481</v>
          </cell>
        </row>
        <row r="4295">
          <cell r="A4295" t="str">
            <v>QESZ2021-1298</v>
          </cell>
          <cell r="B4295" t="str">
            <v>098-210-012</v>
          </cell>
          <cell r="C4295" t="str">
            <v>QE Shorezone</v>
          </cell>
          <cell r="D4295" t="str">
            <v>Alyson Borawski</v>
          </cell>
          <cell r="E4295">
            <v>204</v>
          </cell>
          <cell r="G4295" t="str">
            <v>PINE</v>
          </cell>
          <cell r="H4295" t="str">
            <v>Reviewed</v>
          </cell>
          <cell r="I4295">
            <v>44480</v>
          </cell>
        </row>
        <row r="4296">
          <cell r="A4296" t="str">
            <v>GEXC2021-1307</v>
          </cell>
          <cell r="B4296" t="str">
            <v>023-502-018</v>
          </cell>
          <cell r="C4296" t="str">
            <v>Grading Season Exception</v>
          </cell>
          <cell r="D4296" t="str">
            <v>Brenden Phillips</v>
          </cell>
          <cell r="E4296">
            <v>784</v>
          </cell>
          <cell r="G4296" t="str">
            <v>CLEMENT</v>
          </cell>
          <cell r="H4296" t="str">
            <v>Incompete Submittal</v>
          </cell>
          <cell r="I4296">
            <v>44480</v>
          </cell>
        </row>
        <row r="4297">
          <cell r="A4297" t="str">
            <v>ERSP2021-1641</v>
          </cell>
          <cell r="B4297" t="str">
            <v>018-041-004</v>
          </cell>
          <cell r="C4297" t="str">
            <v>Shorezone-Lakezone</v>
          </cell>
          <cell r="D4297" t="str">
            <v>Tiffany Good</v>
          </cell>
          <cell r="E4297">
            <v>0</v>
          </cell>
          <cell r="G4297" t="str">
            <v>NONE</v>
          </cell>
          <cell r="H4297" t="str">
            <v>Additional Information</v>
          </cell>
          <cell r="I4297">
            <v>44480</v>
          </cell>
        </row>
        <row r="4298">
          <cell r="A4298" t="str">
            <v>HIST2021-1292</v>
          </cell>
          <cell r="B4298" t="str">
            <v>1318-03-111-014</v>
          </cell>
          <cell r="C4298" t="str">
            <v>Historical Determination</v>
          </cell>
          <cell r="D4298" t="str">
            <v>RGRAVES</v>
          </cell>
          <cell r="E4298">
            <v>1096</v>
          </cell>
          <cell r="G4298" t="str">
            <v>DEER CLIFF</v>
          </cell>
          <cell r="H4298" t="str">
            <v>Determination Issued</v>
          </cell>
          <cell r="I4298">
            <v>44480</v>
          </cell>
        </row>
        <row r="4299">
          <cell r="A4299" t="str">
            <v>GEXC2021-1305</v>
          </cell>
          <cell r="B4299" t="str">
            <v>1418-10-801-004</v>
          </cell>
          <cell r="C4299" t="str">
            <v>Grading Season Exception</v>
          </cell>
          <cell r="D4299" t="str">
            <v>Brenden Phillips</v>
          </cell>
          <cell r="E4299">
            <v>183</v>
          </cell>
          <cell r="G4299" t="str">
            <v>YELLOW JACKET</v>
          </cell>
          <cell r="H4299" t="str">
            <v>Incompete Submittal</v>
          </cell>
          <cell r="I4299">
            <v>44480</v>
          </cell>
        </row>
        <row r="4300">
          <cell r="A4300" t="str">
            <v>LCAP2021-0329</v>
          </cell>
          <cell r="B4300" t="str">
            <v>028-123-017</v>
          </cell>
          <cell r="C4300" t="str">
            <v>Site Assessment</v>
          </cell>
          <cell r="D4300" t="str">
            <v>Julie Roll</v>
          </cell>
          <cell r="E4300">
            <v>3775</v>
          </cell>
          <cell r="G4300" t="str">
            <v>OVERLOOK</v>
          </cell>
          <cell r="H4300" t="str">
            <v>Results Issued</v>
          </cell>
          <cell r="I4300">
            <v>44480</v>
          </cell>
        </row>
        <row r="4301">
          <cell r="A4301" t="str">
            <v>LCAP2021-0328</v>
          </cell>
          <cell r="B4301" t="str">
            <v>126-470-11</v>
          </cell>
          <cell r="C4301" t="str">
            <v>Soils Hydrology</v>
          </cell>
          <cell r="D4301" t="str">
            <v>Julie Roll</v>
          </cell>
          <cell r="E4301">
            <v>1348</v>
          </cell>
          <cell r="G4301" t="str">
            <v>VALAIS</v>
          </cell>
          <cell r="H4301" t="str">
            <v>Results Issued</v>
          </cell>
          <cell r="I4301">
            <v>44480</v>
          </cell>
        </row>
        <row r="4302">
          <cell r="A4302" t="str">
            <v>ERSP2021-1636</v>
          </cell>
          <cell r="B4302" t="str">
            <v>095-510-049</v>
          </cell>
          <cell r="C4302" t="str">
            <v>Rec-Public Service</v>
          </cell>
          <cell r="D4302" t="str">
            <v>Bridget Cornell</v>
          </cell>
          <cell r="E4302">
            <v>0</v>
          </cell>
          <cell r="G4302" t="str">
            <v>NONE</v>
          </cell>
          <cell r="H4302" t="str">
            <v>Conditional Permit</v>
          </cell>
          <cell r="I4302">
            <v>44479</v>
          </cell>
        </row>
        <row r="4303">
          <cell r="A4303" t="str">
            <v>LCAP2021-0323</v>
          </cell>
          <cell r="B4303" t="str">
            <v>131-250-25</v>
          </cell>
          <cell r="C4303" t="str">
            <v>Site Assessment</v>
          </cell>
          <cell r="D4303" t="str">
            <v>Julie Roll</v>
          </cell>
          <cell r="E4303">
            <v>973</v>
          </cell>
          <cell r="G4303" t="str">
            <v>3RD GREEN</v>
          </cell>
          <cell r="H4303" t="str">
            <v>Results Issued</v>
          </cell>
          <cell r="I4303">
            <v>44477</v>
          </cell>
        </row>
        <row r="4304">
          <cell r="A4304" t="str">
            <v>FEET2021-1278</v>
          </cell>
          <cell r="B4304" t="str">
            <v>098-042-004</v>
          </cell>
          <cell r="C4304" t="str">
            <v>Building/ERS/Admin/Fee Transfer</v>
          </cell>
          <cell r="E4304">
            <v>6250</v>
          </cell>
          <cell r="G4304" t="str">
            <v>MCKINNEY</v>
          </cell>
          <cell r="I4304">
            <v>44477</v>
          </cell>
        </row>
        <row r="4305">
          <cell r="A4305" t="str">
            <v>BMPR2021-0021</v>
          </cell>
          <cell r="B4305" t="str">
            <v>023-492-008</v>
          </cell>
          <cell r="C4305" t="str">
            <v>BMP Small Retrofit Plan</v>
          </cell>
          <cell r="D4305" t="str">
            <v>Joan Douglas</v>
          </cell>
          <cell r="E4305">
            <v>672</v>
          </cell>
          <cell r="G4305" t="str">
            <v>CLEMENT</v>
          </cell>
          <cell r="H4305" t="str">
            <v>Assigned</v>
          </cell>
          <cell r="I4305">
            <v>44477</v>
          </cell>
        </row>
        <row r="4306">
          <cell r="A4306" t="str">
            <v>QEXE2021-1274</v>
          </cell>
          <cell r="B4306" t="str">
            <v>117-071-044</v>
          </cell>
          <cell r="C4306" t="str">
            <v>Qualified Exempt</v>
          </cell>
          <cell r="D4306" t="str">
            <v>Alyson Borawski</v>
          </cell>
          <cell r="E4306">
            <v>215</v>
          </cell>
          <cell r="G4306" t="str">
            <v>ANDERSON</v>
          </cell>
          <cell r="H4306" t="str">
            <v>Incomplete</v>
          </cell>
          <cell r="I4306">
            <v>44477</v>
          </cell>
        </row>
        <row r="4307">
          <cell r="A4307" t="str">
            <v>ERSP2021-1630</v>
          </cell>
          <cell r="B4307" t="str">
            <v>117-110-069</v>
          </cell>
          <cell r="C4307" t="str">
            <v>Shorezone-Lakezone</v>
          </cell>
          <cell r="D4307" t="str">
            <v>Tiffany Good</v>
          </cell>
          <cell r="E4307">
            <v>0</v>
          </cell>
          <cell r="G4307" t="str">
            <v>NONE</v>
          </cell>
          <cell r="H4307" t="str">
            <v>Conditional Permit</v>
          </cell>
          <cell r="I4307">
            <v>44477</v>
          </cell>
        </row>
        <row r="4308">
          <cell r="A4308" t="str">
            <v>FEET2021-1277</v>
          </cell>
          <cell r="B4308" t="str">
            <v>111-170-006</v>
          </cell>
          <cell r="C4308" t="str">
            <v>Building/ERS/Admin/Fee Transfer</v>
          </cell>
          <cell r="D4308" t="str">
            <v>NO FILE</v>
          </cell>
          <cell r="E4308">
            <v>1095</v>
          </cell>
          <cell r="G4308" t="str">
            <v>CAMBRIDGE</v>
          </cell>
          <cell r="I4308">
            <v>44477</v>
          </cell>
        </row>
        <row r="4309">
          <cell r="A4309" t="str">
            <v>FEET2021-1275</v>
          </cell>
          <cell r="B4309" t="str">
            <v>093-340-007</v>
          </cell>
          <cell r="C4309" t="str">
            <v>Building/ERS/Admin/Fee Transfer</v>
          </cell>
          <cell r="E4309">
            <v>3042</v>
          </cell>
          <cell r="G4309" t="str">
            <v>HIGHLANDS</v>
          </cell>
          <cell r="I4309">
            <v>44477</v>
          </cell>
        </row>
        <row r="4310">
          <cell r="A4310" t="str">
            <v>LCAP2021-0326</v>
          </cell>
          <cell r="B4310" t="str">
            <v>1418-10-401-002</v>
          </cell>
          <cell r="C4310" t="str">
            <v>Soils Hydrology</v>
          </cell>
          <cell r="D4310" t="str">
            <v>CONSULTANT</v>
          </cell>
          <cell r="E4310">
            <v>177</v>
          </cell>
          <cell r="G4310" t="str">
            <v>YELLOW JACKET</v>
          </cell>
          <cell r="H4310" t="str">
            <v>Results Issued</v>
          </cell>
          <cell r="I4310">
            <v>44477</v>
          </cell>
        </row>
        <row r="4311">
          <cell r="A4311" t="str">
            <v>LCAP2021-0321</v>
          </cell>
          <cell r="B4311" t="str">
            <v>1318-10-415-042</v>
          </cell>
          <cell r="C4311" t="str">
            <v>Site Assessment</v>
          </cell>
          <cell r="D4311" t="str">
            <v>Julie Roll</v>
          </cell>
          <cell r="E4311">
            <v>616</v>
          </cell>
          <cell r="G4311" t="str">
            <v>CANYON</v>
          </cell>
          <cell r="H4311" t="str">
            <v>Results Issued</v>
          </cell>
          <cell r="I4311">
            <v>44477</v>
          </cell>
        </row>
        <row r="4312">
          <cell r="A4312" t="str">
            <v>SSTR2021-1279</v>
          </cell>
          <cell r="B4312" t="str">
            <v>1418-34-310-013</v>
          </cell>
          <cell r="C4312" t="str">
            <v>Building/ERS/Admin/Shorezone Structure Transfer</v>
          </cell>
          <cell r="D4312" t="str">
            <v>Tiffany Good</v>
          </cell>
          <cell r="E4312">
            <v>16</v>
          </cell>
          <cell r="G4312" t="str">
            <v>LAKESIDE COVE</v>
          </cell>
          <cell r="H4312" t="str">
            <v>Additional Information</v>
          </cell>
          <cell r="I4312">
            <v>44477</v>
          </cell>
        </row>
        <row r="4313">
          <cell r="A4313" t="str">
            <v>ERSP2021-1628</v>
          </cell>
          <cell r="B4313" t="str">
            <v>1418-15-801-006</v>
          </cell>
          <cell r="C4313" t="str">
            <v>Residential Dwelling</v>
          </cell>
          <cell r="D4313" t="str">
            <v>Alyson Borawski</v>
          </cell>
          <cell r="E4313">
            <v>1754</v>
          </cell>
          <cell r="G4313" t="str">
            <v>HWY 50</v>
          </cell>
          <cell r="H4313" t="str">
            <v>Acknowledged</v>
          </cell>
          <cell r="I4313">
            <v>44477</v>
          </cell>
        </row>
        <row r="4314">
          <cell r="A4314" t="str">
            <v>LCAP2021-0322</v>
          </cell>
          <cell r="B4314" t="str">
            <v>132-232-01</v>
          </cell>
          <cell r="C4314" t="str">
            <v>Land Capability Verification</v>
          </cell>
          <cell r="D4314" t="str">
            <v>Julie Roll</v>
          </cell>
          <cell r="E4314">
            <v>250</v>
          </cell>
          <cell r="G4314" t="str">
            <v>VILLAGE</v>
          </cell>
          <cell r="H4314" t="str">
            <v>Results Issued</v>
          </cell>
          <cell r="I4314">
            <v>44477</v>
          </cell>
        </row>
        <row r="4315">
          <cell r="A4315" t="str">
            <v>QEXE2021-1281</v>
          </cell>
          <cell r="B4315" t="str">
            <v>084-192-001</v>
          </cell>
          <cell r="C4315" t="str">
            <v>Qualified Exempt</v>
          </cell>
          <cell r="D4315" t="str">
            <v>Alyson Borawski</v>
          </cell>
          <cell r="E4315">
            <v>2380</v>
          </cell>
          <cell r="G4315" t="str">
            <v>SUNNYSIDE</v>
          </cell>
          <cell r="H4315" t="str">
            <v>Accepted</v>
          </cell>
          <cell r="I4315">
            <v>44477</v>
          </cell>
        </row>
        <row r="4316">
          <cell r="A4316" t="str">
            <v>LCAP2021-0325</v>
          </cell>
          <cell r="B4316" t="str">
            <v>125-531-08</v>
          </cell>
          <cell r="C4316" t="str">
            <v>Soils Hydrology</v>
          </cell>
          <cell r="D4316" t="str">
            <v>Julie Roll</v>
          </cell>
          <cell r="E4316">
            <v>600</v>
          </cell>
          <cell r="G4316" t="str">
            <v>FALLEN LEAF</v>
          </cell>
          <cell r="H4316" t="str">
            <v>Results Issued</v>
          </cell>
          <cell r="I4316">
            <v>44477</v>
          </cell>
        </row>
        <row r="4317">
          <cell r="A4317" t="str">
            <v>LCAP2021-0324</v>
          </cell>
          <cell r="B4317" t="str">
            <v>094-233-001</v>
          </cell>
          <cell r="C4317" t="str">
            <v>Soils Hydrology</v>
          </cell>
          <cell r="D4317" t="str">
            <v>CONSULTANT</v>
          </cell>
          <cell r="E4317">
            <v>655</v>
          </cell>
          <cell r="G4317" t="str">
            <v>VIRGINIA</v>
          </cell>
          <cell r="H4317" t="str">
            <v>Results Issued</v>
          </cell>
          <cell r="I4317">
            <v>44477</v>
          </cell>
        </row>
        <row r="4318">
          <cell r="A4318" t="str">
            <v>FEET2021-1276</v>
          </cell>
          <cell r="B4318" t="str">
            <v>116-050-020</v>
          </cell>
          <cell r="C4318" t="str">
            <v>Building/ERS/Admin/Fee Transfer</v>
          </cell>
          <cell r="E4318">
            <v>5877</v>
          </cell>
          <cell r="G4318" t="str">
            <v>VICTORIA</v>
          </cell>
          <cell r="I4318">
            <v>44477</v>
          </cell>
        </row>
        <row r="4319">
          <cell r="A4319" t="str">
            <v>LCAP2021-0327</v>
          </cell>
          <cell r="B4319" t="str">
            <v>1418-10-401-003</v>
          </cell>
          <cell r="C4319" t="str">
            <v>Soils Hydrology</v>
          </cell>
          <cell r="D4319" t="str">
            <v>CONSULTANT</v>
          </cell>
          <cell r="E4319">
            <v>179</v>
          </cell>
          <cell r="G4319" t="str">
            <v>YELLOW JACKET</v>
          </cell>
          <cell r="H4319" t="str">
            <v>Results Issued</v>
          </cell>
          <cell r="I4319">
            <v>44477</v>
          </cell>
        </row>
        <row r="4320">
          <cell r="A4320" t="str">
            <v>ERSP2021-1620</v>
          </cell>
          <cell r="B4320" t="str">
            <v>1318-27-001-021</v>
          </cell>
          <cell r="C4320" t="str">
            <v>Sign</v>
          </cell>
          <cell r="D4320" t="str">
            <v>Paul Nielsen</v>
          </cell>
          <cell r="E4320">
            <v>55</v>
          </cell>
          <cell r="G4320" t="str">
            <v>HWY 50</v>
          </cell>
          <cell r="H4320" t="str">
            <v>Acknowledged</v>
          </cell>
          <cell r="I4320">
            <v>44476</v>
          </cell>
        </row>
        <row r="4321">
          <cell r="A4321" t="str">
            <v>FEET2021-1273</v>
          </cell>
          <cell r="B4321" t="str">
            <v>094-080-011</v>
          </cell>
          <cell r="C4321" t="str">
            <v>Building/ERS/Admin/Fee Transfer</v>
          </cell>
          <cell r="E4321">
            <v>521</v>
          </cell>
          <cell r="F4321" t="str">
            <v>N</v>
          </cell>
          <cell r="G4321" t="str">
            <v>LAKE</v>
          </cell>
          <cell r="I4321">
            <v>44476</v>
          </cell>
        </row>
        <row r="4322">
          <cell r="A4322" t="str">
            <v>HIST2021-1270</v>
          </cell>
          <cell r="B4322" t="str">
            <v>123-031-04</v>
          </cell>
          <cell r="C4322" t="str">
            <v>Historical Determination</v>
          </cell>
          <cell r="D4322" t="str">
            <v>RGRAVES</v>
          </cell>
          <cell r="E4322">
            <v>27</v>
          </cell>
          <cell r="G4322" t="str">
            <v>SOMERS</v>
          </cell>
          <cell r="H4322" t="str">
            <v>Determination Issued</v>
          </cell>
          <cell r="I4322">
            <v>44476</v>
          </cell>
        </row>
        <row r="4323">
          <cell r="A4323" t="str">
            <v>LCAP2021-0320</v>
          </cell>
          <cell r="B4323" t="str">
            <v>123-031-04</v>
          </cell>
          <cell r="C4323" t="str">
            <v>Site Assessment</v>
          </cell>
          <cell r="D4323" t="str">
            <v>Julie Roll</v>
          </cell>
          <cell r="E4323">
            <v>27</v>
          </cell>
          <cell r="G4323" t="str">
            <v>SOMERS</v>
          </cell>
          <cell r="H4323" t="str">
            <v>Results Issued</v>
          </cell>
          <cell r="I4323">
            <v>44476</v>
          </cell>
        </row>
        <row r="4324">
          <cell r="A4324" t="str">
            <v>TREE2021-1614</v>
          </cell>
          <cell r="B4324" t="str">
            <v>125-511-13</v>
          </cell>
          <cell r="C4324" t="str">
            <v>Tree Removal</v>
          </cell>
          <cell r="D4324" t="str">
            <v>Bruce Barr</v>
          </cell>
          <cell r="E4324">
            <v>585</v>
          </cell>
          <cell r="G4324" t="str">
            <v>FALLEN LEAF</v>
          </cell>
          <cell r="H4324" t="str">
            <v>Accepted</v>
          </cell>
          <cell r="I4324">
            <v>44475</v>
          </cell>
        </row>
        <row r="4325">
          <cell r="A4325" t="str">
            <v>VBOC2021-1265</v>
          </cell>
          <cell r="B4325" t="str">
            <v>093-072-006</v>
          </cell>
          <cell r="C4325" t="str">
            <v>Verification and Banking of Coverage</v>
          </cell>
          <cell r="D4325" t="str">
            <v>Julie Roll</v>
          </cell>
          <cell r="E4325">
            <v>3150</v>
          </cell>
          <cell r="G4325" t="str">
            <v>EDGEWATER</v>
          </cell>
          <cell r="H4325" t="str">
            <v>Results Issued</v>
          </cell>
          <cell r="I4325">
            <v>44475</v>
          </cell>
        </row>
        <row r="4326">
          <cell r="A4326" t="str">
            <v>LCAP2021-0317</v>
          </cell>
          <cell r="B4326" t="str">
            <v>094-175-007</v>
          </cell>
          <cell r="C4326" t="str">
            <v>Soils Hydrology</v>
          </cell>
          <cell r="D4326" t="str">
            <v>Julie Roll</v>
          </cell>
          <cell r="E4326">
            <v>15</v>
          </cell>
          <cell r="G4326" t="str">
            <v>ASPEN</v>
          </cell>
          <cell r="H4326" t="str">
            <v>Results Issued</v>
          </cell>
          <cell r="I4326">
            <v>44475</v>
          </cell>
        </row>
        <row r="4327">
          <cell r="A4327" t="str">
            <v>QEXE2021-1268</v>
          </cell>
          <cell r="B4327" t="str">
            <v>026-021-005</v>
          </cell>
          <cell r="C4327" t="str">
            <v>Qualified Exempt</v>
          </cell>
          <cell r="D4327" t="str">
            <v>Alyson Borawski</v>
          </cell>
          <cell r="E4327">
            <v>741</v>
          </cell>
          <cell r="G4327" t="str">
            <v>LAKEVIEW</v>
          </cell>
          <cell r="H4327" t="str">
            <v>Accepted</v>
          </cell>
          <cell r="I4327">
            <v>44475</v>
          </cell>
        </row>
        <row r="4328">
          <cell r="A4328" t="str">
            <v>LCAP2021-0318</v>
          </cell>
          <cell r="B4328" t="str">
            <v>122-251-12</v>
          </cell>
          <cell r="C4328" t="str">
            <v>Land Capability Challenge</v>
          </cell>
          <cell r="D4328" t="str">
            <v>Contractor</v>
          </cell>
          <cell r="E4328">
            <v>949</v>
          </cell>
          <cell r="G4328" t="str">
            <v>LAKESHORE</v>
          </cell>
          <cell r="H4328" t="str">
            <v>Results Issued</v>
          </cell>
          <cell r="I4328">
            <v>44475</v>
          </cell>
        </row>
        <row r="4329">
          <cell r="A4329" t="str">
            <v>MOOR2021-1600</v>
          </cell>
          <cell r="B4329" t="str">
            <v>016-251-007</v>
          </cell>
          <cell r="C4329" t="str">
            <v>Mooring Buoys</v>
          </cell>
          <cell r="D4329" t="str">
            <v>Matt Miller</v>
          </cell>
          <cell r="E4329">
            <v>8849</v>
          </cell>
          <cell r="G4329" t="str">
            <v>RUBICON</v>
          </cell>
          <cell r="H4329" t="str">
            <v>Acknowledged</v>
          </cell>
          <cell r="I4329">
            <v>44474</v>
          </cell>
        </row>
        <row r="4330">
          <cell r="A4330" t="str">
            <v>LCAP2021-0316</v>
          </cell>
          <cell r="B4330" t="str">
            <v>130-241-06</v>
          </cell>
          <cell r="C4330" t="str">
            <v>Partial Site Assessment</v>
          </cell>
          <cell r="D4330" t="str">
            <v>Julie Roll</v>
          </cell>
          <cell r="E4330">
            <v>1575</v>
          </cell>
          <cell r="G4330" t="str">
            <v>DEBRA</v>
          </cell>
          <cell r="H4330" t="str">
            <v>Results Issued</v>
          </cell>
          <cell r="I4330">
            <v>44474</v>
          </cell>
        </row>
        <row r="4331">
          <cell r="A4331" t="str">
            <v>MFEE2021-1256</v>
          </cell>
          <cell r="B4331" t="str">
            <v>130-220-00</v>
          </cell>
          <cell r="C4331" t="str">
            <v>Mooring Fee</v>
          </cell>
          <cell r="E4331">
            <v>999</v>
          </cell>
          <cell r="G4331" t="str">
            <v>LAKESHORE</v>
          </cell>
          <cell r="H4331" t="str">
            <v>Paid</v>
          </cell>
          <cell r="I4331">
            <v>44473</v>
          </cell>
        </row>
        <row r="4332">
          <cell r="A4332" t="str">
            <v>LCAP2021-0315</v>
          </cell>
          <cell r="B4332" t="str">
            <v>031-093-021</v>
          </cell>
          <cell r="C4332" t="str">
            <v>Site Assessment</v>
          </cell>
          <cell r="D4332" t="str">
            <v>Julie Roll</v>
          </cell>
          <cell r="E4332">
            <v>1051</v>
          </cell>
          <cell r="G4332" t="str">
            <v>WILLIAM</v>
          </cell>
          <cell r="H4332" t="str">
            <v>Results Issued</v>
          </cell>
          <cell r="I4332">
            <v>44473</v>
          </cell>
        </row>
        <row r="4333">
          <cell r="A4333" t="str">
            <v>LCAP2021-0313</v>
          </cell>
          <cell r="B4333" t="str">
            <v>092-130-008</v>
          </cell>
          <cell r="C4333" t="str">
            <v>Soils Hydrology</v>
          </cell>
          <cell r="D4333" t="str">
            <v>CONSULTANT</v>
          </cell>
          <cell r="E4333">
            <v>3860</v>
          </cell>
          <cell r="F4333" t="str">
            <v>N</v>
          </cell>
          <cell r="G4333" t="str">
            <v>LAKE</v>
          </cell>
          <cell r="H4333" t="str">
            <v>Results Issued</v>
          </cell>
          <cell r="I4333">
            <v>44473</v>
          </cell>
        </row>
        <row r="4334">
          <cell r="A4334" t="str">
            <v>LCAP2021-0312</v>
          </cell>
          <cell r="B4334" t="str">
            <v>023-733-021</v>
          </cell>
          <cell r="C4334" t="str">
            <v>Site Assessment</v>
          </cell>
          <cell r="D4334" t="str">
            <v>Julie Roll</v>
          </cell>
          <cell r="E4334">
            <v>2342</v>
          </cell>
          <cell r="G4334" t="str">
            <v>WASHINGTON</v>
          </cell>
          <cell r="H4334" t="str">
            <v>Results Issued</v>
          </cell>
          <cell r="I4334">
            <v>44473</v>
          </cell>
        </row>
        <row r="4335">
          <cell r="A4335" t="str">
            <v>LCAP2021-0311</v>
          </cell>
          <cell r="B4335" t="str">
            <v>085-141-005</v>
          </cell>
          <cell r="C4335" t="str">
            <v>IPES</v>
          </cell>
          <cell r="D4335" t="str">
            <v>CONSULTANT</v>
          </cell>
          <cell r="E4335">
            <v>0</v>
          </cell>
          <cell r="G4335" t="str">
            <v>NONE</v>
          </cell>
          <cell r="H4335" t="str">
            <v>Results Issued</v>
          </cell>
          <cell r="I4335">
            <v>44471</v>
          </cell>
        </row>
        <row r="4336">
          <cell r="A4336" t="str">
            <v>MOOR2021-1567</v>
          </cell>
          <cell r="B4336" t="str">
            <v>090-231-047</v>
          </cell>
          <cell r="C4336" t="str">
            <v>Mooring Buoys</v>
          </cell>
          <cell r="D4336" t="str">
            <v>Matt Miller</v>
          </cell>
          <cell r="E4336">
            <v>8780</v>
          </cell>
          <cell r="G4336" t="str">
            <v>BROCKWAY VISTA</v>
          </cell>
          <cell r="H4336" t="str">
            <v>Project Complete</v>
          </cell>
          <cell r="I4336">
            <v>44470</v>
          </cell>
        </row>
        <row r="4337">
          <cell r="A4337" t="str">
            <v>ERSP2021-1575</v>
          </cell>
          <cell r="B4337" t="str">
            <v>1318-23-811-019</v>
          </cell>
          <cell r="C4337" t="str">
            <v>Residential Dwelling</v>
          </cell>
          <cell r="D4337" t="str">
            <v>BMCKILLOP</v>
          </cell>
          <cell r="E4337">
            <v>189</v>
          </cell>
          <cell r="G4337" t="str">
            <v>PINE</v>
          </cell>
          <cell r="H4337" t="str">
            <v>Acknowledged</v>
          </cell>
          <cell r="I4337">
            <v>44470</v>
          </cell>
        </row>
        <row r="4338">
          <cell r="A4338" t="str">
            <v>ERSP2021-1570</v>
          </cell>
          <cell r="B4338" t="str">
            <v>122-126-17</v>
          </cell>
          <cell r="C4338" t="str">
            <v>Grading Project</v>
          </cell>
          <cell r="D4338" t="str">
            <v>INTAKE INTAKE</v>
          </cell>
          <cell r="E4338">
            <v>564</v>
          </cell>
          <cell r="G4338" t="str">
            <v>PONDEROSA</v>
          </cell>
          <cell r="H4338" t="str">
            <v>Incomplete Submittal</v>
          </cell>
          <cell r="I4338">
            <v>44470</v>
          </cell>
        </row>
        <row r="4339">
          <cell r="A4339" t="str">
            <v>QEXE2021-1251</v>
          </cell>
          <cell r="B4339" t="str">
            <v>1319-19-112-009</v>
          </cell>
          <cell r="C4339" t="str">
            <v>Qualified Exempt</v>
          </cell>
          <cell r="D4339" t="str">
            <v>Alyson Borawski</v>
          </cell>
          <cell r="E4339">
            <v>262</v>
          </cell>
          <cell r="G4339" t="str">
            <v>ANDRIA</v>
          </cell>
          <cell r="H4339" t="str">
            <v>Accepted</v>
          </cell>
          <cell r="I4339">
            <v>44469</v>
          </cell>
        </row>
        <row r="4340">
          <cell r="A4340" t="str">
            <v>QEXE2021-1247</v>
          </cell>
          <cell r="B4340" t="str">
            <v>016-521-004</v>
          </cell>
          <cell r="C4340" t="str">
            <v>Qualified Exempt</v>
          </cell>
          <cell r="D4340" t="str">
            <v>Alyson Borawski</v>
          </cell>
          <cell r="E4340">
            <v>590</v>
          </cell>
          <cell r="G4340" t="str">
            <v>LAKERIDGE</v>
          </cell>
          <cell r="H4340" t="str">
            <v>Accepted</v>
          </cell>
          <cell r="I4340">
            <v>44469</v>
          </cell>
        </row>
        <row r="4341">
          <cell r="A4341" t="str">
            <v>MOOR2021-1565</v>
          </cell>
          <cell r="B4341" t="str">
            <v>122-162-26</v>
          </cell>
          <cell r="C4341" t="str">
            <v>Mooring Buoys</v>
          </cell>
          <cell r="D4341" t="str">
            <v>Matt Miller</v>
          </cell>
          <cell r="E4341">
            <v>93</v>
          </cell>
          <cell r="G4341" t="str">
            <v>SHORELINE</v>
          </cell>
          <cell r="H4341" t="str">
            <v>Acknowledged</v>
          </cell>
          <cell r="I4341">
            <v>44469</v>
          </cell>
        </row>
        <row r="4342">
          <cell r="A4342" t="str">
            <v>LCAP2021-0309</v>
          </cell>
          <cell r="B4342" t="str">
            <v>021-401-004</v>
          </cell>
          <cell r="C4342" t="str">
            <v>Soils Hydrology</v>
          </cell>
          <cell r="D4342" t="str">
            <v>Julie Roll</v>
          </cell>
          <cell r="E4342">
            <v>492</v>
          </cell>
          <cell r="G4342" t="str">
            <v>FALLEN LEAF</v>
          </cell>
          <cell r="H4342" t="str">
            <v>Results Issued</v>
          </cell>
          <cell r="I4342">
            <v>44469</v>
          </cell>
        </row>
        <row r="4343">
          <cell r="A4343" t="str">
            <v>CEXT2021-1248</v>
          </cell>
          <cell r="B4343" t="str">
            <v>098-210-013</v>
          </cell>
          <cell r="C4343" t="str">
            <v>Construction Schedule Extension</v>
          </cell>
          <cell r="D4343" t="str">
            <v>Rachel Lopez</v>
          </cell>
          <cell r="E4343">
            <v>200</v>
          </cell>
          <cell r="G4343" t="str">
            <v>PINE</v>
          </cell>
          <cell r="H4343" t="str">
            <v>Reviewed</v>
          </cell>
          <cell r="I4343">
            <v>44469</v>
          </cell>
        </row>
        <row r="4344">
          <cell r="A4344" t="str">
            <v>ERSP2021-1541</v>
          </cell>
          <cell r="B4344" t="str">
            <v>131-040-00</v>
          </cell>
          <cell r="C4344" t="str">
            <v>Grading Project</v>
          </cell>
          <cell r="D4344" t="str">
            <v>Brandy Mcmahon</v>
          </cell>
          <cell r="E4344">
            <v>0</v>
          </cell>
          <cell r="G4344" t="str">
            <v>COUNTRY CLUB</v>
          </cell>
          <cell r="H4344" t="str">
            <v>Conditional Permit</v>
          </cell>
          <cell r="I4344">
            <v>44468</v>
          </cell>
        </row>
        <row r="4345">
          <cell r="A4345" t="str">
            <v>BMPR2021-0020</v>
          </cell>
          <cell r="B4345" t="str">
            <v>092-154-009</v>
          </cell>
          <cell r="C4345" t="str">
            <v>BMP Small Retrofit Plan</v>
          </cell>
          <cell r="D4345" t="str">
            <v>STRAIMAN</v>
          </cell>
          <cell r="E4345">
            <v>4130</v>
          </cell>
          <cell r="G4345" t="str">
            <v>ROBERT</v>
          </cell>
          <cell r="H4345" t="str">
            <v>Accepted</v>
          </cell>
          <cell r="I4345">
            <v>44468</v>
          </cell>
        </row>
        <row r="4346">
          <cell r="A4346" t="str">
            <v>LCAP2021-0308</v>
          </cell>
          <cell r="B4346" t="str">
            <v>097-200-014</v>
          </cell>
          <cell r="C4346" t="str">
            <v>Site Assessment</v>
          </cell>
          <cell r="D4346" t="str">
            <v>Julie Roll</v>
          </cell>
          <cell r="E4346">
            <v>310</v>
          </cell>
          <cell r="G4346" t="str">
            <v>MEADOW</v>
          </cell>
          <cell r="H4346" t="str">
            <v>Results Issued</v>
          </cell>
          <cell r="I4346">
            <v>44468</v>
          </cell>
        </row>
        <row r="4347">
          <cell r="A4347" t="str">
            <v>HIST2021-1245</v>
          </cell>
          <cell r="B4347" t="str">
            <v>032-191-014</v>
          </cell>
          <cell r="C4347" t="str">
            <v>Historical Determination</v>
          </cell>
          <cell r="D4347" t="str">
            <v>RGRAVES</v>
          </cell>
          <cell r="E4347">
            <v>2033</v>
          </cell>
          <cell r="G4347" t="str">
            <v>C</v>
          </cell>
          <cell r="H4347" t="str">
            <v>Determination Issued</v>
          </cell>
          <cell r="I4347">
            <v>44468</v>
          </cell>
        </row>
        <row r="4348">
          <cell r="A4348" t="str">
            <v>ERSP2021-1539</v>
          </cell>
          <cell r="B4348" t="str">
            <v>094-090-063</v>
          </cell>
          <cell r="C4348" t="str">
            <v>Shorezone-Lakezone</v>
          </cell>
          <cell r="D4348" t="str">
            <v>Tiffany Good</v>
          </cell>
          <cell r="E4348">
            <v>700</v>
          </cell>
          <cell r="F4348" t="str">
            <v>N</v>
          </cell>
          <cell r="G4348" t="str">
            <v>LAKE</v>
          </cell>
          <cell r="H4348" t="str">
            <v>Project Complete</v>
          </cell>
          <cell r="I4348">
            <v>44468</v>
          </cell>
        </row>
        <row r="4349">
          <cell r="A4349" t="str">
            <v>LCAP2021-0307</v>
          </cell>
          <cell r="B4349" t="str">
            <v>097-193-004</v>
          </cell>
          <cell r="C4349" t="str">
            <v>Site Assessment</v>
          </cell>
          <cell r="D4349" t="str">
            <v>Julie Roll</v>
          </cell>
          <cell r="E4349">
            <v>300</v>
          </cell>
          <cell r="G4349" t="str">
            <v>MEADOW</v>
          </cell>
          <cell r="H4349" t="str">
            <v>Results Issued</v>
          </cell>
          <cell r="I4349">
            <v>44468</v>
          </cell>
        </row>
        <row r="4350">
          <cell r="A4350" t="str">
            <v>ERSP2021-1538</v>
          </cell>
          <cell r="B4350" t="str">
            <v>025-010-065</v>
          </cell>
          <cell r="C4350" t="str">
            <v>Rec-Public Service</v>
          </cell>
          <cell r="D4350" t="str">
            <v>Bridget Cornell</v>
          </cell>
          <cell r="E4350">
            <v>1066</v>
          </cell>
          <cell r="G4350" t="str">
            <v>Lyons</v>
          </cell>
          <cell r="H4350" t="str">
            <v>Acknowledged</v>
          </cell>
          <cell r="I4350">
            <v>44468</v>
          </cell>
        </row>
        <row r="4351">
          <cell r="A4351" t="str">
            <v>CORR2021-1239</v>
          </cell>
          <cell r="B4351" t="str">
            <v>030-352-027</v>
          </cell>
          <cell r="C4351" t="str">
            <v>Correspondence</v>
          </cell>
          <cell r="D4351" t="str">
            <v>Alyson Borawski</v>
          </cell>
          <cell r="E4351">
            <v>0</v>
          </cell>
          <cell r="G4351" t="str">
            <v>NONE</v>
          </cell>
          <cell r="H4351" t="str">
            <v>Initiated</v>
          </cell>
          <cell r="I4351">
            <v>44468</v>
          </cell>
        </row>
        <row r="4352">
          <cell r="A4352" t="str">
            <v>TYCS2021-1238</v>
          </cell>
          <cell r="B4352" t="str">
            <v>130-241-06</v>
          </cell>
          <cell r="C4352" t="str">
            <v>Tahoe Yellow Cress Survey</v>
          </cell>
          <cell r="D4352" t="str">
            <v>Bruce Barr</v>
          </cell>
          <cell r="E4352">
            <v>1575</v>
          </cell>
          <cell r="G4352" t="str">
            <v>DEBRA</v>
          </cell>
          <cell r="H4352" t="str">
            <v>Inspected</v>
          </cell>
          <cell r="I4352">
            <v>44468</v>
          </cell>
        </row>
        <row r="4353">
          <cell r="A4353" t="str">
            <v>ERSP2018-0499-01</v>
          </cell>
          <cell r="B4353" t="str">
            <v>016-091-65</v>
          </cell>
          <cell r="C4353" t="str">
            <v>Plan Revision</v>
          </cell>
          <cell r="D4353" t="str">
            <v>Julie Roll</v>
          </cell>
          <cell r="E4353">
            <v>0</v>
          </cell>
          <cell r="G4353" t="str">
            <v>NONE</v>
          </cell>
          <cell r="H4353" t="str">
            <v>Acknowledged</v>
          </cell>
          <cell r="I4353">
            <v>44468</v>
          </cell>
        </row>
        <row r="4354">
          <cell r="A4354" t="str">
            <v>MOOR2021-1545</v>
          </cell>
          <cell r="B4354" t="str">
            <v>093-094-007</v>
          </cell>
          <cell r="C4354" t="str">
            <v>Mooring Buoys</v>
          </cell>
          <cell r="D4354" t="str">
            <v>Matt Miller</v>
          </cell>
          <cell r="E4354">
            <v>3290</v>
          </cell>
          <cell r="G4354" t="str">
            <v>EDGEWATER</v>
          </cell>
          <cell r="H4354" t="str">
            <v>Acknowledged</v>
          </cell>
          <cell r="I4354">
            <v>44468</v>
          </cell>
        </row>
        <row r="4355">
          <cell r="A4355" t="str">
            <v>TYCS2021-1235</v>
          </cell>
          <cell r="B4355" t="str">
            <v>016-300-009</v>
          </cell>
          <cell r="C4355" t="str">
            <v>Tahoe Yellow Cress Survey</v>
          </cell>
          <cell r="D4355" t="str">
            <v>Bruce Barr</v>
          </cell>
          <cell r="E4355">
            <v>227</v>
          </cell>
          <cell r="G4355" t="str">
            <v>DRUM</v>
          </cell>
          <cell r="H4355" t="str">
            <v>Inspected</v>
          </cell>
          <cell r="I4355">
            <v>44467</v>
          </cell>
        </row>
        <row r="4356">
          <cell r="A4356" t="str">
            <v>LCAP2021-0306</v>
          </cell>
          <cell r="B4356" t="str">
            <v>125-492-30</v>
          </cell>
          <cell r="C4356" t="str">
            <v>Land Capability Challenge</v>
          </cell>
          <cell r="D4356" t="str">
            <v>Contractor</v>
          </cell>
          <cell r="E4356">
            <v>553</v>
          </cell>
          <cell r="G4356" t="str">
            <v>LANTERN</v>
          </cell>
          <cell r="H4356" t="str">
            <v>Results Issued</v>
          </cell>
          <cell r="I4356">
            <v>44467</v>
          </cell>
        </row>
        <row r="4357">
          <cell r="A4357" t="str">
            <v>TREE2021-1530</v>
          </cell>
          <cell r="B4357" t="str">
            <v>029-402-035</v>
          </cell>
          <cell r="C4357" t="str">
            <v>Tree Removal</v>
          </cell>
          <cell r="E4357">
            <v>3845</v>
          </cell>
          <cell r="G4357" t="str">
            <v>FIGUEROA</v>
          </cell>
          <cell r="H4357" t="str">
            <v>Accepted</v>
          </cell>
          <cell r="I4357">
            <v>44467</v>
          </cell>
        </row>
        <row r="4358">
          <cell r="A4358" t="str">
            <v>TYCS2021-1234</v>
          </cell>
          <cell r="B4358" t="str">
            <v>094-273-006</v>
          </cell>
          <cell r="C4358" t="str">
            <v>Tahoe Yellow Cress Survey</v>
          </cell>
          <cell r="D4358" t="str">
            <v>Bruce Barr</v>
          </cell>
          <cell r="E4358">
            <v>624</v>
          </cell>
          <cell r="G4358" t="str">
            <v>OLYMPIC</v>
          </cell>
          <cell r="H4358" t="str">
            <v>Inspected</v>
          </cell>
          <cell r="I4358">
            <v>44467</v>
          </cell>
        </row>
        <row r="4359">
          <cell r="A4359" t="str">
            <v>TYCS2021-1233</v>
          </cell>
          <cell r="B4359" t="str">
            <v>1418-10-401-004</v>
          </cell>
          <cell r="C4359" t="str">
            <v>Tahoe Yellow Cress Survey</v>
          </cell>
          <cell r="D4359" t="str">
            <v>Bruce Barr</v>
          </cell>
          <cell r="E4359">
            <v>181</v>
          </cell>
          <cell r="G4359" t="str">
            <v>YELLOW JACKET</v>
          </cell>
          <cell r="H4359" t="str">
            <v>Inspected</v>
          </cell>
          <cell r="I4359">
            <v>44467</v>
          </cell>
        </row>
        <row r="4360">
          <cell r="A4360" t="str">
            <v>LCAP2021-0301</v>
          </cell>
          <cell r="B4360" t="str">
            <v>123-132-01</v>
          </cell>
          <cell r="C4360" t="str">
            <v>Land Capability Verification</v>
          </cell>
          <cell r="D4360" t="str">
            <v>CONSULTANT</v>
          </cell>
          <cell r="E4360">
            <v>510</v>
          </cell>
          <cell r="G4360" t="str">
            <v>GONOWABIE</v>
          </cell>
          <cell r="H4360" t="str">
            <v>Results Issued</v>
          </cell>
          <cell r="I4360">
            <v>44466</v>
          </cell>
        </row>
        <row r="4361">
          <cell r="A4361" t="str">
            <v>QEXE2021-1229</v>
          </cell>
          <cell r="B4361" t="str">
            <v>1418-15-511-024</v>
          </cell>
          <cell r="C4361" t="str">
            <v>Qualified Exempt</v>
          </cell>
          <cell r="D4361" t="str">
            <v>Alyson Borawski</v>
          </cell>
          <cell r="E4361">
            <v>23</v>
          </cell>
          <cell r="G4361" t="str">
            <v>LAKE FRONT</v>
          </cell>
          <cell r="H4361" t="str">
            <v>In Review</v>
          </cell>
          <cell r="I4361">
            <v>44466</v>
          </cell>
        </row>
        <row r="4362">
          <cell r="A4362" t="str">
            <v>ERSP2021-1514</v>
          </cell>
          <cell r="B4362" t="str">
            <v>026-122-036</v>
          </cell>
          <cell r="C4362" t="str">
            <v>Residential Dwelling</v>
          </cell>
          <cell r="D4362" t="str">
            <v>Brandy Mcmahon</v>
          </cell>
          <cell r="E4362">
            <v>676</v>
          </cell>
          <cell r="G4362" t="str">
            <v>EL DORADO</v>
          </cell>
          <cell r="H4362" t="str">
            <v>Acknowledged</v>
          </cell>
          <cell r="I4362">
            <v>44466</v>
          </cell>
        </row>
        <row r="4363">
          <cell r="A4363" t="str">
            <v>MOOR2021-1688</v>
          </cell>
          <cell r="B4363" t="str">
            <v>097-122-022</v>
          </cell>
          <cell r="C4363" t="str">
            <v>Mooring Buoys</v>
          </cell>
          <cell r="D4363" t="str">
            <v>Matt Miller</v>
          </cell>
          <cell r="E4363">
            <v>5058</v>
          </cell>
          <cell r="F4363" t="str">
            <v>W</v>
          </cell>
          <cell r="G4363" t="str">
            <v>LAKE</v>
          </cell>
          <cell r="H4363" t="str">
            <v>Project Complete</v>
          </cell>
          <cell r="I4363">
            <v>44466</v>
          </cell>
        </row>
        <row r="4364">
          <cell r="A4364" t="str">
            <v>LCAP2021-0302</v>
          </cell>
          <cell r="B4364" t="str">
            <v>029-010-013</v>
          </cell>
          <cell r="C4364" t="str">
            <v>Land Capability Challenge</v>
          </cell>
          <cell r="D4364" t="str">
            <v>Contractor</v>
          </cell>
          <cell r="E4364">
            <v>843</v>
          </cell>
          <cell r="G4364" t="str">
            <v>STATELINE</v>
          </cell>
          <cell r="H4364" t="str">
            <v>Results Issued</v>
          </cell>
          <cell r="I4364">
            <v>44466</v>
          </cell>
        </row>
        <row r="4365">
          <cell r="A4365" t="str">
            <v>QEXE2021-1230</v>
          </cell>
          <cell r="B4365" t="str">
            <v>1318-10-416-008</v>
          </cell>
          <cell r="C4365" t="str">
            <v>Qualified Exempt</v>
          </cell>
          <cell r="D4365" t="str">
            <v>Alyson Borawski</v>
          </cell>
          <cell r="E4365">
            <v>624</v>
          </cell>
          <cell r="G4365" t="str">
            <v>DON</v>
          </cell>
          <cell r="H4365" t="str">
            <v>Incomplete</v>
          </cell>
          <cell r="I4365">
            <v>44466</v>
          </cell>
        </row>
        <row r="4366">
          <cell r="A4366" t="str">
            <v>LCAP2021-0303</v>
          </cell>
          <cell r="B4366" t="str">
            <v>026-139-029</v>
          </cell>
          <cell r="C4366" t="str">
            <v>Site Assessment</v>
          </cell>
          <cell r="D4366" t="str">
            <v>Julie Roll</v>
          </cell>
          <cell r="E4366">
            <v>2972</v>
          </cell>
          <cell r="G4366" t="str">
            <v>OAKLAND</v>
          </cell>
          <cell r="H4366" t="str">
            <v>Results Issued</v>
          </cell>
          <cell r="I4366">
            <v>44466</v>
          </cell>
        </row>
        <row r="4367">
          <cell r="A4367" t="str">
            <v>TYCS2021-1217</v>
          </cell>
          <cell r="B4367" t="str">
            <v>130-312-13</v>
          </cell>
          <cell r="C4367" t="str">
            <v>Tahoe Yellow Cress Survey</v>
          </cell>
          <cell r="D4367" t="str">
            <v>Bruce Barr</v>
          </cell>
          <cell r="E4367">
            <v>1165</v>
          </cell>
          <cell r="G4367" t="str">
            <v>LAKESHORE</v>
          </cell>
          <cell r="H4367" t="str">
            <v>Inspected</v>
          </cell>
          <cell r="I4367">
            <v>44464</v>
          </cell>
        </row>
        <row r="4368">
          <cell r="A4368" t="str">
            <v>TYCS2021-1221</v>
          </cell>
          <cell r="B4368" t="str">
            <v>090-324-002</v>
          </cell>
          <cell r="C4368" t="str">
            <v>Tahoe Yellow Cress Survey</v>
          </cell>
          <cell r="D4368" t="str">
            <v>Bruce Barr</v>
          </cell>
          <cell r="E4368">
            <v>9902</v>
          </cell>
          <cell r="G4368" t="str">
            <v>LAKE</v>
          </cell>
          <cell r="H4368" t="str">
            <v>Inspected</v>
          </cell>
          <cell r="I4368">
            <v>44464</v>
          </cell>
        </row>
        <row r="4369">
          <cell r="A4369" t="str">
            <v>TYCS2021-1219</v>
          </cell>
          <cell r="B4369" t="str">
            <v>122-251-19</v>
          </cell>
          <cell r="C4369" t="str">
            <v>Tahoe Yellow Cress Survey</v>
          </cell>
          <cell r="D4369" t="str">
            <v>Bruce Barr</v>
          </cell>
          <cell r="E4369">
            <v>901</v>
          </cell>
          <cell r="G4369" t="str">
            <v>LAKESHORE</v>
          </cell>
          <cell r="H4369" t="str">
            <v>Inspected</v>
          </cell>
          <cell r="I4369">
            <v>44464</v>
          </cell>
        </row>
        <row r="4370">
          <cell r="A4370" t="str">
            <v>TYCS2021-1225</v>
          </cell>
          <cell r="B4370" t="str">
            <v>016-081-003</v>
          </cell>
          <cell r="C4370" t="str">
            <v>Tahoe Yellow Cress Survey</v>
          </cell>
          <cell r="D4370" t="str">
            <v>Bruce Barr</v>
          </cell>
          <cell r="E4370">
            <v>8335</v>
          </cell>
          <cell r="G4370" t="str">
            <v>MEEKS BAY</v>
          </cell>
          <cell r="H4370" t="str">
            <v>Inspected</v>
          </cell>
          <cell r="I4370">
            <v>44464</v>
          </cell>
        </row>
        <row r="4371">
          <cell r="A4371" t="str">
            <v>TYCS2021-1222</v>
          </cell>
          <cell r="B4371" t="str">
            <v>117-110-069</v>
          </cell>
          <cell r="C4371" t="str">
            <v>Tahoe Yellow Cress Survey</v>
          </cell>
          <cell r="D4371" t="str">
            <v>Bruce Barr</v>
          </cell>
          <cell r="E4371">
            <v>0</v>
          </cell>
          <cell r="G4371" t="str">
            <v>NONE</v>
          </cell>
          <cell r="H4371" t="str">
            <v>Inspected</v>
          </cell>
          <cell r="I4371">
            <v>44464</v>
          </cell>
        </row>
        <row r="4372">
          <cell r="A4372" t="str">
            <v>TYCS2021-1216</v>
          </cell>
          <cell r="B4372" t="str">
            <v>1418-34-301-004</v>
          </cell>
          <cell r="C4372" t="str">
            <v>Tahoe Yellow Cress Survey</v>
          </cell>
          <cell r="D4372" t="str">
            <v>Bruce Barr</v>
          </cell>
          <cell r="E4372">
            <v>1182</v>
          </cell>
          <cell r="G4372" t="str">
            <v>HWY 50</v>
          </cell>
          <cell r="H4372" t="str">
            <v>Inspected</v>
          </cell>
          <cell r="I4372">
            <v>44464</v>
          </cell>
        </row>
        <row r="4373">
          <cell r="A4373" t="str">
            <v>TYCS2021-1220</v>
          </cell>
          <cell r="B4373" t="str">
            <v>122-181-33</v>
          </cell>
          <cell r="C4373" t="str">
            <v>Tahoe Yellow Cress Survey</v>
          </cell>
          <cell r="D4373" t="str">
            <v>Bruce Barr</v>
          </cell>
          <cell r="E4373">
            <v>891</v>
          </cell>
          <cell r="G4373" t="str">
            <v>LAKESHORE</v>
          </cell>
          <cell r="H4373" t="str">
            <v>Inspected</v>
          </cell>
          <cell r="I4373">
            <v>44464</v>
          </cell>
        </row>
        <row r="4374">
          <cell r="A4374" t="str">
            <v>TYCS2021-1215</v>
          </cell>
          <cell r="B4374" t="str">
            <v>1418-34-310-013</v>
          </cell>
          <cell r="C4374" t="str">
            <v>Tahoe Yellow Cress Survey</v>
          </cell>
          <cell r="D4374" t="str">
            <v>Bruce Barr</v>
          </cell>
          <cell r="E4374">
            <v>16</v>
          </cell>
          <cell r="G4374" t="str">
            <v>LAKESIDE COVE</v>
          </cell>
          <cell r="H4374" t="str">
            <v>Inspected</v>
          </cell>
          <cell r="I4374">
            <v>44464</v>
          </cell>
        </row>
        <row r="4375">
          <cell r="A4375" t="str">
            <v>TYCS2021-1218</v>
          </cell>
          <cell r="B4375" t="str">
            <v>130-241-21</v>
          </cell>
          <cell r="C4375" t="str">
            <v>Tahoe Yellow Cress Survey</v>
          </cell>
          <cell r="D4375" t="str">
            <v>Bruce Barr</v>
          </cell>
          <cell r="E4375">
            <v>1165</v>
          </cell>
          <cell r="G4375" t="str">
            <v>VIVIAN</v>
          </cell>
          <cell r="H4375" t="str">
            <v>Inspected</v>
          </cell>
          <cell r="I4375">
            <v>44464</v>
          </cell>
        </row>
        <row r="4376">
          <cell r="A4376" t="str">
            <v>TYCS2021-1227</v>
          </cell>
          <cell r="B4376" t="str">
            <v>094-160-008</v>
          </cell>
          <cell r="C4376" t="str">
            <v>Tahoe Yellow Cress Survey</v>
          </cell>
          <cell r="D4376" t="str">
            <v>Bruce Barr</v>
          </cell>
          <cell r="E4376">
            <v>1590</v>
          </cell>
          <cell r="F4376" t="str">
            <v>N</v>
          </cell>
          <cell r="G4376" t="str">
            <v>LAKE</v>
          </cell>
          <cell r="H4376" t="str">
            <v>Inspected</v>
          </cell>
          <cell r="I4376">
            <v>44464</v>
          </cell>
        </row>
        <row r="4377">
          <cell r="A4377" t="str">
            <v>TYCS2021-1226</v>
          </cell>
          <cell r="B4377" t="str">
            <v>016-091-045</v>
          </cell>
          <cell r="C4377" t="str">
            <v>Tahoe Yellow Cress Survey</v>
          </cell>
          <cell r="D4377" t="str">
            <v>Bruce Barr</v>
          </cell>
          <cell r="E4377">
            <v>8425</v>
          </cell>
          <cell r="G4377" t="str">
            <v>MEEKS BAY</v>
          </cell>
          <cell r="H4377" t="str">
            <v>Inspected</v>
          </cell>
          <cell r="I4377">
            <v>44464</v>
          </cell>
        </row>
        <row r="4378">
          <cell r="A4378" t="str">
            <v>TYCS2021-1224</v>
          </cell>
          <cell r="B4378" t="str">
            <v>091-153-006</v>
          </cell>
          <cell r="C4378" t="str">
            <v>Tahoe Yellow Cress Survey</v>
          </cell>
          <cell r="D4378" t="str">
            <v>Bruce Barr</v>
          </cell>
          <cell r="E4378">
            <v>4598</v>
          </cell>
          <cell r="F4378" t="str">
            <v>N</v>
          </cell>
          <cell r="G4378" t="str">
            <v>LAKE</v>
          </cell>
          <cell r="H4378" t="str">
            <v>Inspected</v>
          </cell>
          <cell r="I4378">
            <v>44464</v>
          </cell>
        </row>
        <row r="4379">
          <cell r="A4379" t="str">
            <v>TYCS2021-1223</v>
          </cell>
          <cell r="B4379" t="str">
            <v>115-070-010</v>
          </cell>
          <cell r="C4379" t="str">
            <v>Tahoe Yellow Cress Survey</v>
          </cell>
          <cell r="D4379" t="str">
            <v>Bruce Barr</v>
          </cell>
          <cell r="E4379">
            <v>4676</v>
          </cell>
          <cell r="F4379" t="str">
            <v>N</v>
          </cell>
          <cell r="G4379" t="str">
            <v>LAKE</v>
          </cell>
          <cell r="H4379" t="str">
            <v>Inspected</v>
          </cell>
          <cell r="I4379">
            <v>44464</v>
          </cell>
        </row>
        <row r="4380">
          <cell r="A4380" t="str">
            <v>FEET2021-1212</v>
          </cell>
          <cell r="B4380" t="str">
            <v>090-111-034</v>
          </cell>
          <cell r="C4380" t="str">
            <v>Building/ERS/Admin/Fee Transfer</v>
          </cell>
          <cell r="E4380">
            <v>8550</v>
          </cell>
          <cell r="G4380" t="str">
            <v>LOCH LEVON</v>
          </cell>
          <cell r="I4380">
            <v>44463</v>
          </cell>
        </row>
        <row r="4381">
          <cell r="A4381" t="str">
            <v>FEET2021-1214</v>
          </cell>
          <cell r="B4381" t="str">
            <v>097-091-017</v>
          </cell>
          <cell r="C4381" t="str">
            <v>Building/ERS/Admin/Fee Transfer</v>
          </cell>
          <cell r="E4381">
            <v>4975</v>
          </cell>
          <cell r="G4381" t="str">
            <v>SACRAMENTO</v>
          </cell>
          <cell r="I4381">
            <v>44463</v>
          </cell>
        </row>
        <row r="4382">
          <cell r="A4382" t="str">
            <v>TYCS2021-1210</v>
          </cell>
          <cell r="B4382" t="str">
            <v>1318-16-710-011</v>
          </cell>
          <cell r="C4382" t="str">
            <v>Tahoe Yellow Cress Survey</v>
          </cell>
          <cell r="D4382" t="str">
            <v>Bruce Barr</v>
          </cell>
          <cell r="E4382">
            <v>468</v>
          </cell>
          <cell r="G4382" t="str">
            <v>LAKEVIEW</v>
          </cell>
          <cell r="H4382" t="str">
            <v>Inspected</v>
          </cell>
          <cell r="I4382">
            <v>44463</v>
          </cell>
        </row>
        <row r="4383">
          <cell r="A4383" t="str">
            <v>FEET2021-1213</v>
          </cell>
          <cell r="B4383" t="str">
            <v>098-260-002</v>
          </cell>
          <cell r="C4383" t="str">
            <v>Building/ERS/Admin/Fee Transfer</v>
          </cell>
          <cell r="D4383" t="str">
            <v>NO FILE</v>
          </cell>
          <cell r="E4383">
            <v>860</v>
          </cell>
          <cell r="G4383" t="str">
            <v>WOODSIDE</v>
          </cell>
          <cell r="I4383">
            <v>44463</v>
          </cell>
        </row>
        <row r="4384">
          <cell r="A4384" t="str">
            <v>FEET2021-1211</v>
          </cell>
          <cell r="B4384" t="str">
            <v>116-110-053</v>
          </cell>
          <cell r="C4384" t="str">
            <v>Building/ERS/Admin/Fee Transfer</v>
          </cell>
          <cell r="E4384">
            <v>5677</v>
          </cell>
          <cell r="G4384" t="str">
            <v>VICTORIA</v>
          </cell>
          <cell r="I4384">
            <v>44463</v>
          </cell>
        </row>
        <row r="4385">
          <cell r="A4385" t="str">
            <v>LCAP2021-0300</v>
          </cell>
          <cell r="B4385" t="str">
            <v>031-075-027</v>
          </cell>
          <cell r="C4385" t="str">
            <v>Site Assessment</v>
          </cell>
          <cell r="D4385" t="str">
            <v>Julie Roll</v>
          </cell>
          <cell r="E4385">
            <v>2530</v>
          </cell>
          <cell r="G4385" t="str">
            <v>PALMIRA</v>
          </cell>
          <cell r="H4385" t="str">
            <v>Results Issued</v>
          </cell>
          <cell r="I4385">
            <v>44462</v>
          </cell>
        </row>
        <row r="4386">
          <cell r="A4386" t="str">
            <v>TYCS2021-1208</v>
          </cell>
          <cell r="B4386" t="str">
            <v>027-441-001</v>
          </cell>
          <cell r="C4386" t="str">
            <v>Tahoe Yellow Cress Survey</v>
          </cell>
          <cell r="D4386" t="str">
            <v>Bruce Barr</v>
          </cell>
          <cell r="E4386">
            <v>3535</v>
          </cell>
          <cell r="G4386" t="str">
            <v>LAKE TAHOE</v>
          </cell>
          <cell r="H4386" t="str">
            <v>Inspected</v>
          </cell>
          <cell r="I4386">
            <v>44461</v>
          </cell>
        </row>
        <row r="4387">
          <cell r="A4387" t="str">
            <v>LCAP2021-0298</v>
          </cell>
          <cell r="B4387" t="str">
            <v>123-041-13</v>
          </cell>
          <cell r="C4387" t="str">
            <v>IPES</v>
          </cell>
          <cell r="D4387" t="str">
            <v>CONSULTANT</v>
          </cell>
          <cell r="E4387">
            <v>0</v>
          </cell>
          <cell r="G4387" t="str">
            <v>CALANE</v>
          </cell>
          <cell r="H4387" t="str">
            <v>Results Issued</v>
          </cell>
          <cell r="I4387">
            <v>44461</v>
          </cell>
        </row>
        <row r="4388">
          <cell r="A4388" t="str">
            <v>ERSP2021-1500</v>
          </cell>
          <cell r="B4388" t="str">
            <v>016-063-001</v>
          </cell>
          <cell r="C4388" t="str">
            <v>Residential Dwelling</v>
          </cell>
          <cell r="D4388" t="str">
            <v>CONSULTANT</v>
          </cell>
          <cell r="E4388">
            <v>8305</v>
          </cell>
          <cell r="G4388" t="str">
            <v>MEEKS BAY</v>
          </cell>
          <cell r="H4388" t="str">
            <v>Acknowledged</v>
          </cell>
          <cell r="I4388">
            <v>44461</v>
          </cell>
        </row>
        <row r="4389">
          <cell r="A4389" t="str">
            <v>LCAP2021-0296</v>
          </cell>
          <cell r="B4389" t="str">
            <v>123-041-13</v>
          </cell>
          <cell r="C4389" t="str">
            <v>IPES</v>
          </cell>
          <cell r="D4389" t="str">
            <v>CONSULTANT</v>
          </cell>
          <cell r="E4389">
            <v>0</v>
          </cell>
          <cell r="G4389" t="str">
            <v>CALANE</v>
          </cell>
          <cell r="H4389" t="str">
            <v>Results Issued</v>
          </cell>
          <cell r="I4389">
            <v>44461</v>
          </cell>
        </row>
        <row r="4390">
          <cell r="A4390" t="str">
            <v>MOOR2021-1690</v>
          </cell>
          <cell r="B4390" t="str">
            <v>016-063-005</v>
          </cell>
          <cell r="C4390" t="str">
            <v>Mooring Buoys</v>
          </cell>
          <cell r="D4390" t="str">
            <v>Justin Lanoff</v>
          </cell>
          <cell r="E4390">
            <v>8317</v>
          </cell>
          <cell r="G4390" t="str">
            <v>MEEKS BAY</v>
          </cell>
          <cell r="H4390" t="str">
            <v>Project Complete</v>
          </cell>
          <cell r="I4390">
            <v>44461</v>
          </cell>
        </row>
        <row r="4391">
          <cell r="A4391" t="str">
            <v>LCAP2021-0297</v>
          </cell>
          <cell r="B4391" t="str">
            <v>123-041-18</v>
          </cell>
          <cell r="C4391" t="str">
            <v>IPES</v>
          </cell>
          <cell r="D4391" t="str">
            <v>CONSULTANT</v>
          </cell>
          <cell r="E4391">
            <v>28</v>
          </cell>
          <cell r="G4391" t="str">
            <v>CALANEVA</v>
          </cell>
          <cell r="H4391" t="str">
            <v>Results Issued</v>
          </cell>
          <cell r="I4391">
            <v>44461</v>
          </cell>
        </row>
        <row r="4392">
          <cell r="A4392" t="str">
            <v>LCAP2021-0295</v>
          </cell>
          <cell r="B4392" t="str">
            <v>123-041-18</v>
          </cell>
          <cell r="C4392" t="str">
            <v>IPES</v>
          </cell>
          <cell r="D4392" t="str">
            <v>CONSULTANT</v>
          </cell>
          <cell r="E4392">
            <v>28</v>
          </cell>
          <cell r="G4392" t="str">
            <v>CALANEVA</v>
          </cell>
          <cell r="H4392" t="str">
            <v>Results Issued</v>
          </cell>
          <cell r="I4392">
            <v>44461</v>
          </cell>
        </row>
        <row r="4393">
          <cell r="A4393" t="str">
            <v>ERSP2021-1484</v>
          </cell>
          <cell r="B4393" t="str">
            <v>093-130-026</v>
          </cell>
          <cell r="C4393" t="str">
            <v>Residential Dwelling</v>
          </cell>
          <cell r="D4393" t="str">
            <v>Karen Fink</v>
          </cell>
          <cell r="E4393">
            <v>3160</v>
          </cell>
          <cell r="F4393" t="str">
            <v>N</v>
          </cell>
          <cell r="G4393" t="str">
            <v>LAKE</v>
          </cell>
          <cell r="H4393" t="str">
            <v>Incomplete Submittal</v>
          </cell>
          <cell r="I4393">
            <v>44461</v>
          </cell>
        </row>
        <row r="4394">
          <cell r="A4394" t="str">
            <v>MOOR2021-1689</v>
          </cell>
          <cell r="B4394" t="str">
            <v>032-120-003</v>
          </cell>
          <cell r="C4394" t="str">
            <v>Mooring Buoys</v>
          </cell>
          <cell r="D4394" t="str">
            <v>Zach Davis</v>
          </cell>
          <cell r="E4394">
            <v>3075</v>
          </cell>
          <cell r="G4394" t="str">
            <v>JAMESON BEACH</v>
          </cell>
          <cell r="H4394" t="str">
            <v>Acknowledged</v>
          </cell>
          <cell r="I4394">
            <v>44461</v>
          </cell>
        </row>
        <row r="4395">
          <cell r="A4395" t="str">
            <v>ERSP2021-1490</v>
          </cell>
          <cell r="B4395" t="str">
            <v>097-084-020</v>
          </cell>
          <cell r="C4395" t="str">
            <v>Residential Dwelling</v>
          </cell>
          <cell r="D4395" t="str">
            <v>CONSULTANT</v>
          </cell>
          <cell r="E4395">
            <v>4880</v>
          </cell>
          <cell r="F4395" t="str">
            <v>W</v>
          </cell>
          <cell r="G4395" t="str">
            <v>LAKE</v>
          </cell>
          <cell r="H4395" t="str">
            <v>Acknowledged</v>
          </cell>
          <cell r="I4395">
            <v>44461</v>
          </cell>
        </row>
        <row r="4396">
          <cell r="A4396" t="str">
            <v>LCAP2021-0294</v>
          </cell>
          <cell r="B4396" t="str">
            <v>123-041-05</v>
          </cell>
          <cell r="C4396" t="str">
            <v>IPES</v>
          </cell>
          <cell r="D4396" t="str">
            <v>CONSULTANT</v>
          </cell>
          <cell r="E4396">
            <v>40</v>
          </cell>
          <cell r="G4396" t="str">
            <v>CRYSTAL</v>
          </cell>
          <cell r="H4396" t="str">
            <v>Results Issued</v>
          </cell>
          <cell r="I4396">
            <v>44461</v>
          </cell>
        </row>
        <row r="4397">
          <cell r="A4397" t="str">
            <v>CORR2021-1202</v>
          </cell>
          <cell r="B4397" t="str">
            <v>025-232-009</v>
          </cell>
          <cell r="C4397" t="str">
            <v>Correspondence</v>
          </cell>
          <cell r="D4397" t="str">
            <v>Joan Douglas</v>
          </cell>
          <cell r="E4397">
            <v>1299</v>
          </cell>
          <cell r="G4397" t="str">
            <v>HERBERT</v>
          </cell>
          <cell r="H4397" t="str">
            <v>Initiated</v>
          </cell>
          <cell r="I4397">
            <v>44460</v>
          </cell>
        </row>
        <row r="4398">
          <cell r="A4398" t="str">
            <v>QEXE2021-1249</v>
          </cell>
          <cell r="B4398" t="str">
            <v>125-463-21</v>
          </cell>
          <cell r="C4398" t="str">
            <v>Qualified Exempt</v>
          </cell>
          <cell r="D4398" t="str">
            <v>Alyson Borawski</v>
          </cell>
          <cell r="E4398">
            <v>332</v>
          </cell>
          <cell r="G4398" t="str">
            <v>ASPEN LEAF</v>
          </cell>
          <cell r="H4398" t="str">
            <v>Accepted</v>
          </cell>
          <cell r="I4398">
            <v>44460</v>
          </cell>
        </row>
        <row r="4399">
          <cell r="A4399" t="str">
            <v>MOOR2021-1469</v>
          </cell>
          <cell r="B4399" t="str">
            <v>097-122-030</v>
          </cell>
          <cell r="C4399" t="str">
            <v>Mooring Buoys</v>
          </cell>
          <cell r="D4399" t="str">
            <v>Matt Miller</v>
          </cell>
          <cell r="E4399">
            <v>5000</v>
          </cell>
          <cell r="F4399" t="str">
            <v>W</v>
          </cell>
          <cell r="G4399" t="str">
            <v>LAKE</v>
          </cell>
          <cell r="H4399" t="str">
            <v>Acknowledged</v>
          </cell>
          <cell r="I4399">
            <v>44460</v>
          </cell>
        </row>
        <row r="4400">
          <cell r="A4400" t="str">
            <v>ERSP2021-1476</v>
          </cell>
          <cell r="B4400" t="str">
            <v>1318-10-313-009</v>
          </cell>
          <cell r="C4400" t="str">
            <v>Residential Dwelling</v>
          </cell>
          <cell r="D4400" t="str">
            <v>Brandy Mcmahon</v>
          </cell>
          <cell r="E4400">
            <v>707</v>
          </cell>
          <cell r="G4400" t="str">
            <v>LAKEVIEW</v>
          </cell>
          <cell r="H4400" t="str">
            <v>Acknowledged</v>
          </cell>
          <cell r="I4400">
            <v>44460</v>
          </cell>
        </row>
        <row r="4401">
          <cell r="A4401" t="str">
            <v>LCAP2021-0293</v>
          </cell>
          <cell r="B4401" t="str">
            <v>023-492-008</v>
          </cell>
          <cell r="C4401" t="str">
            <v>Site Assessment</v>
          </cell>
          <cell r="D4401" t="str">
            <v>INTAKE INTAKE</v>
          </cell>
          <cell r="E4401">
            <v>672</v>
          </cell>
          <cell r="G4401" t="str">
            <v>CLEMENT</v>
          </cell>
          <cell r="H4401" t="str">
            <v>Incomplete Submittal</v>
          </cell>
          <cell r="I4401">
            <v>44460</v>
          </cell>
        </row>
        <row r="4402">
          <cell r="A4402" t="str">
            <v>QEXE2021-1204</v>
          </cell>
          <cell r="B4402" t="str">
            <v>125-531-08</v>
          </cell>
          <cell r="C4402" t="str">
            <v>Qualified Exempt</v>
          </cell>
          <cell r="D4402" t="str">
            <v>BMCKILLOP</v>
          </cell>
          <cell r="E4402">
            <v>600</v>
          </cell>
          <cell r="G4402" t="str">
            <v>FALLEN LEAF</v>
          </cell>
          <cell r="H4402" t="str">
            <v>Accepted</v>
          </cell>
          <cell r="I4402">
            <v>44460</v>
          </cell>
        </row>
        <row r="4403">
          <cell r="A4403" t="str">
            <v>ERSP2021-1465</v>
          </cell>
          <cell r="B4403" t="str">
            <v>026-050-005</v>
          </cell>
          <cell r="C4403" t="str">
            <v>Rec-Public Service</v>
          </cell>
          <cell r="D4403" t="str">
            <v>Paul Nielsen</v>
          </cell>
          <cell r="E4403">
            <v>3050</v>
          </cell>
          <cell r="G4403" t="str">
            <v>LAKE TAHOE</v>
          </cell>
          <cell r="H4403" t="str">
            <v>Acknowledged</v>
          </cell>
          <cell r="I4403">
            <v>44459</v>
          </cell>
        </row>
        <row r="4404">
          <cell r="A4404" t="str">
            <v>ERSP2021-1462</v>
          </cell>
          <cell r="B4404" t="str">
            <v>1418-34-401-004</v>
          </cell>
          <cell r="C4404" t="str">
            <v>Residential Dwelling</v>
          </cell>
          <cell r="D4404" t="str">
            <v>Brandy Mcmahon</v>
          </cell>
          <cell r="E4404">
            <v>18</v>
          </cell>
          <cell r="G4404" t="str">
            <v>STONE CREEK</v>
          </cell>
          <cell r="H4404" t="str">
            <v>Acknowledged</v>
          </cell>
          <cell r="I4404">
            <v>44459</v>
          </cell>
        </row>
        <row r="4405">
          <cell r="A4405" t="str">
            <v>SUBD2021-1200</v>
          </cell>
          <cell r="B4405" t="str">
            <v>029-441-004</v>
          </cell>
          <cell r="C4405" t="str">
            <v>Subdivision</v>
          </cell>
          <cell r="D4405" t="str">
            <v>Theresa Avance</v>
          </cell>
          <cell r="E4405">
            <v>3794</v>
          </cell>
          <cell r="G4405" t="str">
            <v>MONTREAL</v>
          </cell>
          <cell r="H4405" t="str">
            <v>Acknowledged</v>
          </cell>
          <cell r="I4405">
            <v>44459</v>
          </cell>
        </row>
        <row r="4406">
          <cell r="A4406" t="str">
            <v>TYCS2021-1201</v>
          </cell>
          <cell r="B4406" t="str">
            <v>1318-16-710-007</v>
          </cell>
          <cell r="C4406" t="str">
            <v>Tahoe Yellow Cress Survey</v>
          </cell>
          <cell r="D4406" t="str">
            <v>Bruce Barr</v>
          </cell>
          <cell r="E4406">
            <v>458</v>
          </cell>
          <cell r="G4406" t="str">
            <v>LAKEVIEW</v>
          </cell>
          <cell r="H4406" t="str">
            <v>Inspected</v>
          </cell>
          <cell r="I4406">
            <v>44459</v>
          </cell>
        </row>
        <row r="4407">
          <cell r="A4407" t="str">
            <v>LCAP2021-0299</v>
          </cell>
          <cell r="B4407" t="str">
            <v>023-471-009</v>
          </cell>
          <cell r="C4407" t="str">
            <v>Site Assessment</v>
          </cell>
          <cell r="D4407" t="str">
            <v>Julie Roll</v>
          </cell>
          <cell r="E4407">
            <v>861</v>
          </cell>
          <cell r="G4407" t="str">
            <v>TATA</v>
          </cell>
          <cell r="H4407" t="str">
            <v>Results Issued</v>
          </cell>
          <cell r="I4407">
            <v>44459</v>
          </cell>
        </row>
        <row r="4408">
          <cell r="A4408" t="str">
            <v>LCAP2021-0305</v>
          </cell>
          <cell r="B4408" t="str">
            <v>023-541-029</v>
          </cell>
          <cell r="C4408" t="str">
            <v>Site Assessment</v>
          </cell>
          <cell r="D4408" t="str">
            <v>Julie Roll</v>
          </cell>
          <cell r="E4408">
            <v>602</v>
          </cell>
          <cell r="G4408" t="str">
            <v>ANITA</v>
          </cell>
          <cell r="H4408" t="str">
            <v>Results Issued</v>
          </cell>
          <cell r="I4408">
            <v>44459</v>
          </cell>
        </row>
        <row r="4409">
          <cell r="A4409" t="str">
            <v>LCAP2021-0304</v>
          </cell>
          <cell r="B4409" t="str">
            <v>023-541-028</v>
          </cell>
          <cell r="C4409" t="str">
            <v>Site Assessment</v>
          </cell>
          <cell r="D4409" t="str">
            <v>Julie Roll</v>
          </cell>
          <cell r="E4409">
            <v>600</v>
          </cell>
          <cell r="G4409" t="str">
            <v>ANITA</v>
          </cell>
          <cell r="H4409" t="str">
            <v>Results Issued</v>
          </cell>
          <cell r="I4409">
            <v>44459</v>
          </cell>
        </row>
        <row r="4410">
          <cell r="A4410" t="str">
            <v>TYCS2021-1198</v>
          </cell>
          <cell r="B4410" t="str">
            <v>1418-27-210-016</v>
          </cell>
          <cell r="C4410" t="str">
            <v>Tahoe Yellow Cress Survey</v>
          </cell>
          <cell r="D4410" t="str">
            <v>Bruce Barr</v>
          </cell>
          <cell r="E4410">
            <v>1438</v>
          </cell>
          <cell r="G4410" t="str">
            <v>PITTMAN</v>
          </cell>
          <cell r="H4410" t="str">
            <v>Inspected</v>
          </cell>
          <cell r="I4410">
            <v>44458</v>
          </cell>
        </row>
        <row r="4411">
          <cell r="A4411" t="str">
            <v>ADMIN2021-0032</v>
          </cell>
          <cell r="B4411" t="str">
            <v>500-000-00</v>
          </cell>
          <cell r="C4411" t="str">
            <v>FOIA - Subpoena</v>
          </cell>
          <cell r="D4411" t="str">
            <v>Katherine Huston</v>
          </cell>
          <cell r="E4411">
            <v>0</v>
          </cell>
          <cell r="G4411" t="str">
            <v>NONE</v>
          </cell>
          <cell r="H4411" t="str">
            <v>Received</v>
          </cell>
          <cell r="I4411">
            <v>44458</v>
          </cell>
        </row>
        <row r="4412">
          <cell r="A4412" t="str">
            <v>FEET2021-1159</v>
          </cell>
          <cell r="B4412" t="str">
            <v>034-221-029</v>
          </cell>
          <cell r="C4412" t="str">
            <v>Building/ERS/Admin/Fee Transfer</v>
          </cell>
          <cell r="E4412">
            <v>1215</v>
          </cell>
          <cell r="G4412" t="str">
            <v>UTE</v>
          </cell>
          <cell r="I4412">
            <v>44456</v>
          </cell>
        </row>
        <row r="4413">
          <cell r="A4413" t="str">
            <v>FEET2021-1158</v>
          </cell>
          <cell r="B4413" t="str">
            <v>034-203-009</v>
          </cell>
          <cell r="C4413" t="str">
            <v>Building/ERS/Admin/Fee Transfer</v>
          </cell>
          <cell r="E4413">
            <v>1656</v>
          </cell>
          <cell r="G4413" t="str">
            <v>ARROWHEAD</v>
          </cell>
          <cell r="I4413">
            <v>44456</v>
          </cell>
        </row>
        <row r="4414">
          <cell r="A4414" t="str">
            <v>FEET2021-1194</v>
          </cell>
          <cell r="B4414" t="str">
            <v>081-093-001</v>
          </cell>
          <cell r="C4414" t="str">
            <v>Building/ERS/Admin/Fee Transfer</v>
          </cell>
          <cell r="E4414">
            <v>1577</v>
          </cell>
          <cell r="G4414" t="str">
            <v>ATROARI</v>
          </cell>
          <cell r="I4414">
            <v>44456</v>
          </cell>
        </row>
        <row r="4415">
          <cell r="A4415" t="str">
            <v>FEET2021-1179</v>
          </cell>
          <cell r="B4415" t="str">
            <v>035-231-018</v>
          </cell>
          <cell r="C4415" t="str">
            <v>Building/ERS/Admin/Fee Transfer</v>
          </cell>
          <cell r="D4415" t="str">
            <v>NO FILE</v>
          </cell>
          <cell r="E4415">
            <v>2342</v>
          </cell>
          <cell r="G4415" t="str">
            <v>WASABE</v>
          </cell>
          <cell r="I4415">
            <v>44456</v>
          </cell>
        </row>
        <row r="4416">
          <cell r="A4416" t="str">
            <v>FEET2021-1152</v>
          </cell>
          <cell r="B4416" t="str">
            <v>033-801-007</v>
          </cell>
          <cell r="C4416" t="str">
            <v>Building/ERS/Admin/Fee Transfer</v>
          </cell>
          <cell r="D4416" t="str">
            <v>NO FILE</v>
          </cell>
          <cell r="E4416">
            <v>1140</v>
          </cell>
          <cell r="G4416" t="str">
            <v>ONNONTIOGA</v>
          </cell>
          <cell r="I4416">
            <v>44456</v>
          </cell>
        </row>
        <row r="4417">
          <cell r="A4417" t="str">
            <v>FEET2021-1165</v>
          </cell>
          <cell r="B4417" t="str">
            <v>034-382-005</v>
          </cell>
          <cell r="C4417" t="str">
            <v>Building/ERS/Admin/Fee Transfer</v>
          </cell>
          <cell r="E4417">
            <v>1071</v>
          </cell>
          <cell r="G4417" t="str">
            <v>MODOC</v>
          </cell>
          <cell r="I4417">
            <v>44456</v>
          </cell>
        </row>
        <row r="4418">
          <cell r="A4418" t="str">
            <v>FEET2021-1162</v>
          </cell>
          <cell r="B4418" t="str">
            <v>034-243-012</v>
          </cell>
          <cell r="C4418" t="str">
            <v>Building/ERS/Admin/Fee Transfer</v>
          </cell>
          <cell r="D4418" t="str">
            <v>NO FILE</v>
          </cell>
          <cell r="E4418">
            <v>0</v>
          </cell>
          <cell r="G4418" t="str">
            <v>NONE</v>
          </cell>
          <cell r="I4418">
            <v>44456</v>
          </cell>
        </row>
        <row r="4419">
          <cell r="A4419" t="str">
            <v>FEET2021-1160</v>
          </cell>
          <cell r="B4419" t="str">
            <v>034-242-004</v>
          </cell>
          <cell r="C4419" t="str">
            <v>Building/ERS/Admin/Fee Transfer</v>
          </cell>
          <cell r="D4419" t="str">
            <v>NO FILE</v>
          </cell>
          <cell r="E4419">
            <v>1111</v>
          </cell>
          <cell r="G4419" t="str">
            <v>SIOUX</v>
          </cell>
          <cell r="I4419">
            <v>44456</v>
          </cell>
        </row>
        <row r="4420">
          <cell r="A4420" t="str">
            <v>LCAP2021-0291</v>
          </cell>
          <cell r="B4420" t="str">
            <v>132-231-09</v>
          </cell>
          <cell r="C4420" t="str">
            <v>Soils Hydrology</v>
          </cell>
          <cell r="D4420" t="str">
            <v>CONSULTANT</v>
          </cell>
          <cell r="E4420">
            <v>941</v>
          </cell>
          <cell r="G4420" t="str">
            <v>TAHOE</v>
          </cell>
          <cell r="H4420" t="str">
            <v>Results Issued</v>
          </cell>
          <cell r="I4420">
            <v>44456</v>
          </cell>
        </row>
        <row r="4421">
          <cell r="A4421" t="str">
            <v>FEET2021-1180</v>
          </cell>
          <cell r="B4421" t="str">
            <v>036-391-003</v>
          </cell>
          <cell r="C4421" t="str">
            <v>Building/ERS/Admin/Fee Transfer</v>
          </cell>
          <cell r="D4421" t="str">
            <v>NO FILE</v>
          </cell>
          <cell r="E4421">
            <v>3586</v>
          </cell>
          <cell r="G4421" t="str">
            <v>MEMORY</v>
          </cell>
          <cell r="I4421">
            <v>44456</v>
          </cell>
        </row>
        <row r="4422">
          <cell r="A4422" t="str">
            <v>CORR2021-1172</v>
          </cell>
          <cell r="B4422" t="str">
            <v>033-180-033</v>
          </cell>
          <cell r="C4422" t="str">
            <v>Correspondence</v>
          </cell>
          <cell r="D4422" t="str">
            <v>Theresa Avance</v>
          </cell>
          <cell r="E4422">
            <v>1771</v>
          </cell>
          <cell r="G4422" t="str">
            <v>SAWMILL</v>
          </cell>
          <cell r="H4422" t="str">
            <v>Initiated</v>
          </cell>
          <cell r="I4422">
            <v>44456</v>
          </cell>
        </row>
        <row r="4423">
          <cell r="A4423" t="str">
            <v>FEET2021-1156</v>
          </cell>
          <cell r="B4423" t="str">
            <v>034-161-004</v>
          </cell>
          <cell r="C4423" t="str">
            <v>Building/ERS/Admin/Fee Transfer</v>
          </cell>
          <cell r="E4423">
            <v>1545</v>
          </cell>
          <cell r="G4423" t="str">
            <v>CHIPPEWA</v>
          </cell>
          <cell r="I4423">
            <v>44456</v>
          </cell>
        </row>
        <row r="4424">
          <cell r="A4424" t="str">
            <v>FEET2021-1161</v>
          </cell>
          <cell r="B4424" t="str">
            <v>034-243-011</v>
          </cell>
          <cell r="C4424" t="str">
            <v>Building/ERS/Admin/Fee Transfer</v>
          </cell>
          <cell r="E4424">
            <v>1098</v>
          </cell>
          <cell r="G4424" t="str">
            <v>SIOUX</v>
          </cell>
          <cell r="I4424">
            <v>44456</v>
          </cell>
        </row>
        <row r="4425">
          <cell r="A4425" t="str">
            <v>ERSP2021-1449</v>
          </cell>
          <cell r="B4425" t="str">
            <v>1318-27-001-015</v>
          </cell>
          <cell r="C4425" t="str">
            <v>Grading Project</v>
          </cell>
          <cell r="D4425" t="str">
            <v>Paul Nielsen</v>
          </cell>
          <cell r="E4425">
            <v>180</v>
          </cell>
          <cell r="G4425" t="str">
            <v>LAKE</v>
          </cell>
          <cell r="H4425" t="str">
            <v>Acknowledged</v>
          </cell>
          <cell r="I4425">
            <v>44456</v>
          </cell>
        </row>
        <row r="4426">
          <cell r="A4426" t="str">
            <v>LCAP2021-0290</v>
          </cell>
          <cell r="B4426" t="str">
            <v>122-126-17</v>
          </cell>
          <cell r="C4426" t="str">
            <v>Site Assessment</v>
          </cell>
          <cell r="D4426" t="str">
            <v>Julie Roll</v>
          </cell>
          <cell r="E4426">
            <v>564</v>
          </cell>
          <cell r="G4426" t="str">
            <v>PONDEROSA</v>
          </cell>
          <cell r="H4426" t="str">
            <v>Results Issued</v>
          </cell>
          <cell r="I4426">
            <v>44456</v>
          </cell>
        </row>
        <row r="4427">
          <cell r="A4427" t="str">
            <v>FEET2021-1178</v>
          </cell>
          <cell r="B4427" t="str">
            <v>035-211-029</v>
          </cell>
          <cell r="C4427" t="str">
            <v>Building/ERS/Admin/Fee Transfer</v>
          </cell>
          <cell r="E4427">
            <v>842</v>
          </cell>
          <cell r="G4427" t="str">
            <v>POMO</v>
          </cell>
          <cell r="I4427">
            <v>44456</v>
          </cell>
        </row>
        <row r="4428">
          <cell r="A4428" t="str">
            <v>QEXE2021-1149</v>
          </cell>
          <cell r="B4428" t="str">
            <v>126-301-17</v>
          </cell>
          <cell r="C4428" t="str">
            <v>Qualified Exempt</v>
          </cell>
          <cell r="D4428" t="str">
            <v>Alyson Borawski</v>
          </cell>
          <cell r="E4428">
            <v>725</v>
          </cell>
          <cell r="G4428" t="str">
            <v>FAIRVIEW</v>
          </cell>
          <cell r="H4428" t="str">
            <v>Accepted</v>
          </cell>
          <cell r="I4428">
            <v>44456</v>
          </cell>
        </row>
        <row r="4429">
          <cell r="A4429" t="str">
            <v>FEET2021-1187</v>
          </cell>
          <cell r="B4429" t="str">
            <v>080-144-017</v>
          </cell>
          <cell r="C4429" t="str">
            <v>Building/ERS/Admin/Fee Transfer</v>
          </cell>
          <cell r="D4429" t="str">
            <v>NO FILE</v>
          </cell>
          <cell r="E4429">
            <v>983</v>
          </cell>
          <cell r="G4429" t="str">
            <v>TURNBACK</v>
          </cell>
          <cell r="I4429">
            <v>44456</v>
          </cell>
        </row>
        <row r="4430">
          <cell r="A4430" t="str">
            <v>FEET2021-1176</v>
          </cell>
          <cell r="B4430" t="str">
            <v>035-134-004</v>
          </cell>
          <cell r="C4430" t="str">
            <v>Building/ERS/Admin/Fee Transfer</v>
          </cell>
          <cell r="E4430">
            <v>0</v>
          </cell>
          <cell r="G4430" t="str">
            <v>NONE</v>
          </cell>
          <cell r="I4430">
            <v>44456</v>
          </cell>
        </row>
        <row r="4431">
          <cell r="A4431" t="str">
            <v>FEET2021-1167</v>
          </cell>
          <cell r="B4431" t="str">
            <v>034-522-006</v>
          </cell>
          <cell r="C4431" t="str">
            <v>Building/ERS/Admin/Fee Transfer</v>
          </cell>
          <cell r="E4431">
            <v>1946</v>
          </cell>
          <cell r="G4431" t="str">
            <v>NEZ PERCE</v>
          </cell>
          <cell r="I4431">
            <v>44456</v>
          </cell>
        </row>
        <row r="4432">
          <cell r="A4432" t="str">
            <v>FEET2021-1166</v>
          </cell>
          <cell r="B4432" t="str">
            <v>034-521-010</v>
          </cell>
          <cell r="C4432" t="str">
            <v>Building/ERS/Admin/Fee Transfer</v>
          </cell>
          <cell r="E4432">
            <v>1941</v>
          </cell>
          <cell r="G4432" t="str">
            <v>NEZ PERCE</v>
          </cell>
          <cell r="I4432">
            <v>44456</v>
          </cell>
        </row>
        <row r="4433">
          <cell r="A4433" t="str">
            <v>FEET2021-1174</v>
          </cell>
          <cell r="B4433" t="str">
            <v>034-682-025</v>
          </cell>
          <cell r="C4433" t="str">
            <v>Building/ERS/Admin/Fee Transfer</v>
          </cell>
          <cell r="E4433">
            <v>1536</v>
          </cell>
          <cell r="G4433" t="str">
            <v>OGLALA</v>
          </cell>
          <cell r="I4433">
            <v>44456</v>
          </cell>
        </row>
        <row r="4434">
          <cell r="A4434" t="str">
            <v>MOOR2021-1445</v>
          </cell>
          <cell r="B4434" t="str">
            <v>098-200-033</v>
          </cell>
          <cell r="C4434" t="str">
            <v>Mooring Buoys</v>
          </cell>
          <cell r="D4434" t="str">
            <v>Matt Miller</v>
          </cell>
          <cell r="E4434">
            <v>6924</v>
          </cell>
          <cell r="G4434" t="str">
            <v>POMIN</v>
          </cell>
          <cell r="H4434" t="str">
            <v>Acknowledged</v>
          </cell>
          <cell r="I4434">
            <v>44456</v>
          </cell>
        </row>
        <row r="4435">
          <cell r="A4435" t="str">
            <v>FEET2021-1170</v>
          </cell>
          <cell r="B4435" t="str">
            <v>034-572-011</v>
          </cell>
          <cell r="C4435" t="str">
            <v>Building/ERS/Admin/Fee Transfer</v>
          </cell>
          <cell r="E4435">
            <v>1871</v>
          </cell>
          <cell r="G4435" t="str">
            <v>NORMUK</v>
          </cell>
          <cell r="I4435">
            <v>44456</v>
          </cell>
        </row>
        <row r="4436">
          <cell r="A4436" t="str">
            <v>FEET2021-1184</v>
          </cell>
          <cell r="B4436" t="str">
            <v>036-622-005</v>
          </cell>
          <cell r="C4436" t="str">
            <v>Building/ERS/Admin/Fee Transfer</v>
          </cell>
          <cell r="E4436">
            <v>2721</v>
          </cell>
          <cell r="G4436" t="str">
            <v>BLITZEN</v>
          </cell>
          <cell r="I4436">
            <v>44456</v>
          </cell>
        </row>
        <row r="4437">
          <cell r="A4437" t="str">
            <v>FEET2021-1186</v>
          </cell>
          <cell r="B4437" t="str">
            <v>080-114-015</v>
          </cell>
          <cell r="C4437" t="str">
            <v>Building/ERS/Admin/Fee Transfer</v>
          </cell>
          <cell r="E4437">
            <v>2458</v>
          </cell>
          <cell r="G4437" t="str">
            <v>COUGAR</v>
          </cell>
          <cell r="I4437">
            <v>44456</v>
          </cell>
        </row>
        <row r="4438">
          <cell r="A4438" t="str">
            <v>FEET2021-1183</v>
          </cell>
          <cell r="B4438" t="str">
            <v>036-451-005</v>
          </cell>
          <cell r="C4438" t="str">
            <v>Building/ERS/Admin/Fee Transfer</v>
          </cell>
          <cell r="E4438">
            <v>3667</v>
          </cell>
          <cell r="F4438" t="str">
            <v>S</v>
          </cell>
          <cell r="G4438" t="str">
            <v>UPPER TRUCKEE</v>
          </cell>
          <cell r="I4438">
            <v>44456</v>
          </cell>
        </row>
        <row r="4439">
          <cell r="A4439" t="str">
            <v>FEET2021-1188</v>
          </cell>
          <cell r="B4439" t="str">
            <v>080-154-016</v>
          </cell>
          <cell r="C4439" t="str">
            <v>Building/ERS/Admin/Fee Transfer</v>
          </cell>
          <cell r="E4439">
            <v>1192</v>
          </cell>
          <cell r="G4439" t="str">
            <v>PROSPECTOR</v>
          </cell>
          <cell r="I4439">
            <v>44456</v>
          </cell>
        </row>
        <row r="4440">
          <cell r="A4440" t="str">
            <v>FEET2021-1193</v>
          </cell>
          <cell r="B4440" t="str">
            <v>081-092-013</v>
          </cell>
          <cell r="C4440" t="str">
            <v>Building/ERS/Admin/Fee Transfer</v>
          </cell>
          <cell r="E4440">
            <v>1651</v>
          </cell>
          <cell r="G4440" t="str">
            <v>TIONONTATI</v>
          </cell>
          <cell r="I4440">
            <v>44456</v>
          </cell>
        </row>
        <row r="4441">
          <cell r="A4441" t="str">
            <v>FEET2021-1190</v>
          </cell>
          <cell r="B4441" t="str">
            <v>080-162-001</v>
          </cell>
          <cell r="C4441" t="str">
            <v>Building/ERS/Admin/Fee Transfer</v>
          </cell>
          <cell r="E4441">
            <v>3050</v>
          </cell>
          <cell r="G4441" t="str">
            <v>JACARILLO</v>
          </cell>
          <cell r="I4441">
            <v>44456</v>
          </cell>
        </row>
        <row r="4442">
          <cell r="A4442" t="str">
            <v>FEET2021-1195</v>
          </cell>
          <cell r="B4442" t="str">
            <v>081-131-004</v>
          </cell>
          <cell r="C4442" t="str">
            <v>Building/ERS/Admin/Fee Transfer</v>
          </cell>
          <cell r="E4442">
            <v>1532</v>
          </cell>
          <cell r="G4442" t="str">
            <v>LUNN</v>
          </cell>
          <cell r="I4442">
            <v>44456</v>
          </cell>
        </row>
        <row r="4443">
          <cell r="A4443" t="str">
            <v>FEET2021-1191</v>
          </cell>
          <cell r="B4443" t="str">
            <v>080-162-018</v>
          </cell>
          <cell r="C4443" t="str">
            <v>Building/ERS/Admin/Fee Transfer</v>
          </cell>
          <cell r="E4443">
            <v>1142</v>
          </cell>
          <cell r="G4443" t="str">
            <v>LONE INDIAN</v>
          </cell>
          <cell r="I4443">
            <v>44456</v>
          </cell>
        </row>
        <row r="4444">
          <cell r="A4444" t="str">
            <v>FEET2021-1185</v>
          </cell>
          <cell r="B4444" t="str">
            <v>080-113-025</v>
          </cell>
          <cell r="C4444" t="str">
            <v>Building/ERS/Admin/Fee Transfer</v>
          </cell>
          <cell r="E4444">
            <v>1626</v>
          </cell>
          <cell r="G4444" t="str">
            <v>FAIR MEADOW</v>
          </cell>
          <cell r="I4444">
            <v>44456</v>
          </cell>
        </row>
        <row r="4445">
          <cell r="A4445" t="str">
            <v>FEET2021-1150</v>
          </cell>
          <cell r="B4445" t="str">
            <v>033-581-017</v>
          </cell>
          <cell r="C4445" t="str">
            <v>Building/ERS/Admin/Fee Transfer</v>
          </cell>
          <cell r="E4445">
            <v>1171</v>
          </cell>
          <cell r="G4445" t="str">
            <v>COUNTRY CLUB</v>
          </cell>
          <cell r="I4445">
            <v>44456</v>
          </cell>
        </row>
        <row r="4446">
          <cell r="A4446" t="str">
            <v>FEET2021-1163</v>
          </cell>
          <cell r="B4446" t="str">
            <v>034-262-001</v>
          </cell>
          <cell r="C4446" t="str">
            <v>Building/ERS/Admin/Fee Transfer</v>
          </cell>
          <cell r="E4446">
            <v>1853</v>
          </cell>
          <cell r="G4446" t="str">
            <v>ARROWHEAD</v>
          </cell>
          <cell r="I4446">
            <v>44456</v>
          </cell>
        </row>
        <row r="4447">
          <cell r="A4447" t="str">
            <v>FEET2021-1192</v>
          </cell>
          <cell r="B4447" t="str">
            <v>081-043-012</v>
          </cell>
          <cell r="C4447" t="str">
            <v>Building/ERS/Admin/Fee Transfer</v>
          </cell>
          <cell r="E4447">
            <v>1370</v>
          </cell>
          <cell r="G4447" t="str">
            <v>SKYLINE</v>
          </cell>
          <cell r="I4447">
            <v>44456</v>
          </cell>
        </row>
        <row r="4448">
          <cell r="A4448" t="str">
            <v>FEET2021-1164</v>
          </cell>
          <cell r="B4448" t="str">
            <v>034-331-010</v>
          </cell>
          <cell r="C4448" t="str">
            <v>Building/ERS/Admin/Fee Transfer</v>
          </cell>
          <cell r="E4448">
            <v>1050</v>
          </cell>
          <cell r="G4448" t="str">
            <v>CHEYENNE</v>
          </cell>
          <cell r="I4448">
            <v>44456</v>
          </cell>
        </row>
        <row r="4449">
          <cell r="A4449" t="str">
            <v>FEET2021-1177</v>
          </cell>
          <cell r="B4449" t="str">
            <v>035-211-028</v>
          </cell>
          <cell r="C4449" t="str">
            <v>Building/ERS/Admin/Fee Transfer</v>
          </cell>
          <cell r="E4449">
            <v>847</v>
          </cell>
          <cell r="G4449" t="str">
            <v>CIRUGU</v>
          </cell>
          <cell r="I4449">
            <v>44456</v>
          </cell>
        </row>
        <row r="4450">
          <cell r="A4450" t="str">
            <v>FEET2021-1189</v>
          </cell>
          <cell r="B4450" t="str">
            <v>080-155-022</v>
          </cell>
          <cell r="C4450" t="str">
            <v>Building/ERS/Admin/Fee Transfer</v>
          </cell>
          <cell r="E4450">
            <v>3087</v>
          </cell>
          <cell r="G4450" t="str">
            <v>JACARILLO</v>
          </cell>
          <cell r="I4450">
            <v>44456</v>
          </cell>
        </row>
        <row r="4451">
          <cell r="A4451" t="str">
            <v>FEET2021-1151</v>
          </cell>
          <cell r="B4451" t="str">
            <v>033-642-011</v>
          </cell>
          <cell r="C4451" t="str">
            <v>Building/ERS/Admin/Fee Transfer</v>
          </cell>
          <cell r="D4451" t="str">
            <v>NO FILE</v>
          </cell>
          <cell r="E4451">
            <v>1188</v>
          </cell>
          <cell r="G4451" t="str">
            <v>TOKOCHI</v>
          </cell>
          <cell r="I4451">
            <v>44456</v>
          </cell>
        </row>
        <row r="4452">
          <cell r="A4452" t="str">
            <v>FEET2021-1173</v>
          </cell>
          <cell r="B4452" t="str">
            <v>034-611-014</v>
          </cell>
          <cell r="C4452" t="str">
            <v>Building/ERS/Admin/Fee Transfer</v>
          </cell>
          <cell r="D4452" t="str">
            <v>NO FILE</v>
          </cell>
          <cell r="E4452">
            <v>861</v>
          </cell>
          <cell r="G4452" t="str">
            <v>CHILICOTHE</v>
          </cell>
          <cell r="I4452">
            <v>44456</v>
          </cell>
        </row>
        <row r="4453">
          <cell r="A4453" t="str">
            <v>FEET2021-1175</v>
          </cell>
          <cell r="B4453" t="str">
            <v>035-133-012</v>
          </cell>
          <cell r="C4453" t="str">
            <v>Building/ERS/Admin/Fee Transfer</v>
          </cell>
          <cell r="E4453">
            <v>2154</v>
          </cell>
          <cell r="G4453" t="str">
            <v>PINEWOOD</v>
          </cell>
          <cell r="I4453">
            <v>44456</v>
          </cell>
        </row>
        <row r="4454">
          <cell r="A4454" t="str">
            <v>FEET2021-1197</v>
          </cell>
          <cell r="B4454" t="str">
            <v>081-151-009</v>
          </cell>
          <cell r="C4454" t="str">
            <v>Building/ERS/Admin/Fee Transfer</v>
          </cell>
          <cell r="E4454">
            <v>1352</v>
          </cell>
          <cell r="G4454" t="str">
            <v>PINE VALLEY</v>
          </cell>
          <cell r="I4454">
            <v>44456</v>
          </cell>
        </row>
        <row r="4455">
          <cell r="A4455" t="str">
            <v>FEET2021-1154</v>
          </cell>
          <cell r="B4455" t="str">
            <v>034-151-009</v>
          </cell>
          <cell r="C4455" t="str">
            <v>Building/ERS/Admin/Fee Transfer</v>
          </cell>
          <cell r="D4455" t="str">
            <v>NO FILE</v>
          </cell>
          <cell r="E4455">
            <v>1698</v>
          </cell>
          <cell r="G4455" t="str">
            <v>MOHICAN</v>
          </cell>
          <cell r="I4455">
            <v>44456</v>
          </cell>
        </row>
        <row r="4456">
          <cell r="A4456" t="str">
            <v>FEET2021-1155</v>
          </cell>
          <cell r="B4456" t="str">
            <v>034-154-015</v>
          </cell>
          <cell r="C4456" t="str">
            <v>Building/ERS/Admin/Fee Transfer</v>
          </cell>
          <cell r="D4456" t="str">
            <v>NO FILE</v>
          </cell>
          <cell r="E4456">
            <v>1641</v>
          </cell>
          <cell r="G4456" t="str">
            <v>PAWNEE</v>
          </cell>
          <cell r="I4456">
            <v>44456</v>
          </cell>
        </row>
        <row r="4457">
          <cell r="A4457" t="str">
            <v>FEET2021-1171</v>
          </cell>
          <cell r="B4457" t="str">
            <v>034-593-001</v>
          </cell>
          <cell r="C4457" t="str">
            <v>Building/ERS/Admin/Fee Transfer</v>
          </cell>
          <cell r="E4457">
            <v>2198</v>
          </cell>
          <cell r="G4457" t="str">
            <v>SHAWNEE</v>
          </cell>
          <cell r="I4457">
            <v>44456</v>
          </cell>
        </row>
        <row r="4458">
          <cell r="A4458" t="str">
            <v>FEET2021-1169</v>
          </cell>
          <cell r="B4458" t="str">
            <v>034-572-010</v>
          </cell>
          <cell r="C4458" t="str">
            <v>Building/ERS/Admin/Fee Transfer</v>
          </cell>
          <cell r="D4458" t="str">
            <v>NO FILE</v>
          </cell>
          <cell r="E4458">
            <v>1877</v>
          </cell>
          <cell r="G4458" t="str">
            <v>NORMUK</v>
          </cell>
          <cell r="I4458">
            <v>44456</v>
          </cell>
        </row>
        <row r="4459">
          <cell r="A4459" t="str">
            <v>FEET2021-1157</v>
          </cell>
          <cell r="B4459" t="str">
            <v>034-172-012</v>
          </cell>
          <cell r="C4459" t="str">
            <v>Building/ERS/Admin/Fee Transfer</v>
          </cell>
          <cell r="E4459">
            <v>1645</v>
          </cell>
          <cell r="G4459" t="str">
            <v>IROQUOIS</v>
          </cell>
          <cell r="I4459">
            <v>44456</v>
          </cell>
        </row>
        <row r="4460">
          <cell r="A4460" t="str">
            <v>FEET2021-1153</v>
          </cell>
          <cell r="B4460" t="str">
            <v>033-842-001</v>
          </cell>
          <cell r="C4460" t="str">
            <v>Building/ERS/Admin/Fee Transfer</v>
          </cell>
          <cell r="E4460">
            <v>539</v>
          </cell>
          <cell r="G4460" t="str">
            <v>KORU</v>
          </cell>
          <cell r="I4460">
            <v>44456</v>
          </cell>
        </row>
        <row r="4461">
          <cell r="A4461" t="str">
            <v>FEET2021-1182</v>
          </cell>
          <cell r="B4461" t="str">
            <v>036-433-002</v>
          </cell>
          <cell r="C4461" t="str">
            <v>Building/ERS/Admin/Fee Transfer</v>
          </cell>
          <cell r="E4461">
            <v>0</v>
          </cell>
          <cell r="G4461" t="str">
            <v>NONE</v>
          </cell>
          <cell r="I4461">
            <v>44456</v>
          </cell>
        </row>
        <row r="4462">
          <cell r="A4462" t="str">
            <v>ERSP2021-1436</v>
          </cell>
          <cell r="B4462" t="str">
            <v>130-202-20</v>
          </cell>
          <cell r="C4462" t="str">
            <v>Grading Project</v>
          </cell>
          <cell r="D4462" t="str">
            <v>BMCKILLOP</v>
          </cell>
          <cell r="E4462">
            <v>1057</v>
          </cell>
          <cell r="G4462" t="str">
            <v>MILL CREEK</v>
          </cell>
          <cell r="H4462" t="str">
            <v>Conditional Permit</v>
          </cell>
          <cell r="I4462">
            <v>44455</v>
          </cell>
        </row>
        <row r="4463">
          <cell r="A4463" t="str">
            <v>QEXE2021-1147</v>
          </cell>
          <cell r="B4463" t="str">
            <v>126-301-08</v>
          </cell>
          <cell r="C4463" t="str">
            <v>Qualified Exempt</v>
          </cell>
          <cell r="D4463" t="str">
            <v>Alyson Borawski</v>
          </cell>
          <cell r="E4463">
            <v>725</v>
          </cell>
          <cell r="G4463" t="str">
            <v>FAIRVIEW</v>
          </cell>
          <cell r="H4463" t="str">
            <v>Accepted</v>
          </cell>
          <cell r="I4463">
            <v>44454</v>
          </cell>
        </row>
        <row r="4464">
          <cell r="A4464" t="str">
            <v>LCAP2021-0287</v>
          </cell>
          <cell r="B4464" t="str">
            <v>116-040-023</v>
          </cell>
          <cell r="C4464" t="str">
            <v>Land Capability Verification</v>
          </cell>
          <cell r="D4464" t="str">
            <v>Julie Roll</v>
          </cell>
          <cell r="E4464">
            <v>0</v>
          </cell>
          <cell r="G4464" t="str">
            <v>NONE</v>
          </cell>
          <cell r="H4464" t="str">
            <v>Results Issued</v>
          </cell>
          <cell r="I4464">
            <v>44454</v>
          </cell>
        </row>
        <row r="4465">
          <cell r="A4465" t="str">
            <v>LCAP2021-0286</v>
          </cell>
          <cell r="B4465" t="str">
            <v>093-130-026</v>
          </cell>
          <cell r="C4465" t="str">
            <v>Land Capability Verification</v>
          </cell>
          <cell r="D4465" t="str">
            <v>CONSULTANT</v>
          </cell>
          <cell r="E4465">
            <v>3160</v>
          </cell>
          <cell r="F4465" t="str">
            <v>N</v>
          </cell>
          <cell r="G4465" t="str">
            <v>LAKE</v>
          </cell>
          <cell r="H4465" t="str">
            <v>Results Issued</v>
          </cell>
          <cell r="I4465">
            <v>44454</v>
          </cell>
        </row>
        <row r="4466">
          <cell r="A4466" t="str">
            <v>LCAP2021-0288</v>
          </cell>
          <cell r="B4466" t="str">
            <v>016-051-037</v>
          </cell>
          <cell r="C4466" t="str">
            <v>Site Assessment</v>
          </cell>
          <cell r="D4466" t="str">
            <v>Julie Roll</v>
          </cell>
          <cell r="E4466">
            <v>8243</v>
          </cell>
          <cell r="G4466" t="str">
            <v>MEEKS BAY</v>
          </cell>
          <cell r="H4466" t="str">
            <v>Results Issued</v>
          </cell>
          <cell r="I4466">
            <v>44454</v>
          </cell>
        </row>
        <row r="4467">
          <cell r="A4467" t="str">
            <v>ERSP2021-1431</v>
          </cell>
          <cell r="B4467" t="str">
            <v>1318-27-001-015</v>
          </cell>
          <cell r="C4467" t="str">
            <v>Temporary Uses</v>
          </cell>
          <cell r="D4467" t="str">
            <v>Paul Nielsen</v>
          </cell>
          <cell r="E4467">
            <v>180</v>
          </cell>
          <cell r="G4467" t="str">
            <v>LAKE</v>
          </cell>
          <cell r="H4467" t="str">
            <v>Conditional Permit</v>
          </cell>
          <cell r="I4467">
            <v>44454</v>
          </cell>
        </row>
        <row r="4468">
          <cell r="A4468" t="str">
            <v>ERSP2021-1428</v>
          </cell>
          <cell r="B4468" t="str">
            <v>132-231-09</v>
          </cell>
          <cell r="C4468" t="str">
            <v>Residential Dwelling</v>
          </cell>
          <cell r="D4468" t="str">
            <v>Bridget Cornell</v>
          </cell>
          <cell r="E4468">
            <v>941</v>
          </cell>
          <cell r="G4468" t="str">
            <v>TAHOE</v>
          </cell>
          <cell r="H4468" t="str">
            <v>Conditional Permit</v>
          </cell>
          <cell r="I4468">
            <v>44454</v>
          </cell>
        </row>
        <row r="4469">
          <cell r="A4469" t="str">
            <v>LCAP2021-0289</v>
          </cell>
          <cell r="B4469" t="str">
            <v>094-160-010</v>
          </cell>
          <cell r="C4469" t="str">
            <v>Land Capability Challenge</v>
          </cell>
          <cell r="D4469" t="str">
            <v>Contractor</v>
          </cell>
          <cell r="E4469">
            <v>1620</v>
          </cell>
          <cell r="F4469" t="str">
            <v>N</v>
          </cell>
          <cell r="G4469" t="str">
            <v>LAKE</v>
          </cell>
          <cell r="H4469" t="str">
            <v>Results Issued</v>
          </cell>
          <cell r="I4469">
            <v>44454</v>
          </cell>
        </row>
        <row r="4470">
          <cell r="A4470" t="str">
            <v>CORR2021-1148</v>
          </cell>
          <cell r="B4470" t="str">
            <v>097-100-012</v>
          </cell>
          <cell r="C4470" t="str">
            <v>Correspondence</v>
          </cell>
          <cell r="D4470" t="str">
            <v>Joan Douglas</v>
          </cell>
          <cell r="E4470">
            <v>4900</v>
          </cell>
          <cell r="F4470" t="str">
            <v>W</v>
          </cell>
          <cell r="G4470" t="str">
            <v>LAKE</v>
          </cell>
          <cell r="H4470" t="str">
            <v>Initiated</v>
          </cell>
          <cell r="I4470">
            <v>44454</v>
          </cell>
        </row>
        <row r="4471">
          <cell r="A4471" t="str">
            <v>FEET2021-1128</v>
          </cell>
          <cell r="B4471" t="str">
            <v>025-731-003</v>
          </cell>
          <cell r="C4471" t="str">
            <v>Building/ERS/Admin/Fee Transfer</v>
          </cell>
          <cell r="E4471">
            <v>2323</v>
          </cell>
          <cell r="G4471" t="str">
            <v>LUPINE</v>
          </cell>
          <cell r="I4471">
            <v>44453</v>
          </cell>
        </row>
        <row r="4472">
          <cell r="A4472" t="str">
            <v>FEET2021-1139</v>
          </cell>
          <cell r="B4472" t="str">
            <v>033-441-007</v>
          </cell>
          <cell r="C4472" t="str">
            <v>Building/ERS/Admin/Fee Transfer</v>
          </cell>
          <cell r="D4472" t="str">
            <v>NO FILE</v>
          </cell>
          <cell r="E4472">
            <v>1319</v>
          </cell>
          <cell r="G4472" t="str">
            <v>MT DIABLO</v>
          </cell>
          <cell r="I4472">
            <v>44453</v>
          </cell>
        </row>
        <row r="4473">
          <cell r="A4473" t="str">
            <v>ERSP2021-1421</v>
          </cell>
          <cell r="B4473" t="str">
            <v>1418-00-001-005</v>
          </cell>
          <cell r="C4473" t="str">
            <v>Rec-Public Service</v>
          </cell>
          <cell r="D4473" t="str">
            <v>Paul Nielsen</v>
          </cell>
          <cell r="E4473">
            <v>0</v>
          </cell>
          <cell r="G4473" t="str">
            <v>NONE</v>
          </cell>
          <cell r="H4473" t="str">
            <v>Acknowledged</v>
          </cell>
          <cell r="I4473">
            <v>44453</v>
          </cell>
        </row>
        <row r="4474">
          <cell r="A4474" t="str">
            <v>FEET2021-1136</v>
          </cell>
          <cell r="B4474" t="str">
            <v>033-292-012</v>
          </cell>
          <cell r="C4474" t="str">
            <v>Building/ERS/Admin/Fee Transfer</v>
          </cell>
          <cell r="E4474">
            <v>1534</v>
          </cell>
          <cell r="G4474" t="str">
            <v>CHERRY HILLS</v>
          </cell>
          <cell r="I4474">
            <v>44453</v>
          </cell>
        </row>
        <row r="4475">
          <cell r="A4475" t="str">
            <v>FEET2021-1126</v>
          </cell>
          <cell r="B4475" t="str">
            <v>025-642-002</v>
          </cell>
          <cell r="C4475" t="str">
            <v>Building/ERS/Admin/Fee Transfer</v>
          </cell>
          <cell r="E4475">
            <v>2514</v>
          </cell>
          <cell r="G4475" t="str">
            <v>TALBOT</v>
          </cell>
          <cell r="I4475">
            <v>44453</v>
          </cell>
        </row>
        <row r="4476">
          <cell r="A4476" t="str">
            <v>FEET2021-1127</v>
          </cell>
          <cell r="B4476" t="str">
            <v>025-642-002</v>
          </cell>
          <cell r="C4476" t="str">
            <v>Building/ERS/Admin/Fee Transfer</v>
          </cell>
          <cell r="E4476">
            <v>2514</v>
          </cell>
          <cell r="G4476" t="str">
            <v>TALBOT</v>
          </cell>
          <cell r="I4476">
            <v>44453</v>
          </cell>
        </row>
        <row r="4477">
          <cell r="A4477" t="str">
            <v>FEET2021-1142</v>
          </cell>
          <cell r="B4477" t="str">
            <v>033-461-007</v>
          </cell>
          <cell r="C4477" t="str">
            <v>Building/ERS/Admin/Fee Transfer</v>
          </cell>
          <cell r="E4477">
            <v>1388</v>
          </cell>
          <cell r="G4477" t="str">
            <v>MT RAINIER</v>
          </cell>
          <cell r="I4477">
            <v>44453</v>
          </cell>
        </row>
        <row r="4478">
          <cell r="A4478" t="str">
            <v>FEET2021-1129</v>
          </cell>
          <cell r="B4478" t="str">
            <v>025-754-008</v>
          </cell>
          <cell r="C4478" t="str">
            <v>Building/ERS/Admin/Fee Transfer</v>
          </cell>
          <cell r="E4478">
            <v>2020</v>
          </cell>
          <cell r="G4478" t="str">
            <v>HIGH MEADOW</v>
          </cell>
          <cell r="I4478">
            <v>44453</v>
          </cell>
        </row>
        <row r="4479">
          <cell r="A4479" t="str">
            <v>FEET2021-1130</v>
          </cell>
          <cell r="B4479" t="str">
            <v>025-755-018</v>
          </cell>
          <cell r="C4479" t="str">
            <v>Building/ERS/Admin/Fee Transfer</v>
          </cell>
          <cell r="E4479">
            <v>2190</v>
          </cell>
          <cell r="G4479" t="str">
            <v>LUPINE</v>
          </cell>
          <cell r="I4479">
            <v>44453</v>
          </cell>
        </row>
        <row r="4480">
          <cell r="A4480" t="str">
            <v>FEET2021-1134</v>
          </cell>
          <cell r="B4480" t="str">
            <v>033-213-004</v>
          </cell>
          <cell r="C4480" t="str">
            <v>Building/ERS/Admin/Fee Transfer</v>
          </cell>
          <cell r="E4480">
            <v>1610</v>
          </cell>
          <cell r="G4480" t="str">
            <v>BEL AIRE</v>
          </cell>
          <cell r="I4480">
            <v>44453</v>
          </cell>
        </row>
        <row r="4481">
          <cell r="A4481" t="str">
            <v>FEET2021-1132</v>
          </cell>
          <cell r="B4481" t="str">
            <v>032-323-017</v>
          </cell>
          <cell r="C4481" t="str">
            <v>Building/ERS/Admin/Fee Transfer</v>
          </cell>
          <cell r="D4481" t="str">
            <v>NO FILE</v>
          </cell>
          <cell r="E4481">
            <v>2240</v>
          </cell>
          <cell r="G4481" t="str">
            <v>DUNDEE</v>
          </cell>
          <cell r="I4481">
            <v>44453</v>
          </cell>
        </row>
        <row r="4482">
          <cell r="A4482" t="str">
            <v>FEET2021-1141</v>
          </cell>
          <cell r="B4482" t="str">
            <v>033-461-006</v>
          </cell>
          <cell r="C4482" t="str">
            <v>Building/ERS/Admin/Fee Transfer</v>
          </cell>
          <cell r="E4482">
            <v>1381</v>
          </cell>
          <cell r="G4482" t="str">
            <v>CLIFF</v>
          </cell>
          <cell r="I4482">
            <v>44453</v>
          </cell>
        </row>
        <row r="4483">
          <cell r="A4483" t="str">
            <v>FEET2021-1131</v>
          </cell>
          <cell r="B4483" t="str">
            <v>025-757-010</v>
          </cell>
          <cell r="C4483" t="str">
            <v>Building/ERS/Admin/Fee Transfer</v>
          </cell>
          <cell r="E4483">
            <v>0</v>
          </cell>
          <cell r="G4483" t="str">
            <v>NONE</v>
          </cell>
          <cell r="I4483">
            <v>44453</v>
          </cell>
        </row>
        <row r="4484">
          <cell r="A4484" t="str">
            <v>ERSP2021-1409</v>
          </cell>
          <cell r="B4484" t="str">
            <v>083-350-004</v>
          </cell>
          <cell r="C4484" t="str">
            <v>Residential Dwelling</v>
          </cell>
          <cell r="D4484" t="str">
            <v>Karen Fink</v>
          </cell>
          <cell r="E4484">
            <v>332</v>
          </cell>
          <cell r="G4484" t="str">
            <v>WOODVIEW</v>
          </cell>
          <cell r="H4484" t="str">
            <v>Incomplete Submittal</v>
          </cell>
          <cell r="I4484">
            <v>44453</v>
          </cell>
        </row>
        <row r="4485">
          <cell r="A4485" t="str">
            <v>HIST2021-1123</v>
          </cell>
          <cell r="B4485" t="str">
            <v>094-233-001</v>
          </cell>
          <cell r="C4485" t="str">
            <v>Historical Determination</v>
          </cell>
          <cell r="D4485" t="str">
            <v>RGRAVES</v>
          </cell>
          <cell r="E4485">
            <v>655</v>
          </cell>
          <cell r="G4485" t="str">
            <v>VIRGINIA</v>
          </cell>
          <cell r="H4485" t="str">
            <v>Determination Issued</v>
          </cell>
          <cell r="I4485">
            <v>44453</v>
          </cell>
        </row>
        <row r="4486">
          <cell r="A4486" t="str">
            <v>FEET2021-1145</v>
          </cell>
          <cell r="B4486" t="str">
            <v>033-565-005</v>
          </cell>
          <cell r="C4486" t="str">
            <v>Building/ERS/Admin/Fee Transfer</v>
          </cell>
          <cell r="E4486">
            <v>965</v>
          </cell>
          <cell r="G4486" t="str">
            <v>FOREST MOUNTAIN</v>
          </cell>
          <cell r="I4486">
            <v>44453</v>
          </cell>
        </row>
        <row r="4487">
          <cell r="A4487" t="str">
            <v>LCAP2021-0285</v>
          </cell>
          <cell r="B4487" t="str">
            <v>125-132-01</v>
          </cell>
          <cell r="C4487" t="str">
            <v>Site Assessment</v>
          </cell>
          <cell r="D4487" t="str">
            <v>Julie Roll</v>
          </cell>
          <cell r="E4487">
            <v>711</v>
          </cell>
          <cell r="G4487" t="str">
            <v>TYNER</v>
          </cell>
          <cell r="H4487" t="str">
            <v>Results Issued</v>
          </cell>
          <cell r="I4487">
            <v>44453</v>
          </cell>
        </row>
        <row r="4488">
          <cell r="A4488" t="str">
            <v>FEET2021-1125</v>
          </cell>
          <cell r="B4488" t="str">
            <v>025-354-015</v>
          </cell>
          <cell r="C4488" t="str">
            <v>Building/ERS/Admin/Fee Transfer</v>
          </cell>
          <cell r="E4488">
            <v>1475</v>
          </cell>
          <cell r="G4488" t="str">
            <v>CHINQUAPIN</v>
          </cell>
          <cell r="I4488">
            <v>44453</v>
          </cell>
        </row>
        <row r="4489">
          <cell r="A4489" t="str">
            <v>FEET2021-1133</v>
          </cell>
          <cell r="B4489" t="str">
            <v>033-180-030</v>
          </cell>
          <cell r="C4489" t="str">
            <v>Building/ERS/Admin/Fee Transfer</v>
          </cell>
          <cell r="E4489">
            <v>1631</v>
          </cell>
          <cell r="G4489" t="str">
            <v>SAWMILL</v>
          </cell>
          <cell r="I4489">
            <v>44453</v>
          </cell>
        </row>
        <row r="4490">
          <cell r="A4490" t="str">
            <v>FEET2021-1135</v>
          </cell>
          <cell r="B4490" t="str">
            <v>033-283-008</v>
          </cell>
          <cell r="C4490" t="str">
            <v>Building/ERS/Admin/Fee Transfer</v>
          </cell>
          <cell r="E4490">
            <v>748</v>
          </cell>
          <cell r="G4490" t="str">
            <v>MULE DEER</v>
          </cell>
          <cell r="I4490">
            <v>44453</v>
          </cell>
        </row>
        <row r="4491">
          <cell r="A4491" t="str">
            <v>ERSP2020-1718-01</v>
          </cell>
          <cell r="B4491" t="str">
            <v>124-072-06</v>
          </cell>
          <cell r="C4491" t="str">
            <v>Plan Revision</v>
          </cell>
          <cell r="D4491" t="str">
            <v>Alyson Borawski</v>
          </cell>
          <cell r="E4491">
            <v>511</v>
          </cell>
          <cell r="G4491" t="str">
            <v>JENSEN</v>
          </cell>
          <cell r="H4491" t="str">
            <v>Conditional Permit</v>
          </cell>
          <cell r="I4491">
            <v>44453</v>
          </cell>
        </row>
        <row r="4492">
          <cell r="A4492" t="str">
            <v>FEET2021-1137</v>
          </cell>
          <cell r="B4492" t="str">
            <v>033-333-002</v>
          </cell>
          <cell r="C4492" t="str">
            <v>Building/ERS/Admin/Fee Transfer</v>
          </cell>
          <cell r="E4492">
            <v>1248</v>
          </cell>
          <cell r="G4492" t="str">
            <v>ECHO VIEW</v>
          </cell>
          <cell r="I4492">
            <v>44453</v>
          </cell>
        </row>
        <row r="4493">
          <cell r="A4493" t="str">
            <v>FEET2021-1144</v>
          </cell>
          <cell r="B4493" t="str">
            <v>033-543-006</v>
          </cell>
          <cell r="C4493" t="str">
            <v>Building/ERS/Admin/Fee Transfer</v>
          </cell>
          <cell r="D4493" t="str">
            <v>NO FILE</v>
          </cell>
          <cell r="E4493">
            <v>1142</v>
          </cell>
          <cell r="G4493" t="str">
            <v>CLEAR VIEW</v>
          </cell>
          <cell r="I4493">
            <v>44453</v>
          </cell>
        </row>
        <row r="4494">
          <cell r="A4494" t="str">
            <v>FEET2021-1140</v>
          </cell>
          <cell r="B4494" t="str">
            <v>033-452-011</v>
          </cell>
          <cell r="C4494" t="str">
            <v>Building/ERS/Admin/Fee Transfer</v>
          </cell>
          <cell r="E4494">
            <v>1360</v>
          </cell>
          <cell r="G4494" t="str">
            <v>MT OLYMPIA</v>
          </cell>
          <cell r="I4494">
            <v>44453</v>
          </cell>
        </row>
        <row r="4495">
          <cell r="A4495" t="str">
            <v>FEET2021-1138</v>
          </cell>
          <cell r="B4495" t="str">
            <v>033-434-014</v>
          </cell>
          <cell r="C4495" t="str">
            <v>Building/ERS/Admin/Fee Transfer</v>
          </cell>
          <cell r="E4495">
            <v>1774</v>
          </cell>
          <cell r="G4495" t="str">
            <v>DELAWARE</v>
          </cell>
          <cell r="I4495">
            <v>44453</v>
          </cell>
        </row>
        <row r="4496">
          <cell r="A4496" t="str">
            <v>FEET2021-1124</v>
          </cell>
          <cell r="B4496" t="str">
            <v>025-303-010</v>
          </cell>
          <cell r="C4496" t="str">
            <v>Building/ERS/Admin/Fee Transfer</v>
          </cell>
          <cell r="E4496">
            <v>1507</v>
          </cell>
          <cell r="G4496" t="str">
            <v>BLACK BART</v>
          </cell>
          <cell r="I4496">
            <v>44453</v>
          </cell>
        </row>
        <row r="4497">
          <cell r="A4497" t="str">
            <v>ADMIN2021-0031</v>
          </cell>
          <cell r="C4497" t="str">
            <v>FOIA - Subpoena</v>
          </cell>
          <cell r="D4497" t="str">
            <v>Katherine Huston</v>
          </cell>
          <cell r="H4497" t="str">
            <v>Received</v>
          </cell>
          <cell r="I4497">
            <v>44452</v>
          </cell>
        </row>
        <row r="4498">
          <cell r="A4498" t="str">
            <v>ERSP2021-1402</v>
          </cell>
          <cell r="B4498" t="str">
            <v>1418-10-710-027</v>
          </cell>
          <cell r="C4498" t="str">
            <v>Underground Tank Removal</v>
          </cell>
          <cell r="D4498" t="str">
            <v>BMCKILLOP</v>
          </cell>
          <cell r="E4498">
            <v>2047</v>
          </cell>
          <cell r="G4498" t="str">
            <v>JELLERSON</v>
          </cell>
          <cell r="H4498" t="str">
            <v>Conditional Permit</v>
          </cell>
          <cell r="I4498">
            <v>44452</v>
          </cell>
        </row>
        <row r="4499">
          <cell r="A4499" t="str">
            <v>ERSP2021-1404</v>
          </cell>
          <cell r="B4499" t="str">
            <v>117-160-020</v>
          </cell>
          <cell r="C4499" t="str">
            <v>Rec-Public Service</v>
          </cell>
          <cell r="D4499" t="str">
            <v>Paul Nielsen</v>
          </cell>
          <cell r="E4499">
            <v>0</v>
          </cell>
          <cell r="G4499" t="str">
            <v>NONE</v>
          </cell>
          <cell r="H4499" t="str">
            <v>Acknowledged</v>
          </cell>
          <cell r="I4499">
            <v>44452</v>
          </cell>
        </row>
        <row r="4500">
          <cell r="A4500" t="str">
            <v>TYCS2021-1122</v>
          </cell>
          <cell r="B4500" t="str">
            <v>123-145-07</v>
          </cell>
          <cell r="C4500" t="str">
            <v>Tahoe Yellow Cress Survey</v>
          </cell>
          <cell r="D4500" t="str">
            <v>Bruce Barr</v>
          </cell>
          <cell r="E4500">
            <v>424</v>
          </cell>
          <cell r="G4500" t="str">
            <v>GONOWABIE</v>
          </cell>
          <cell r="H4500" t="str">
            <v>Inspected</v>
          </cell>
          <cell r="I4500">
            <v>44452</v>
          </cell>
        </row>
        <row r="4501">
          <cell r="A4501" t="str">
            <v>FEET2021-1112</v>
          </cell>
          <cell r="B4501" t="str">
            <v>015-304-012</v>
          </cell>
          <cell r="C4501" t="str">
            <v>Building/ERS/Admin/Fee Transfer</v>
          </cell>
          <cell r="E4501">
            <v>7306</v>
          </cell>
          <cell r="G4501" t="str">
            <v>SIXTH</v>
          </cell>
          <cell r="I4501">
            <v>44449</v>
          </cell>
        </row>
        <row r="4502">
          <cell r="A4502" t="str">
            <v>FEET2021-1114</v>
          </cell>
          <cell r="B4502" t="str">
            <v>016-292-032</v>
          </cell>
          <cell r="C4502" t="str">
            <v>Building/ERS/Admin/Fee Transfer</v>
          </cell>
          <cell r="E4502">
            <v>8637</v>
          </cell>
          <cell r="G4502" t="str">
            <v>RUBICON</v>
          </cell>
          <cell r="I4502">
            <v>44449</v>
          </cell>
        </row>
        <row r="4503">
          <cell r="A4503" t="str">
            <v>FEET2021-1102</v>
          </cell>
          <cell r="B4503" t="str">
            <v>014-322-008</v>
          </cell>
          <cell r="C4503" t="str">
            <v>Building/ERS/Admin/Fee Transfer</v>
          </cell>
          <cell r="E4503">
            <v>7295</v>
          </cell>
          <cell r="G4503" t="str">
            <v>CHINKAPIN</v>
          </cell>
          <cell r="I4503">
            <v>44449</v>
          </cell>
        </row>
        <row r="4504">
          <cell r="A4504" t="str">
            <v>FEET2021-1120</v>
          </cell>
          <cell r="B4504" t="str">
            <v>018-291-002</v>
          </cell>
          <cell r="C4504" t="str">
            <v>Building/ERS/Admin/Fee Transfer</v>
          </cell>
          <cell r="E4504">
            <v>2147</v>
          </cell>
          <cell r="G4504" t="str">
            <v>CASCADE</v>
          </cell>
          <cell r="I4504">
            <v>44449</v>
          </cell>
        </row>
        <row r="4505">
          <cell r="A4505" t="str">
            <v>QEXE2021-1121</v>
          </cell>
          <cell r="B4505" t="str">
            <v>1418-10-810-009</v>
          </cell>
          <cell r="C4505" t="str">
            <v>Qualified Exempt</v>
          </cell>
          <cell r="D4505" t="str">
            <v>BMCKILLOP</v>
          </cell>
          <cell r="E4505">
            <v>1937</v>
          </cell>
          <cell r="G4505" t="str">
            <v>GLENBROOK</v>
          </cell>
          <cell r="H4505" t="str">
            <v>Accepted</v>
          </cell>
          <cell r="I4505">
            <v>44449</v>
          </cell>
        </row>
        <row r="4506">
          <cell r="A4506" t="str">
            <v>LCAP2021-0283</v>
          </cell>
          <cell r="B4506" t="str">
            <v>1318-15-311-010</v>
          </cell>
          <cell r="C4506" t="str">
            <v>Site Assessment</v>
          </cell>
          <cell r="D4506" t="str">
            <v>Julie Roll</v>
          </cell>
          <cell r="E4506">
            <v>3</v>
          </cell>
          <cell r="G4506" t="str">
            <v>NAVAJO</v>
          </cell>
          <cell r="H4506" t="str">
            <v>Results Issued</v>
          </cell>
          <cell r="I4506">
            <v>44449</v>
          </cell>
        </row>
        <row r="4507">
          <cell r="A4507" t="str">
            <v>HIST2021-1111</v>
          </cell>
          <cell r="B4507" t="str">
            <v>023-502-019</v>
          </cell>
          <cell r="C4507" t="str">
            <v>Historical Determination</v>
          </cell>
          <cell r="D4507" t="str">
            <v>RGRAVES</v>
          </cell>
          <cell r="E4507">
            <v>788</v>
          </cell>
          <cell r="G4507" t="str">
            <v>CLEMENT</v>
          </cell>
          <cell r="H4507" t="str">
            <v>Determination Issued</v>
          </cell>
          <cell r="I4507">
            <v>44449</v>
          </cell>
        </row>
        <row r="4508">
          <cell r="A4508" t="str">
            <v>FEET2021-1118</v>
          </cell>
          <cell r="B4508" t="str">
            <v>016-482-010</v>
          </cell>
          <cell r="C4508" t="str">
            <v>Building/ERS/Admin/Fee Transfer</v>
          </cell>
          <cell r="E4508">
            <v>8914</v>
          </cell>
          <cell r="G4508" t="str">
            <v>HIGHVIEW</v>
          </cell>
          <cell r="I4508">
            <v>44449</v>
          </cell>
        </row>
        <row r="4509">
          <cell r="A4509" t="str">
            <v>ERSP2021-1394</v>
          </cell>
          <cell r="B4509" t="str">
            <v>1318-03-110-020</v>
          </cell>
          <cell r="C4509" t="str">
            <v>Residential Dwelling</v>
          </cell>
          <cell r="D4509" t="str">
            <v>BMCKILLOP</v>
          </cell>
          <cell r="E4509">
            <v>1040</v>
          </cell>
          <cell r="G4509" t="str">
            <v>SKYLAND</v>
          </cell>
          <cell r="H4509" t="str">
            <v>Acknowledged</v>
          </cell>
          <cell r="I4509">
            <v>44449</v>
          </cell>
        </row>
        <row r="4510">
          <cell r="A4510" t="str">
            <v>FEET2021-1110</v>
          </cell>
          <cell r="B4510" t="str">
            <v>015-262-007</v>
          </cell>
          <cell r="C4510" t="str">
            <v>Building/ERS/Admin/Fee Transfer</v>
          </cell>
          <cell r="E4510">
            <v>0</v>
          </cell>
          <cell r="G4510" t="str">
            <v>NONE</v>
          </cell>
          <cell r="I4510">
            <v>44449</v>
          </cell>
        </row>
        <row r="4511">
          <cell r="A4511" t="str">
            <v>FEET2021-1099</v>
          </cell>
          <cell r="B4511" t="str">
            <v>014-301-004</v>
          </cell>
          <cell r="C4511" t="str">
            <v>Building/ERS/Admin/Fee Transfer</v>
          </cell>
          <cell r="E4511">
            <v>7163</v>
          </cell>
          <cell r="G4511" t="str">
            <v>ANTELOPE</v>
          </cell>
          <cell r="I4511">
            <v>44449</v>
          </cell>
        </row>
        <row r="4512">
          <cell r="A4512" t="str">
            <v>FEET2021-1108</v>
          </cell>
          <cell r="B4512" t="str">
            <v>015-251-001</v>
          </cell>
          <cell r="C4512" t="str">
            <v>Building/ERS/Admin/Fee Transfer</v>
          </cell>
          <cell r="E4512">
            <v>7219</v>
          </cell>
          <cell r="G4512" t="str">
            <v>TENTH</v>
          </cell>
          <cell r="I4512">
            <v>44449</v>
          </cell>
        </row>
        <row r="4513">
          <cell r="A4513" t="str">
            <v>QEXE2021-1098</v>
          </cell>
          <cell r="B4513" t="str">
            <v>1418-34-210-018</v>
          </cell>
          <cell r="C4513" t="str">
            <v>Qualified Exempt</v>
          </cell>
          <cell r="D4513" t="str">
            <v>Alyson Borawski</v>
          </cell>
          <cell r="E4513">
            <v>1263</v>
          </cell>
          <cell r="G4513" t="str">
            <v>PIER</v>
          </cell>
          <cell r="H4513" t="str">
            <v>Accepted</v>
          </cell>
          <cell r="I4513">
            <v>44449</v>
          </cell>
        </row>
        <row r="4514">
          <cell r="A4514" t="str">
            <v>FEET2021-1109</v>
          </cell>
          <cell r="B4514" t="str">
            <v>015-252-010</v>
          </cell>
          <cell r="C4514" t="str">
            <v>Building/ERS/Admin/Fee Transfer</v>
          </cell>
          <cell r="D4514" t="str">
            <v>NO FILE</v>
          </cell>
          <cell r="E4514">
            <v>0</v>
          </cell>
          <cell r="G4514" t="str">
            <v>NONE</v>
          </cell>
          <cell r="I4514">
            <v>44449</v>
          </cell>
        </row>
        <row r="4515">
          <cell r="A4515" t="str">
            <v>FEET2021-1100</v>
          </cell>
          <cell r="B4515" t="str">
            <v>014-301-007</v>
          </cell>
          <cell r="C4515" t="str">
            <v>Building/ERS/Admin/Fee Transfer</v>
          </cell>
          <cell r="E4515">
            <v>0</v>
          </cell>
          <cell r="G4515" t="str">
            <v>NONE</v>
          </cell>
          <cell r="I4515">
            <v>44449</v>
          </cell>
        </row>
        <row r="4516">
          <cell r="A4516" t="str">
            <v>FEET2021-1101</v>
          </cell>
          <cell r="B4516" t="str">
            <v>014-321-002</v>
          </cell>
          <cell r="C4516" t="str">
            <v>Building/ERS/Admin/Fee Transfer</v>
          </cell>
          <cell r="E4516">
            <v>7278</v>
          </cell>
          <cell r="G4516" t="str">
            <v>CHINKAPIN</v>
          </cell>
          <cell r="I4516">
            <v>44449</v>
          </cell>
        </row>
        <row r="4517">
          <cell r="A4517" t="str">
            <v>FEET2021-1107</v>
          </cell>
          <cell r="B4517" t="str">
            <v>015-162-010</v>
          </cell>
          <cell r="C4517" t="str">
            <v>Building/ERS/Admin/Fee Transfer</v>
          </cell>
          <cell r="E4517">
            <v>7169</v>
          </cell>
          <cell r="G4517" t="str">
            <v>FIFTH</v>
          </cell>
          <cell r="I4517">
            <v>44449</v>
          </cell>
        </row>
        <row r="4518">
          <cell r="A4518" t="str">
            <v>FEET2021-1103</v>
          </cell>
          <cell r="B4518" t="str">
            <v>015-032-008</v>
          </cell>
          <cell r="C4518" t="str">
            <v>Building/ERS/Admin/Fee Transfer</v>
          </cell>
          <cell r="E4518">
            <v>0</v>
          </cell>
          <cell r="G4518" t="str">
            <v>NONE</v>
          </cell>
          <cell r="I4518">
            <v>44449</v>
          </cell>
        </row>
        <row r="4519">
          <cell r="A4519" t="str">
            <v>FEET2021-1104</v>
          </cell>
          <cell r="B4519" t="str">
            <v>015-032-013</v>
          </cell>
          <cell r="C4519" t="str">
            <v>Building/ERS/Admin/Fee Transfer</v>
          </cell>
          <cell r="E4519">
            <v>0</v>
          </cell>
          <cell r="G4519" t="str">
            <v>NONE</v>
          </cell>
          <cell r="I4519">
            <v>44449</v>
          </cell>
        </row>
        <row r="4520">
          <cell r="A4520" t="str">
            <v>FEET2021-1116</v>
          </cell>
          <cell r="B4520" t="str">
            <v>016-372-006</v>
          </cell>
          <cell r="C4520" t="str">
            <v>Building/ERS/Admin/Fee Transfer</v>
          </cell>
          <cell r="D4520" t="str">
            <v>NO FILE</v>
          </cell>
          <cell r="E4520">
            <v>8794</v>
          </cell>
          <cell r="G4520" t="str">
            <v>KING GEORGE</v>
          </cell>
          <cell r="I4520">
            <v>44449</v>
          </cell>
        </row>
        <row r="4521">
          <cell r="A4521" t="str">
            <v>FEET2021-1117</v>
          </cell>
          <cell r="B4521" t="str">
            <v>016-432-016</v>
          </cell>
          <cell r="C4521" t="str">
            <v>Building/ERS/Admin/Fee Transfer</v>
          </cell>
          <cell r="D4521" t="str">
            <v>NO FILE</v>
          </cell>
          <cell r="E4521">
            <v>9081</v>
          </cell>
          <cell r="G4521" t="str">
            <v>MANZANITA</v>
          </cell>
          <cell r="I4521">
            <v>44449</v>
          </cell>
        </row>
        <row r="4522">
          <cell r="A4522" t="str">
            <v>FEET2021-1119</v>
          </cell>
          <cell r="B4522" t="str">
            <v>016-524-004</v>
          </cell>
          <cell r="C4522" t="str">
            <v>Building/ERS/Admin/Fee Transfer</v>
          </cell>
          <cell r="E4522">
            <v>8531</v>
          </cell>
          <cell r="G4522" t="str">
            <v>SATURN</v>
          </cell>
          <cell r="I4522">
            <v>44449</v>
          </cell>
        </row>
        <row r="4523">
          <cell r="A4523" t="str">
            <v>ERSP2021-1397</v>
          </cell>
          <cell r="B4523" t="str">
            <v>1318-27-001-015</v>
          </cell>
          <cell r="C4523" t="str">
            <v>Temporary Uses</v>
          </cell>
          <cell r="D4523" t="str">
            <v>INTAKE INTAKE</v>
          </cell>
          <cell r="E4523">
            <v>180</v>
          </cell>
          <cell r="G4523" t="str">
            <v>LAKE</v>
          </cell>
          <cell r="H4523" t="str">
            <v>Incomplete Submittal</v>
          </cell>
          <cell r="I4523">
            <v>44449</v>
          </cell>
        </row>
        <row r="4524">
          <cell r="A4524" t="str">
            <v>FEET2021-1106</v>
          </cell>
          <cell r="B4524" t="str">
            <v>015-064-025</v>
          </cell>
          <cell r="C4524" t="str">
            <v>Building/ERS/Admin/Fee Transfer</v>
          </cell>
          <cell r="E4524">
            <v>7076</v>
          </cell>
          <cell r="G4524" t="str">
            <v>SIXTH</v>
          </cell>
          <cell r="I4524">
            <v>44449</v>
          </cell>
        </row>
        <row r="4525">
          <cell r="A4525" t="str">
            <v>FEET2021-1113</v>
          </cell>
          <cell r="B4525" t="str">
            <v>015-315-015</v>
          </cell>
          <cell r="C4525" t="str">
            <v>Building/ERS/Admin/Fee Transfer</v>
          </cell>
          <cell r="E4525">
            <v>7307</v>
          </cell>
          <cell r="G4525" t="str">
            <v>SECOND</v>
          </cell>
          <cell r="I4525">
            <v>44449</v>
          </cell>
        </row>
        <row r="4526">
          <cell r="A4526" t="str">
            <v>FEET2021-1105</v>
          </cell>
          <cell r="B4526" t="str">
            <v>015-062-016</v>
          </cell>
          <cell r="C4526" t="str">
            <v>Building/ERS/Admin/Fee Transfer</v>
          </cell>
          <cell r="E4526">
            <v>7077</v>
          </cell>
          <cell r="G4526" t="str">
            <v>NINTH</v>
          </cell>
          <cell r="I4526">
            <v>44449</v>
          </cell>
        </row>
        <row r="4527">
          <cell r="A4527" t="str">
            <v>FEET2021-1115</v>
          </cell>
          <cell r="B4527" t="str">
            <v>016-313-015</v>
          </cell>
          <cell r="C4527" t="str">
            <v>Building/ERS/Admin/Fee Transfer</v>
          </cell>
          <cell r="D4527" t="str">
            <v>NO FILE</v>
          </cell>
          <cell r="E4527">
            <v>9172</v>
          </cell>
          <cell r="G4527" t="str">
            <v>SCENIC</v>
          </cell>
          <cell r="I4527">
            <v>44449</v>
          </cell>
        </row>
        <row r="4528">
          <cell r="A4528" t="str">
            <v>LCAP2021-0282</v>
          </cell>
          <cell r="B4528" t="str">
            <v>1318-10-416-012</v>
          </cell>
          <cell r="C4528" t="str">
            <v>Site Assessment</v>
          </cell>
          <cell r="D4528" t="str">
            <v>Julie Roll</v>
          </cell>
          <cell r="E4528">
            <v>616</v>
          </cell>
          <cell r="G4528" t="str">
            <v>DON</v>
          </cell>
          <cell r="H4528" t="str">
            <v>Results Issued</v>
          </cell>
          <cell r="I4528">
            <v>44448</v>
          </cell>
        </row>
        <row r="4529">
          <cell r="A4529" t="str">
            <v>ERSP2021-1391</v>
          </cell>
          <cell r="B4529" t="str">
            <v>132-240-18</v>
          </cell>
          <cell r="C4529" t="str">
            <v>Sign</v>
          </cell>
          <cell r="D4529" t="str">
            <v>INTAKE INTAKE</v>
          </cell>
          <cell r="E4529">
            <v>893</v>
          </cell>
          <cell r="G4529" t="str">
            <v>TAHOE</v>
          </cell>
          <cell r="H4529" t="str">
            <v>Incomplete Submittal</v>
          </cell>
          <cell r="I4529">
            <v>44448</v>
          </cell>
        </row>
        <row r="4530">
          <cell r="A4530" t="str">
            <v>ERSP2021-1388</v>
          </cell>
          <cell r="B4530" t="str">
            <v>1319-18-410-009</v>
          </cell>
          <cell r="C4530" t="str">
            <v>Residential Dwelling</v>
          </cell>
          <cell r="D4530" t="str">
            <v>BMCKILLOP</v>
          </cell>
          <cell r="E4530">
            <v>444</v>
          </cell>
          <cell r="G4530" t="str">
            <v>BARRETT</v>
          </cell>
          <cell r="H4530" t="str">
            <v>Conditional Permit</v>
          </cell>
          <cell r="I4530">
            <v>44448</v>
          </cell>
        </row>
        <row r="4531">
          <cell r="A4531" t="str">
            <v>PREC2021-1096</v>
          </cell>
          <cell r="B4531" t="str">
            <v>090-304-001</v>
          </cell>
          <cell r="C4531" t="str">
            <v>Pre Application Consultation</v>
          </cell>
          <cell r="D4531" t="str">
            <v>Karen Fink</v>
          </cell>
          <cell r="E4531">
            <v>380</v>
          </cell>
          <cell r="G4531" t="str">
            <v>ISLET</v>
          </cell>
          <cell r="H4531" t="str">
            <v>Consulted</v>
          </cell>
          <cell r="I4531">
            <v>44448</v>
          </cell>
        </row>
        <row r="4532">
          <cell r="A4532" t="str">
            <v>LCAP2021-0281</v>
          </cell>
          <cell r="B4532" t="str">
            <v>125-245-08</v>
          </cell>
          <cell r="C4532" t="str">
            <v>Site Assessment</v>
          </cell>
          <cell r="D4532" t="str">
            <v>Julie Roll</v>
          </cell>
          <cell r="E4532">
            <v>826</v>
          </cell>
          <cell r="G4532" t="str">
            <v>JEFFREY</v>
          </cell>
          <cell r="H4532" t="str">
            <v>Results Issued</v>
          </cell>
          <cell r="I4532">
            <v>44448</v>
          </cell>
        </row>
        <row r="4533">
          <cell r="A4533" t="str">
            <v>QEXE2021-1097</v>
          </cell>
          <cell r="B4533" t="str">
            <v>127-320-47</v>
          </cell>
          <cell r="C4533" t="str">
            <v>Qualified Exempt</v>
          </cell>
          <cell r="D4533" t="str">
            <v>Alyson Borawski</v>
          </cell>
          <cell r="E4533">
            <v>136</v>
          </cell>
          <cell r="G4533" t="str">
            <v>JUANITA</v>
          </cell>
          <cell r="H4533" t="str">
            <v>Accepted</v>
          </cell>
          <cell r="I4533">
            <v>44448</v>
          </cell>
        </row>
        <row r="4534">
          <cell r="A4534" t="str">
            <v>BMPR2021-0017</v>
          </cell>
          <cell r="B4534" t="str">
            <v>092-075-003</v>
          </cell>
          <cell r="C4534" t="str">
            <v>BMP Small Retrofit Plan</v>
          </cell>
          <cell r="D4534" t="str">
            <v>STRAIMAN</v>
          </cell>
          <cell r="E4534">
            <v>590</v>
          </cell>
          <cell r="G4534" t="str">
            <v>NIGHTINGALE</v>
          </cell>
          <cell r="H4534" t="str">
            <v>Assigned</v>
          </cell>
          <cell r="I4534">
            <v>44448</v>
          </cell>
        </row>
        <row r="4535">
          <cell r="A4535" t="str">
            <v>MOOR2021-1381</v>
          </cell>
          <cell r="B4535" t="str">
            <v>1318-03-210-017</v>
          </cell>
          <cell r="C4535" t="str">
            <v>Mooring Buoys</v>
          </cell>
          <cell r="D4535" t="str">
            <v>Matt Miller</v>
          </cell>
          <cell r="E4535">
            <v>74</v>
          </cell>
          <cell r="G4535" t="str">
            <v>SKYLAND</v>
          </cell>
          <cell r="H4535" t="str">
            <v>Acknowledged</v>
          </cell>
          <cell r="I4535">
            <v>44447</v>
          </cell>
        </row>
        <row r="4536">
          <cell r="A4536" t="str">
            <v>VBOU2021-1095</v>
          </cell>
          <cell r="B4536" t="str">
            <v>1318-22-002-009</v>
          </cell>
          <cell r="C4536" t="str">
            <v>Verification and Banking of Uses</v>
          </cell>
          <cell r="D4536" t="str">
            <v>Julie Roll</v>
          </cell>
          <cell r="E4536">
            <v>0</v>
          </cell>
          <cell r="G4536" t="str">
            <v>KAHLE</v>
          </cell>
          <cell r="H4536" t="str">
            <v>Conditional Permit</v>
          </cell>
          <cell r="I4536">
            <v>44447</v>
          </cell>
        </row>
        <row r="4537">
          <cell r="A4537" t="str">
            <v>LCAP2021-0280</v>
          </cell>
          <cell r="B4537" t="str">
            <v>093-083-042</v>
          </cell>
          <cell r="C4537" t="str">
            <v>Soils Hydrology</v>
          </cell>
          <cell r="D4537" t="str">
            <v>Julie Roll</v>
          </cell>
          <cell r="E4537">
            <v>3360</v>
          </cell>
          <cell r="G4537" t="str">
            <v>EDGEWATER</v>
          </cell>
          <cell r="H4537" t="str">
            <v>Results Issued</v>
          </cell>
          <cell r="I4537">
            <v>44447</v>
          </cell>
        </row>
        <row r="4538">
          <cell r="A4538" t="str">
            <v>ERSP2017-0036-01</v>
          </cell>
          <cell r="B4538" t="str">
            <v>1418-10-510-001</v>
          </cell>
          <cell r="C4538" t="str">
            <v>Plan Revision</v>
          </cell>
          <cell r="D4538" t="str">
            <v>Bridget Cornell</v>
          </cell>
          <cell r="E4538">
            <v>2070</v>
          </cell>
          <cell r="G4538" t="str">
            <v>PRAY MEADOW</v>
          </cell>
          <cell r="H4538" t="str">
            <v>Acknowledged</v>
          </cell>
          <cell r="I4538">
            <v>44447</v>
          </cell>
        </row>
        <row r="4539">
          <cell r="A4539" t="str">
            <v>TYCS2021-1092</v>
          </cell>
          <cell r="B4539" t="str">
            <v>1418-03-401-010</v>
          </cell>
          <cell r="C4539" t="str">
            <v>Tahoe Yellow Cress Survey</v>
          </cell>
          <cell r="D4539" t="str">
            <v>Bruce Barr</v>
          </cell>
          <cell r="E4539">
            <v>2220</v>
          </cell>
          <cell r="G4539" t="str">
            <v>LANDS END</v>
          </cell>
          <cell r="H4539" t="str">
            <v>Inspected</v>
          </cell>
          <cell r="I4539">
            <v>44446</v>
          </cell>
        </row>
        <row r="4540">
          <cell r="A4540" t="str">
            <v>TYCS2021-1089</v>
          </cell>
          <cell r="B4540" t="str">
            <v>085-050-033</v>
          </cell>
          <cell r="C4540" t="str">
            <v>Tahoe Yellow Cress Survey</v>
          </cell>
          <cell r="D4540" t="str">
            <v>Bruce Barr</v>
          </cell>
          <cell r="E4540">
            <v>3055</v>
          </cell>
          <cell r="F4540" t="str">
            <v>W</v>
          </cell>
          <cell r="G4540" t="str">
            <v>LAKE</v>
          </cell>
          <cell r="H4540" t="str">
            <v>Inspected</v>
          </cell>
          <cell r="I4540">
            <v>44446</v>
          </cell>
        </row>
        <row r="4541">
          <cell r="A4541" t="str">
            <v>TYCS2021-1091</v>
          </cell>
          <cell r="B4541" t="str">
            <v>123-145-13</v>
          </cell>
          <cell r="C4541" t="str">
            <v>Tahoe Yellow Cress Survey</v>
          </cell>
          <cell r="D4541" t="str">
            <v>Bruce Barr</v>
          </cell>
          <cell r="E4541">
            <v>422</v>
          </cell>
          <cell r="G4541" t="str">
            <v>GONOWABIE</v>
          </cell>
          <cell r="H4541" t="str">
            <v>Inspected</v>
          </cell>
          <cell r="I4541">
            <v>44446</v>
          </cell>
        </row>
        <row r="4542">
          <cell r="A4542" t="str">
            <v>LCAP2021-0278</v>
          </cell>
          <cell r="B4542" t="str">
            <v>026-251-014</v>
          </cell>
          <cell r="C4542" t="str">
            <v>Site Assessment</v>
          </cell>
          <cell r="D4542" t="str">
            <v>Julie Roll</v>
          </cell>
          <cell r="E4542">
            <v>953</v>
          </cell>
          <cell r="G4542" t="str">
            <v>STAR LAKE</v>
          </cell>
          <cell r="H4542" t="str">
            <v>Results Issued</v>
          </cell>
          <cell r="I4542">
            <v>44446</v>
          </cell>
        </row>
        <row r="4543">
          <cell r="A4543" t="str">
            <v>LCAP2021-0277</v>
          </cell>
          <cell r="B4543" t="str">
            <v>1318-23-101-002</v>
          </cell>
          <cell r="C4543" t="str">
            <v>Land Capability Verification</v>
          </cell>
          <cell r="D4543" t="str">
            <v>Julie Roll</v>
          </cell>
          <cell r="E4543">
            <v>23</v>
          </cell>
          <cell r="G4543" t="str">
            <v>SEWER PLANT</v>
          </cell>
          <cell r="H4543" t="str">
            <v>Results Issued</v>
          </cell>
          <cell r="I4543">
            <v>44446</v>
          </cell>
        </row>
        <row r="4544">
          <cell r="A4544" t="str">
            <v>ERSP2019-1000-01</v>
          </cell>
          <cell r="B4544" t="str">
            <v>122-215-17</v>
          </cell>
          <cell r="C4544" t="str">
            <v>Plan Revision</v>
          </cell>
          <cell r="D4544" t="str">
            <v>BMCKILLOP</v>
          </cell>
          <cell r="E4544">
            <v>854</v>
          </cell>
          <cell r="G4544" t="str">
            <v>FREELS PEAK</v>
          </cell>
          <cell r="H4544" t="str">
            <v>Acknowledged</v>
          </cell>
          <cell r="I4544">
            <v>44446</v>
          </cell>
        </row>
        <row r="4545">
          <cell r="A4545" t="str">
            <v>VBOC2021-1088</v>
          </cell>
          <cell r="B4545" t="str">
            <v>1318-23-101-002</v>
          </cell>
          <cell r="C4545" t="str">
            <v>Verification and Banking of Coverage</v>
          </cell>
          <cell r="D4545" t="str">
            <v>Julie Roll</v>
          </cell>
          <cell r="E4545">
            <v>23</v>
          </cell>
          <cell r="G4545" t="str">
            <v>SEWER PLANT</v>
          </cell>
          <cell r="H4545" t="str">
            <v>Results Issued</v>
          </cell>
          <cell r="I4545">
            <v>44446</v>
          </cell>
        </row>
        <row r="4546">
          <cell r="A4546" t="str">
            <v>TYCS2021-1087</v>
          </cell>
          <cell r="B4546" t="str">
            <v>122-100-26</v>
          </cell>
          <cell r="C4546" t="str">
            <v>Tahoe Yellow Cress Survey</v>
          </cell>
          <cell r="D4546" t="str">
            <v>Bruce Barr</v>
          </cell>
          <cell r="E4546">
            <v>575</v>
          </cell>
          <cell r="G4546" t="str">
            <v>LAKESHORE</v>
          </cell>
          <cell r="H4546" t="str">
            <v>Inspected</v>
          </cell>
          <cell r="I4546">
            <v>44445</v>
          </cell>
        </row>
        <row r="4547">
          <cell r="A4547" t="str">
            <v>TYCS2021-1086</v>
          </cell>
          <cell r="B4547" t="str">
            <v>130-241-20</v>
          </cell>
          <cell r="C4547" t="str">
            <v>Tahoe Yellow Cress Survey</v>
          </cell>
          <cell r="D4547" t="str">
            <v>Bruce Barr</v>
          </cell>
          <cell r="E4547">
            <v>1155</v>
          </cell>
          <cell r="G4547" t="str">
            <v>VIVIAN</v>
          </cell>
          <cell r="H4547" t="str">
            <v>Inspected</v>
          </cell>
          <cell r="I4547">
            <v>44444</v>
          </cell>
        </row>
        <row r="4548">
          <cell r="A4548" t="str">
            <v>ERSP2021-1373</v>
          </cell>
          <cell r="B4548" t="str">
            <v>130-331-02</v>
          </cell>
          <cell r="C4548" t="str">
            <v>Shorezone-Lakezone</v>
          </cell>
          <cell r="D4548" t="str">
            <v>Tiffany Good</v>
          </cell>
          <cell r="E4548">
            <v>1707</v>
          </cell>
          <cell r="G4548" t="str">
            <v>LAKESHORE</v>
          </cell>
          <cell r="H4548" t="str">
            <v>Acknowledged</v>
          </cell>
          <cell r="I4548">
            <v>44442</v>
          </cell>
        </row>
        <row r="4549">
          <cell r="A4549" t="str">
            <v>TYCS2021-1084</v>
          </cell>
          <cell r="B4549" t="str">
            <v>1418-34-110-025</v>
          </cell>
          <cell r="C4549" t="str">
            <v>Tahoe Yellow Cress Survey</v>
          </cell>
          <cell r="D4549" t="str">
            <v>Bruce Barr</v>
          </cell>
          <cell r="E4549">
            <v>1270</v>
          </cell>
          <cell r="G4549" t="str">
            <v>TAMARACK</v>
          </cell>
          <cell r="H4549" t="str">
            <v>Inspected</v>
          </cell>
          <cell r="I4549">
            <v>44441</v>
          </cell>
        </row>
        <row r="4550">
          <cell r="A4550" t="str">
            <v>LCAP2021-0275</v>
          </cell>
          <cell r="B4550" t="str">
            <v>083-254-005</v>
          </cell>
          <cell r="C4550" t="str">
            <v>Land Capability Challenge</v>
          </cell>
          <cell r="D4550" t="str">
            <v>Contractor</v>
          </cell>
          <cell r="E4550">
            <v>960</v>
          </cell>
          <cell r="G4550" t="str">
            <v>SKY</v>
          </cell>
          <cell r="H4550" t="str">
            <v>Results Issued</v>
          </cell>
          <cell r="I4550">
            <v>44441</v>
          </cell>
        </row>
        <row r="4551">
          <cell r="A4551" t="str">
            <v>LCAP2021-0276</v>
          </cell>
          <cell r="B4551" t="str">
            <v>090-231-015</v>
          </cell>
          <cell r="C4551" t="str">
            <v>Site Assessment</v>
          </cell>
          <cell r="D4551" t="str">
            <v>Julie Roll</v>
          </cell>
          <cell r="E4551">
            <v>95</v>
          </cell>
          <cell r="G4551" t="str">
            <v>CHIPMUNK</v>
          </cell>
          <cell r="H4551" t="str">
            <v>Results Issued</v>
          </cell>
          <cell r="I4551">
            <v>44441</v>
          </cell>
        </row>
        <row r="4552">
          <cell r="A4552" t="str">
            <v>TYCS2021-1085</v>
          </cell>
          <cell r="B4552" t="str">
            <v>1418-34-201-008</v>
          </cell>
          <cell r="C4552" t="str">
            <v>Tahoe Yellow Cress Survey</v>
          </cell>
          <cell r="D4552" t="str">
            <v>Bruce Barr</v>
          </cell>
          <cell r="E4552">
            <v>1218</v>
          </cell>
          <cell r="G4552" t="str">
            <v>HWY 50</v>
          </cell>
          <cell r="H4552" t="str">
            <v>Inspected</v>
          </cell>
          <cell r="I4552">
            <v>44441</v>
          </cell>
        </row>
        <row r="4553">
          <cell r="A4553" t="str">
            <v>ADMIN2021-0030</v>
          </cell>
          <cell r="B4553" t="str">
            <v>094-160-010</v>
          </cell>
          <cell r="C4553" t="str">
            <v>Notice of Appeal</v>
          </cell>
          <cell r="D4553" t="str">
            <v>Katherine Huston</v>
          </cell>
          <cell r="E4553">
            <v>1620</v>
          </cell>
          <cell r="F4553" t="str">
            <v>N</v>
          </cell>
          <cell r="G4553" t="str">
            <v>LAKE</v>
          </cell>
          <cell r="H4553" t="str">
            <v>Assigned</v>
          </cell>
          <cell r="I4553">
            <v>44440</v>
          </cell>
        </row>
        <row r="4554">
          <cell r="A4554" t="str">
            <v>HIST2021-1083</v>
          </cell>
          <cell r="B4554" t="str">
            <v>1319-18-410-005</v>
          </cell>
          <cell r="C4554" t="str">
            <v>Historical Determination</v>
          </cell>
          <cell r="D4554" t="str">
            <v>Brandy Mcmahon</v>
          </cell>
          <cell r="E4554">
            <v>460</v>
          </cell>
          <cell r="G4554" t="str">
            <v>BARRETT</v>
          </cell>
          <cell r="H4554" t="str">
            <v>Determination Issued</v>
          </cell>
          <cell r="I4554">
            <v>44440</v>
          </cell>
        </row>
        <row r="4555">
          <cell r="A4555" t="str">
            <v>ERSP2021-1347</v>
          </cell>
          <cell r="B4555" t="str">
            <v>122-128-15</v>
          </cell>
          <cell r="C4555" t="str">
            <v>Sign</v>
          </cell>
          <cell r="D4555" t="str">
            <v>Theresa Avance</v>
          </cell>
          <cell r="E4555">
            <v>570</v>
          </cell>
          <cell r="G4555" t="str">
            <v>LAKESHORE</v>
          </cell>
          <cell r="H4555" t="str">
            <v>Acknowledged</v>
          </cell>
          <cell r="I4555">
            <v>44440</v>
          </cell>
        </row>
        <row r="4556">
          <cell r="A4556" t="str">
            <v>TYCS2021-1082</v>
          </cell>
          <cell r="B4556" t="str">
            <v>1318-03-110-014</v>
          </cell>
          <cell r="C4556" t="str">
            <v>Tahoe Yellow Cress Survey</v>
          </cell>
          <cell r="D4556" t="str">
            <v>Bruce Barr</v>
          </cell>
          <cell r="E4556">
            <v>1062</v>
          </cell>
          <cell r="G4556" t="str">
            <v>SKYLAND</v>
          </cell>
          <cell r="H4556" t="str">
            <v>Inspected</v>
          </cell>
          <cell r="I4556">
            <v>44438</v>
          </cell>
        </row>
        <row r="4557">
          <cell r="A4557" t="str">
            <v>QEXE2021-1080</v>
          </cell>
          <cell r="B4557" t="str">
            <v>1318-23-810-038</v>
          </cell>
          <cell r="C4557" t="str">
            <v>Qualified Exempt</v>
          </cell>
          <cell r="D4557" t="str">
            <v>Alyson Borawski</v>
          </cell>
          <cell r="E4557">
            <v>165</v>
          </cell>
          <cell r="G4557" t="str">
            <v>COTTONWOOD</v>
          </cell>
          <cell r="H4557" t="str">
            <v>Accepted</v>
          </cell>
          <cell r="I4557">
            <v>44438</v>
          </cell>
        </row>
        <row r="4558">
          <cell r="A4558" t="str">
            <v>TYCS2021-1075</v>
          </cell>
          <cell r="B4558" t="str">
            <v>093-072-039</v>
          </cell>
          <cell r="C4558" t="str">
            <v>Tahoe Yellow Cress Survey</v>
          </cell>
          <cell r="D4558" t="str">
            <v>Bruce Barr</v>
          </cell>
          <cell r="E4558">
            <v>3230</v>
          </cell>
          <cell r="G4558" t="str">
            <v>EDGEWATER</v>
          </cell>
          <cell r="H4558" t="str">
            <v>Inspected</v>
          </cell>
          <cell r="I4558">
            <v>44435</v>
          </cell>
        </row>
        <row r="4559">
          <cell r="A4559" t="str">
            <v>LCAP2021-0274</v>
          </cell>
          <cell r="B4559" t="str">
            <v>016-091-020</v>
          </cell>
          <cell r="C4559" t="str">
            <v>IPES</v>
          </cell>
          <cell r="D4559" t="str">
            <v>CONSULTANT</v>
          </cell>
          <cell r="E4559">
            <v>8477</v>
          </cell>
          <cell r="G4559" t="str">
            <v>MEEKS BAY</v>
          </cell>
          <cell r="H4559" t="str">
            <v>Results Issued</v>
          </cell>
          <cell r="I4559">
            <v>44435</v>
          </cell>
        </row>
        <row r="4560">
          <cell r="A4560" t="str">
            <v>LCAP2021-0273</v>
          </cell>
          <cell r="B4560" t="str">
            <v>016-091-020</v>
          </cell>
          <cell r="C4560" t="str">
            <v>IPES</v>
          </cell>
          <cell r="D4560" t="str">
            <v>CONSULTANT</v>
          </cell>
          <cell r="E4560">
            <v>8477</v>
          </cell>
          <cell r="G4560" t="str">
            <v>MEEKS BAY</v>
          </cell>
          <cell r="H4560" t="str">
            <v>Results Issued</v>
          </cell>
          <cell r="I4560">
            <v>44435</v>
          </cell>
        </row>
        <row r="4561">
          <cell r="A4561" t="str">
            <v>TYCS2021-1077</v>
          </cell>
          <cell r="B4561" t="str">
            <v>093-094-001</v>
          </cell>
          <cell r="C4561" t="str">
            <v>Tahoe Yellow Cress Survey</v>
          </cell>
          <cell r="D4561" t="str">
            <v>Bruce Barr</v>
          </cell>
          <cell r="E4561">
            <v>3250</v>
          </cell>
          <cell r="G4561" t="str">
            <v>EDGEWATER</v>
          </cell>
          <cell r="H4561" t="str">
            <v>Inspected</v>
          </cell>
          <cell r="I4561">
            <v>44435</v>
          </cell>
        </row>
        <row r="4562">
          <cell r="A4562" t="str">
            <v>TYCS2021-1078</v>
          </cell>
          <cell r="B4562" t="str">
            <v>083-162-013</v>
          </cell>
          <cell r="C4562" t="str">
            <v>Tahoe Yellow Cress Survey</v>
          </cell>
          <cell r="D4562" t="str">
            <v>Bruce Barr</v>
          </cell>
          <cell r="E4562">
            <v>1330</v>
          </cell>
          <cell r="F4562" t="str">
            <v>W</v>
          </cell>
          <cell r="G4562" t="str">
            <v>LAKE</v>
          </cell>
          <cell r="H4562" t="str">
            <v>Inspected</v>
          </cell>
          <cell r="I4562">
            <v>44435</v>
          </cell>
        </row>
        <row r="4563">
          <cell r="A4563" t="str">
            <v>ERSP2021-1341</v>
          </cell>
          <cell r="B4563" t="str">
            <v>126-263-04</v>
          </cell>
          <cell r="C4563" t="str">
            <v>Residential Dwelling</v>
          </cell>
          <cell r="D4563" t="str">
            <v>Brandy Mcmahon</v>
          </cell>
          <cell r="E4563">
            <v>726</v>
          </cell>
          <cell r="G4563" t="str">
            <v>CHAMPAGNE</v>
          </cell>
          <cell r="H4563" t="str">
            <v>Acknowledged</v>
          </cell>
          <cell r="I4563">
            <v>44435</v>
          </cell>
        </row>
        <row r="4564">
          <cell r="A4564" t="str">
            <v>ERSP2019-0908-01</v>
          </cell>
          <cell r="B4564" t="str">
            <v>1418-34-401-003</v>
          </cell>
          <cell r="C4564" t="str">
            <v>Plan Revision</v>
          </cell>
          <cell r="D4564" t="str">
            <v>Tiffany Good</v>
          </cell>
          <cell r="E4564">
            <v>16</v>
          </cell>
          <cell r="G4564" t="str">
            <v>STONE CREEK</v>
          </cell>
          <cell r="H4564" t="str">
            <v>Acknowledged</v>
          </cell>
          <cell r="I4564">
            <v>44435</v>
          </cell>
        </row>
        <row r="4565">
          <cell r="A4565" t="str">
            <v>TYCS2021-1072</v>
          </cell>
          <cell r="B4565" t="str">
            <v>115-050-034</v>
          </cell>
          <cell r="C4565" t="str">
            <v>Tahoe Yellow Cress Survey</v>
          </cell>
          <cell r="D4565" t="str">
            <v>Bruce Barr</v>
          </cell>
          <cell r="E4565">
            <v>4950</v>
          </cell>
          <cell r="F4565" t="str">
            <v>N</v>
          </cell>
          <cell r="G4565" t="str">
            <v>LAKE</v>
          </cell>
          <cell r="H4565" t="str">
            <v>Inspected</v>
          </cell>
          <cell r="I4565">
            <v>44434</v>
          </cell>
        </row>
        <row r="4566">
          <cell r="A4566" t="str">
            <v>FEET2021-1071</v>
          </cell>
          <cell r="B4566" t="str">
            <v>014-234-002</v>
          </cell>
          <cell r="C4566" t="str">
            <v>Building/ERS/Admin/Fee Transfer</v>
          </cell>
          <cell r="E4566">
            <v>0</v>
          </cell>
          <cell r="G4566" t="str">
            <v>NONE</v>
          </cell>
          <cell r="I4566">
            <v>44434</v>
          </cell>
        </row>
        <row r="4567">
          <cell r="A4567" t="str">
            <v>TYCS2021-1068</v>
          </cell>
          <cell r="B4567" t="str">
            <v>130-331-02</v>
          </cell>
          <cell r="C4567" t="str">
            <v>Tahoe Yellow Cress Survey</v>
          </cell>
          <cell r="D4567" t="str">
            <v>Bruce Barr</v>
          </cell>
          <cell r="E4567">
            <v>1707</v>
          </cell>
          <cell r="G4567" t="str">
            <v>LAKESHORE</v>
          </cell>
          <cell r="H4567" t="str">
            <v>Inspected</v>
          </cell>
          <cell r="I4567">
            <v>44433</v>
          </cell>
        </row>
        <row r="4568">
          <cell r="A4568" t="str">
            <v>LCAP2021-0271</v>
          </cell>
          <cell r="B4568" t="str">
            <v>034-082-006</v>
          </cell>
          <cell r="C4568" t="str">
            <v>Soils Hydrology</v>
          </cell>
          <cell r="D4568" t="str">
            <v>Julie Roll</v>
          </cell>
          <cell r="E4568">
            <v>0</v>
          </cell>
          <cell r="G4568" t="str">
            <v>NONE</v>
          </cell>
          <cell r="H4568" t="str">
            <v>Results Issued</v>
          </cell>
          <cell r="I4568">
            <v>44433</v>
          </cell>
        </row>
        <row r="4569">
          <cell r="A4569" t="str">
            <v>TYCS2021-1067</v>
          </cell>
          <cell r="B4569" t="str">
            <v>123-101-08</v>
          </cell>
          <cell r="C4569" t="str">
            <v>Tahoe Yellow Cress Survey</v>
          </cell>
          <cell r="D4569" t="str">
            <v>Bruce Barr</v>
          </cell>
          <cell r="E4569">
            <v>580</v>
          </cell>
          <cell r="G4569" t="str">
            <v>GONOWABIE</v>
          </cell>
          <cell r="H4569" t="str">
            <v>Inspected</v>
          </cell>
          <cell r="I4569">
            <v>44432</v>
          </cell>
        </row>
        <row r="4570">
          <cell r="A4570" t="str">
            <v>TYCS2021-1066</v>
          </cell>
          <cell r="B4570" t="str">
            <v>123-101-01</v>
          </cell>
          <cell r="C4570" t="str">
            <v>Tahoe Yellow Cress Survey</v>
          </cell>
          <cell r="D4570" t="str">
            <v>Bruce Barr</v>
          </cell>
          <cell r="E4570">
            <v>526</v>
          </cell>
          <cell r="G4570" t="str">
            <v>GONOWABIE</v>
          </cell>
          <cell r="H4570" t="str">
            <v>Inspected</v>
          </cell>
          <cell r="I4570">
            <v>44432</v>
          </cell>
        </row>
        <row r="4571">
          <cell r="A4571" t="str">
            <v>TYCS2021-1064</v>
          </cell>
          <cell r="B4571" t="str">
            <v>094-160-013</v>
          </cell>
          <cell r="C4571" t="str">
            <v>Tahoe Yellow Cress Survey</v>
          </cell>
          <cell r="D4571" t="str">
            <v>Bruce Barr</v>
          </cell>
          <cell r="E4571">
            <v>1780</v>
          </cell>
          <cell r="F4571" t="str">
            <v>N</v>
          </cell>
          <cell r="G4571" t="str">
            <v>LAKE</v>
          </cell>
          <cell r="H4571" t="str">
            <v>Inspected</v>
          </cell>
          <cell r="I4571">
            <v>44432</v>
          </cell>
        </row>
        <row r="4572">
          <cell r="A4572" t="str">
            <v>TYCS2021-1063</v>
          </cell>
          <cell r="B4572" t="str">
            <v>123-101-04</v>
          </cell>
          <cell r="C4572" t="str">
            <v>Tahoe Yellow Cress Survey</v>
          </cell>
          <cell r="D4572" t="str">
            <v>Bruce Barr</v>
          </cell>
          <cell r="E4572">
            <v>540</v>
          </cell>
          <cell r="G4572" t="str">
            <v>GONOWABIE</v>
          </cell>
          <cell r="H4572" t="str">
            <v>Inspected</v>
          </cell>
          <cell r="I4572">
            <v>44432</v>
          </cell>
        </row>
        <row r="4573">
          <cell r="A4573" t="str">
            <v>LCAP2021-0269</v>
          </cell>
          <cell r="B4573" t="str">
            <v>1418-11-303-002</v>
          </cell>
          <cell r="C4573" t="str">
            <v>Site Assessment</v>
          </cell>
          <cell r="D4573" t="str">
            <v>Julie Roll</v>
          </cell>
          <cell r="E4573">
            <v>2013</v>
          </cell>
          <cell r="G4573" t="str">
            <v>THE BACK</v>
          </cell>
          <cell r="H4573" t="str">
            <v>Results Issued</v>
          </cell>
          <cell r="I4573">
            <v>44432</v>
          </cell>
        </row>
        <row r="4574">
          <cell r="A4574" t="str">
            <v>TYCS2021-1065</v>
          </cell>
          <cell r="B4574" t="str">
            <v>1418-34-401-003</v>
          </cell>
          <cell r="C4574" t="str">
            <v>Tahoe Yellow Cress Survey</v>
          </cell>
          <cell r="D4574" t="str">
            <v>Bruce Barr</v>
          </cell>
          <cell r="E4574">
            <v>16</v>
          </cell>
          <cell r="G4574" t="str">
            <v>STONE CREEK</v>
          </cell>
          <cell r="H4574" t="str">
            <v>Inspected</v>
          </cell>
          <cell r="I4574">
            <v>44432</v>
          </cell>
        </row>
        <row r="4575">
          <cell r="A4575" t="str">
            <v>LCAP2021-0270</v>
          </cell>
          <cell r="B4575" t="str">
            <v>1418-03-811-024</v>
          </cell>
          <cell r="C4575" t="str">
            <v>Site Assessment</v>
          </cell>
          <cell r="D4575" t="str">
            <v>Julie Roll</v>
          </cell>
          <cell r="E4575">
            <v>113</v>
          </cell>
          <cell r="G4575" t="str">
            <v>PRAY MEADOW</v>
          </cell>
          <cell r="H4575" t="str">
            <v>Results Issued</v>
          </cell>
          <cell r="I4575">
            <v>44432</v>
          </cell>
        </row>
        <row r="4576">
          <cell r="A4576" t="str">
            <v>LCAP2021-0266</v>
          </cell>
          <cell r="B4576" t="str">
            <v>033-823-001</v>
          </cell>
          <cell r="C4576" t="str">
            <v>Site Assessment</v>
          </cell>
          <cell r="D4576" t="str">
            <v>BMCKILLOP</v>
          </cell>
          <cell r="E4576">
            <v>1848</v>
          </cell>
          <cell r="G4576" t="str">
            <v>GRIZZLY MOUNTAIN</v>
          </cell>
          <cell r="H4576" t="str">
            <v>Results Issued</v>
          </cell>
          <cell r="I4576">
            <v>44431</v>
          </cell>
        </row>
        <row r="4577">
          <cell r="A4577" t="str">
            <v>ERSP2021-1314</v>
          </cell>
          <cell r="B4577" t="str">
            <v>1318-27-001-020</v>
          </cell>
          <cell r="C4577" t="str">
            <v>Sign</v>
          </cell>
          <cell r="D4577" t="str">
            <v>Paul Nielsen</v>
          </cell>
          <cell r="E4577">
            <v>75</v>
          </cell>
          <cell r="G4577" t="str">
            <v>HWY 50</v>
          </cell>
          <cell r="H4577" t="str">
            <v>Acknowledged</v>
          </cell>
          <cell r="I4577">
            <v>44431</v>
          </cell>
        </row>
        <row r="4578">
          <cell r="A4578" t="str">
            <v>ERSP2021-1318</v>
          </cell>
          <cell r="B4578" t="str">
            <v>016-101-092</v>
          </cell>
          <cell r="C4578" t="str">
            <v>Residential Dwelling</v>
          </cell>
          <cell r="D4578" t="str">
            <v>Paul Nielsen</v>
          </cell>
          <cell r="E4578">
            <v>8551</v>
          </cell>
          <cell r="G4578" t="str">
            <v>MEEKS BAY</v>
          </cell>
          <cell r="H4578" t="str">
            <v>Acknowledged</v>
          </cell>
          <cell r="I4578">
            <v>44431</v>
          </cell>
        </row>
        <row r="4579">
          <cell r="A4579" t="str">
            <v>LCAP2021-0267</v>
          </cell>
          <cell r="B4579" t="str">
            <v>016-051-052</v>
          </cell>
          <cell r="C4579" t="str">
            <v>Soils Hydrology</v>
          </cell>
          <cell r="D4579" t="str">
            <v>Julie Roll</v>
          </cell>
          <cell r="E4579">
            <v>8233</v>
          </cell>
          <cell r="G4579" t="str">
            <v>MEEKS BAY</v>
          </cell>
          <cell r="H4579" t="str">
            <v>Results Issued</v>
          </cell>
          <cell r="I4579">
            <v>44431</v>
          </cell>
        </row>
        <row r="4580">
          <cell r="A4580" t="str">
            <v>CORR2021-1059</v>
          </cell>
          <cell r="B4580" t="str">
            <v>027-143-022</v>
          </cell>
          <cell r="C4580" t="str">
            <v>Correspondence</v>
          </cell>
          <cell r="D4580" t="str">
            <v>Brandy Mcmahon</v>
          </cell>
          <cell r="E4580">
            <v>3763</v>
          </cell>
          <cell r="G4580" t="str">
            <v>ASPEN</v>
          </cell>
          <cell r="H4580" t="str">
            <v>Initiated</v>
          </cell>
          <cell r="I4580">
            <v>44431</v>
          </cell>
        </row>
        <row r="4581">
          <cell r="A4581" t="str">
            <v>ERSP2021-1315</v>
          </cell>
          <cell r="B4581" t="str">
            <v>1318-23-610-019</v>
          </cell>
          <cell r="C4581" t="str">
            <v>Residential Dwelling</v>
          </cell>
          <cell r="D4581" t="str">
            <v>Brandy Mcmahon</v>
          </cell>
          <cell r="E4581">
            <v>297</v>
          </cell>
          <cell r="G4581" t="str">
            <v>CEDAR</v>
          </cell>
          <cell r="H4581" t="str">
            <v>Acknowledged</v>
          </cell>
          <cell r="I4581">
            <v>44431</v>
          </cell>
        </row>
        <row r="4582">
          <cell r="A4582" t="str">
            <v>TYCS2021-1058</v>
          </cell>
          <cell r="B4582" t="str">
            <v>090-231-031</v>
          </cell>
          <cell r="C4582" t="str">
            <v>Tahoe Yellow Cress Survey</v>
          </cell>
          <cell r="D4582" t="str">
            <v>Bruce Barr</v>
          </cell>
          <cell r="E4582">
            <v>8770</v>
          </cell>
          <cell r="G4582" t="str">
            <v>BROCKWAY VISTA</v>
          </cell>
          <cell r="H4582" t="str">
            <v>Inspected</v>
          </cell>
          <cell r="I4582">
            <v>44430</v>
          </cell>
        </row>
        <row r="4583">
          <cell r="A4583" t="str">
            <v>TYCS2021-1056</v>
          </cell>
          <cell r="B4583" t="str">
            <v>090-231-015</v>
          </cell>
          <cell r="C4583" t="str">
            <v>Tahoe Yellow Cress Survey</v>
          </cell>
          <cell r="D4583" t="str">
            <v>Bruce Barr</v>
          </cell>
          <cell r="E4583">
            <v>95</v>
          </cell>
          <cell r="G4583" t="str">
            <v>CHIPMUNK</v>
          </cell>
          <cell r="H4583" t="str">
            <v>Inspected</v>
          </cell>
          <cell r="I4583">
            <v>44428</v>
          </cell>
        </row>
        <row r="4584">
          <cell r="A4584" t="str">
            <v>TYCS2021-1055</v>
          </cell>
          <cell r="B4584" t="str">
            <v>094-140-033</v>
          </cell>
          <cell r="C4584" t="str">
            <v>Tahoe Yellow Cress Survey</v>
          </cell>
          <cell r="D4584" t="str">
            <v>Bruce Barr</v>
          </cell>
          <cell r="E4584">
            <v>2140</v>
          </cell>
          <cell r="F4584" t="str">
            <v>N</v>
          </cell>
          <cell r="G4584" t="str">
            <v>LAKE</v>
          </cell>
          <cell r="H4584" t="str">
            <v>Inspected</v>
          </cell>
          <cell r="I4584">
            <v>44428</v>
          </cell>
        </row>
        <row r="4585">
          <cell r="A4585" t="str">
            <v>LCAP2021-0263</v>
          </cell>
          <cell r="B4585" t="str">
            <v>1319-18-311-011</v>
          </cell>
          <cell r="C4585" t="str">
            <v>Soils Hydrology</v>
          </cell>
          <cell r="D4585" t="str">
            <v>Julie Roll</v>
          </cell>
          <cell r="E4585">
            <v>408</v>
          </cell>
          <cell r="G4585" t="str">
            <v>KIMBERLEY BROOKE</v>
          </cell>
          <cell r="H4585" t="str">
            <v>Results Issued</v>
          </cell>
          <cell r="I4585">
            <v>44427</v>
          </cell>
        </row>
        <row r="4586">
          <cell r="A4586" t="str">
            <v>ERSP2021-1297</v>
          </cell>
          <cell r="B4586" t="str">
            <v>123-152-05</v>
          </cell>
          <cell r="C4586" t="str">
            <v>Residential Dwelling</v>
          </cell>
          <cell r="D4586" t="str">
            <v>Brandy Mcmahon</v>
          </cell>
          <cell r="E4586">
            <v>354</v>
          </cell>
          <cell r="G4586" t="str">
            <v>WASSOU</v>
          </cell>
          <cell r="H4586" t="str">
            <v>Acknowledged</v>
          </cell>
          <cell r="I4586">
            <v>44427</v>
          </cell>
        </row>
        <row r="4587">
          <cell r="A4587" t="str">
            <v>MOOR2021-1299</v>
          </cell>
          <cell r="B4587" t="str">
            <v>1418-10-501-011</v>
          </cell>
          <cell r="C4587" t="str">
            <v>Mooring Buoys</v>
          </cell>
          <cell r="D4587" t="str">
            <v>Matt Miller</v>
          </cell>
          <cell r="E4587">
            <v>14</v>
          </cell>
          <cell r="G4587" t="str">
            <v>GOLF LINKS</v>
          </cell>
          <cell r="H4587" t="str">
            <v>Acknowledged</v>
          </cell>
          <cell r="I4587">
            <v>44427</v>
          </cell>
        </row>
        <row r="4588">
          <cell r="A4588" t="str">
            <v>QEXE2021-1054</v>
          </cell>
          <cell r="B4588" t="str">
            <v>1318-26-501-004</v>
          </cell>
          <cell r="C4588" t="str">
            <v>Qualified Exempt</v>
          </cell>
          <cell r="D4588" t="str">
            <v>Shannon Friedman</v>
          </cell>
          <cell r="E4588">
            <v>173</v>
          </cell>
          <cell r="G4588" t="str">
            <v>GRANITE SPRINGS</v>
          </cell>
          <cell r="H4588" t="str">
            <v>Received</v>
          </cell>
          <cell r="I4588">
            <v>44427</v>
          </cell>
        </row>
        <row r="4589">
          <cell r="A4589" t="str">
            <v>TYCS2021-1052</v>
          </cell>
          <cell r="B4589" t="str">
            <v>130-331-05</v>
          </cell>
          <cell r="C4589" t="str">
            <v>Tahoe Yellow Cress Survey</v>
          </cell>
          <cell r="D4589" t="str">
            <v>Bruce Barr</v>
          </cell>
          <cell r="E4589">
            <v>1713</v>
          </cell>
          <cell r="G4589" t="str">
            <v>LAKESHORE</v>
          </cell>
          <cell r="H4589" t="str">
            <v>Inspected</v>
          </cell>
          <cell r="I4589">
            <v>44427</v>
          </cell>
        </row>
        <row r="4590">
          <cell r="A4590" t="str">
            <v>LCAP2021-0264</v>
          </cell>
          <cell r="B4590" t="str">
            <v>092-010-052</v>
          </cell>
          <cell r="C4590" t="str">
            <v>Soils Hydrology</v>
          </cell>
          <cell r="D4590" t="str">
            <v>Julie Roll</v>
          </cell>
          <cell r="E4590">
            <v>0</v>
          </cell>
          <cell r="G4590" t="str">
            <v>NONE</v>
          </cell>
          <cell r="H4590" t="str">
            <v>Results Issued</v>
          </cell>
          <cell r="I4590">
            <v>44427</v>
          </cell>
        </row>
        <row r="4591">
          <cell r="A4591" t="str">
            <v>LCAP2021-0260</v>
          </cell>
          <cell r="B4591" t="str">
            <v>031-321-002</v>
          </cell>
          <cell r="C4591" t="str">
            <v>Site Assessment</v>
          </cell>
          <cell r="D4591" t="str">
            <v>Julie Roll</v>
          </cell>
          <cell r="E4591">
            <v>948</v>
          </cell>
          <cell r="G4591" t="str">
            <v>SILVERWOOD</v>
          </cell>
          <cell r="H4591" t="str">
            <v>Results Issued</v>
          </cell>
          <cell r="I4591">
            <v>44426</v>
          </cell>
        </row>
        <row r="4592">
          <cell r="A4592" t="str">
            <v>ERSP2021-1288</v>
          </cell>
          <cell r="B4592" t="str">
            <v>126-560-08</v>
          </cell>
          <cell r="C4592" t="str">
            <v>Residential Dwelling</v>
          </cell>
          <cell r="D4592" t="str">
            <v>Julie Roll</v>
          </cell>
          <cell r="E4592">
            <v>1442</v>
          </cell>
          <cell r="G4592" t="str">
            <v>BERNE</v>
          </cell>
          <cell r="H4592" t="str">
            <v>Acknowledged</v>
          </cell>
          <cell r="I4592">
            <v>44426</v>
          </cell>
        </row>
        <row r="4593">
          <cell r="A4593" t="str">
            <v>LCAP2021-0262</v>
          </cell>
          <cell r="B4593" t="str">
            <v>128-243-06</v>
          </cell>
          <cell r="C4593" t="str">
            <v>Site Assessment</v>
          </cell>
          <cell r="D4593" t="str">
            <v>Julie Roll</v>
          </cell>
          <cell r="E4593">
            <v>709</v>
          </cell>
          <cell r="G4593" t="str">
            <v>GOLFERS PASS</v>
          </cell>
          <cell r="H4593" t="str">
            <v>Results Issued</v>
          </cell>
          <cell r="I4593">
            <v>44426</v>
          </cell>
        </row>
        <row r="4594">
          <cell r="A4594" t="str">
            <v>LCAP2021-0261</v>
          </cell>
          <cell r="B4594" t="str">
            <v>1319-19-112-011</v>
          </cell>
          <cell r="C4594" t="str">
            <v>Site Assessment</v>
          </cell>
          <cell r="D4594" t="str">
            <v>BMCKILLOP</v>
          </cell>
          <cell r="E4594">
            <v>254</v>
          </cell>
          <cell r="G4594" t="str">
            <v>ANDRIA</v>
          </cell>
          <cell r="H4594" t="str">
            <v>Results Issued</v>
          </cell>
          <cell r="I4594">
            <v>44426</v>
          </cell>
        </row>
        <row r="4595">
          <cell r="A4595" t="str">
            <v>ERSP2021-1281</v>
          </cell>
          <cell r="B4595" t="str">
            <v>125-041-11</v>
          </cell>
          <cell r="C4595" t="str">
            <v>Residential Dwelling</v>
          </cell>
          <cell r="D4595" t="str">
            <v>Julie Roll</v>
          </cell>
          <cell r="E4595">
            <v>725</v>
          </cell>
          <cell r="G4595" t="str">
            <v>ALLISON</v>
          </cell>
          <cell r="H4595" t="str">
            <v>Acknowledged</v>
          </cell>
          <cell r="I4595">
            <v>44426</v>
          </cell>
        </row>
        <row r="4596">
          <cell r="A4596" t="str">
            <v>ERSP2021-1282</v>
          </cell>
          <cell r="B4596" t="str">
            <v>125-143-02</v>
          </cell>
          <cell r="C4596" t="str">
            <v>Residential Dwelling</v>
          </cell>
          <cell r="D4596" t="str">
            <v>Bridget Cornell</v>
          </cell>
          <cell r="E4596">
            <v>776</v>
          </cell>
          <cell r="G4596" t="str">
            <v>TYNER</v>
          </cell>
          <cell r="H4596" t="str">
            <v>Acknowledged</v>
          </cell>
          <cell r="I4596">
            <v>44426</v>
          </cell>
        </row>
        <row r="4597">
          <cell r="A4597" t="str">
            <v>HIST2021-1048</v>
          </cell>
          <cell r="B4597" t="str">
            <v>025-930-022</v>
          </cell>
          <cell r="C4597" t="str">
            <v>Historical Determination</v>
          </cell>
          <cell r="D4597" t="str">
            <v>RGRAVES</v>
          </cell>
          <cell r="E4597">
            <v>1036</v>
          </cell>
          <cell r="G4597" t="str">
            <v>TROUT CREEK</v>
          </cell>
          <cell r="H4597" t="str">
            <v>Determination Issued</v>
          </cell>
          <cell r="I4597">
            <v>44426</v>
          </cell>
        </row>
        <row r="4598">
          <cell r="A4598" t="str">
            <v>EIPC2021-0011</v>
          </cell>
          <cell r="B4598" t="str">
            <v>580-000-00</v>
          </cell>
          <cell r="C4598" t="str">
            <v>EIP Construction</v>
          </cell>
          <cell r="D4598" t="str">
            <v>EIP USER ACCOUNT</v>
          </cell>
          <cell r="E4598">
            <v>580</v>
          </cell>
          <cell r="G4598" t="str">
            <v>General</v>
          </cell>
          <cell r="H4598" t="str">
            <v>In Review</v>
          </cell>
          <cell r="I4598">
            <v>44425</v>
          </cell>
        </row>
        <row r="4599">
          <cell r="A4599" t="str">
            <v>HIST2021-1037</v>
          </cell>
          <cell r="B4599" t="str">
            <v>026-251-014</v>
          </cell>
          <cell r="C4599" t="str">
            <v>Historical Determination</v>
          </cell>
          <cell r="D4599" t="str">
            <v>RGRAVES</v>
          </cell>
          <cell r="E4599">
            <v>953</v>
          </cell>
          <cell r="G4599" t="str">
            <v>STAR LAKE</v>
          </cell>
          <cell r="H4599" t="str">
            <v>Determination Issued</v>
          </cell>
          <cell r="I4599">
            <v>44425</v>
          </cell>
        </row>
        <row r="4600">
          <cell r="A4600" t="str">
            <v>ERSP2021-1280</v>
          </cell>
          <cell r="B4600" t="str">
            <v>131-013-21</v>
          </cell>
          <cell r="C4600" t="str">
            <v>Residential Dwelling</v>
          </cell>
          <cell r="D4600" t="str">
            <v>Julie Roll</v>
          </cell>
          <cell r="E4600">
            <v>656</v>
          </cell>
          <cell r="G4600" t="str">
            <v>VILLAGE</v>
          </cell>
          <cell r="H4600" t="str">
            <v>Final Inspection Complete</v>
          </cell>
          <cell r="I4600">
            <v>44425</v>
          </cell>
        </row>
        <row r="4601">
          <cell r="A4601" t="str">
            <v>TYCS2021-1046</v>
          </cell>
          <cell r="B4601" t="str">
            <v>097-122-027</v>
          </cell>
          <cell r="C4601" t="str">
            <v>Tahoe Yellow Cress Survey</v>
          </cell>
          <cell r="D4601" t="str">
            <v>Bruce Barr</v>
          </cell>
          <cell r="E4601">
            <v>5090</v>
          </cell>
          <cell r="F4601" t="str">
            <v>W</v>
          </cell>
          <cell r="G4601" t="str">
            <v>LAKE</v>
          </cell>
          <cell r="H4601" t="str">
            <v>Inspected</v>
          </cell>
          <cell r="I4601">
            <v>44425</v>
          </cell>
        </row>
        <row r="4602">
          <cell r="A4602" t="str">
            <v>ERSP2020-1556-01</v>
          </cell>
          <cell r="B4602" t="str">
            <v>130-205-09</v>
          </cell>
          <cell r="C4602" t="str">
            <v>Plan Revision</v>
          </cell>
          <cell r="D4602" t="str">
            <v>Julie Roll</v>
          </cell>
          <cell r="E4602">
            <v>260</v>
          </cell>
          <cell r="G4602" t="str">
            <v>TRAMWAY</v>
          </cell>
          <cell r="H4602" t="str">
            <v>Acknowledged</v>
          </cell>
          <cell r="I4602">
            <v>44425</v>
          </cell>
        </row>
        <row r="4603">
          <cell r="A4603" t="str">
            <v>TYCS2021-1041</v>
          </cell>
          <cell r="B4603" t="str">
            <v>093-072-041</v>
          </cell>
          <cell r="C4603" t="str">
            <v>Tahoe Yellow Cress Survey</v>
          </cell>
          <cell r="D4603" t="str">
            <v>Bruce Barr</v>
          </cell>
          <cell r="E4603">
            <v>3180</v>
          </cell>
          <cell r="G4603" t="str">
            <v>EDGEWATER</v>
          </cell>
          <cell r="H4603" t="str">
            <v>Inspected</v>
          </cell>
          <cell r="I4603">
            <v>44425</v>
          </cell>
        </row>
        <row r="4604">
          <cell r="A4604" t="str">
            <v>TYCS2021-1042</v>
          </cell>
          <cell r="B4604" t="str">
            <v>1418-27-210-010</v>
          </cell>
          <cell r="C4604" t="str">
            <v>Tahoe Yellow Cress Survey</v>
          </cell>
          <cell r="D4604" t="str">
            <v>Bruce Barr</v>
          </cell>
          <cell r="E4604">
            <v>1458</v>
          </cell>
          <cell r="G4604" t="str">
            <v>PITTMAN</v>
          </cell>
          <cell r="H4604" t="str">
            <v>Inspected</v>
          </cell>
          <cell r="I4604">
            <v>44425</v>
          </cell>
        </row>
        <row r="4605">
          <cell r="A4605" t="str">
            <v>TYCS2021-1045</v>
          </cell>
          <cell r="B4605" t="str">
            <v>097-122-010</v>
          </cell>
          <cell r="C4605" t="str">
            <v>Tahoe Yellow Cress Survey</v>
          </cell>
          <cell r="D4605" t="str">
            <v>Bruce Barr</v>
          </cell>
          <cell r="E4605">
            <v>5080</v>
          </cell>
          <cell r="F4605" t="str">
            <v>W</v>
          </cell>
          <cell r="G4605" t="str">
            <v>LAKE</v>
          </cell>
          <cell r="H4605" t="str">
            <v>Inspected</v>
          </cell>
          <cell r="I4605">
            <v>44425</v>
          </cell>
        </row>
        <row r="4606">
          <cell r="A4606" t="str">
            <v>TYCS2021-1043</v>
          </cell>
          <cell r="B4606" t="str">
            <v>1418-27-210-009</v>
          </cell>
          <cell r="C4606" t="str">
            <v>Tahoe Yellow Cress Survey</v>
          </cell>
          <cell r="D4606" t="str">
            <v>Bruce Barr</v>
          </cell>
          <cell r="E4606">
            <v>1460</v>
          </cell>
          <cell r="G4606" t="str">
            <v>PITTMAN</v>
          </cell>
          <cell r="H4606" t="str">
            <v>Inspected</v>
          </cell>
          <cell r="I4606">
            <v>44425</v>
          </cell>
        </row>
        <row r="4607">
          <cell r="A4607" t="str">
            <v>TYCS2021-1040</v>
          </cell>
          <cell r="B4607" t="str">
            <v>093-072-009</v>
          </cell>
          <cell r="C4607" t="str">
            <v>Tahoe Yellow Cress Survey</v>
          </cell>
          <cell r="D4607" t="str">
            <v>Bruce Barr</v>
          </cell>
          <cell r="E4607">
            <v>3190</v>
          </cell>
          <cell r="G4607" t="str">
            <v>EDGEWATER</v>
          </cell>
          <cell r="H4607" t="str">
            <v>Inspected</v>
          </cell>
          <cell r="I4607">
            <v>44425</v>
          </cell>
        </row>
        <row r="4608">
          <cell r="A4608" t="str">
            <v>TYCS2021-1044</v>
          </cell>
          <cell r="B4608" t="str">
            <v>097-122-025</v>
          </cell>
          <cell r="C4608" t="str">
            <v>Tahoe Yellow Cress Survey</v>
          </cell>
          <cell r="D4608" t="str">
            <v>Bruce Barr</v>
          </cell>
          <cell r="E4608">
            <v>5070</v>
          </cell>
          <cell r="F4608" t="str">
            <v>W</v>
          </cell>
          <cell r="G4608" t="str">
            <v>LAKE</v>
          </cell>
          <cell r="H4608" t="str">
            <v>Inspected</v>
          </cell>
          <cell r="I4608">
            <v>44425</v>
          </cell>
        </row>
        <row r="4609">
          <cell r="A4609" t="str">
            <v>LCAP2021-0256</v>
          </cell>
          <cell r="B4609" t="str">
            <v>126-084-07</v>
          </cell>
          <cell r="C4609" t="str">
            <v>Soils Hydrology</v>
          </cell>
          <cell r="D4609" t="str">
            <v>Julie Roll</v>
          </cell>
          <cell r="E4609">
            <v>1065</v>
          </cell>
          <cell r="G4609" t="str">
            <v>LUCERNE</v>
          </cell>
          <cell r="H4609" t="str">
            <v>Results Issued</v>
          </cell>
          <cell r="I4609">
            <v>44424</v>
          </cell>
        </row>
        <row r="4610">
          <cell r="A4610" t="str">
            <v>ERSP2021-1269</v>
          </cell>
          <cell r="B4610" t="str">
            <v>128-243-06</v>
          </cell>
          <cell r="C4610" t="str">
            <v>Residential Dwelling</v>
          </cell>
          <cell r="D4610" t="str">
            <v>BMCKILLOP</v>
          </cell>
          <cell r="E4610">
            <v>709</v>
          </cell>
          <cell r="G4610" t="str">
            <v>GOLFERS PASS</v>
          </cell>
          <cell r="H4610" t="str">
            <v>Project Complete</v>
          </cell>
          <cell r="I4610">
            <v>44424</v>
          </cell>
        </row>
        <row r="4611">
          <cell r="A4611" t="str">
            <v>LCAP2021-0258</v>
          </cell>
          <cell r="B4611" t="str">
            <v>025-930-022</v>
          </cell>
          <cell r="C4611" t="str">
            <v>Site Assessment</v>
          </cell>
          <cell r="D4611" t="str">
            <v>BMCKILLOP</v>
          </cell>
          <cell r="E4611">
            <v>1036</v>
          </cell>
          <cell r="G4611" t="str">
            <v>TROUT CREEK</v>
          </cell>
          <cell r="H4611" t="str">
            <v>Results Issued</v>
          </cell>
          <cell r="I4611">
            <v>44424</v>
          </cell>
        </row>
        <row r="4612">
          <cell r="A4612" t="str">
            <v>LCAP2021-0257</v>
          </cell>
          <cell r="B4612" t="str">
            <v>130-211-11</v>
          </cell>
          <cell r="C4612" t="str">
            <v>Land Capability Challenge</v>
          </cell>
          <cell r="D4612" t="str">
            <v>Contractor</v>
          </cell>
          <cell r="E4612">
            <v>1105</v>
          </cell>
          <cell r="G4612" t="str">
            <v>TILLER</v>
          </cell>
          <cell r="H4612" t="str">
            <v>Results Issued</v>
          </cell>
          <cell r="I4612">
            <v>44424</v>
          </cell>
        </row>
        <row r="4613">
          <cell r="A4613" t="str">
            <v>LCAP2021-0255</v>
          </cell>
          <cell r="B4613" t="str">
            <v>031-211-008</v>
          </cell>
          <cell r="C4613" t="str">
            <v>Site Assessment</v>
          </cell>
          <cell r="D4613" t="str">
            <v>Julie Roll</v>
          </cell>
          <cell r="E4613">
            <v>1223</v>
          </cell>
          <cell r="G4613" t="str">
            <v>LODI</v>
          </cell>
          <cell r="H4613" t="str">
            <v>Results Issued</v>
          </cell>
          <cell r="I4613">
            <v>44423</v>
          </cell>
        </row>
        <row r="4614">
          <cell r="A4614" t="str">
            <v>LCAP2021-0253</v>
          </cell>
          <cell r="B4614" t="str">
            <v>125-254-06</v>
          </cell>
          <cell r="C4614" t="str">
            <v>Land Capability Verification</v>
          </cell>
          <cell r="D4614" t="str">
            <v>Julie Roll</v>
          </cell>
          <cell r="E4614">
            <v>797</v>
          </cell>
          <cell r="G4614" t="str">
            <v>CHARLES</v>
          </cell>
          <cell r="H4614" t="str">
            <v>Results Issued</v>
          </cell>
          <cell r="I4614">
            <v>44421</v>
          </cell>
        </row>
        <row r="4615">
          <cell r="A4615" t="str">
            <v>LCAP2021-0254</v>
          </cell>
          <cell r="B4615" t="str">
            <v>083-172-009</v>
          </cell>
          <cell r="C4615" t="str">
            <v>Soils Hydrology</v>
          </cell>
          <cell r="D4615" t="str">
            <v>Julie Roll</v>
          </cell>
          <cell r="E4615">
            <v>850</v>
          </cell>
          <cell r="F4615" t="str">
            <v>W</v>
          </cell>
          <cell r="G4615" t="str">
            <v>LAKE</v>
          </cell>
          <cell r="H4615" t="str">
            <v>Results Issued</v>
          </cell>
          <cell r="I4615">
            <v>44421</v>
          </cell>
        </row>
        <row r="4616">
          <cell r="A4616" t="str">
            <v>LCAP2021-0250</v>
          </cell>
          <cell r="B4616" t="str">
            <v>085-141-010</v>
          </cell>
          <cell r="C4616" t="str">
            <v>Land Capability Challenge</v>
          </cell>
          <cell r="D4616" t="str">
            <v>Contractor</v>
          </cell>
          <cell r="E4616">
            <v>670</v>
          </cell>
          <cell r="G4616" t="str">
            <v>SIERRA VISTA</v>
          </cell>
          <cell r="H4616" t="str">
            <v>Results Issued</v>
          </cell>
          <cell r="I4616">
            <v>44420</v>
          </cell>
        </row>
        <row r="4617">
          <cell r="A4617" t="str">
            <v>LCAP2021-0251</v>
          </cell>
          <cell r="B4617" t="str">
            <v>125-131-30</v>
          </cell>
          <cell r="C4617" t="str">
            <v>Site Assessment</v>
          </cell>
          <cell r="D4617" t="str">
            <v>Bridget Cornell</v>
          </cell>
          <cell r="E4617">
            <v>716</v>
          </cell>
          <cell r="G4617" t="str">
            <v>TYNER</v>
          </cell>
          <cell r="H4617" t="str">
            <v>Results Issued</v>
          </cell>
          <cell r="I4617">
            <v>44420</v>
          </cell>
        </row>
        <row r="4618">
          <cell r="A4618" t="str">
            <v>LCAP2021-0249</v>
          </cell>
          <cell r="B4618" t="str">
            <v>016-381-004</v>
          </cell>
          <cell r="C4618" t="str">
            <v>Site Assessment</v>
          </cell>
          <cell r="D4618" t="str">
            <v>INTAKE INTAKE</v>
          </cell>
          <cell r="E4618">
            <v>9097</v>
          </cell>
          <cell r="G4618" t="str">
            <v>SCENIC</v>
          </cell>
          <cell r="H4618" t="str">
            <v>Incomplete Submittal</v>
          </cell>
          <cell r="I4618">
            <v>44419</v>
          </cell>
        </row>
        <row r="4619">
          <cell r="A4619" t="str">
            <v>ERSP2021-1241</v>
          </cell>
          <cell r="B4619" t="str">
            <v>1418-10-810-009</v>
          </cell>
          <cell r="C4619" t="str">
            <v>Residential Dwelling</v>
          </cell>
          <cell r="D4619" t="str">
            <v>BMCKILLOP</v>
          </cell>
          <cell r="E4619">
            <v>1937</v>
          </cell>
          <cell r="G4619" t="str">
            <v>GLENBROOK</v>
          </cell>
          <cell r="H4619" t="str">
            <v>Project Complete</v>
          </cell>
          <cell r="I4619">
            <v>44419</v>
          </cell>
        </row>
        <row r="4620">
          <cell r="A4620" t="str">
            <v>HIST2021-1030</v>
          </cell>
          <cell r="B4620" t="str">
            <v>1418-11-201-005</v>
          </cell>
          <cell r="C4620" t="str">
            <v>Historical Determination</v>
          </cell>
          <cell r="D4620" t="str">
            <v>RGRAVES</v>
          </cell>
          <cell r="E4620">
            <v>2025</v>
          </cell>
          <cell r="G4620" t="str">
            <v>THE BACK</v>
          </cell>
          <cell r="H4620" t="str">
            <v>Determination Issued</v>
          </cell>
          <cell r="I4620">
            <v>44419</v>
          </cell>
        </row>
        <row r="4621">
          <cell r="A4621" t="str">
            <v>LCAP2021-0248</v>
          </cell>
          <cell r="B4621" t="str">
            <v>1418-11-201-005</v>
          </cell>
          <cell r="C4621" t="str">
            <v>Site Assessment</v>
          </cell>
          <cell r="D4621" t="str">
            <v>Julie Roll</v>
          </cell>
          <cell r="E4621">
            <v>2025</v>
          </cell>
          <cell r="G4621" t="str">
            <v>THE BACK</v>
          </cell>
          <cell r="H4621" t="str">
            <v>Results Issued</v>
          </cell>
          <cell r="I4621">
            <v>44419</v>
          </cell>
        </row>
        <row r="4622">
          <cell r="A4622" t="str">
            <v>TYCS2021-1018</v>
          </cell>
          <cell r="B4622" t="str">
            <v>085-410-044</v>
          </cell>
          <cell r="C4622" t="str">
            <v>Tahoe Yellow Cress Survey</v>
          </cell>
          <cell r="E4622">
            <v>4000</v>
          </cell>
          <cell r="F4622" t="str">
            <v>W</v>
          </cell>
          <cell r="G4622" t="str">
            <v>LAKE</v>
          </cell>
          <cell r="H4622" t="str">
            <v>Inspected</v>
          </cell>
          <cell r="I4622">
            <v>44418</v>
          </cell>
        </row>
        <row r="4623">
          <cell r="A4623" t="str">
            <v>LCAP2021-0247</v>
          </cell>
          <cell r="B4623" t="str">
            <v>025-010-021</v>
          </cell>
          <cell r="C4623" t="str">
            <v>Soils Hydrology</v>
          </cell>
          <cell r="D4623" t="str">
            <v>Julie Roll</v>
          </cell>
          <cell r="E4623">
            <v>1352</v>
          </cell>
          <cell r="G4623" t="str">
            <v>JOHNSON</v>
          </cell>
          <cell r="H4623" t="str">
            <v>Results Issued</v>
          </cell>
          <cell r="I4623">
            <v>44418</v>
          </cell>
        </row>
        <row r="4624">
          <cell r="A4624" t="str">
            <v>LCAP2021-0245</v>
          </cell>
          <cell r="B4624" t="str">
            <v>125-564-04</v>
          </cell>
          <cell r="C4624" t="str">
            <v>Site Assessment</v>
          </cell>
          <cell r="D4624" t="str">
            <v>Julie Roll</v>
          </cell>
          <cell r="E4624">
            <v>581</v>
          </cell>
          <cell r="G4624" t="str">
            <v>CHICO</v>
          </cell>
          <cell r="H4624" t="str">
            <v>Results Issued</v>
          </cell>
          <cell r="I4624">
            <v>44418</v>
          </cell>
        </row>
        <row r="4625">
          <cell r="A4625" t="str">
            <v>FEET2021-1016</v>
          </cell>
          <cell r="B4625" t="str">
            <v>111-270-056</v>
          </cell>
          <cell r="C4625" t="str">
            <v>Building/ERS/Admin/Fee Transfer</v>
          </cell>
          <cell r="E4625">
            <v>1015</v>
          </cell>
          <cell r="G4625" t="str">
            <v>WINDSOR</v>
          </cell>
          <cell r="I4625">
            <v>44418</v>
          </cell>
        </row>
        <row r="4626">
          <cell r="A4626" t="str">
            <v>FEET2021-1023</v>
          </cell>
          <cell r="B4626" t="str">
            <v>084-110-027</v>
          </cell>
          <cell r="C4626" t="str">
            <v>Building/ERS/Admin/Fee Transfer</v>
          </cell>
          <cell r="D4626" t="str">
            <v>NO FILE</v>
          </cell>
          <cell r="E4626">
            <v>445</v>
          </cell>
          <cell r="G4626" t="str">
            <v>WARD</v>
          </cell>
          <cell r="I4626">
            <v>44418</v>
          </cell>
        </row>
        <row r="4627">
          <cell r="A4627" t="str">
            <v>FEET2021-1021</v>
          </cell>
          <cell r="B4627" t="str">
            <v>092-190-034</v>
          </cell>
          <cell r="C4627" t="str">
            <v>Building/ERS/Admin/Fee Transfer</v>
          </cell>
          <cell r="D4627" t="str">
            <v>NO FILE</v>
          </cell>
          <cell r="E4627">
            <v>4285</v>
          </cell>
          <cell r="G4627" t="str">
            <v>OLD MOUNTAIN</v>
          </cell>
          <cell r="I4627">
            <v>44418</v>
          </cell>
        </row>
        <row r="4628">
          <cell r="A4628" t="str">
            <v>FEET2021-1026</v>
          </cell>
          <cell r="B4628" t="str">
            <v>092-083-013</v>
          </cell>
          <cell r="C4628" t="str">
            <v>Building/ERS/Admin/Fee Transfer</v>
          </cell>
          <cell r="E4628">
            <v>3855</v>
          </cell>
          <cell r="G4628" t="str">
            <v>DINAH</v>
          </cell>
          <cell r="I4628">
            <v>44418</v>
          </cell>
        </row>
        <row r="4629">
          <cell r="A4629" t="str">
            <v>FEET2021-1027</v>
          </cell>
          <cell r="B4629" t="str">
            <v>092-120-003</v>
          </cell>
          <cell r="C4629" t="str">
            <v>Building/ERS/Admin/Fee Transfer</v>
          </cell>
          <cell r="E4629">
            <v>260</v>
          </cell>
          <cell r="G4629" t="str">
            <v>WILDWOOD</v>
          </cell>
          <cell r="I4629">
            <v>44418</v>
          </cell>
        </row>
        <row r="4630">
          <cell r="A4630" t="str">
            <v>LCAP2021-0246</v>
          </cell>
          <cell r="B4630" t="str">
            <v>124-082-25</v>
          </cell>
          <cell r="C4630" t="str">
            <v>Site Assessment</v>
          </cell>
          <cell r="D4630" t="str">
            <v>Julie Roll</v>
          </cell>
          <cell r="E4630">
            <v>579</v>
          </cell>
          <cell r="F4630" t="str">
            <v>N</v>
          </cell>
          <cell r="G4630" t="str">
            <v>DYER</v>
          </cell>
          <cell r="H4630" t="str">
            <v>Results Issued</v>
          </cell>
          <cell r="I4630">
            <v>44418</v>
          </cell>
        </row>
        <row r="4631">
          <cell r="A4631" t="str">
            <v>HIST2021-1017</v>
          </cell>
          <cell r="B4631" t="str">
            <v>1418-34-401-002</v>
          </cell>
          <cell r="C4631" t="str">
            <v>Historical Determination</v>
          </cell>
          <cell r="D4631" t="str">
            <v>RGRAVES</v>
          </cell>
          <cell r="E4631">
            <v>1134</v>
          </cell>
          <cell r="G4631" t="str">
            <v>HWY 50</v>
          </cell>
          <cell r="H4631" t="str">
            <v>Determination Issued</v>
          </cell>
          <cell r="I4631">
            <v>44418</v>
          </cell>
        </row>
        <row r="4632">
          <cell r="A4632" t="str">
            <v>ADMIN2021-0028</v>
          </cell>
          <cell r="B4632" t="str">
            <v>090-282-030</v>
          </cell>
          <cell r="C4632" t="str">
            <v>FOIA - Subpoena</v>
          </cell>
          <cell r="D4632" t="str">
            <v>Katherine Huston</v>
          </cell>
          <cell r="E4632">
            <v>77</v>
          </cell>
          <cell r="G4632" t="str">
            <v>SPEEDBOAT</v>
          </cell>
          <cell r="H4632" t="str">
            <v>Received</v>
          </cell>
          <cell r="I4632">
            <v>44418</v>
          </cell>
        </row>
        <row r="4633">
          <cell r="A4633" t="str">
            <v>FEET2021-1015</v>
          </cell>
          <cell r="B4633" t="str">
            <v>111-180-006</v>
          </cell>
          <cell r="C4633" t="str">
            <v>Building/ERS/Admin/Fee Transfer</v>
          </cell>
          <cell r="E4633">
            <v>7900</v>
          </cell>
          <cell r="G4633" t="str">
            <v>FOREST GLENN</v>
          </cell>
          <cell r="I4633">
            <v>44418</v>
          </cell>
        </row>
        <row r="4634">
          <cell r="A4634" t="str">
            <v>FEET2021-1019</v>
          </cell>
          <cell r="B4634" t="str">
            <v>090-125-005</v>
          </cell>
          <cell r="C4634" t="str">
            <v>Building/ERS/Admin/Fee Transfer</v>
          </cell>
          <cell r="E4634">
            <v>8672</v>
          </cell>
          <cell r="G4634" t="str">
            <v>TROUT</v>
          </cell>
          <cell r="I4634">
            <v>44418</v>
          </cell>
        </row>
        <row r="4635">
          <cell r="A4635" t="str">
            <v>ERSP2021-1220</v>
          </cell>
          <cell r="B4635" t="str">
            <v>1418-15-801-009</v>
          </cell>
          <cell r="C4635" t="str">
            <v>Rec-Public Service</v>
          </cell>
          <cell r="D4635" t="str">
            <v>Julie Roll</v>
          </cell>
          <cell r="E4635">
            <v>1728</v>
          </cell>
          <cell r="G4635" t="str">
            <v>HWY 50</v>
          </cell>
          <cell r="H4635" t="str">
            <v>Project Complete</v>
          </cell>
          <cell r="I4635">
            <v>44418</v>
          </cell>
        </row>
        <row r="4636">
          <cell r="A4636" t="str">
            <v>FEET2021-1024</v>
          </cell>
          <cell r="B4636" t="str">
            <v>117-150-013</v>
          </cell>
          <cell r="C4636" t="str">
            <v>Building/ERS/Admin/Fee Transfer</v>
          </cell>
          <cell r="E4636">
            <v>275</v>
          </cell>
          <cell r="G4636" t="str">
            <v>BEACH</v>
          </cell>
          <cell r="I4636">
            <v>44418</v>
          </cell>
        </row>
        <row r="4637">
          <cell r="A4637" t="str">
            <v>ERSP2021-1221</v>
          </cell>
          <cell r="B4637" t="str">
            <v>1418-00-002-001</v>
          </cell>
          <cell r="C4637" t="str">
            <v>Rec-Public Service</v>
          </cell>
          <cell r="D4637" t="str">
            <v>Julie Roll</v>
          </cell>
          <cell r="E4637">
            <v>0</v>
          </cell>
          <cell r="G4637" t="str">
            <v>NONE</v>
          </cell>
          <cell r="H4637" t="str">
            <v>Project Complete</v>
          </cell>
          <cell r="I4637">
            <v>44418</v>
          </cell>
        </row>
        <row r="4638">
          <cell r="A4638" t="str">
            <v>TYCS2021-1022</v>
          </cell>
          <cell r="B4638" t="str">
            <v>1418-15-801-001</v>
          </cell>
          <cell r="C4638" t="str">
            <v>Tahoe Yellow Cress Survey</v>
          </cell>
          <cell r="D4638" t="str">
            <v>Bruce Barr</v>
          </cell>
          <cell r="E4638">
            <v>1778</v>
          </cell>
          <cell r="G4638" t="str">
            <v>HWY 50</v>
          </cell>
          <cell r="H4638" t="str">
            <v>Inspected</v>
          </cell>
          <cell r="I4638">
            <v>44418</v>
          </cell>
        </row>
        <row r="4639">
          <cell r="A4639" t="str">
            <v>FEET2021-1020</v>
          </cell>
          <cell r="B4639" t="str">
            <v>098-167-017</v>
          </cell>
          <cell r="C4639" t="str">
            <v>Building/ERS/Admin/Fee Transfer</v>
          </cell>
          <cell r="E4639">
            <v>409</v>
          </cell>
          <cell r="G4639" t="str">
            <v>LEWIS</v>
          </cell>
          <cell r="I4639">
            <v>44418</v>
          </cell>
        </row>
        <row r="4640">
          <cell r="A4640" t="str">
            <v>FEET2021-1025</v>
          </cell>
          <cell r="B4640" t="str">
            <v>084-092-023</v>
          </cell>
          <cell r="C4640" t="str">
            <v>Building/ERS/Admin/Fee Transfer</v>
          </cell>
          <cell r="E4640">
            <v>420</v>
          </cell>
          <cell r="G4640" t="str">
            <v>TAMARACK</v>
          </cell>
          <cell r="I4640">
            <v>44418</v>
          </cell>
        </row>
        <row r="4641">
          <cell r="A4641" t="str">
            <v>QEXE2021-1012</v>
          </cell>
          <cell r="B4641" t="str">
            <v>112-100-050</v>
          </cell>
          <cell r="C4641" t="str">
            <v>Qualified Exempt</v>
          </cell>
          <cell r="D4641" t="str">
            <v>Alyson Borawski</v>
          </cell>
          <cell r="E4641">
            <v>6552</v>
          </cell>
          <cell r="G4641" t="str">
            <v>IDLEWOOD</v>
          </cell>
          <cell r="H4641" t="str">
            <v>Received</v>
          </cell>
          <cell r="I4641">
            <v>44417</v>
          </cell>
        </row>
        <row r="4642">
          <cell r="A4642" t="str">
            <v>ADMIN2021-0027</v>
          </cell>
          <cell r="B4642" t="str">
            <v>115-010-033</v>
          </cell>
          <cell r="C4642" t="str">
            <v>FOIA - Subpoena</v>
          </cell>
          <cell r="D4642" t="str">
            <v>Katherine Huston</v>
          </cell>
          <cell r="E4642">
            <v>5360</v>
          </cell>
          <cell r="F4642" t="str">
            <v>N</v>
          </cell>
          <cell r="G4642" t="str">
            <v>LAKE</v>
          </cell>
          <cell r="H4642" t="str">
            <v>Received</v>
          </cell>
          <cell r="I4642">
            <v>44416</v>
          </cell>
        </row>
        <row r="4643">
          <cell r="A4643" t="str">
            <v>FEET2021-1007</v>
          </cell>
          <cell r="B4643" t="str">
            <v>030-362-005</v>
          </cell>
          <cell r="C4643" t="str">
            <v>Building/ERS/Admin/Fee Transfer</v>
          </cell>
          <cell r="E4643">
            <v>3813</v>
          </cell>
          <cell r="G4643" t="str">
            <v>WOODS</v>
          </cell>
          <cell r="I4643">
            <v>44414</v>
          </cell>
        </row>
        <row r="4644">
          <cell r="A4644" t="str">
            <v>FEET2021-1003</v>
          </cell>
          <cell r="B4644" t="str">
            <v>022-051-017</v>
          </cell>
          <cell r="C4644" t="str">
            <v>Building/ERS/Admin/Fee Transfer</v>
          </cell>
          <cell r="E4644">
            <v>2126</v>
          </cell>
          <cell r="G4644" t="str">
            <v>MONTEREY</v>
          </cell>
          <cell r="I4644">
            <v>44414</v>
          </cell>
        </row>
        <row r="4645">
          <cell r="A4645" t="str">
            <v>FEET2021-1001</v>
          </cell>
          <cell r="B4645" t="str">
            <v>022-051-080</v>
          </cell>
          <cell r="C4645" t="str">
            <v>Building/ERS/Admin/Fee Transfer</v>
          </cell>
          <cell r="E4645">
            <v>2205</v>
          </cell>
          <cell r="G4645" t="str">
            <v>INVERNESS</v>
          </cell>
          <cell r="I4645">
            <v>44414</v>
          </cell>
        </row>
        <row r="4646">
          <cell r="A4646" t="str">
            <v>FEET2021-0998</v>
          </cell>
          <cell r="B4646" t="str">
            <v>022-051-034</v>
          </cell>
          <cell r="C4646" t="str">
            <v>Building/ERS/Admin/Fee Transfer</v>
          </cell>
          <cell r="E4646">
            <v>2203</v>
          </cell>
          <cell r="G4646" t="str">
            <v>MONTEREY</v>
          </cell>
          <cell r="I4646">
            <v>44414</v>
          </cell>
        </row>
        <row r="4647">
          <cell r="A4647" t="str">
            <v>FEET2021-1011</v>
          </cell>
          <cell r="B4647" t="str">
            <v>025-891-014</v>
          </cell>
          <cell r="C4647" t="str">
            <v>Building/ERS/Admin/Fee Transfer</v>
          </cell>
          <cell r="E4647">
            <v>1410</v>
          </cell>
          <cell r="G4647" t="str">
            <v>SKI RUN</v>
          </cell>
          <cell r="I4647">
            <v>44414</v>
          </cell>
        </row>
        <row r="4648">
          <cell r="A4648" t="str">
            <v>FEET2021-1004</v>
          </cell>
          <cell r="B4648" t="str">
            <v>023-694-007</v>
          </cell>
          <cell r="C4648" t="str">
            <v>Building/ERS/Admin/Fee Transfer</v>
          </cell>
          <cell r="E4648">
            <v>701</v>
          </cell>
          <cell r="G4648" t="str">
            <v>PANTHER</v>
          </cell>
          <cell r="I4648">
            <v>44414</v>
          </cell>
        </row>
        <row r="4649">
          <cell r="A4649" t="str">
            <v>FEET2021-1005</v>
          </cell>
          <cell r="B4649" t="str">
            <v>029-071-002</v>
          </cell>
          <cell r="C4649" t="str">
            <v>Building/ERS/Admin/Fee Transfer</v>
          </cell>
          <cell r="E4649">
            <v>4025</v>
          </cell>
          <cell r="G4649" t="str">
            <v>LAKESHORE</v>
          </cell>
          <cell r="I4649">
            <v>44414</v>
          </cell>
        </row>
        <row r="4650">
          <cell r="A4650" t="str">
            <v>FEET2021-0999</v>
          </cell>
          <cell r="B4650" t="str">
            <v>023-695-012</v>
          </cell>
          <cell r="C4650" t="str">
            <v>Building/ERS/Admin/Fee Transfer</v>
          </cell>
          <cell r="D4650" t="str">
            <v>NO FILE</v>
          </cell>
          <cell r="E4650">
            <v>647</v>
          </cell>
          <cell r="G4650" t="str">
            <v>GARDNER</v>
          </cell>
          <cell r="I4650">
            <v>44414</v>
          </cell>
        </row>
        <row r="4651">
          <cell r="A4651" t="str">
            <v>LCAP2021-0243</v>
          </cell>
          <cell r="B4651" t="str">
            <v>094-160-008</v>
          </cell>
          <cell r="C4651" t="str">
            <v>Soils Hydrology</v>
          </cell>
          <cell r="D4651" t="str">
            <v>Julie Roll</v>
          </cell>
          <cell r="E4651">
            <v>1590</v>
          </cell>
          <cell r="F4651" t="str">
            <v>N</v>
          </cell>
          <cell r="G4651" t="str">
            <v>LAKE</v>
          </cell>
          <cell r="H4651" t="str">
            <v>Results Issued</v>
          </cell>
          <cell r="I4651">
            <v>44414</v>
          </cell>
        </row>
        <row r="4652">
          <cell r="A4652" t="str">
            <v>FEET2021-1009</v>
          </cell>
          <cell r="B4652" t="str">
            <v>032-252-024</v>
          </cell>
          <cell r="C4652" t="str">
            <v>Building/ERS/Admin/Fee Transfer</v>
          </cell>
          <cell r="E4652">
            <v>1284</v>
          </cell>
          <cell r="G4652" t="str">
            <v>TATA</v>
          </cell>
          <cell r="I4652">
            <v>44414</v>
          </cell>
        </row>
        <row r="4653">
          <cell r="A4653" t="str">
            <v>CORR2021-1000</v>
          </cell>
          <cell r="B4653" t="str">
            <v>027-112-009</v>
          </cell>
          <cell r="C4653" t="str">
            <v>Correspondence</v>
          </cell>
          <cell r="E4653">
            <v>3595</v>
          </cell>
          <cell r="G4653" t="str">
            <v>BILL</v>
          </cell>
          <cell r="H4653" t="str">
            <v>Initiated</v>
          </cell>
          <cell r="I4653">
            <v>44414</v>
          </cell>
        </row>
        <row r="4654">
          <cell r="A4654" t="str">
            <v>FEET2021-0996</v>
          </cell>
          <cell r="B4654" t="str">
            <v>026-122-036</v>
          </cell>
          <cell r="C4654" t="str">
            <v>Building/ERS/Admin/Fee Transfer</v>
          </cell>
          <cell r="E4654">
            <v>676</v>
          </cell>
          <cell r="G4654" t="str">
            <v>EL DORADO</v>
          </cell>
          <cell r="I4654">
            <v>44414</v>
          </cell>
        </row>
        <row r="4655">
          <cell r="A4655" t="str">
            <v>FEET2021-1002</v>
          </cell>
          <cell r="B4655" t="str">
            <v>022-141-003</v>
          </cell>
          <cell r="C4655" t="str">
            <v>Building/ERS/Admin/Fee Transfer</v>
          </cell>
          <cell r="E4655">
            <v>2125</v>
          </cell>
          <cell r="G4655" t="str">
            <v>TEXAS</v>
          </cell>
          <cell r="I4655">
            <v>44414</v>
          </cell>
        </row>
        <row r="4656">
          <cell r="A4656" t="str">
            <v>FEET2021-0997</v>
          </cell>
          <cell r="B4656" t="str">
            <v>031-225-010</v>
          </cell>
          <cell r="C4656" t="str">
            <v>Building/ERS/Admin/Fee Transfer</v>
          </cell>
          <cell r="E4656">
            <v>2584</v>
          </cell>
          <cell r="G4656" t="str">
            <v>FOUNTAIN</v>
          </cell>
          <cell r="I4656">
            <v>44414</v>
          </cell>
        </row>
        <row r="4657">
          <cell r="A4657" t="str">
            <v>FEET2021-1010</v>
          </cell>
          <cell r="B4657" t="str">
            <v>025-891-013</v>
          </cell>
          <cell r="C4657" t="str">
            <v>Building/ERS/Admin/Fee Transfer</v>
          </cell>
          <cell r="E4657">
            <v>1410</v>
          </cell>
          <cell r="G4657" t="str">
            <v>SKI RUN</v>
          </cell>
          <cell r="I4657">
            <v>44414</v>
          </cell>
        </row>
        <row r="4658">
          <cell r="A4658" t="str">
            <v>FEET2021-1008</v>
          </cell>
          <cell r="B4658" t="str">
            <v>025-263-012</v>
          </cell>
          <cell r="C4658" t="str">
            <v>Building/ERS/Admin/Fee Transfer</v>
          </cell>
          <cell r="E4658">
            <v>3474</v>
          </cell>
          <cell r="G4658" t="str">
            <v>CHAMPLAIN</v>
          </cell>
          <cell r="I4658">
            <v>44414</v>
          </cell>
        </row>
        <row r="4659">
          <cell r="A4659" t="str">
            <v>FEET2021-1006</v>
          </cell>
          <cell r="B4659" t="str">
            <v>022-123-013</v>
          </cell>
          <cell r="C4659" t="str">
            <v>Building/ERS/Admin/Fee Transfer</v>
          </cell>
          <cell r="E4659">
            <v>802</v>
          </cell>
          <cell r="G4659" t="str">
            <v>LASSEN</v>
          </cell>
          <cell r="I4659">
            <v>44414</v>
          </cell>
        </row>
        <row r="4660">
          <cell r="A4660" t="str">
            <v>ERSP2021-1208</v>
          </cell>
          <cell r="B4660" t="str">
            <v>122-192-01</v>
          </cell>
          <cell r="C4660" t="str">
            <v>Grading Project</v>
          </cell>
          <cell r="D4660" t="str">
            <v>BMCKILLOP</v>
          </cell>
          <cell r="E4660">
            <v>639</v>
          </cell>
          <cell r="G4660" t="str">
            <v>CRYSTAL PEAK</v>
          </cell>
          <cell r="H4660" t="str">
            <v>Acknowledged</v>
          </cell>
          <cell r="I4660">
            <v>44413</v>
          </cell>
        </row>
        <row r="4661">
          <cell r="A4661" t="str">
            <v>LCAP2021-0241</v>
          </cell>
          <cell r="B4661" t="str">
            <v>094-070-001</v>
          </cell>
          <cell r="C4661" t="str">
            <v>Soils Hydrology</v>
          </cell>
          <cell r="D4661" t="str">
            <v>Julie Roll</v>
          </cell>
          <cell r="E4661">
            <v>255</v>
          </cell>
          <cell r="F4661" t="str">
            <v>N</v>
          </cell>
          <cell r="G4661" t="str">
            <v>LAKE</v>
          </cell>
          <cell r="H4661" t="str">
            <v>Results Issued</v>
          </cell>
          <cell r="I4661">
            <v>44413</v>
          </cell>
        </row>
        <row r="4662">
          <cell r="A4662" t="str">
            <v>MFEE2021-0994</v>
          </cell>
          <cell r="B4662" t="str">
            <v>117-020-005</v>
          </cell>
          <cell r="C4662" t="str">
            <v>Mooring Fee</v>
          </cell>
          <cell r="E4662">
            <v>6049</v>
          </cell>
          <cell r="F4662" t="str">
            <v>N</v>
          </cell>
          <cell r="G4662" t="str">
            <v>LAKE</v>
          </cell>
          <cell r="H4662" t="str">
            <v>Paid</v>
          </cell>
          <cell r="I4662">
            <v>44413</v>
          </cell>
        </row>
        <row r="4663">
          <cell r="A4663" t="str">
            <v>LCAP2021-0242</v>
          </cell>
          <cell r="B4663" t="str">
            <v>023-152-006</v>
          </cell>
          <cell r="C4663" t="str">
            <v>Soils Hydrology</v>
          </cell>
          <cell r="D4663" t="str">
            <v>Julie Roll</v>
          </cell>
          <cell r="E4663">
            <v>660</v>
          </cell>
          <cell r="G4663" t="str">
            <v>EMERALD BAY</v>
          </cell>
          <cell r="H4663" t="str">
            <v>Results Issued</v>
          </cell>
          <cell r="I4663">
            <v>44413</v>
          </cell>
        </row>
        <row r="4664">
          <cell r="A4664" t="str">
            <v>FEET2021-0984</v>
          </cell>
          <cell r="B4664" t="str">
            <v>022-311-004</v>
          </cell>
          <cell r="C4664" t="str">
            <v>Building/ERS/Admin/Fee Transfer</v>
          </cell>
          <cell r="E4664">
            <v>1595</v>
          </cell>
          <cell r="G4664" t="str">
            <v>VENICE</v>
          </cell>
          <cell r="I4664">
            <v>44412</v>
          </cell>
        </row>
        <row r="4665">
          <cell r="A4665" t="str">
            <v>FEET2021-0990</v>
          </cell>
          <cell r="B4665" t="str">
            <v>025-381-009</v>
          </cell>
          <cell r="C4665" t="str">
            <v>Building/ERS/Admin/Fee Transfer</v>
          </cell>
          <cell r="E4665">
            <v>1260</v>
          </cell>
          <cell r="G4665" t="str">
            <v>GLENWOOD</v>
          </cell>
          <cell r="I4665">
            <v>44412</v>
          </cell>
        </row>
        <row r="4666">
          <cell r="A4666" t="str">
            <v>BMPR2021-0013</v>
          </cell>
          <cell r="B4666" t="str">
            <v>091-163-007</v>
          </cell>
          <cell r="C4666" t="str">
            <v>BMP Small Retrofit Plan</v>
          </cell>
          <cell r="E4666">
            <v>4550</v>
          </cell>
          <cell r="G4666" t="str">
            <v>HUCKLEBERRY</v>
          </cell>
          <cell r="H4666" t="str">
            <v>Accepted</v>
          </cell>
          <cell r="I4666">
            <v>44412</v>
          </cell>
        </row>
        <row r="4667">
          <cell r="A4667" t="str">
            <v>FEET2021-0980</v>
          </cell>
          <cell r="B4667" t="str">
            <v>026-241-002</v>
          </cell>
          <cell r="C4667" t="str">
            <v>Building/ERS/Admin/Fee Transfer</v>
          </cell>
          <cell r="E4667">
            <v>919</v>
          </cell>
          <cell r="G4667" t="str">
            <v>LOS ANGELES</v>
          </cell>
          <cell r="I4667">
            <v>44412</v>
          </cell>
        </row>
        <row r="4668">
          <cell r="A4668" t="str">
            <v>FEET2021-0987</v>
          </cell>
          <cell r="B4668" t="str">
            <v>025-205-009</v>
          </cell>
          <cell r="C4668" t="str">
            <v>Building/ERS/Admin/Fee Transfer</v>
          </cell>
          <cell r="E4668">
            <v>3379</v>
          </cell>
          <cell r="G4668" t="str">
            <v>WARR</v>
          </cell>
          <cell r="I4668">
            <v>44412</v>
          </cell>
        </row>
        <row r="4669">
          <cell r="A4669" t="str">
            <v>FEET2021-0973</v>
          </cell>
          <cell r="B4669" t="str">
            <v>023-782-016</v>
          </cell>
          <cell r="C4669" t="str">
            <v>Building/ERS/Admin/Fee Transfer</v>
          </cell>
          <cell r="E4669">
            <v>934</v>
          </cell>
          <cell r="G4669" t="str">
            <v>SECRET HARBOR</v>
          </cell>
          <cell r="I4669">
            <v>44412</v>
          </cell>
        </row>
        <row r="4670">
          <cell r="A4670" t="str">
            <v>HIST2021-0992</v>
          </cell>
          <cell r="B4670" t="str">
            <v>1319-19-112-011</v>
          </cell>
          <cell r="C4670" t="str">
            <v>Historical Determination</v>
          </cell>
          <cell r="D4670" t="str">
            <v>RGRAVES</v>
          </cell>
          <cell r="E4670">
            <v>254</v>
          </cell>
          <cell r="G4670" t="str">
            <v>ANDRIA</v>
          </cell>
          <cell r="H4670" t="str">
            <v>Determination Issued</v>
          </cell>
          <cell r="I4670">
            <v>44412</v>
          </cell>
        </row>
        <row r="4671">
          <cell r="A4671" t="str">
            <v>FEET2021-0988</v>
          </cell>
          <cell r="B4671" t="str">
            <v>030-401-041</v>
          </cell>
          <cell r="C4671" t="str">
            <v>Building/ERS/Admin/Fee Transfer</v>
          </cell>
          <cell r="D4671" t="str">
            <v>NO FILE</v>
          </cell>
          <cell r="E4671">
            <v>3960</v>
          </cell>
          <cell r="G4671" t="str">
            <v>SADDLE</v>
          </cell>
          <cell r="I4671">
            <v>44412</v>
          </cell>
        </row>
        <row r="4672">
          <cell r="A4672" t="str">
            <v>FEET2021-0969</v>
          </cell>
          <cell r="B4672" t="str">
            <v>025-553-005</v>
          </cell>
          <cell r="C4672" t="str">
            <v>Building/ERS/Admin/Fee Transfer</v>
          </cell>
          <cell r="E4672">
            <v>3489</v>
          </cell>
          <cell r="G4672" t="str">
            <v>NORMA</v>
          </cell>
          <cell r="I4672">
            <v>44412</v>
          </cell>
        </row>
        <row r="4673">
          <cell r="A4673" t="str">
            <v>LCAP2021-0239</v>
          </cell>
          <cell r="B4673" t="str">
            <v>085-050-020</v>
          </cell>
          <cell r="C4673" t="str">
            <v>IPES</v>
          </cell>
          <cell r="D4673" t="str">
            <v>CONSULTANT</v>
          </cell>
          <cell r="E4673">
            <v>2965</v>
          </cell>
          <cell r="G4673" t="str">
            <v>ELECTRIC</v>
          </cell>
          <cell r="H4673" t="str">
            <v>Results Issued</v>
          </cell>
          <cell r="I4673">
            <v>44412</v>
          </cell>
        </row>
        <row r="4674">
          <cell r="A4674" t="str">
            <v>FEET2021-0982</v>
          </cell>
          <cell r="B4674" t="str">
            <v>022-301-036</v>
          </cell>
          <cell r="C4674" t="str">
            <v>Building/ERS/Admin/Fee Transfer</v>
          </cell>
          <cell r="E4674">
            <v>478</v>
          </cell>
          <cell r="G4674" t="str">
            <v>CARSON</v>
          </cell>
          <cell r="I4674">
            <v>44412</v>
          </cell>
        </row>
        <row r="4675">
          <cell r="A4675" t="str">
            <v>FEET2021-0974</v>
          </cell>
          <cell r="B4675" t="str">
            <v>023-623-004</v>
          </cell>
          <cell r="C4675" t="str">
            <v>Building/ERS/Admin/Fee Transfer</v>
          </cell>
          <cell r="E4675">
            <v>760</v>
          </cell>
          <cell r="G4675" t="str">
            <v>WENTWORTH</v>
          </cell>
          <cell r="I4675">
            <v>44412</v>
          </cell>
        </row>
        <row r="4676">
          <cell r="A4676" t="str">
            <v>FEET2021-0985</v>
          </cell>
          <cell r="B4676" t="str">
            <v>022-032-014</v>
          </cell>
          <cell r="C4676" t="str">
            <v>Building/ERS/Admin/Fee Transfer</v>
          </cell>
          <cell r="E4676">
            <v>2192</v>
          </cell>
          <cell r="G4676" t="str">
            <v>VENICE</v>
          </cell>
          <cell r="I4676">
            <v>44412</v>
          </cell>
        </row>
        <row r="4677">
          <cell r="A4677" t="str">
            <v>FEET2021-0970</v>
          </cell>
          <cell r="B4677" t="str">
            <v>023-696-017</v>
          </cell>
          <cell r="C4677" t="str">
            <v>Building/ERS/Admin/Fee Transfer</v>
          </cell>
          <cell r="E4677">
            <v>696</v>
          </cell>
          <cell r="G4677" t="str">
            <v>TAYLOR</v>
          </cell>
          <cell r="I4677">
            <v>44412</v>
          </cell>
        </row>
        <row r="4678">
          <cell r="A4678" t="str">
            <v>FEET2021-0979</v>
          </cell>
          <cell r="B4678" t="str">
            <v>025-321-001</v>
          </cell>
          <cell r="C4678" t="str">
            <v>Building/ERS/Admin/Fee Transfer</v>
          </cell>
          <cell r="D4678" t="str">
            <v>NO FILE</v>
          </cell>
          <cell r="E4678">
            <v>3642</v>
          </cell>
          <cell r="G4678" t="str">
            <v>SADDLE</v>
          </cell>
          <cell r="I4678">
            <v>44412</v>
          </cell>
        </row>
        <row r="4679">
          <cell r="A4679" t="str">
            <v>LCAP2021-0238</v>
          </cell>
          <cell r="B4679" t="str">
            <v>130-163-27</v>
          </cell>
          <cell r="C4679" t="str">
            <v>Soils Hydrology</v>
          </cell>
          <cell r="D4679" t="str">
            <v>Julie Roll</v>
          </cell>
          <cell r="E4679">
            <v>230</v>
          </cell>
          <cell r="G4679" t="str">
            <v>ESTATES</v>
          </cell>
          <cell r="H4679" t="str">
            <v>Hold Per Applicant</v>
          </cell>
          <cell r="I4679">
            <v>44412</v>
          </cell>
        </row>
        <row r="4680">
          <cell r="A4680" t="str">
            <v>FEET2021-0975</v>
          </cell>
          <cell r="B4680" t="str">
            <v>023-462-013</v>
          </cell>
          <cell r="C4680" t="str">
            <v>Building/ERS/Admin/Fee Transfer</v>
          </cell>
          <cell r="D4680" t="str">
            <v>NO FILE</v>
          </cell>
          <cell r="E4680">
            <v>802</v>
          </cell>
          <cell r="G4680" t="str">
            <v>TATA</v>
          </cell>
          <cell r="I4680">
            <v>44412</v>
          </cell>
        </row>
        <row r="4681">
          <cell r="A4681" t="str">
            <v>FEET2021-0971</v>
          </cell>
          <cell r="B4681" t="str">
            <v>023-481-004</v>
          </cell>
          <cell r="C4681" t="str">
            <v>Building/ERS/Admin/Fee Transfer</v>
          </cell>
          <cell r="E4681">
            <v>927</v>
          </cell>
          <cell r="G4681" t="str">
            <v>TATA</v>
          </cell>
          <cell r="I4681">
            <v>44412</v>
          </cell>
        </row>
        <row r="4682">
          <cell r="A4682" t="str">
            <v>ERSP2021-1201</v>
          </cell>
          <cell r="B4682" t="str">
            <v>022-091-003</v>
          </cell>
          <cell r="C4682" t="str">
            <v>Grading Project</v>
          </cell>
          <cell r="D4682" t="str">
            <v>Bridget Cornell</v>
          </cell>
          <cell r="E4682">
            <v>356</v>
          </cell>
          <cell r="G4682" t="str">
            <v>ALA WAI</v>
          </cell>
          <cell r="H4682" t="str">
            <v>Conditional Permit</v>
          </cell>
          <cell r="I4682">
            <v>44412</v>
          </cell>
        </row>
        <row r="4683">
          <cell r="A4683" t="str">
            <v>FEET2021-0978</v>
          </cell>
          <cell r="B4683" t="str">
            <v>027-361-004</v>
          </cell>
          <cell r="C4683" t="str">
            <v>Building/ERS/Admin/Fee Transfer</v>
          </cell>
          <cell r="E4683">
            <v>3330</v>
          </cell>
          <cell r="G4683" t="str">
            <v>LAKE TAHOE</v>
          </cell>
          <cell r="I4683">
            <v>44412</v>
          </cell>
        </row>
        <row r="4684">
          <cell r="A4684" t="str">
            <v>ADMIN2021-0026</v>
          </cell>
          <cell r="B4684" t="str">
            <v>122-100-28</v>
          </cell>
          <cell r="C4684" t="str">
            <v>FOIA - Subpoena</v>
          </cell>
          <cell r="E4684">
            <v>613</v>
          </cell>
          <cell r="G4684" t="str">
            <v>LAKESHORE</v>
          </cell>
          <cell r="H4684" t="str">
            <v>Received</v>
          </cell>
          <cell r="I4684">
            <v>44412</v>
          </cell>
        </row>
        <row r="4685">
          <cell r="A4685" t="str">
            <v>ADMIN2021-0024</v>
          </cell>
          <cell r="B4685" t="str">
            <v>085-250-008</v>
          </cell>
          <cell r="C4685" t="str">
            <v>FOIA - Subpoena</v>
          </cell>
          <cell r="D4685" t="str">
            <v>Katherine Huston</v>
          </cell>
          <cell r="E4685">
            <v>4250</v>
          </cell>
          <cell r="F4685" t="str">
            <v>W</v>
          </cell>
          <cell r="G4685" t="str">
            <v>LAKE</v>
          </cell>
          <cell r="H4685" t="str">
            <v>Received</v>
          </cell>
          <cell r="I4685">
            <v>44412</v>
          </cell>
        </row>
        <row r="4686">
          <cell r="A4686" t="str">
            <v>LCAP2021-0240</v>
          </cell>
          <cell r="B4686" t="str">
            <v>023-553-008</v>
          </cell>
          <cell r="C4686" t="str">
            <v>Site Assessment</v>
          </cell>
          <cell r="D4686" t="str">
            <v>BMCKILLOP</v>
          </cell>
          <cell r="E4686">
            <v>2150</v>
          </cell>
          <cell r="G4686" t="str">
            <v>PETER</v>
          </cell>
          <cell r="H4686" t="str">
            <v>Results Issued</v>
          </cell>
          <cell r="I4686">
            <v>44412</v>
          </cell>
        </row>
        <row r="4687">
          <cell r="A4687" t="str">
            <v>FEET2021-0972</v>
          </cell>
          <cell r="B4687" t="str">
            <v>030-363-009</v>
          </cell>
          <cell r="C4687" t="str">
            <v>Building/ERS/Admin/Fee Transfer</v>
          </cell>
          <cell r="E4687">
            <v>3833</v>
          </cell>
          <cell r="G4687" t="str">
            <v>SADDLE</v>
          </cell>
          <cell r="I4687">
            <v>44412</v>
          </cell>
        </row>
        <row r="4688">
          <cell r="A4688" t="str">
            <v>ADMIN2021-0025</v>
          </cell>
          <cell r="B4688" t="str">
            <v>122-100-27</v>
          </cell>
          <cell r="C4688" t="str">
            <v>FOIA - Subpoena</v>
          </cell>
          <cell r="D4688" t="str">
            <v>Katherine Huston</v>
          </cell>
          <cell r="E4688">
            <v>609</v>
          </cell>
          <cell r="G4688" t="str">
            <v>LAKESHORE</v>
          </cell>
          <cell r="H4688" t="str">
            <v>Received</v>
          </cell>
          <cell r="I4688">
            <v>44412</v>
          </cell>
        </row>
        <row r="4689">
          <cell r="A4689" t="str">
            <v>FEET2021-0977</v>
          </cell>
          <cell r="B4689" t="str">
            <v>026-061-013</v>
          </cell>
          <cell r="C4689" t="str">
            <v>Building/ERS/Admin/Fee Transfer</v>
          </cell>
          <cell r="E4689">
            <v>3131</v>
          </cell>
          <cell r="G4689" t="str">
            <v>BELLEVUE</v>
          </cell>
          <cell r="I4689">
            <v>44412</v>
          </cell>
        </row>
        <row r="4690">
          <cell r="A4690" t="str">
            <v>FEET2021-0986</v>
          </cell>
          <cell r="B4690" t="str">
            <v>023-644-002</v>
          </cell>
          <cell r="C4690" t="str">
            <v>Building/ERS/Admin/Fee Transfer</v>
          </cell>
          <cell r="E4690">
            <v>704</v>
          </cell>
          <cell r="G4690" t="str">
            <v>TAHOE ISLAND</v>
          </cell>
          <cell r="I4690">
            <v>44412</v>
          </cell>
        </row>
        <row r="4691">
          <cell r="A4691" t="str">
            <v>FEET2021-0981</v>
          </cell>
          <cell r="B4691" t="str">
            <v>031-213-003</v>
          </cell>
          <cell r="C4691" t="str">
            <v>Building/ERS/Admin/Fee Transfer</v>
          </cell>
          <cell r="E4691">
            <v>1246</v>
          </cell>
          <cell r="G4691" t="str">
            <v>STOCKTON</v>
          </cell>
          <cell r="I4691">
            <v>44412</v>
          </cell>
        </row>
        <row r="4692">
          <cell r="A4692" t="str">
            <v>FEET2021-0976</v>
          </cell>
          <cell r="B4692" t="str">
            <v>023-171-010</v>
          </cell>
          <cell r="C4692" t="str">
            <v>Building/ERS/Admin/Fee Transfer</v>
          </cell>
          <cell r="E4692">
            <v>841</v>
          </cell>
          <cell r="G4692" t="str">
            <v>EMERALD BAY</v>
          </cell>
          <cell r="I4692">
            <v>44412</v>
          </cell>
        </row>
        <row r="4693">
          <cell r="A4693" t="str">
            <v>FEET2021-0991</v>
          </cell>
          <cell r="B4693" t="str">
            <v>025-682-005</v>
          </cell>
          <cell r="C4693" t="str">
            <v>Building/ERS/Admin/Fee Transfer</v>
          </cell>
          <cell r="E4693">
            <v>1338</v>
          </cell>
          <cell r="G4693" t="str">
            <v>ANGORA LAKE</v>
          </cell>
          <cell r="I4693">
            <v>44412</v>
          </cell>
        </row>
        <row r="4694">
          <cell r="A4694" t="str">
            <v>FEET2021-0983</v>
          </cell>
          <cell r="B4694" t="str">
            <v>031-122-010</v>
          </cell>
          <cell r="C4694" t="str">
            <v>Building/ERS/Admin/Fee Transfer</v>
          </cell>
          <cell r="E4694">
            <v>2613</v>
          </cell>
          <cell r="G4694" t="str">
            <v>ELWOOD</v>
          </cell>
          <cell r="I4694">
            <v>44412</v>
          </cell>
        </row>
        <row r="4695">
          <cell r="A4695" t="str">
            <v>ADMIN2021-0023</v>
          </cell>
          <cell r="B4695" t="str">
            <v>095-130-014</v>
          </cell>
          <cell r="C4695" t="str">
            <v>FOIA - Subpoena</v>
          </cell>
          <cell r="D4695" t="str">
            <v>Katherine Huston</v>
          </cell>
          <cell r="E4695">
            <v>1615</v>
          </cell>
          <cell r="G4695" t="str">
            <v>RIVER</v>
          </cell>
          <cell r="H4695" t="str">
            <v>Received</v>
          </cell>
          <cell r="I4695">
            <v>44411</v>
          </cell>
        </row>
        <row r="4696">
          <cell r="A4696" t="str">
            <v>LCAP2021-0235</v>
          </cell>
          <cell r="B4696" t="str">
            <v>098-191-012</v>
          </cell>
          <cell r="C4696" t="str">
            <v>Site Assessment</v>
          </cell>
          <cell r="D4696" t="str">
            <v>Julie Roll</v>
          </cell>
          <cell r="E4696">
            <v>56</v>
          </cell>
          <cell r="G4696" t="str">
            <v>MOANA</v>
          </cell>
          <cell r="H4696" t="str">
            <v>Results Issued</v>
          </cell>
          <cell r="I4696">
            <v>44411</v>
          </cell>
        </row>
        <row r="4697">
          <cell r="A4697" t="str">
            <v>LCAP2021-0236</v>
          </cell>
          <cell r="B4697" t="str">
            <v>022-061-051</v>
          </cell>
          <cell r="C4697" t="str">
            <v>Site Assessment</v>
          </cell>
          <cell r="D4697" t="str">
            <v>Julie Roll</v>
          </cell>
          <cell r="E4697">
            <v>2182</v>
          </cell>
          <cell r="G4697" t="str">
            <v>BALBOA</v>
          </cell>
          <cell r="H4697" t="str">
            <v>Results Issued</v>
          </cell>
          <cell r="I4697">
            <v>44411</v>
          </cell>
        </row>
        <row r="4698">
          <cell r="A4698" t="str">
            <v>MFEE2021-0966</v>
          </cell>
          <cell r="B4698" t="str">
            <v>115-050-035</v>
          </cell>
          <cell r="C4698" t="str">
            <v>Mooring Fee</v>
          </cell>
          <cell r="E4698">
            <v>4940</v>
          </cell>
          <cell r="F4698" t="str">
            <v>N</v>
          </cell>
          <cell r="G4698" t="str">
            <v>LAKE</v>
          </cell>
          <cell r="H4698" t="str">
            <v>Paid</v>
          </cell>
          <cell r="I4698">
            <v>44411</v>
          </cell>
        </row>
        <row r="4699">
          <cell r="A4699" t="str">
            <v>HIST2021-0964</v>
          </cell>
          <cell r="B4699" t="str">
            <v>098-191-012</v>
          </cell>
          <cell r="C4699" t="str">
            <v>Historical Determination</v>
          </cell>
          <cell r="D4699" t="str">
            <v>RGRAVES</v>
          </cell>
          <cell r="E4699">
            <v>56</v>
          </cell>
          <cell r="G4699" t="str">
            <v>MOANA</v>
          </cell>
          <cell r="H4699" t="str">
            <v>Determination Issued</v>
          </cell>
          <cell r="I4699">
            <v>44410</v>
          </cell>
        </row>
        <row r="4700">
          <cell r="A4700" t="str">
            <v>ERSP2021-1179</v>
          </cell>
          <cell r="B4700" t="str">
            <v>123-133-24</v>
          </cell>
          <cell r="C4700" t="str">
            <v>Grading Project</v>
          </cell>
          <cell r="D4700" t="str">
            <v>Brandy Mcmahon</v>
          </cell>
          <cell r="E4700">
            <v>426</v>
          </cell>
          <cell r="G4700" t="str">
            <v>STATE ROUTE 28</v>
          </cell>
          <cell r="H4700" t="str">
            <v>Acknowledged</v>
          </cell>
          <cell r="I4700">
            <v>44410</v>
          </cell>
        </row>
        <row r="4701">
          <cell r="A4701" t="str">
            <v>ERSP2021-1178</v>
          </cell>
          <cell r="B4701" t="str">
            <v>122-212-05</v>
          </cell>
          <cell r="C4701" t="str">
            <v>Residential Dwelling</v>
          </cell>
          <cell r="D4701" t="str">
            <v>Bridget Cornell</v>
          </cell>
          <cell r="E4701">
            <v>831</v>
          </cell>
          <cell r="G4701" t="str">
            <v>OPHIR PEAK</v>
          </cell>
          <cell r="H4701" t="str">
            <v>Acknowledged</v>
          </cell>
          <cell r="I4701">
            <v>44410</v>
          </cell>
        </row>
        <row r="4702">
          <cell r="A4702" t="str">
            <v>LCAP2021-0233</v>
          </cell>
          <cell r="B4702" t="str">
            <v>022-241-021</v>
          </cell>
          <cell r="C4702" t="str">
            <v>Site Assessment</v>
          </cell>
          <cell r="D4702" t="str">
            <v>Julie Roll</v>
          </cell>
          <cell r="E4702">
            <v>1927</v>
          </cell>
          <cell r="G4702" t="str">
            <v>MARCONI</v>
          </cell>
          <cell r="H4702" t="str">
            <v>Results Issued</v>
          </cell>
          <cell r="I4702">
            <v>44410</v>
          </cell>
        </row>
        <row r="4703">
          <cell r="A4703" t="str">
            <v>LCAP2021-0234</v>
          </cell>
          <cell r="B4703" t="str">
            <v>022-322-005</v>
          </cell>
          <cell r="C4703" t="str">
            <v>Site Assessment</v>
          </cell>
          <cell r="D4703" t="str">
            <v>Julie Roll</v>
          </cell>
          <cell r="E4703">
            <v>557</v>
          </cell>
          <cell r="G4703" t="str">
            <v>ALPINE</v>
          </cell>
          <cell r="H4703" t="str">
            <v>Results Issued</v>
          </cell>
          <cell r="I4703">
            <v>44410</v>
          </cell>
        </row>
        <row r="4704">
          <cell r="A4704" t="str">
            <v>LCAP2021-0231</v>
          </cell>
          <cell r="B4704" t="str">
            <v>1318-15-611-038</v>
          </cell>
          <cell r="C4704" t="str">
            <v>Site Assessment</v>
          </cell>
          <cell r="D4704" t="str">
            <v>Julie Roll</v>
          </cell>
          <cell r="E4704">
            <v>299</v>
          </cell>
          <cell r="G4704" t="str">
            <v>ELKS POINT</v>
          </cell>
          <cell r="H4704" t="str">
            <v>Results Issued</v>
          </cell>
          <cell r="I4704">
            <v>44409</v>
          </cell>
        </row>
        <row r="4705">
          <cell r="A4705" t="str">
            <v>LCAP2021-0232</v>
          </cell>
          <cell r="B4705" t="str">
            <v>1318-10-415-022</v>
          </cell>
          <cell r="C4705" t="str">
            <v>Site Assessment</v>
          </cell>
          <cell r="D4705" t="str">
            <v>Julie Roll</v>
          </cell>
          <cell r="E4705">
            <v>683</v>
          </cell>
          <cell r="G4705" t="str">
            <v>RIVEN ROCK</v>
          </cell>
          <cell r="H4705" t="str">
            <v>Results Issued</v>
          </cell>
          <cell r="I4705">
            <v>44409</v>
          </cell>
        </row>
        <row r="4706">
          <cell r="A4706" t="str">
            <v>ERSP2021-1166</v>
          </cell>
          <cell r="B4706" t="str">
            <v>125-491-10</v>
          </cell>
          <cell r="C4706" t="str">
            <v>Residential Dwelling</v>
          </cell>
          <cell r="D4706" t="str">
            <v>Bridget Cornell</v>
          </cell>
          <cell r="E4706">
            <v>575</v>
          </cell>
          <cell r="G4706" t="str">
            <v>TYNER</v>
          </cell>
          <cell r="H4706" t="str">
            <v>Project Complete</v>
          </cell>
          <cell r="I4706">
            <v>44408</v>
          </cell>
        </row>
        <row r="4707">
          <cell r="A4707" t="str">
            <v>FEET2021-0957</v>
          </cell>
          <cell r="B4707" t="str">
            <v>091-190-032</v>
          </cell>
          <cell r="C4707" t="str">
            <v>Building/ERS/Admin/Fee Transfer</v>
          </cell>
          <cell r="D4707" t="str">
            <v>NO FILE</v>
          </cell>
          <cell r="E4707">
            <v>4460</v>
          </cell>
          <cell r="G4707" t="str">
            <v>PINEY WOOD</v>
          </cell>
          <cell r="I4707">
            <v>44407</v>
          </cell>
        </row>
        <row r="4708">
          <cell r="A4708" t="str">
            <v>FEET2021-0954</v>
          </cell>
          <cell r="B4708" t="str">
            <v>083-075-025</v>
          </cell>
          <cell r="C4708" t="str">
            <v>Building/ERS/Admin/Fee Transfer</v>
          </cell>
          <cell r="E4708">
            <v>445</v>
          </cell>
          <cell r="G4708" t="str">
            <v>FOUNTAIN</v>
          </cell>
          <cell r="I4708">
            <v>44407</v>
          </cell>
        </row>
        <row r="4709">
          <cell r="A4709" t="str">
            <v>FEET2021-0961</v>
          </cell>
          <cell r="B4709" t="str">
            <v>083-109-010</v>
          </cell>
          <cell r="C4709" t="str">
            <v>Building/ERS/Admin/Fee Transfer</v>
          </cell>
          <cell r="E4709">
            <v>1695</v>
          </cell>
          <cell r="G4709" t="str">
            <v>SEQUOIA</v>
          </cell>
          <cell r="I4709">
            <v>44407</v>
          </cell>
        </row>
        <row r="4710">
          <cell r="A4710" t="str">
            <v>FEET2021-0959</v>
          </cell>
          <cell r="B4710" t="str">
            <v>115-020-027</v>
          </cell>
          <cell r="C4710" t="str">
            <v>Building/ERS/Admin/Fee Transfer</v>
          </cell>
          <cell r="D4710" t="str">
            <v>NO FILE</v>
          </cell>
          <cell r="E4710">
            <v>5327</v>
          </cell>
          <cell r="F4710" t="str">
            <v>N</v>
          </cell>
          <cell r="G4710" t="str">
            <v>LAKE</v>
          </cell>
          <cell r="I4710">
            <v>44407</v>
          </cell>
        </row>
        <row r="4711">
          <cell r="A4711" t="str">
            <v>FEET2021-0958</v>
          </cell>
          <cell r="B4711" t="str">
            <v>083-083-001</v>
          </cell>
          <cell r="C4711" t="str">
            <v>Building/ERS/Admin/Fee Transfer</v>
          </cell>
          <cell r="E4711">
            <v>1511</v>
          </cell>
          <cell r="G4711" t="str">
            <v>PINE</v>
          </cell>
          <cell r="I4711">
            <v>44407</v>
          </cell>
        </row>
        <row r="4712">
          <cell r="A4712" t="str">
            <v>FEET2021-0953</v>
          </cell>
          <cell r="B4712" t="str">
            <v>092-170-025</v>
          </cell>
          <cell r="C4712" t="str">
            <v>Building/ERS/Admin/Fee Transfer</v>
          </cell>
          <cell r="E4712">
            <v>420</v>
          </cell>
          <cell r="G4712" t="str">
            <v>TUNNINGTON</v>
          </cell>
          <cell r="I4712">
            <v>44407</v>
          </cell>
        </row>
        <row r="4713">
          <cell r="A4713" t="str">
            <v>FEET2021-0960</v>
          </cell>
          <cell r="B4713" t="str">
            <v>083-096-010</v>
          </cell>
          <cell r="C4713" t="str">
            <v>Building/ERS/Admin/Fee Transfer</v>
          </cell>
          <cell r="E4713">
            <v>1690</v>
          </cell>
          <cell r="G4713" t="str">
            <v>TAHOE PARK</v>
          </cell>
          <cell r="I4713">
            <v>44407</v>
          </cell>
        </row>
        <row r="4714">
          <cell r="A4714" t="str">
            <v>FEET2021-0952</v>
          </cell>
          <cell r="B4714" t="str">
            <v>083-062-009</v>
          </cell>
          <cell r="C4714" t="str">
            <v>Building/ERS/Admin/Fee Transfer</v>
          </cell>
          <cell r="E4714">
            <v>349</v>
          </cell>
          <cell r="G4714" t="str">
            <v>LAKE</v>
          </cell>
          <cell r="I4714">
            <v>44407</v>
          </cell>
        </row>
        <row r="4715">
          <cell r="A4715" t="str">
            <v>FEET2021-0956</v>
          </cell>
          <cell r="B4715" t="str">
            <v>117-190-042</v>
          </cell>
          <cell r="C4715" t="str">
            <v>Building/ERS/Admin/Fee Transfer</v>
          </cell>
          <cell r="E4715">
            <v>600</v>
          </cell>
          <cell r="G4715" t="str">
            <v>NORTHSHORE</v>
          </cell>
          <cell r="I4715">
            <v>44407</v>
          </cell>
        </row>
        <row r="4716">
          <cell r="A4716" t="str">
            <v>FEET2021-0955</v>
          </cell>
          <cell r="B4716" t="str">
            <v>098-032-009</v>
          </cell>
          <cell r="C4716" t="str">
            <v>Building/ERS/Admin/Fee Transfer</v>
          </cell>
          <cell r="D4716" t="str">
            <v>NO FILE</v>
          </cell>
          <cell r="E4716">
            <v>6140</v>
          </cell>
          <cell r="G4716" t="str">
            <v>MCKINNEY</v>
          </cell>
          <cell r="I4716">
            <v>44407</v>
          </cell>
        </row>
        <row r="4717">
          <cell r="A4717" t="str">
            <v>TYCS2021-1074</v>
          </cell>
          <cell r="B4717" t="str">
            <v>093-072-040</v>
          </cell>
          <cell r="C4717" t="str">
            <v>Tahoe Yellow Cress Survey</v>
          </cell>
          <cell r="D4717" t="str">
            <v>Bruce Barr</v>
          </cell>
          <cell r="E4717">
            <v>3240</v>
          </cell>
          <cell r="G4717" t="str">
            <v>EDGEWATER</v>
          </cell>
          <cell r="H4717" t="str">
            <v>Inspected</v>
          </cell>
          <cell r="I4717">
            <v>44406</v>
          </cell>
        </row>
        <row r="4718">
          <cell r="A4718" t="str">
            <v>HIST2021-0949</v>
          </cell>
          <cell r="B4718" t="str">
            <v>026-047-005</v>
          </cell>
          <cell r="C4718" t="str">
            <v>Historical Determination</v>
          </cell>
          <cell r="D4718" t="str">
            <v>RGRAVES</v>
          </cell>
          <cell r="E4718">
            <v>920</v>
          </cell>
          <cell r="G4718" t="str">
            <v>MERCED</v>
          </cell>
          <cell r="H4718" t="str">
            <v>Determination Issued</v>
          </cell>
          <cell r="I4718">
            <v>44406</v>
          </cell>
        </row>
        <row r="4719">
          <cell r="A4719" t="str">
            <v>ERSP2019-0836-01</v>
          </cell>
          <cell r="B4719" t="str">
            <v>122-215-13</v>
          </cell>
          <cell r="C4719" t="str">
            <v>Plan Revision</v>
          </cell>
          <cell r="D4719" t="str">
            <v>Alyson Borawski</v>
          </cell>
          <cell r="E4719">
            <v>876</v>
          </cell>
          <cell r="G4719" t="str">
            <v>FREELS PEAK</v>
          </cell>
          <cell r="H4719" t="str">
            <v>Acknowledged</v>
          </cell>
          <cell r="I4719">
            <v>44406</v>
          </cell>
        </row>
        <row r="4720">
          <cell r="A4720" t="str">
            <v>HIST2021-0950</v>
          </cell>
          <cell r="B4720" t="str">
            <v>027-241-028</v>
          </cell>
          <cell r="C4720" t="str">
            <v>Historical Determination</v>
          </cell>
          <cell r="D4720" t="str">
            <v>RGRAVES</v>
          </cell>
          <cell r="E4720">
            <v>1092</v>
          </cell>
          <cell r="G4720" t="str">
            <v>BIJOU</v>
          </cell>
          <cell r="H4720" t="str">
            <v>Determination Issued</v>
          </cell>
          <cell r="I4720">
            <v>44406</v>
          </cell>
        </row>
        <row r="4721">
          <cell r="A4721" t="str">
            <v>MOOR2021-1155</v>
          </cell>
          <cell r="B4721" t="str">
            <v>1318-10-000-002</v>
          </cell>
          <cell r="C4721" t="str">
            <v>Mooring Buoys</v>
          </cell>
          <cell r="D4721" t="str">
            <v>INTAKE INTAKE</v>
          </cell>
          <cell r="E4721">
            <v>760</v>
          </cell>
          <cell r="G4721" t="str">
            <v>HWY 50</v>
          </cell>
          <cell r="H4721" t="str">
            <v>Incomplete Submittal</v>
          </cell>
          <cell r="I4721">
            <v>44405</v>
          </cell>
        </row>
        <row r="4722">
          <cell r="A4722" t="str">
            <v>FEET2021-0948</v>
          </cell>
          <cell r="B4722" t="str">
            <v>116-110-017</v>
          </cell>
          <cell r="C4722" t="str">
            <v>Building/ERS/Admin/Fee Transfer</v>
          </cell>
          <cell r="E4722">
            <v>5661</v>
          </cell>
          <cell r="G4722" t="str">
            <v>RHODESIA</v>
          </cell>
          <cell r="I4722">
            <v>44405</v>
          </cell>
        </row>
        <row r="4723">
          <cell r="A4723" t="str">
            <v>LCAP2021-0230</v>
          </cell>
          <cell r="B4723" t="str">
            <v>031-224-014</v>
          </cell>
          <cell r="C4723" t="str">
            <v>Site Assessment</v>
          </cell>
          <cell r="D4723" t="str">
            <v>BMCKILLOP</v>
          </cell>
          <cell r="E4723">
            <v>2617</v>
          </cell>
          <cell r="G4723" t="str">
            <v>FOUNTAIN</v>
          </cell>
          <cell r="H4723" t="str">
            <v>Results Issued</v>
          </cell>
          <cell r="I4723">
            <v>44404</v>
          </cell>
        </row>
        <row r="4724">
          <cell r="A4724" t="str">
            <v>ERSP2021-1137</v>
          </cell>
          <cell r="B4724" t="str">
            <v>032-161-013</v>
          </cell>
          <cell r="C4724" t="str">
            <v>Rec-Public Service</v>
          </cell>
          <cell r="D4724" t="str">
            <v>Julie Roll</v>
          </cell>
          <cell r="E4724">
            <v>1333</v>
          </cell>
          <cell r="G4724" t="str">
            <v>BONANZA</v>
          </cell>
          <cell r="H4724" t="str">
            <v>Conditional Permit</v>
          </cell>
          <cell r="I4724">
            <v>44404</v>
          </cell>
        </row>
        <row r="4725">
          <cell r="A4725" t="str">
            <v>ERSP2021-1147</v>
          </cell>
          <cell r="B4725" t="str">
            <v>083-010-014</v>
          </cell>
          <cell r="C4725" t="str">
            <v>Grading Project</v>
          </cell>
          <cell r="D4725" t="str">
            <v>BMCKILLOP</v>
          </cell>
          <cell r="E4725">
            <v>0</v>
          </cell>
          <cell r="G4725" t="str">
            <v>NONE</v>
          </cell>
          <cell r="H4725" t="str">
            <v>Project Complete</v>
          </cell>
          <cell r="I4725">
            <v>44404</v>
          </cell>
        </row>
        <row r="4726">
          <cell r="A4726" t="str">
            <v>MFEE2021-0945</v>
          </cell>
          <cell r="B4726" t="str">
            <v>117-140-003</v>
          </cell>
          <cell r="C4726" t="str">
            <v>Mooring Fee</v>
          </cell>
          <cell r="E4726">
            <v>7728</v>
          </cell>
          <cell r="F4726" t="str">
            <v>N</v>
          </cell>
          <cell r="G4726" t="str">
            <v>LAKE</v>
          </cell>
          <cell r="H4726" t="str">
            <v>Paid</v>
          </cell>
          <cell r="I4726">
            <v>44403</v>
          </cell>
        </row>
        <row r="4727">
          <cell r="A4727" t="str">
            <v>LCAP2021-0229</v>
          </cell>
          <cell r="B4727" t="str">
            <v>115-070-002</v>
          </cell>
          <cell r="C4727" t="str">
            <v>Soils Hydrology</v>
          </cell>
          <cell r="D4727" t="str">
            <v>Julie Roll</v>
          </cell>
          <cell r="E4727">
            <v>4760</v>
          </cell>
          <cell r="F4727" t="str">
            <v>N</v>
          </cell>
          <cell r="G4727" t="str">
            <v>LAKE</v>
          </cell>
          <cell r="H4727" t="str">
            <v>Results Issued</v>
          </cell>
          <cell r="I4727">
            <v>44403</v>
          </cell>
        </row>
        <row r="4728">
          <cell r="A4728" t="str">
            <v>HIST2021-0942</v>
          </cell>
          <cell r="B4728" t="str">
            <v>023-501-048</v>
          </cell>
          <cell r="C4728" t="str">
            <v>Historical Determination</v>
          </cell>
          <cell r="D4728" t="str">
            <v>Julie Roll</v>
          </cell>
          <cell r="E4728">
            <v>807</v>
          </cell>
          <cell r="G4728" t="str">
            <v>CLEMENT</v>
          </cell>
          <cell r="H4728" t="str">
            <v>Determination Issued</v>
          </cell>
          <cell r="I4728">
            <v>44403</v>
          </cell>
        </row>
        <row r="4729">
          <cell r="A4729" t="str">
            <v>LCAP2021-0228</v>
          </cell>
          <cell r="B4729" t="str">
            <v>131-212-13</v>
          </cell>
          <cell r="C4729" t="str">
            <v>Soils Hydrology</v>
          </cell>
          <cell r="D4729" t="str">
            <v>CONSULTANT</v>
          </cell>
          <cell r="E4729">
            <v>649</v>
          </cell>
          <cell r="G4729" t="str">
            <v>ALPINE VIEW</v>
          </cell>
          <cell r="H4729" t="str">
            <v>Results Issued</v>
          </cell>
          <cell r="I4729">
            <v>44403</v>
          </cell>
        </row>
        <row r="4730">
          <cell r="A4730" t="str">
            <v>MFEE2021-0944</v>
          </cell>
          <cell r="B4730" t="str">
            <v>117-180-017</v>
          </cell>
          <cell r="C4730" t="str">
            <v>Mooring Fee</v>
          </cell>
          <cell r="E4730">
            <v>7770</v>
          </cell>
          <cell r="F4730" t="str">
            <v>N</v>
          </cell>
          <cell r="G4730" t="str">
            <v>LAKE</v>
          </cell>
          <cell r="H4730" t="str">
            <v>Paid</v>
          </cell>
          <cell r="I4730">
            <v>44403</v>
          </cell>
        </row>
        <row r="4731">
          <cell r="A4731" t="str">
            <v>MFEE2021-0946</v>
          </cell>
          <cell r="B4731" t="str">
            <v>116-060-005</v>
          </cell>
          <cell r="C4731" t="str">
            <v>Mooring Fee</v>
          </cell>
          <cell r="E4731">
            <v>5890</v>
          </cell>
          <cell r="F4731" t="str">
            <v>N</v>
          </cell>
          <cell r="G4731" t="str">
            <v>LAKE</v>
          </cell>
          <cell r="H4731" t="str">
            <v>Paid</v>
          </cell>
          <cell r="I4731">
            <v>44403</v>
          </cell>
        </row>
        <row r="4732">
          <cell r="A4732" t="str">
            <v>BMPP2021-0008</v>
          </cell>
          <cell r="B4732" t="str">
            <v>090-321-006</v>
          </cell>
          <cell r="C4732" t="str">
            <v>BMP Retrofit</v>
          </cell>
          <cell r="D4732" t="str">
            <v>STRAIMAN</v>
          </cell>
          <cell r="E4732">
            <v>9898</v>
          </cell>
          <cell r="G4732" t="str">
            <v>LAKE</v>
          </cell>
          <cell r="H4732" t="str">
            <v>Acknowledged</v>
          </cell>
          <cell r="I4732">
            <v>44400</v>
          </cell>
        </row>
        <row r="4733">
          <cell r="A4733" t="str">
            <v>QESZ2021-0941</v>
          </cell>
          <cell r="B4733" t="str">
            <v>085-180-002</v>
          </cell>
          <cell r="C4733" t="str">
            <v>QE Shorezone</v>
          </cell>
          <cell r="D4733" t="str">
            <v>Alyson Borawski</v>
          </cell>
          <cell r="E4733">
            <v>3540</v>
          </cell>
          <cell r="F4733" t="str">
            <v>W</v>
          </cell>
          <cell r="G4733" t="str">
            <v>LAKE</v>
          </cell>
          <cell r="H4733" t="str">
            <v>Accepted</v>
          </cell>
          <cell r="I4733">
            <v>44400</v>
          </cell>
        </row>
        <row r="4734">
          <cell r="A4734" t="str">
            <v>LCAP2021-0225</v>
          </cell>
          <cell r="B4734" t="str">
            <v>022-251-034</v>
          </cell>
          <cell r="C4734" t="str">
            <v>Site Assessment</v>
          </cell>
          <cell r="D4734" t="str">
            <v>Julie Roll</v>
          </cell>
          <cell r="E4734">
            <v>1947</v>
          </cell>
          <cell r="G4734" t="str">
            <v>KOKANEE</v>
          </cell>
          <cell r="H4734" t="str">
            <v>Results Issued</v>
          </cell>
          <cell r="I4734">
            <v>44400</v>
          </cell>
        </row>
        <row r="4735">
          <cell r="A4735" t="str">
            <v>ERSP2021-1123</v>
          </cell>
          <cell r="B4735" t="str">
            <v>123-250-08</v>
          </cell>
          <cell r="C4735" t="str">
            <v>Residential Dwelling</v>
          </cell>
          <cell r="D4735" t="str">
            <v>Paul Nielsen</v>
          </cell>
          <cell r="E4735">
            <v>449</v>
          </cell>
          <cell r="G4735" t="str">
            <v>LAKESHORE</v>
          </cell>
          <cell r="H4735" t="str">
            <v>Conditional Permit</v>
          </cell>
          <cell r="I4735">
            <v>44399</v>
          </cell>
        </row>
        <row r="4736">
          <cell r="A4736" t="str">
            <v>VBOC2021-0940</v>
          </cell>
          <cell r="B4736" t="str">
            <v>1418-34-302-001</v>
          </cell>
          <cell r="C4736" t="str">
            <v>Verification and Banking of Coverage</v>
          </cell>
          <cell r="D4736" t="str">
            <v>Julie Roll</v>
          </cell>
          <cell r="E4736">
            <v>1146</v>
          </cell>
          <cell r="G4736" t="str">
            <v>HWY 50</v>
          </cell>
          <cell r="H4736" t="str">
            <v>Conditional Permit</v>
          </cell>
          <cell r="I4736">
            <v>44399</v>
          </cell>
        </row>
        <row r="4737">
          <cell r="A4737" t="str">
            <v>ERSP2017-0730-02</v>
          </cell>
          <cell r="B4737" t="str">
            <v>1318-23-301-001</v>
          </cell>
          <cell r="C4737" t="str">
            <v>Plan Revision</v>
          </cell>
          <cell r="D4737" t="str">
            <v>Theresa Avance</v>
          </cell>
          <cell r="E4737">
            <v>0</v>
          </cell>
          <cell r="G4737" t="str">
            <v>NONE</v>
          </cell>
          <cell r="H4737" t="str">
            <v>Acknowledged</v>
          </cell>
          <cell r="I4737">
            <v>44399</v>
          </cell>
        </row>
        <row r="4738">
          <cell r="A4738" t="str">
            <v>HIST2021-0938</v>
          </cell>
          <cell r="B4738" t="str">
            <v>122-127-01</v>
          </cell>
          <cell r="C4738" t="str">
            <v>Historical Determination</v>
          </cell>
          <cell r="D4738" t="str">
            <v>RGRAVES</v>
          </cell>
          <cell r="E4738">
            <v>551</v>
          </cell>
          <cell r="G4738" t="str">
            <v>PINION</v>
          </cell>
          <cell r="H4738" t="str">
            <v>Determination Issued</v>
          </cell>
          <cell r="I4738">
            <v>44398</v>
          </cell>
        </row>
        <row r="4739">
          <cell r="A4739" t="str">
            <v>PREC2021-0939</v>
          </cell>
          <cell r="B4739" t="str">
            <v>093-130-034</v>
          </cell>
          <cell r="C4739" t="str">
            <v>Pre Application Consultation</v>
          </cell>
          <cell r="D4739" t="str">
            <v>INTAKE INTAKE</v>
          </cell>
          <cell r="E4739">
            <v>3125</v>
          </cell>
          <cell r="F4739" t="str">
            <v>N</v>
          </cell>
          <cell r="G4739" t="str">
            <v>LAKE</v>
          </cell>
          <cell r="H4739" t="str">
            <v>Assigned</v>
          </cell>
          <cell r="I4739">
            <v>44398</v>
          </cell>
        </row>
        <row r="4740">
          <cell r="A4740" t="str">
            <v>ERSP2021-1108</v>
          </cell>
          <cell r="B4740" t="str">
            <v>027-481-001</v>
          </cell>
          <cell r="C4740" t="str">
            <v>Rec-Public Service</v>
          </cell>
          <cell r="D4740" t="str">
            <v>Alyson Borawski</v>
          </cell>
          <cell r="E4740">
            <v>3535</v>
          </cell>
          <cell r="G4740" t="str">
            <v>LAKE TAHOE</v>
          </cell>
          <cell r="H4740" t="str">
            <v>Conditional Permit</v>
          </cell>
          <cell r="I4740">
            <v>44398</v>
          </cell>
        </row>
        <row r="4741">
          <cell r="A4741" t="str">
            <v>HIST2021-0935</v>
          </cell>
          <cell r="B4741" t="str">
            <v>032-251-013</v>
          </cell>
          <cell r="C4741" t="str">
            <v>Historical Determination</v>
          </cell>
          <cell r="D4741" t="str">
            <v>RGRAVES</v>
          </cell>
          <cell r="E4741">
            <v>1247</v>
          </cell>
          <cell r="G4741" t="str">
            <v>TATA</v>
          </cell>
          <cell r="H4741" t="str">
            <v>Determination Issued</v>
          </cell>
          <cell r="I4741">
            <v>44397</v>
          </cell>
        </row>
        <row r="4742">
          <cell r="A4742" t="str">
            <v>CORR2021-0936</v>
          </cell>
          <cell r="B4742" t="str">
            <v>1418-34-401-014</v>
          </cell>
          <cell r="C4742" t="str">
            <v>Correspondence</v>
          </cell>
          <cell r="D4742" t="str">
            <v>NO FILE</v>
          </cell>
          <cell r="E4742">
            <v>0</v>
          </cell>
          <cell r="G4742" t="str">
            <v>NONE</v>
          </cell>
          <cell r="H4742" t="str">
            <v>Initiated</v>
          </cell>
          <cell r="I4742">
            <v>44397</v>
          </cell>
        </row>
        <row r="4743">
          <cell r="A4743" t="str">
            <v>ERSP2021-1098</v>
          </cell>
          <cell r="B4743" t="str">
            <v>530-101-00</v>
          </cell>
          <cell r="C4743" t="str">
            <v>Rec-Public Service</v>
          </cell>
          <cell r="D4743" t="str">
            <v>Alyson Borawski</v>
          </cell>
          <cell r="E4743">
            <v>101</v>
          </cell>
          <cell r="G4743" t="str">
            <v>General</v>
          </cell>
          <cell r="H4743" t="str">
            <v>Acknowledged</v>
          </cell>
          <cell r="I4743">
            <v>44397</v>
          </cell>
        </row>
        <row r="4744">
          <cell r="A4744" t="str">
            <v>LCAP2021-0224</v>
          </cell>
          <cell r="B4744" t="str">
            <v>125-492-07</v>
          </cell>
          <cell r="C4744" t="str">
            <v>Site Assessment</v>
          </cell>
          <cell r="D4744" t="str">
            <v>Julie Roll</v>
          </cell>
          <cell r="E4744">
            <v>554</v>
          </cell>
          <cell r="G4744" t="str">
            <v>LANTERN</v>
          </cell>
          <cell r="H4744" t="str">
            <v>Results Issued</v>
          </cell>
          <cell r="I4744">
            <v>44397</v>
          </cell>
        </row>
        <row r="4745">
          <cell r="A4745" t="str">
            <v>LCAP2021-0222</v>
          </cell>
          <cell r="B4745" t="str">
            <v>1319-19-310-018</v>
          </cell>
          <cell r="C4745" t="str">
            <v>Site Assessment</v>
          </cell>
          <cell r="D4745" t="str">
            <v>Julie Roll</v>
          </cell>
          <cell r="E4745">
            <v>657</v>
          </cell>
          <cell r="G4745" t="str">
            <v>JEFF</v>
          </cell>
          <cell r="H4745" t="str">
            <v>Results Issued</v>
          </cell>
          <cell r="I4745">
            <v>44396</v>
          </cell>
        </row>
        <row r="4746">
          <cell r="A4746" t="str">
            <v>MFEE2021-0932</v>
          </cell>
          <cell r="B4746" t="str">
            <v>098-210-013</v>
          </cell>
          <cell r="C4746" t="str">
            <v>Mooring Fee</v>
          </cell>
          <cell r="E4746">
            <v>200</v>
          </cell>
          <cell r="G4746" t="str">
            <v>PINE</v>
          </cell>
          <cell r="H4746" t="str">
            <v>Paid</v>
          </cell>
          <cell r="I4746">
            <v>44396</v>
          </cell>
        </row>
        <row r="4747">
          <cell r="A4747" t="str">
            <v>LCAP2021-0223</v>
          </cell>
          <cell r="B4747" t="str">
            <v>117-130-035</v>
          </cell>
          <cell r="C4747" t="str">
            <v>Site Assessment</v>
          </cell>
          <cell r="D4747" t="str">
            <v>Julie Roll</v>
          </cell>
          <cell r="E4747">
            <v>7432</v>
          </cell>
          <cell r="F4747" t="str">
            <v>N</v>
          </cell>
          <cell r="G4747" t="str">
            <v>LAKE</v>
          </cell>
          <cell r="H4747" t="str">
            <v>Results Issued</v>
          </cell>
          <cell r="I4747">
            <v>44396</v>
          </cell>
        </row>
        <row r="4748">
          <cell r="A4748" t="str">
            <v>LLAD2021-0933</v>
          </cell>
          <cell r="B4748" t="str">
            <v>123-053-06</v>
          </cell>
          <cell r="C4748" t="str">
            <v>Lot Line Adjustment</v>
          </cell>
          <cell r="D4748" t="str">
            <v>Paul Nielsen</v>
          </cell>
          <cell r="E4748">
            <v>0</v>
          </cell>
          <cell r="G4748" t="str">
            <v>LAKE VIEW</v>
          </cell>
          <cell r="H4748" t="str">
            <v>Acknowledged</v>
          </cell>
          <cell r="I4748">
            <v>44396</v>
          </cell>
        </row>
        <row r="4749">
          <cell r="A4749" t="str">
            <v>ERSP2021-1076</v>
          </cell>
          <cell r="B4749" t="str">
            <v>097-140-003</v>
          </cell>
          <cell r="C4749" t="str">
            <v>Residential Dwelling</v>
          </cell>
          <cell r="D4749" t="str">
            <v>Paul Nielsen</v>
          </cell>
          <cell r="E4749">
            <v>0</v>
          </cell>
          <cell r="G4749" t="str">
            <v>NONE</v>
          </cell>
          <cell r="H4749" t="str">
            <v>Acknowledged</v>
          </cell>
          <cell r="I4749">
            <v>44393</v>
          </cell>
        </row>
        <row r="4750">
          <cell r="A4750" t="str">
            <v>LCAP2021-0217</v>
          </cell>
          <cell r="B4750" t="str">
            <v>116-080-005</v>
          </cell>
          <cell r="C4750" t="str">
            <v>Site Assessment</v>
          </cell>
          <cell r="D4750" t="str">
            <v>Julie Roll</v>
          </cell>
          <cell r="E4750">
            <v>5744</v>
          </cell>
          <cell r="F4750" t="str">
            <v>N</v>
          </cell>
          <cell r="G4750" t="str">
            <v>LAKE</v>
          </cell>
          <cell r="H4750" t="str">
            <v>Results Issued</v>
          </cell>
          <cell r="I4750">
            <v>44393</v>
          </cell>
        </row>
        <row r="4751">
          <cell r="A4751" t="str">
            <v>VBOU2021-0928</v>
          </cell>
          <cell r="B4751" t="str">
            <v>023-241-022</v>
          </cell>
          <cell r="C4751" t="str">
            <v>Verification and Banking of Uses</v>
          </cell>
          <cell r="D4751" t="str">
            <v>Julie Roll</v>
          </cell>
          <cell r="E4751">
            <v>2130</v>
          </cell>
          <cell r="G4751" t="str">
            <v>LAKE TAHOE</v>
          </cell>
          <cell r="H4751" t="str">
            <v>Results Issued</v>
          </cell>
          <cell r="I4751">
            <v>44393</v>
          </cell>
        </row>
        <row r="4752">
          <cell r="A4752" t="str">
            <v>LCAP2021-0219</v>
          </cell>
          <cell r="B4752" t="str">
            <v>097-122-031</v>
          </cell>
          <cell r="C4752" t="str">
            <v>IPES</v>
          </cell>
          <cell r="D4752" t="str">
            <v>CONSULTANT</v>
          </cell>
          <cell r="E4752">
            <v>5010</v>
          </cell>
          <cell r="F4752" t="str">
            <v>W</v>
          </cell>
          <cell r="G4752" t="str">
            <v>LAKE</v>
          </cell>
          <cell r="H4752" t="str">
            <v>Results Issued</v>
          </cell>
          <cell r="I4752">
            <v>44393</v>
          </cell>
        </row>
        <row r="4753">
          <cell r="A4753" t="str">
            <v>LCAP2021-0220</v>
          </cell>
          <cell r="B4753" t="str">
            <v>026-026-001</v>
          </cell>
          <cell r="C4753" t="str">
            <v>Site Assessment</v>
          </cell>
          <cell r="D4753" t="str">
            <v>Julie Roll</v>
          </cell>
          <cell r="E4753">
            <v>3160</v>
          </cell>
          <cell r="G4753" t="str">
            <v>BERKELEY</v>
          </cell>
          <cell r="H4753" t="str">
            <v>Results Issued</v>
          </cell>
          <cell r="I4753">
            <v>44393</v>
          </cell>
        </row>
        <row r="4754">
          <cell r="A4754" t="str">
            <v>ERSP2021-1078</v>
          </cell>
          <cell r="B4754" t="str">
            <v>1318-25-111-011</v>
          </cell>
          <cell r="C4754" t="str">
            <v>Residential Dwelling</v>
          </cell>
          <cell r="D4754" t="str">
            <v>Theresa Avance</v>
          </cell>
          <cell r="E4754">
            <v>434</v>
          </cell>
          <cell r="G4754" t="str">
            <v>PANORAMA</v>
          </cell>
          <cell r="H4754" t="str">
            <v>Acknowledged</v>
          </cell>
          <cell r="I4754">
            <v>44393</v>
          </cell>
        </row>
        <row r="4755">
          <cell r="A4755" t="str">
            <v>SUBD2021-0929</v>
          </cell>
          <cell r="B4755" t="str">
            <v>027-072-032</v>
          </cell>
          <cell r="C4755" t="str">
            <v>Subdivision</v>
          </cell>
          <cell r="D4755" t="str">
            <v>Theresa Avance</v>
          </cell>
          <cell r="E4755">
            <v>3708</v>
          </cell>
          <cell r="G4755" t="str">
            <v>LAKE TAHOE</v>
          </cell>
          <cell r="H4755" t="str">
            <v>Conditional Permit</v>
          </cell>
          <cell r="I4755">
            <v>44393</v>
          </cell>
        </row>
        <row r="4756">
          <cell r="A4756" t="str">
            <v>ERSP2021-1083</v>
          </cell>
          <cell r="B4756" t="str">
            <v>126-244-02</v>
          </cell>
          <cell r="C4756" t="str">
            <v>Grading Project</v>
          </cell>
          <cell r="D4756" t="str">
            <v>Bridget Cornell</v>
          </cell>
          <cell r="E4756">
            <v>969</v>
          </cell>
          <cell r="G4756" t="str">
            <v>FAIRVIEW</v>
          </cell>
          <cell r="H4756" t="str">
            <v>Conditional Permit</v>
          </cell>
          <cell r="I4756">
            <v>44393</v>
          </cell>
        </row>
        <row r="4757">
          <cell r="A4757" t="str">
            <v>LCAP2021-0218</v>
          </cell>
          <cell r="B4757" t="str">
            <v>023-241-022</v>
          </cell>
          <cell r="C4757" t="str">
            <v>Land Capability Verification</v>
          </cell>
          <cell r="D4757" t="str">
            <v>Julie Roll</v>
          </cell>
          <cell r="E4757">
            <v>2130</v>
          </cell>
          <cell r="G4757" t="str">
            <v>LAKE TAHOE</v>
          </cell>
          <cell r="H4757" t="str">
            <v>Results Issued</v>
          </cell>
          <cell r="I4757">
            <v>44393</v>
          </cell>
        </row>
        <row r="4758">
          <cell r="A4758" t="str">
            <v>LCAP2021-0212</v>
          </cell>
          <cell r="B4758" t="str">
            <v>122-135-03</v>
          </cell>
          <cell r="C4758" t="str">
            <v>Site Assessment</v>
          </cell>
          <cell r="D4758" t="str">
            <v>Bridget Cornell</v>
          </cell>
          <cell r="E4758">
            <v>525</v>
          </cell>
          <cell r="G4758" t="str">
            <v>SPENCER</v>
          </cell>
          <cell r="H4758" t="str">
            <v>Results Issued</v>
          </cell>
          <cell r="I4758">
            <v>44392</v>
          </cell>
        </row>
        <row r="4759">
          <cell r="A4759" t="str">
            <v>VBOC2021-0927</v>
          </cell>
          <cell r="B4759" t="str">
            <v>032-191-014</v>
          </cell>
          <cell r="C4759" t="str">
            <v>Verification and Banking of Coverage</v>
          </cell>
          <cell r="D4759" t="str">
            <v>Julie Roll</v>
          </cell>
          <cell r="E4759">
            <v>2033</v>
          </cell>
          <cell r="G4759" t="str">
            <v>C</v>
          </cell>
          <cell r="H4759" t="str">
            <v>Results Issued</v>
          </cell>
          <cell r="I4759">
            <v>44392</v>
          </cell>
        </row>
        <row r="4760">
          <cell r="A4760" t="str">
            <v>LCAP2021-0214</v>
          </cell>
          <cell r="B4760" t="str">
            <v>131-225-12</v>
          </cell>
          <cell r="C4760" t="str">
            <v>Land Capability Challenge</v>
          </cell>
          <cell r="D4760" t="str">
            <v>Contractor</v>
          </cell>
          <cell r="E4760">
            <v>517</v>
          </cell>
          <cell r="G4760" t="str">
            <v>DRIVER</v>
          </cell>
          <cell r="H4760" t="str">
            <v>Results Issued</v>
          </cell>
          <cell r="I4760">
            <v>44392</v>
          </cell>
        </row>
        <row r="4761">
          <cell r="A4761" t="str">
            <v>LCAP2021-0211</v>
          </cell>
          <cell r="B4761" t="str">
            <v>032-191-014</v>
          </cell>
          <cell r="C4761" t="str">
            <v>Land Capability Verification</v>
          </cell>
          <cell r="D4761" t="str">
            <v>Julie Roll</v>
          </cell>
          <cell r="E4761">
            <v>2033</v>
          </cell>
          <cell r="G4761" t="str">
            <v>C</v>
          </cell>
          <cell r="H4761" t="str">
            <v>Results Issued</v>
          </cell>
          <cell r="I4761">
            <v>44392</v>
          </cell>
        </row>
        <row r="4762">
          <cell r="A4762" t="str">
            <v>LLAD2021-0926</v>
          </cell>
          <cell r="B4762" t="str">
            <v>117-071-015</v>
          </cell>
          <cell r="C4762" t="str">
            <v>Lot Line Adjustment</v>
          </cell>
          <cell r="D4762" t="str">
            <v>Julie Roll</v>
          </cell>
          <cell r="E4762">
            <v>6731</v>
          </cell>
          <cell r="F4762" t="str">
            <v>N</v>
          </cell>
          <cell r="G4762" t="str">
            <v>LAKE</v>
          </cell>
          <cell r="H4762" t="str">
            <v>Conditional Permit</v>
          </cell>
          <cell r="I4762">
            <v>44392</v>
          </cell>
        </row>
        <row r="4763">
          <cell r="A4763" t="str">
            <v>LCAP2021-0215</v>
          </cell>
          <cell r="B4763" t="str">
            <v>027-241-030</v>
          </cell>
          <cell r="C4763" t="str">
            <v>IPES</v>
          </cell>
          <cell r="D4763" t="str">
            <v>CONSULTANT</v>
          </cell>
          <cell r="E4763">
            <v>1101</v>
          </cell>
          <cell r="G4763" t="str">
            <v>JOHNSON</v>
          </cell>
          <cell r="H4763" t="str">
            <v>Results Issued</v>
          </cell>
          <cell r="I4763">
            <v>44392</v>
          </cell>
        </row>
        <row r="4764">
          <cell r="A4764" t="str">
            <v>MOOR2021-1075</v>
          </cell>
          <cell r="B4764" t="str">
            <v>1418-34-210-019</v>
          </cell>
          <cell r="C4764" t="str">
            <v>Mooring Buoys</v>
          </cell>
          <cell r="D4764" t="str">
            <v>Matt Miller</v>
          </cell>
          <cell r="E4764">
            <v>1264</v>
          </cell>
          <cell r="G4764" t="str">
            <v>TAMARACK</v>
          </cell>
          <cell r="H4764" t="str">
            <v>Acknowledged</v>
          </cell>
          <cell r="I4764">
            <v>44392</v>
          </cell>
        </row>
        <row r="4765">
          <cell r="A4765" t="str">
            <v>LCAP2021-0209</v>
          </cell>
          <cell r="B4765" t="str">
            <v>131-212-06</v>
          </cell>
          <cell r="C4765" t="str">
            <v>Soils Hydrology</v>
          </cell>
          <cell r="D4765" t="str">
            <v>Julie Roll</v>
          </cell>
          <cell r="E4765">
            <v>567</v>
          </cell>
          <cell r="G4765" t="str">
            <v>ALPINE VIEW</v>
          </cell>
          <cell r="H4765" t="str">
            <v>Results Issued</v>
          </cell>
          <cell r="I4765">
            <v>44391</v>
          </cell>
        </row>
        <row r="4766">
          <cell r="A4766" t="str">
            <v>HIST2021-0918</v>
          </cell>
          <cell r="B4766" t="str">
            <v>083-201-001</v>
          </cell>
          <cell r="C4766" t="str">
            <v>Historical Determination</v>
          </cell>
          <cell r="D4766" t="str">
            <v>RGRAVES</v>
          </cell>
          <cell r="E4766">
            <v>1235</v>
          </cell>
          <cell r="G4766" t="str">
            <v>SEQUOIA</v>
          </cell>
          <cell r="H4766" t="str">
            <v>Determination Issued</v>
          </cell>
          <cell r="I4766">
            <v>44391</v>
          </cell>
        </row>
        <row r="4767">
          <cell r="A4767" t="str">
            <v>ERSP2021-1073</v>
          </cell>
          <cell r="B4767" t="str">
            <v>125-154-02</v>
          </cell>
          <cell r="C4767" t="str">
            <v>Residential Dwelling</v>
          </cell>
          <cell r="D4767" t="str">
            <v>Paul Nielsen</v>
          </cell>
          <cell r="E4767">
            <v>838</v>
          </cell>
          <cell r="G4767" t="str">
            <v>TYNER</v>
          </cell>
          <cell r="H4767" t="str">
            <v>Acknowledged</v>
          </cell>
          <cell r="I4767">
            <v>44391</v>
          </cell>
        </row>
        <row r="4768">
          <cell r="A4768" t="str">
            <v>ADMIN2021-0021</v>
          </cell>
          <cell r="B4768" t="str">
            <v>500-000-00</v>
          </cell>
          <cell r="C4768" t="str">
            <v>FOIA - Subpoena</v>
          </cell>
          <cell r="D4768" t="str">
            <v>Katherine Huston</v>
          </cell>
          <cell r="E4768">
            <v>0</v>
          </cell>
          <cell r="G4768" t="str">
            <v>NONE</v>
          </cell>
          <cell r="H4768" t="str">
            <v>Received</v>
          </cell>
          <cell r="I4768">
            <v>44391</v>
          </cell>
        </row>
        <row r="4769">
          <cell r="A4769" t="str">
            <v>EIPC2021-0010</v>
          </cell>
          <cell r="B4769" t="str">
            <v>023-381-003</v>
          </cell>
          <cell r="C4769" t="str">
            <v>EIP Construction</v>
          </cell>
          <cell r="D4769" t="str">
            <v>Shannon Friedman</v>
          </cell>
          <cell r="E4769">
            <v>2076</v>
          </cell>
          <cell r="G4769" t="str">
            <v>HELEN</v>
          </cell>
          <cell r="H4769" t="str">
            <v>Acknowledged</v>
          </cell>
          <cell r="I4769">
            <v>44390</v>
          </cell>
        </row>
        <row r="4770">
          <cell r="A4770" t="str">
            <v>TYCS2021-0915</v>
          </cell>
          <cell r="B4770" t="str">
            <v>123-131-10</v>
          </cell>
          <cell r="C4770" t="str">
            <v>Tahoe Yellow Cress Survey</v>
          </cell>
          <cell r="D4770" t="str">
            <v>Bruce Barr</v>
          </cell>
          <cell r="E4770">
            <v>470</v>
          </cell>
          <cell r="G4770" t="str">
            <v>GONOWABIE</v>
          </cell>
          <cell r="H4770" t="str">
            <v>Inspected</v>
          </cell>
          <cell r="I4770">
            <v>44390</v>
          </cell>
        </row>
        <row r="4771">
          <cell r="A4771" t="str">
            <v>ERSP2021-1059</v>
          </cell>
          <cell r="B4771" t="str">
            <v>131-212-06</v>
          </cell>
          <cell r="C4771" t="str">
            <v>Residential Dwelling</v>
          </cell>
          <cell r="D4771" t="str">
            <v>Brandy Mcmahon</v>
          </cell>
          <cell r="E4771">
            <v>567</v>
          </cell>
          <cell r="G4771" t="str">
            <v>ALPINE VIEW</v>
          </cell>
          <cell r="H4771" t="str">
            <v>Acknowledged</v>
          </cell>
          <cell r="I4771">
            <v>44390</v>
          </cell>
        </row>
        <row r="4772">
          <cell r="A4772" t="str">
            <v>LCAP2021-0205</v>
          </cell>
          <cell r="B4772" t="str">
            <v>098-180-017</v>
          </cell>
          <cell r="C4772" t="str">
            <v>Land Capability Verification</v>
          </cell>
          <cell r="D4772" t="str">
            <v>Julie Roll</v>
          </cell>
          <cell r="E4772">
            <v>0</v>
          </cell>
          <cell r="F4772" t="str">
            <v>W</v>
          </cell>
          <cell r="G4772" t="str">
            <v>LAKE</v>
          </cell>
          <cell r="H4772" t="str">
            <v>Results Issued</v>
          </cell>
          <cell r="I4772">
            <v>44390</v>
          </cell>
        </row>
        <row r="4773">
          <cell r="A4773" t="str">
            <v>TYCS2021-0914</v>
          </cell>
          <cell r="B4773" t="str">
            <v>1318-03-110-018</v>
          </cell>
          <cell r="C4773" t="str">
            <v>Tahoe Yellow Cress Survey</v>
          </cell>
          <cell r="D4773" t="str">
            <v>Bruce Barr</v>
          </cell>
          <cell r="E4773">
            <v>1050</v>
          </cell>
          <cell r="G4773" t="str">
            <v>SKYLAND</v>
          </cell>
          <cell r="H4773" t="str">
            <v>Inspected</v>
          </cell>
          <cell r="I4773">
            <v>44390</v>
          </cell>
        </row>
        <row r="4774">
          <cell r="A4774" t="str">
            <v>TYCS2021-0917</v>
          </cell>
          <cell r="B4774" t="str">
            <v>026-310-003</v>
          </cell>
          <cell r="C4774" t="str">
            <v>Tahoe Yellow Cress Survey</v>
          </cell>
          <cell r="D4774" t="str">
            <v>Bruce Barr</v>
          </cell>
          <cell r="E4774">
            <v>969</v>
          </cell>
          <cell r="G4774" t="str">
            <v>LAKEVIEW</v>
          </cell>
          <cell r="H4774" t="str">
            <v>Inspected</v>
          </cell>
          <cell r="I4774">
            <v>44390</v>
          </cell>
        </row>
        <row r="4775">
          <cell r="A4775" t="str">
            <v>TYCS2021-0916</v>
          </cell>
          <cell r="B4775" t="str">
            <v>029-010-009</v>
          </cell>
          <cell r="C4775" t="str">
            <v>Tahoe Yellow Cress Survey</v>
          </cell>
          <cell r="D4775" t="str">
            <v>Bruce Barr</v>
          </cell>
          <cell r="E4775">
            <v>803</v>
          </cell>
          <cell r="G4775" t="str">
            <v>STATELINE</v>
          </cell>
          <cell r="H4775" t="str">
            <v>Inspected</v>
          </cell>
          <cell r="I4775">
            <v>44390</v>
          </cell>
        </row>
        <row r="4776">
          <cell r="A4776" t="str">
            <v>LCAP2021-0206</v>
          </cell>
          <cell r="B4776" t="str">
            <v>112-210-001</v>
          </cell>
          <cell r="C4776" t="str">
            <v>Soils Hydrology</v>
          </cell>
          <cell r="D4776" t="str">
            <v>Julie Roll</v>
          </cell>
          <cell r="E4776">
            <v>1400</v>
          </cell>
          <cell r="G4776" t="str">
            <v>KINGS VISTA</v>
          </cell>
          <cell r="H4776" t="str">
            <v>Results Issued</v>
          </cell>
          <cell r="I4776">
            <v>44390</v>
          </cell>
        </row>
        <row r="4777">
          <cell r="A4777" t="str">
            <v>FEET2021-0910</v>
          </cell>
          <cell r="B4777" t="str">
            <v>085-410-040</v>
          </cell>
          <cell r="C4777" t="str">
            <v>Building/ERS/Admin/Fee Transfer</v>
          </cell>
          <cell r="E4777">
            <v>4000</v>
          </cell>
          <cell r="F4777" t="str">
            <v>W</v>
          </cell>
          <cell r="G4777" t="str">
            <v>LAKE</v>
          </cell>
          <cell r="I4777">
            <v>44389</v>
          </cell>
        </row>
        <row r="4778">
          <cell r="A4778" t="str">
            <v>FEET2021-0908</v>
          </cell>
          <cell r="B4778" t="str">
            <v>116-100-048</v>
          </cell>
          <cell r="C4778" t="str">
            <v>Building/ERS/Admin/Fee Transfer</v>
          </cell>
          <cell r="E4778">
            <v>5659</v>
          </cell>
          <cell r="G4778" t="str">
            <v>UPLANDS</v>
          </cell>
          <cell r="I4778">
            <v>44389</v>
          </cell>
        </row>
        <row r="4779">
          <cell r="A4779" t="str">
            <v>FEET2021-0907</v>
          </cell>
          <cell r="B4779" t="str">
            <v>112-060-023</v>
          </cell>
          <cell r="C4779" t="str">
            <v>Building/ERS/Admin/Fee Transfer</v>
          </cell>
          <cell r="E4779">
            <v>6910</v>
          </cell>
          <cell r="G4779" t="str">
            <v>TOYON</v>
          </cell>
          <cell r="I4779">
            <v>44389</v>
          </cell>
        </row>
        <row r="4780">
          <cell r="A4780" t="str">
            <v>ERSP2021-1045</v>
          </cell>
          <cell r="B4780" t="str">
            <v>1418-34-211-012</v>
          </cell>
          <cell r="C4780" t="str">
            <v>Grading Project</v>
          </cell>
          <cell r="D4780" t="str">
            <v>BMCKILLOP</v>
          </cell>
          <cell r="E4780">
            <v>275</v>
          </cell>
          <cell r="G4780" t="str">
            <v>CEDAR RIDGE</v>
          </cell>
          <cell r="H4780" t="str">
            <v>Project Complete</v>
          </cell>
          <cell r="I4780">
            <v>44389</v>
          </cell>
        </row>
        <row r="4781">
          <cell r="A4781" t="str">
            <v>ERSP2021-1049</v>
          </cell>
          <cell r="B4781" t="str">
            <v>122-100-15</v>
          </cell>
          <cell r="C4781" t="str">
            <v>Grading Project</v>
          </cell>
          <cell r="D4781" t="str">
            <v>BMCKILLOP</v>
          </cell>
          <cell r="E4781">
            <v>565</v>
          </cell>
          <cell r="G4781" t="str">
            <v>LAKESHORE</v>
          </cell>
          <cell r="H4781" t="str">
            <v>Acknowledged</v>
          </cell>
          <cell r="I4781">
            <v>44389</v>
          </cell>
        </row>
        <row r="4782">
          <cell r="A4782" t="str">
            <v>FEET2021-0909</v>
          </cell>
          <cell r="B4782" t="str">
            <v>083-201-002</v>
          </cell>
          <cell r="C4782" t="str">
            <v>Building/ERS/Admin/Fee Transfer</v>
          </cell>
          <cell r="E4782">
            <v>1245</v>
          </cell>
          <cell r="G4782" t="str">
            <v>SEQUOIA</v>
          </cell>
          <cell r="I4782">
            <v>44389</v>
          </cell>
        </row>
        <row r="4783">
          <cell r="A4783" t="str">
            <v>FEET2021-0904</v>
          </cell>
          <cell r="B4783" t="str">
            <v>117-030-015</v>
          </cell>
          <cell r="C4783" t="str">
            <v>Building/ERS/Admin/Fee Transfer</v>
          </cell>
          <cell r="E4783">
            <v>240</v>
          </cell>
          <cell r="G4783" t="str">
            <v>RIM</v>
          </cell>
          <cell r="I4783">
            <v>44389</v>
          </cell>
        </row>
        <row r="4784">
          <cell r="A4784" t="str">
            <v>LCAP2021-0200</v>
          </cell>
          <cell r="B4784" t="str">
            <v>023-462-013</v>
          </cell>
          <cell r="C4784" t="str">
            <v>Site Assessment</v>
          </cell>
          <cell r="D4784" t="str">
            <v>Julie Roll</v>
          </cell>
          <cell r="E4784">
            <v>802</v>
          </cell>
          <cell r="G4784" t="str">
            <v>TATA</v>
          </cell>
          <cell r="H4784" t="str">
            <v>Results Issued</v>
          </cell>
          <cell r="I4784">
            <v>44389</v>
          </cell>
        </row>
        <row r="4785">
          <cell r="A4785" t="str">
            <v>FEET2021-0905</v>
          </cell>
          <cell r="B4785" t="str">
            <v>117-240-022</v>
          </cell>
          <cell r="C4785" t="str">
            <v>Building/ERS/Admin/Fee Transfer</v>
          </cell>
          <cell r="E4785">
            <v>0</v>
          </cell>
          <cell r="G4785" t="str">
            <v>NONE</v>
          </cell>
          <cell r="I4785">
            <v>44389</v>
          </cell>
        </row>
        <row r="4786">
          <cell r="A4786" t="str">
            <v>MFEE2021-0912</v>
          </cell>
          <cell r="B4786" t="str">
            <v>115-030-050</v>
          </cell>
          <cell r="C4786" t="str">
            <v>Mooring Fee</v>
          </cell>
          <cell r="E4786">
            <v>5146</v>
          </cell>
          <cell r="F4786" t="str">
            <v>N</v>
          </cell>
          <cell r="G4786" t="str">
            <v>LAKE</v>
          </cell>
          <cell r="H4786" t="str">
            <v>Paid</v>
          </cell>
          <cell r="I4786">
            <v>44389</v>
          </cell>
        </row>
        <row r="4787">
          <cell r="A4787" t="str">
            <v>ERSP2021-1041</v>
          </cell>
          <cell r="B4787" t="str">
            <v>1318-23-810-022</v>
          </cell>
          <cell r="C4787" t="str">
            <v>Residential Dwelling</v>
          </cell>
          <cell r="D4787" t="str">
            <v>CONSULTANT</v>
          </cell>
          <cell r="E4787">
            <v>319</v>
          </cell>
          <cell r="G4787" t="str">
            <v>THOMAS</v>
          </cell>
          <cell r="H4787" t="str">
            <v>Acknowledged</v>
          </cell>
          <cell r="I4787">
            <v>44386</v>
          </cell>
        </row>
        <row r="4788">
          <cell r="A4788" t="str">
            <v>ERSP2021-1036</v>
          </cell>
          <cell r="B4788" t="str">
            <v>127-030-39</v>
          </cell>
          <cell r="C4788" t="str">
            <v>Rec-Public Service</v>
          </cell>
          <cell r="D4788" t="str">
            <v>CONSULTANT</v>
          </cell>
          <cell r="E4788">
            <v>995</v>
          </cell>
          <cell r="G4788" t="str">
            <v>Tahoe</v>
          </cell>
          <cell r="H4788" t="str">
            <v>Acknowledged</v>
          </cell>
          <cell r="I4788">
            <v>44386</v>
          </cell>
        </row>
        <row r="4789">
          <cell r="A4789" t="str">
            <v>ERSP2020-1484-01</v>
          </cell>
          <cell r="B4789" t="str">
            <v>125-471-05</v>
          </cell>
          <cell r="C4789" t="str">
            <v>Plan Revision</v>
          </cell>
          <cell r="D4789" t="str">
            <v>Bridget Cornell</v>
          </cell>
          <cell r="E4789">
            <v>619</v>
          </cell>
          <cell r="G4789" t="str">
            <v>LARIAT</v>
          </cell>
          <cell r="H4789" t="str">
            <v>Acknowledged</v>
          </cell>
          <cell r="I4789">
            <v>44386</v>
          </cell>
        </row>
        <row r="4790">
          <cell r="A4790" t="str">
            <v>LCAP2021-0198</v>
          </cell>
          <cell r="B4790" t="str">
            <v>131-212-13</v>
          </cell>
          <cell r="C4790" t="str">
            <v>Land Capability Challenge</v>
          </cell>
          <cell r="D4790" t="str">
            <v>Contractor</v>
          </cell>
          <cell r="E4790">
            <v>649</v>
          </cell>
          <cell r="G4790" t="str">
            <v>ALPINE VIEW</v>
          </cell>
          <cell r="H4790" t="str">
            <v>Results Issued</v>
          </cell>
          <cell r="I4790">
            <v>44386</v>
          </cell>
        </row>
        <row r="4791">
          <cell r="A4791" t="str">
            <v>LCAP2021-0199</v>
          </cell>
          <cell r="B4791" t="str">
            <v>122-114-13</v>
          </cell>
          <cell r="C4791" t="str">
            <v>Site Assessment</v>
          </cell>
          <cell r="D4791" t="str">
            <v>Bridget Cornell</v>
          </cell>
          <cell r="E4791">
            <v>565</v>
          </cell>
          <cell r="G4791" t="str">
            <v>SUGARPINE</v>
          </cell>
          <cell r="H4791" t="str">
            <v>Results Issued</v>
          </cell>
          <cell r="I4791">
            <v>44386</v>
          </cell>
        </row>
        <row r="4792">
          <cell r="A4792" t="str">
            <v>ERSP2021-1035</v>
          </cell>
          <cell r="B4792" t="str">
            <v>1418-15-801-010</v>
          </cell>
          <cell r="C4792" t="str">
            <v>Residential Dwelling</v>
          </cell>
          <cell r="D4792" t="str">
            <v>Paul Nielsen</v>
          </cell>
          <cell r="E4792">
            <v>1758</v>
          </cell>
          <cell r="G4792" t="str">
            <v>HWY 50</v>
          </cell>
          <cell r="H4792" t="str">
            <v>Acknowledged</v>
          </cell>
          <cell r="I4792">
            <v>44386</v>
          </cell>
        </row>
        <row r="4793">
          <cell r="A4793" t="str">
            <v>TYCS2021-0902</v>
          </cell>
          <cell r="B4793" t="str">
            <v>1318-10-310-013</v>
          </cell>
          <cell r="C4793" t="str">
            <v>Tahoe Yellow Cress Survey</v>
          </cell>
          <cell r="D4793" t="str">
            <v>Bruce Barr</v>
          </cell>
          <cell r="E4793">
            <v>686</v>
          </cell>
          <cell r="G4793" t="str">
            <v>LAKEVIEW</v>
          </cell>
          <cell r="H4793" t="str">
            <v>Inspected</v>
          </cell>
          <cell r="I4793">
            <v>44386</v>
          </cell>
        </row>
        <row r="4794">
          <cell r="A4794" t="str">
            <v>HIST2021-0903</v>
          </cell>
          <cell r="B4794" t="str">
            <v>016-151-027</v>
          </cell>
          <cell r="C4794" t="str">
            <v>Historical Determination</v>
          </cell>
          <cell r="D4794" t="str">
            <v>RGRAVES</v>
          </cell>
          <cell r="E4794">
            <v>352</v>
          </cell>
          <cell r="G4794" t="str">
            <v>SIERRA</v>
          </cell>
          <cell r="H4794" t="str">
            <v>Determination Issued</v>
          </cell>
          <cell r="I4794">
            <v>44386</v>
          </cell>
        </row>
        <row r="4795">
          <cell r="A4795" t="str">
            <v>FEET2021-0900</v>
          </cell>
          <cell r="B4795" t="str">
            <v>094-274-001</v>
          </cell>
          <cell r="C4795" t="str">
            <v>Building/ERS/Admin/Fee Transfer</v>
          </cell>
          <cell r="E4795">
            <v>650</v>
          </cell>
          <cell r="G4795" t="str">
            <v>TAVERN</v>
          </cell>
          <cell r="I4795">
            <v>44385</v>
          </cell>
        </row>
        <row r="4796">
          <cell r="A4796" t="str">
            <v>ERSP2020-1404-01</v>
          </cell>
          <cell r="B4796" t="str">
            <v>117-071-015</v>
          </cell>
          <cell r="C4796" t="str">
            <v>Plan Revision</v>
          </cell>
          <cell r="D4796" t="str">
            <v>Julie Roll</v>
          </cell>
          <cell r="E4796">
            <v>6731</v>
          </cell>
          <cell r="F4796" t="str">
            <v>N</v>
          </cell>
          <cell r="G4796" t="str">
            <v>LAKE</v>
          </cell>
          <cell r="H4796" t="str">
            <v>Acknowledged</v>
          </cell>
          <cell r="I4796">
            <v>44385</v>
          </cell>
        </row>
        <row r="4797">
          <cell r="A4797" t="str">
            <v>FEET2021-0898</v>
          </cell>
          <cell r="B4797" t="str">
            <v>092-120-015</v>
          </cell>
          <cell r="C4797" t="str">
            <v>Building/ERS/Admin/Fee Transfer</v>
          </cell>
          <cell r="E4797">
            <v>210</v>
          </cell>
          <cell r="G4797" t="str">
            <v>OLD COUNTY</v>
          </cell>
          <cell r="I4797">
            <v>44385</v>
          </cell>
        </row>
        <row r="4798">
          <cell r="A4798" t="str">
            <v>FEET2021-0899</v>
          </cell>
          <cell r="B4798" t="str">
            <v>083-340-027</v>
          </cell>
          <cell r="C4798" t="str">
            <v>Building/ERS/Admin/Fee Transfer</v>
          </cell>
          <cell r="E4798">
            <v>495</v>
          </cell>
          <cell r="G4798" t="str">
            <v>CLUB</v>
          </cell>
          <cell r="I4798">
            <v>44385</v>
          </cell>
        </row>
        <row r="4799">
          <cell r="A4799" t="str">
            <v>FEET2021-0897</v>
          </cell>
          <cell r="B4799" t="str">
            <v>117-200-016</v>
          </cell>
          <cell r="C4799" t="str">
            <v>Building/ERS/Admin/Fee Transfer</v>
          </cell>
          <cell r="E4799">
            <v>460</v>
          </cell>
          <cell r="G4799" t="str">
            <v>BRASSIE</v>
          </cell>
          <cell r="I4799">
            <v>44385</v>
          </cell>
        </row>
        <row r="4800">
          <cell r="A4800" t="str">
            <v>FEET2021-0896</v>
          </cell>
          <cell r="B4800" t="str">
            <v>092-075-003</v>
          </cell>
          <cell r="C4800" t="str">
            <v>Building/ERS/Admin/Fee Transfer</v>
          </cell>
          <cell r="D4800" t="str">
            <v>NO FILE</v>
          </cell>
          <cell r="E4800">
            <v>590</v>
          </cell>
          <cell r="G4800" t="str">
            <v>NIGHTINGALE</v>
          </cell>
          <cell r="I4800">
            <v>44385</v>
          </cell>
        </row>
        <row r="4801">
          <cell r="A4801" t="str">
            <v>ERSP2021-1032</v>
          </cell>
          <cell r="B4801" t="str">
            <v>1418-11-311-010</v>
          </cell>
          <cell r="C4801" t="str">
            <v>Grading Project</v>
          </cell>
          <cell r="D4801" t="str">
            <v>Alyson Borawski</v>
          </cell>
          <cell r="E4801">
            <v>1963</v>
          </cell>
          <cell r="G4801" t="str">
            <v>GLENBROOK HOUSE</v>
          </cell>
          <cell r="H4801" t="str">
            <v>Project Complete</v>
          </cell>
          <cell r="I4801">
            <v>44385</v>
          </cell>
        </row>
        <row r="4802">
          <cell r="A4802" t="str">
            <v>MFEE2021-0895</v>
          </cell>
          <cell r="B4802" t="str">
            <v>1418-03-801-004</v>
          </cell>
          <cell r="C4802" t="str">
            <v>Mooring Fee</v>
          </cell>
          <cell r="E4802">
            <v>2153</v>
          </cell>
          <cell r="G4802" t="str">
            <v>PRAY MEADOW</v>
          </cell>
          <cell r="H4802" t="str">
            <v>Paid</v>
          </cell>
          <cell r="I4802">
            <v>44384</v>
          </cell>
        </row>
        <row r="4803">
          <cell r="A4803" t="str">
            <v>ERSP2021-1030</v>
          </cell>
          <cell r="B4803" t="str">
            <v>130-302-12</v>
          </cell>
          <cell r="C4803" t="str">
            <v>Residential Driveway/Paving</v>
          </cell>
          <cell r="D4803" t="str">
            <v>CONSULTANT</v>
          </cell>
          <cell r="E4803">
            <v>350</v>
          </cell>
          <cell r="G4803" t="str">
            <v>PONDEROSA RANCH</v>
          </cell>
          <cell r="H4803" t="str">
            <v>Incomplete Submittal</v>
          </cell>
          <cell r="I4803">
            <v>44384</v>
          </cell>
        </row>
        <row r="4804">
          <cell r="A4804" t="str">
            <v>HIST2021-0894</v>
          </cell>
          <cell r="B4804" t="str">
            <v>132-240-21</v>
          </cell>
          <cell r="C4804" t="str">
            <v>Historical Determination</v>
          </cell>
          <cell r="D4804" t="str">
            <v>RGRAVES</v>
          </cell>
          <cell r="E4804">
            <v>873</v>
          </cell>
          <cell r="G4804" t="str">
            <v>TAHOE</v>
          </cell>
          <cell r="H4804" t="str">
            <v>Determination Issued</v>
          </cell>
          <cell r="I4804">
            <v>44384</v>
          </cell>
        </row>
        <row r="4805">
          <cell r="A4805" t="str">
            <v>ERSP2021-1031</v>
          </cell>
          <cell r="B4805" t="str">
            <v>122-191-08</v>
          </cell>
          <cell r="C4805" t="str">
            <v>Residential Dwelling</v>
          </cell>
          <cell r="D4805" t="str">
            <v>Bridget Cornell</v>
          </cell>
          <cell r="E4805">
            <v>236</v>
          </cell>
          <cell r="G4805" t="str">
            <v>ALLEN</v>
          </cell>
          <cell r="H4805" t="str">
            <v>Acknowledged</v>
          </cell>
          <cell r="I4805">
            <v>44384</v>
          </cell>
        </row>
        <row r="4806">
          <cell r="A4806" t="str">
            <v>MFEE2021-0892</v>
          </cell>
          <cell r="B4806" t="str">
            <v>097-191-001</v>
          </cell>
          <cell r="C4806" t="str">
            <v>Mooring Fee</v>
          </cell>
          <cell r="E4806">
            <v>5900</v>
          </cell>
          <cell r="F4806" t="str">
            <v>W</v>
          </cell>
          <cell r="G4806" t="str">
            <v>LAKE</v>
          </cell>
          <cell r="H4806" t="str">
            <v>Paid</v>
          </cell>
          <cell r="I4806">
            <v>44383</v>
          </cell>
        </row>
        <row r="4807">
          <cell r="A4807" t="str">
            <v>ERSP2021-1016</v>
          </cell>
          <cell r="B4807" t="str">
            <v>122-142-21</v>
          </cell>
          <cell r="C4807" t="str">
            <v>Residential Dwelling</v>
          </cell>
          <cell r="D4807" t="str">
            <v>Bridget Cornell</v>
          </cell>
          <cell r="E4807">
            <v>595</v>
          </cell>
          <cell r="G4807" t="str">
            <v>KNOTTY PINE</v>
          </cell>
          <cell r="H4807" t="str">
            <v>Conditional Permit</v>
          </cell>
          <cell r="I4807">
            <v>44383</v>
          </cell>
        </row>
        <row r="4808">
          <cell r="A4808" t="str">
            <v>LLAD2021-0891</v>
          </cell>
          <cell r="B4808" t="str">
            <v>026-031-013</v>
          </cell>
          <cell r="C4808" t="str">
            <v>Lot Line Adjustment</v>
          </cell>
          <cell r="D4808" t="str">
            <v>Julie Roll</v>
          </cell>
          <cell r="E4808">
            <v>811</v>
          </cell>
          <cell r="G4808" t="str">
            <v>LAKEVIEW</v>
          </cell>
          <cell r="H4808" t="str">
            <v>Project Complete</v>
          </cell>
          <cell r="I4808">
            <v>44381</v>
          </cell>
        </row>
        <row r="4809">
          <cell r="A4809" t="str">
            <v>ADMIN2021-0020</v>
          </cell>
          <cell r="B4809" t="str">
            <v>132-201-02</v>
          </cell>
          <cell r="C4809" t="str">
            <v>FOIA - Subpoena</v>
          </cell>
          <cell r="D4809" t="str">
            <v>Katherine Huston</v>
          </cell>
          <cell r="E4809">
            <v>771</v>
          </cell>
          <cell r="G4809" t="str">
            <v>SOUTHWOOD</v>
          </cell>
          <cell r="H4809" t="str">
            <v>Received</v>
          </cell>
          <cell r="I4809">
            <v>44380</v>
          </cell>
        </row>
        <row r="4810">
          <cell r="A4810" t="str">
            <v>MFEE2021-0885</v>
          </cell>
          <cell r="B4810" t="str">
            <v>123-101-05</v>
          </cell>
          <cell r="C4810" t="str">
            <v>Mooring Fee</v>
          </cell>
          <cell r="E4810">
            <v>550</v>
          </cell>
          <cell r="G4810" t="str">
            <v>GONOWABIE</v>
          </cell>
          <cell r="H4810" t="str">
            <v>Paid</v>
          </cell>
          <cell r="I4810">
            <v>44379</v>
          </cell>
        </row>
        <row r="4811">
          <cell r="A4811" t="str">
            <v>LCAP2021-0196</v>
          </cell>
          <cell r="B4811" t="str">
            <v>1418-00-001-005</v>
          </cell>
          <cell r="C4811" t="str">
            <v>Soils Hydrology</v>
          </cell>
          <cell r="D4811" t="str">
            <v>Julie Roll</v>
          </cell>
          <cell r="E4811">
            <v>0</v>
          </cell>
          <cell r="G4811" t="str">
            <v>NONE</v>
          </cell>
          <cell r="H4811" t="str">
            <v>Results Issued</v>
          </cell>
          <cell r="I4811">
            <v>44379</v>
          </cell>
        </row>
        <row r="4812">
          <cell r="A4812" t="str">
            <v>MFEE2021-0881</v>
          </cell>
          <cell r="B4812" t="str">
            <v>016-051-049</v>
          </cell>
          <cell r="C4812" t="str">
            <v>Mooring Fee</v>
          </cell>
          <cell r="E4812">
            <v>8221</v>
          </cell>
          <cell r="G4812" t="str">
            <v>MEEKS BAY</v>
          </cell>
          <cell r="H4812" t="str">
            <v>Paid</v>
          </cell>
          <cell r="I4812">
            <v>44379</v>
          </cell>
        </row>
        <row r="4813">
          <cell r="A4813" t="str">
            <v>LCAP2021-0195</v>
          </cell>
          <cell r="B4813" t="str">
            <v>034-722-031</v>
          </cell>
          <cell r="C4813" t="str">
            <v>Soils Hydrology</v>
          </cell>
          <cell r="D4813" t="str">
            <v>Julie Roll</v>
          </cell>
          <cell r="E4813">
            <v>1639</v>
          </cell>
          <cell r="G4813" t="str">
            <v>ZAPOTEC</v>
          </cell>
          <cell r="H4813" t="str">
            <v>Results Issued</v>
          </cell>
          <cell r="I4813">
            <v>44378</v>
          </cell>
        </row>
        <row r="4814">
          <cell r="A4814" t="str">
            <v>ERSP2021-0997</v>
          </cell>
          <cell r="B4814" t="str">
            <v>130-161-05</v>
          </cell>
          <cell r="C4814" t="str">
            <v>Residential Dwelling</v>
          </cell>
          <cell r="D4814" t="str">
            <v>Brandy Mcmahon</v>
          </cell>
          <cell r="E4814">
            <v>1066</v>
          </cell>
          <cell r="G4814" t="str">
            <v>OXEN</v>
          </cell>
          <cell r="H4814" t="str">
            <v>Project Complete</v>
          </cell>
          <cell r="I4814">
            <v>44378</v>
          </cell>
        </row>
        <row r="4815">
          <cell r="A4815" t="str">
            <v>ADMIN2021-0019</v>
          </cell>
          <cell r="B4815" t="str">
            <v>025-510-097</v>
          </cell>
          <cell r="C4815" t="str">
            <v>FOIA - Subpoena</v>
          </cell>
          <cell r="D4815" t="str">
            <v>Katherine Huston</v>
          </cell>
          <cell r="E4815">
            <v>3525</v>
          </cell>
          <cell r="G4815" t="str">
            <v>SADDLE</v>
          </cell>
          <cell r="H4815" t="str">
            <v>Received</v>
          </cell>
          <cell r="I4815">
            <v>44378</v>
          </cell>
        </row>
        <row r="4816">
          <cell r="A4816" t="str">
            <v>PREC2021-0873</v>
          </cell>
          <cell r="B4816" t="str">
            <v>093-083-042</v>
          </cell>
          <cell r="C4816" t="str">
            <v>Preliminary Pier</v>
          </cell>
          <cell r="D4816" t="str">
            <v>Julie Roll</v>
          </cell>
          <cell r="E4816">
            <v>3360</v>
          </cell>
          <cell r="G4816" t="str">
            <v>EDGEWATER</v>
          </cell>
          <cell r="H4816" t="str">
            <v>Not Selected</v>
          </cell>
          <cell r="I4816">
            <v>44377</v>
          </cell>
        </row>
        <row r="4817">
          <cell r="A4817" t="str">
            <v>PREC2021-0874</v>
          </cell>
          <cell r="B4817" t="str">
            <v>016-401-006</v>
          </cell>
          <cell r="C4817" t="str">
            <v>Preliminary Pier</v>
          </cell>
          <cell r="D4817" t="str">
            <v>Julie Roll</v>
          </cell>
          <cell r="E4817">
            <v>8829</v>
          </cell>
          <cell r="G4817" t="str">
            <v>WINSTON</v>
          </cell>
          <cell r="H4817" t="str">
            <v>Not Selected</v>
          </cell>
          <cell r="I4817">
            <v>44377</v>
          </cell>
        </row>
        <row r="4818">
          <cell r="A4818" t="str">
            <v>PREC2021-0875</v>
          </cell>
          <cell r="B4818" t="str">
            <v>117-060-010</v>
          </cell>
          <cell r="C4818" t="str">
            <v>Preliminary Pier</v>
          </cell>
          <cell r="D4818" t="str">
            <v>Julie Roll</v>
          </cell>
          <cell r="E4818">
            <v>6490</v>
          </cell>
          <cell r="F4818" t="str">
            <v>N</v>
          </cell>
          <cell r="G4818" t="str">
            <v>LAKE</v>
          </cell>
          <cell r="H4818" t="str">
            <v>Not Eligible</v>
          </cell>
          <cell r="I4818">
            <v>44377</v>
          </cell>
        </row>
        <row r="4819">
          <cell r="A4819" t="str">
            <v>ERSP2021-0996</v>
          </cell>
          <cell r="B4819" t="str">
            <v>094-140-020</v>
          </cell>
          <cell r="C4819" t="str">
            <v>Residential Dwelling</v>
          </cell>
          <cell r="D4819" t="str">
            <v>Julie Roll</v>
          </cell>
          <cell r="E4819">
            <v>2330</v>
          </cell>
          <cell r="F4819" t="str">
            <v>N</v>
          </cell>
          <cell r="G4819" t="str">
            <v>LAKE</v>
          </cell>
          <cell r="H4819" t="str">
            <v>Acknowledged</v>
          </cell>
          <cell r="I4819">
            <v>44377</v>
          </cell>
        </row>
        <row r="4820">
          <cell r="A4820" t="str">
            <v>PREC2021-0866</v>
          </cell>
          <cell r="B4820" t="str">
            <v>016-091-020</v>
          </cell>
          <cell r="C4820" t="str">
            <v>Preliminary Pier</v>
          </cell>
          <cell r="D4820" t="str">
            <v>Julie Roll</v>
          </cell>
          <cell r="E4820">
            <v>8477</v>
          </cell>
          <cell r="G4820" t="str">
            <v>MEEKS BAY</v>
          </cell>
          <cell r="H4820" t="str">
            <v>Not Selected</v>
          </cell>
          <cell r="I4820">
            <v>44377</v>
          </cell>
        </row>
        <row r="4821">
          <cell r="A4821" t="str">
            <v>ERSP2021-0988</v>
          </cell>
          <cell r="B4821" t="str">
            <v>1318-10-310-004</v>
          </cell>
          <cell r="C4821" t="str">
            <v>Residential Dwelling</v>
          </cell>
          <cell r="D4821" t="str">
            <v>INTAKE INTAKE</v>
          </cell>
          <cell r="E4821">
            <v>736</v>
          </cell>
          <cell r="G4821" t="str">
            <v>LINCOLN</v>
          </cell>
          <cell r="H4821" t="str">
            <v>Incomplete Submittal</v>
          </cell>
          <cell r="I4821">
            <v>44377</v>
          </cell>
        </row>
        <row r="4822">
          <cell r="A4822" t="str">
            <v>PREC2021-0867</v>
          </cell>
          <cell r="B4822" t="str">
            <v>016-091-020</v>
          </cell>
          <cell r="C4822" t="str">
            <v>Preliminary Pier</v>
          </cell>
          <cell r="D4822" t="str">
            <v>Julie Roll</v>
          </cell>
          <cell r="E4822">
            <v>8477</v>
          </cell>
          <cell r="G4822" t="str">
            <v>MEEKS BAY</v>
          </cell>
          <cell r="H4822" t="str">
            <v>Selected</v>
          </cell>
          <cell r="I4822">
            <v>44377</v>
          </cell>
        </row>
        <row r="4823">
          <cell r="A4823" t="str">
            <v>PREC2021-0871</v>
          </cell>
          <cell r="B4823" t="str">
            <v>093-083-005</v>
          </cell>
          <cell r="C4823" t="str">
            <v>Preliminary Pier</v>
          </cell>
          <cell r="D4823" t="str">
            <v>Julie Roll</v>
          </cell>
          <cell r="E4823">
            <v>3360</v>
          </cell>
          <cell r="G4823" t="str">
            <v>EDGEWATER</v>
          </cell>
          <cell r="H4823" t="str">
            <v>Not Selected</v>
          </cell>
          <cell r="I4823">
            <v>44377</v>
          </cell>
        </row>
        <row r="4824">
          <cell r="A4824" t="str">
            <v>PREC2021-0872</v>
          </cell>
          <cell r="B4824" t="str">
            <v>115-060-019</v>
          </cell>
          <cell r="C4824" t="str">
            <v>Preliminary Pier</v>
          </cell>
          <cell r="D4824" t="str">
            <v>Julie Roll</v>
          </cell>
          <cell r="E4824">
            <v>4874</v>
          </cell>
          <cell r="F4824" t="str">
            <v>N</v>
          </cell>
          <cell r="G4824" t="str">
            <v>LAKE</v>
          </cell>
          <cell r="H4824" t="str">
            <v>Not Selected</v>
          </cell>
          <cell r="I4824">
            <v>44377</v>
          </cell>
        </row>
        <row r="4825">
          <cell r="A4825" t="str">
            <v>PREC2021-0861</v>
          </cell>
          <cell r="B4825" t="str">
            <v>090-231-014</v>
          </cell>
          <cell r="C4825" t="str">
            <v>Preliminary Pier</v>
          </cell>
          <cell r="D4825" t="str">
            <v>Julie Roll</v>
          </cell>
          <cell r="E4825">
            <v>99</v>
          </cell>
          <cell r="G4825" t="str">
            <v>CHIPMUNK</v>
          </cell>
          <cell r="H4825" t="str">
            <v>Not Selected</v>
          </cell>
          <cell r="I4825">
            <v>44376</v>
          </cell>
        </row>
        <row r="4826">
          <cell r="A4826" t="str">
            <v>PREC2021-0864</v>
          </cell>
          <cell r="B4826" t="str">
            <v>090-231-039</v>
          </cell>
          <cell r="C4826" t="str">
            <v>Preliminary Pier</v>
          </cell>
          <cell r="D4826" t="str">
            <v>Julie Roll</v>
          </cell>
          <cell r="E4826">
            <v>105</v>
          </cell>
          <cell r="G4826" t="str">
            <v>CHIPMUNK</v>
          </cell>
          <cell r="H4826" t="str">
            <v>Not Selected</v>
          </cell>
          <cell r="I4826">
            <v>44376</v>
          </cell>
        </row>
        <row r="4827">
          <cell r="A4827" t="str">
            <v>PREC2021-0855</v>
          </cell>
          <cell r="B4827" t="str">
            <v>093-072-039</v>
          </cell>
          <cell r="C4827" t="str">
            <v>Preliminary Pier</v>
          </cell>
          <cell r="D4827" t="str">
            <v>Julie Roll</v>
          </cell>
          <cell r="E4827">
            <v>3230</v>
          </cell>
          <cell r="G4827" t="str">
            <v>EDGEWATER</v>
          </cell>
          <cell r="H4827" t="str">
            <v>Not Selected</v>
          </cell>
          <cell r="I4827">
            <v>44376</v>
          </cell>
        </row>
        <row r="4828">
          <cell r="A4828" t="str">
            <v>PREC2021-0854</v>
          </cell>
          <cell r="B4828" t="str">
            <v>093-094-001</v>
          </cell>
          <cell r="C4828" t="str">
            <v>Preliminary Pier</v>
          </cell>
          <cell r="D4828" t="str">
            <v>Julie Roll</v>
          </cell>
          <cell r="E4828">
            <v>3250</v>
          </cell>
          <cell r="G4828" t="str">
            <v>EDGEWATER</v>
          </cell>
          <cell r="H4828" t="str">
            <v>Not Selected</v>
          </cell>
          <cell r="I4828">
            <v>44376</v>
          </cell>
        </row>
        <row r="4829">
          <cell r="A4829" t="str">
            <v>PREC2021-0842</v>
          </cell>
          <cell r="B4829" t="str">
            <v>016-401-007</v>
          </cell>
          <cell r="C4829" t="str">
            <v>Preliminary Pier</v>
          </cell>
          <cell r="D4829" t="str">
            <v>Julie Roll</v>
          </cell>
          <cell r="E4829">
            <v>8829</v>
          </cell>
          <cell r="G4829" t="str">
            <v>WINSTON</v>
          </cell>
          <cell r="H4829" t="str">
            <v>Not Selected</v>
          </cell>
          <cell r="I4829">
            <v>44376</v>
          </cell>
        </row>
        <row r="4830">
          <cell r="A4830" t="str">
            <v>PREC2021-0847</v>
          </cell>
          <cell r="B4830" t="str">
            <v>097-122-031</v>
          </cell>
          <cell r="C4830" t="str">
            <v>Preliminary Pier</v>
          </cell>
          <cell r="D4830" t="str">
            <v>Julie Roll</v>
          </cell>
          <cell r="E4830">
            <v>5000</v>
          </cell>
          <cell r="F4830" t="str">
            <v>W</v>
          </cell>
          <cell r="G4830" t="str">
            <v>LAKE</v>
          </cell>
          <cell r="H4830" t="str">
            <v>Not Selected</v>
          </cell>
          <cell r="I4830">
            <v>44376</v>
          </cell>
        </row>
        <row r="4831">
          <cell r="A4831" t="str">
            <v>PREC2021-0849</v>
          </cell>
          <cell r="B4831" t="str">
            <v>093-072-009</v>
          </cell>
          <cell r="C4831" t="str">
            <v>Preliminary Pier</v>
          </cell>
          <cell r="D4831" t="str">
            <v>Julie Roll</v>
          </cell>
          <cell r="E4831">
            <v>3190</v>
          </cell>
          <cell r="G4831" t="str">
            <v>EDGEWATER</v>
          </cell>
          <cell r="H4831" t="str">
            <v>Not Selected</v>
          </cell>
          <cell r="I4831">
            <v>44376</v>
          </cell>
        </row>
        <row r="4832">
          <cell r="A4832" t="str">
            <v>PREC2021-0863</v>
          </cell>
          <cell r="B4832" t="str">
            <v>090-231-038</v>
          </cell>
          <cell r="C4832" t="str">
            <v>Preliminary Pier</v>
          </cell>
          <cell r="D4832" t="str">
            <v>Julie Roll</v>
          </cell>
          <cell r="E4832">
            <v>111</v>
          </cell>
          <cell r="G4832" t="str">
            <v>CHIPMUNK</v>
          </cell>
          <cell r="H4832" t="str">
            <v>Not Selected</v>
          </cell>
          <cell r="I4832">
            <v>44376</v>
          </cell>
        </row>
        <row r="4833">
          <cell r="A4833" t="str">
            <v>PREC2021-0840</v>
          </cell>
          <cell r="B4833" t="str">
            <v>1418-10-801-006</v>
          </cell>
          <cell r="C4833" t="str">
            <v>Preliminary Pier</v>
          </cell>
          <cell r="D4833" t="str">
            <v>Tiffany Good</v>
          </cell>
          <cell r="E4833">
            <v>187</v>
          </cell>
          <cell r="G4833" t="str">
            <v>YELLOW JACKET</v>
          </cell>
          <cell r="H4833" t="str">
            <v>Selected</v>
          </cell>
          <cell r="I4833">
            <v>44376</v>
          </cell>
        </row>
        <row r="4834">
          <cell r="A4834" t="str">
            <v>MFEE2021-0844</v>
          </cell>
          <cell r="B4834" t="str">
            <v>090-250-035</v>
          </cell>
          <cell r="C4834" t="str">
            <v>Mooring Fee</v>
          </cell>
          <cell r="E4834">
            <v>9680</v>
          </cell>
          <cell r="G4834" t="str">
            <v>BROCKWAY SPRINGS</v>
          </cell>
          <cell r="H4834" t="str">
            <v>Paid</v>
          </cell>
          <cell r="I4834">
            <v>44376</v>
          </cell>
        </row>
        <row r="4835">
          <cell r="A4835" t="str">
            <v>PREC2021-0857</v>
          </cell>
          <cell r="B4835" t="str">
            <v>093-094-001</v>
          </cell>
          <cell r="C4835" t="str">
            <v>Preliminary Pier</v>
          </cell>
          <cell r="D4835" t="str">
            <v>Julie Roll</v>
          </cell>
          <cell r="E4835">
            <v>3240</v>
          </cell>
          <cell r="G4835" t="str">
            <v>EDGEWATER</v>
          </cell>
          <cell r="H4835" t="str">
            <v>Selected</v>
          </cell>
          <cell r="I4835">
            <v>44376</v>
          </cell>
        </row>
        <row r="4836">
          <cell r="A4836" t="str">
            <v>PREC2021-0853</v>
          </cell>
          <cell r="B4836" t="str">
            <v>093-072-040</v>
          </cell>
          <cell r="C4836" t="str">
            <v>Preliminary Pier</v>
          </cell>
          <cell r="D4836" t="str">
            <v>Julie Roll</v>
          </cell>
          <cell r="E4836">
            <v>3240</v>
          </cell>
          <cell r="G4836" t="str">
            <v>EDGEWATER</v>
          </cell>
          <cell r="H4836" t="str">
            <v>Not Selected</v>
          </cell>
          <cell r="I4836">
            <v>44376</v>
          </cell>
        </row>
        <row r="4837">
          <cell r="A4837" t="str">
            <v>PREC2021-0852</v>
          </cell>
          <cell r="B4837" t="str">
            <v>1318-09-810-001</v>
          </cell>
          <cell r="C4837" t="str">
            <v>Preliminary Pier</v>
          </cell>
          <cell r="D4837" t="str">
            <v>Julie Roll</v>
          </cell>
          <cell r="E4837">
            <v>660</v>
          </cell>
          <cell r="G4837" t="str">
            <v>LAKE SHORE</v>
          </cell>
          <cell r="H4837" t="str">
            <v>Not Selected</v>
          </cell>
          <cell r="I4837">
            <v>44376</v>
          </cell>
        </row>
        <row r="4838">
          <cell r="A4838" t="str">
            <v>PREC2021-0865</v>
          </cell>
          <cell r="B4838" t="str">
            <v>1418-15-201-006</v>
          </cell>
          <cell r="C4838" t="str">
            <v>Preliminary Pier</v>
          </cell>
          <cell r="D4838" t="str">
            <v>Julie Roll</v>
          </cell>
          <cell r="H4838" t="str">
            <v>Not Selected</v>
          </cell>
          <cell r="I4838">
            <v>44376</v>
          </cell>
        </row>
        <row r="4839">
          <cell r="A4839" t="str">
            <v>PREC2021-0862</v>
          </cell>
          <cell r="B4839" t="str">
            <v>090-231-015</v>
          </cell>
          <cell r="C4839" t="str">
            <v>Preliminary Pier</v>
          </cell>
          <cell r="D4839" t="str">
            <v>Julie Roll</v>
          </cell>
          <cell r="E4839">
            <v>95</v>
          </cell>
          <cell r="G4839" t="str">
            <v>CHIPMUNK</v>
          </cell>
          <cell r="H4839" t="str">
            <v>Not Selected</v>
          </cell>
          <cell r="I4839">
            <v>44376</v>
          </cell>
        </row>
        <row r="4840">
          <cell r="A4840" t="str">
            <v>PREC2021-0848</v>
          </cell>
          <cell r="B4840" t="str">
            <v>093-072-041</v>
          </cell>
          <cell r="C4840" t="str">
            <v>Preliminary Pier</v>
          </cell>
          <cell r="D4840" t="str">
            <v>Julie Roll</v>
          </cell>
          <cell r="E4840">
            <v>3180</v>
          </cell>
          <cell r="G4840" t="str">
            <v>EDGEWATER</v>
          </cell>
          <cell r="H4840" t="str">
            <v>Selected</v>
          </cell>
          <cell r="I4840">
            <v>44376</v>
          </cell>
        </row>
        <row r="4841">
          <cell r="A4841" t="str">
            <v>MFEE2021-0845</v>
          </cell>
          <cell r="B4841" t="str">
            <v>130-241-06</v>
          </cell>
          <cell r="C4841" t="str">
            <v>Mooring Fee</v>
          </cell>
          <cell r="E4841">
            <v>1575</v>
          </cell>
          <cell r="G4841" t="str">
            <v>DEBRA</v>
          </cell>
          <cell r="H4841" t="str">
            <v>Paid</v>
          </cell>
          <cell r="I4841">
            <v>44376</v>
          </cell>
        </row>
        <row r="4842">
          <cell r="A4842" t="str">
            <v>VBOU2021-0843</v>
          </cell>
          <cell r="B4842" t="str">
            <v>098-320-023</v>
          </cell>
          <cell r="C4842" t="str">
            <v>Verification and Banking of Uses</v>
          </cell>
          <cell r="E4842">
            <v>1000</v>
          </cell>
          <cell r="G4842" t="str">
            <v>WOODSIDE</v>
          </cell>
          <cell r="H4842" t="str">
            <v>Incomplete Submittal</v>
          </cell>
          <cell r="I4842">
            <v>44376</v>
          </cell>
        </row>
        <row r="4843">
          <cell r="A4843" t="str">
            <v>PREC2021-0851</v>
          </cell>
          <cell r="B4843" t="str">
            <v>093-072-041</v>
          </cell>
          <cell r="C4843" t="str">
            <v>Preliminary Pier</v>
          </cell>
          <cell r="D4843" t="str">
            <v>Julie Roll</v>
          </cell>
          <cell r="E4843">
            <v>3190</v>
          </cell>
          <cell r="G4843" t="str">
            <v>EDGEWATER</v>
          </cell>
          <cell r="H4843" t="str">
            <v>Not Selected</v>
          </cell>
          <cell r="I4843">
            <v>44376</v>
          </cell>
        </row>
        <row r="4844">
          <cell r="A4844" t="str">
            <v>LCAP2021-0192</v>
          </cell>
          <cell r="B4844" t="str">
            <v>031-123-012</v>
          </cell>
          <cell r="C4844" t="str">
            <v>Site Assessment</v>
          </cell>
          <cell r="D4844" t="str">
            <v>BMCKILLOP</v>
          </cell>
          <cell r="E4844">
            <v>2581</v>
          </cell>
          <cell r="G4844" t="str">
            <v>ARMSTRONG</v>
          </cell>
          <cell r="H4844" t="str">
            <v>Results Issued</v>
          </cell>
          <cell r="I4844">
            <v>44376</v>
          </cell>
        </row>
        <row r="4845">
          <cell r="A4845" t="str">
            <v>TREE2021-0975</v>
          </cell>
          <cell r="B4845" t="str">
            <v>093-171-012</v>
          </cell>
          <cell r="C4845" t="str">
            <v>Tree Removal</v>
          </cell>
          <cell r="E4845">
            <v>3120</v>
          </cell>
          <cell r="G4845" t="str">
            <v>BIGLER</v>
          </cell>
          <cell r="H4845" t="str">
            <v>Accepted</v>
          </cell>
          <cell r="I4845">
            <v>44376</v>
          </cell>
        </row>
        <row r="4846">
          <cell r="A4846" t="str">
            <v>EIPC2021-0009</v>
          </cell>
          <cell r="B4846" t="str">
            <v>570-000-00</v>
          </cell>
          <cell r="C4846" t="str">
            <v>EIP Construction</v>
          </cell>
          <cell r="D4846" t="str">
            <v>Paul Nielsen</v>
          </cell>
          <cell r="E4846">
            <v>570</v>
          </cell>
          <cell r="G4846" t="str">
            <v>General</v>
          </cell>
          <cell r="H4846" t="str">
            <v>Conditional Permit</v>
          </cell>
          <cell r="I4846">
            <v>44376</v>
          </cell>
        </row>
        <row r="4847">
          <cell r="A4847" t="str">
            <v>MFEE2021-0834</v>
          </cell>
          <cell r="B4847" t="str">
            <v>016-401-017</v>
          </cell>
          <cell r="C4847" t="str">
            <v>Mooring Fee</v>
          </cell>
          <cell r="E4847">
            <v>8820</v>
          </cell>
          <cell r="G4847" t="str">
            <v>VICTORIA</v>
          </cell>
          <cell r="H4847" t="str">
            <v>Paid</v>
          </cell>
          <cell r="I4847">
            <v>44375</v>
          </cell>
        </row>
        <row r="4848">
          <cell r="A4848" t="str">
            <v>MFEE2021-0835</v>
          </cell>
          <cell r="B4848" t="str">
            <v>015-370-001</v>
          </cell>
          <cell r="C4848" t="str">
            <v>Mooring Fee</v>
          </cell>
          <cell r="E4848">
            <v>7149</v>
          </cell>
          <cell r="G4848" t="str">
            <v>STATE HWY 89</v>
          </cell>
          <cell r="H4848" t="str">
            <v>Paid</v>
          </cell>
          <cell r="I4848">
            <v>44375</v>
          </cell>
        </row>
        <row r="4849">
          <cell r="A4849" t="str">
            <v>PREC2021-0838</v>
          </cell>
          <cell r="B4849" t="str">
            <v>123-032-14</v>
          </cell>
          <cell r="C4849" t="str">
            <v>Preliminary Pier</v>
          </cell>
          <cell r="D4849" t="str">
            <v>Tiffany Good</v>
          </cell>
          <cell r="E4849">
            <v>28</v>
          </cell>
          <cell r="G4849" t="str">
            <v>CRYSTAL</v>
          </cell>
          <cell r="H4849" t="str">
            <v>Not Selected</v>
          </cell>
          <cell r="I4849">
            <v>44375</v>
          </cell>
        </row>
        <row r="4850">
          <cell r="A4850" t="str">
            <v>PREC2021-0839</v>
          </cell>
          <cell r="B4850" t="str">
            <v>123-041-21</v>
          </cell>
          <cell r="C4850" t="str">
            <v>Preliminary Pier</v>
          </cell>
          <cell r="D4850" t="str">
            <v>Tiffany Good</v>
          </cell>
          <cell r="E4850">
            <v>28</v>
          </cell>
          <cell r="G4850" t="str">
            <v>CRYSTAL</v>
          </cell>
          <cell r="H4850" t="str">
            <v>Not Selected</v>
          </cell>
          <cell r="I4850">
            <v>44375</v>
          </cell>
        </row>
        <row r="4851">
          <cell r="A4851" t="str">
            <v>ERSP2021-0968</v>
          </cell>
          <cell r="B4851" t="str">
            <v>122-142-03</v>
          </cell>
          <cell r="C4851" t="str">
            <v>Residential Dwelling</v>
          </cell>
          <cell r="D4851" t="str">
            <v>Bridget Cornell</v>
          </cell>
          <cell r="E4851">
            <v>581</v>
          </cell>
          <cell r="G4851" t="str">
            <v>KNOTTY PINE</v>
          </cell>
          <cell r="H4851" t="str">
            <v>Conditional Permit</v>
          </cell>
          <cell r="I4851">
            <v>44375</v>
          </cell>
        </row>
        <row r="4852">
          <cell r="A4852" t="str">
            <v>MFEE2021-0836</v>
          </cell>
          <cell r="B4852" t="str">
            <v>117-010-013</v>
          </cell>
          <cell r="C4852" t="str">
            <v>Mooring Fee</v>
          </cell>
          <cell r="E4852">
            <v>200</v>
          </cell>
          <cell r="G4852" t="str">
            <v>RIM</v>
          </cell>
          <cell r="H4852" t="str">
            <v>Paid</v>
          </cell>
          <cell r="I4852">
            <v>44375</v>
          </cell>
        </row>
        <row r="4853">
          <cell r="A4853" t="str">
            <v>ERSP2021-0966</v>
          </cell>
          <cell r="B4853" t="str">
            <v>032-291-015</v>
          </cell>
          <cell r="C4853" t="str">
            <v>Grading Project</v>
          </cell>
          <cell r="D4853" t="str">
            <v>Alyson Borawski</v>
          </cell>
          <cell r="E4853">
            <v>1855</v>
          </cell>
          <cell r="G4853" t="str">
            <v>LAKE TAHOE</v>
          </cell>
          <cell r="H4853" t="str">
            <v>Project Complete</v>
          </cell>
          <cell r="I4853">
            <v>44375</v>
          </cell>
        </row>
        <row r="4854">
          <cell r="A4854" t="str">
            <v>LCAP2021-0190</v>
          </cell>
          <cell r="B4854" t="str">
            <v>025-541-013</v>
          </cell>
          <cell r="C4854" t="str">
            <v>Site Assessment</v>
          </cell>
          <cell r="D4854" t="str">
            <v>Julie Roll</v>
          </cell>
          <cell r="E4854">
            <v>3533</v>
          </cell>
          <cell r="G4854" t="str">
            <v>BODE</v>
          </cell>
          <cell r="H4854" t="str">
            <v>Results Issued</v>
          </cell>
          <cell r="I4854">
            <v>44375</v>
          </cell>
        </row>
        <row r="4855">
          <cell r="A4855" t="str">
            <v>LCAP2021-0191</v>
          </cell>
          <cell r="B4855" t="str">
            <v>1318-03-110-008</v>
          </cell>
          <cell r="C4855" t="str">
            <v>Site Assessment</v>
          </cell>
          <cell r="D4855" t="str">
            <v>Julie Roll</v>
          </cell>
          <cell r="E4855">
            <v>1084</v>
          </cell>
          <cell r="G4855" t="str">
            <v>SKYLAND</v>
          </cell>
          <cell r="H4855" t="str">
            <v>Results Issued</v>
          </cell>
          <cell r="I4855">
            <v>44375</v>
          </cell>
        </row>
        <row r="4856">
          <cell r="A4856" t="str">
            <v>MFEE2021-0837</v>
          </cell>
          <cell r="B4856" t="str">
            <v>085-222-013</v>
          </cell>
          <cell r="C4856" t="str">
            <v>Mooring Fee</v>
          </cell>
          <cell r="E4856">
            <v>3975</v>
          </cell>
          <cell r="G4856" t="str">
            <v>BELLEVIEW</v>
          </cell>
          <cell r="H4856" t="str">
            <v>Paid</v>
          </cell>
          <cell r="I4856">
            <v>44375</v>
          </cell>
        </row>
        <row r="4857">
          <cell r="A4857" t="str">
            <v>PREC2021-0831</v>
          </cell>
          <cell r="B4857" t="str">
            <v>1418-34-210-011</v>
          </cell>
          <cell r="C4857" t="str">
            <v>Preliminary Pier</v>
          </cell>
          <cell r="D4857" t="str">
            <v>Tiffany Good</v>
          </cell>
          <cell r="E4857">
            <v>176</v>
          </cell>
          <cell r="G4857" t="str">
            <v>PINE POINT</v>
          </cell>
          <cell r="H4857" t="str">
            <v>Not Selected</v>
          </cell>
          <cell r="I4857">
            <v>44373</v>
          </cell>
        </row>
        <row r="4858">
          <cell r="A4858" t="str">
            <v>LCAP2021-0189</v>
          </cell>
          <cell r="B4858" t="str">
            <v>032-110-014</v>
          </cell>
          <cell r="C4858" t="str">
            <v>Site Assessment</v>
          </cell>
          <cell r="D4858" t="str">
            <v>Julie Roll</v>
          </cell>
          <cell r="E4858">
            <v>3061</v>
          </cell>
          <cell r="G4858" t="str">
            <v>JAMESON BEACH</v>
          </cell>
          <cell r="H4858" t="str">
            <v>Results Issued</v>
          </cell>
          <cell r="I4858">
            <v>44372</v>
          </cell>
        </row>
        <row r="4859">
          <cell r="A4859" t="str">
            <v>PREC2021-0824</v>
          </cell>
          <cell r="B4859" t="str">
            <v>122-162-06</v>
          </cell>
          <cell r="C4859" t="str">
            <v>Preliminary Pier</v>
          </cell>
          <cell r="D4859" t="str">
            <v>Tiffany Good</v>
          </cell>
          <cell r="E4859">
            <v>89</v>
          </cell>
          <cell r="G4859" t="str">
            <v>SHORELINE</v>
          </cell>
          <cell r="H4859" t="str">
            <v>Not Selected</v>
          </cell>
          <cell r="I4859">
            <v>44372</v>
          </cell>
        </row>
        <row r="4860">
          <cell r="A4860" t="str">
            <v>ERSP2021-0964</v>
          </cell>
          <cell r="B4860" t="str">
            <v>115-010-019</v>
          </cell>
          <cell r="C4860" t="str">
            <v>Residential Dwelling</v>
          </cell>
          <cell r="D4860" t="str">
            <v>Alyson Borawski</v>
          </cell>
          <cell r="E4860">
            <v>5472</v>
          </cell>
          <cell r="F4860" t="str">
            <v>N</v>
          </cell>
          <cell r="G4860" t="str">
            <v>LAKE</v>
          </cell>
          <cell r="H4860" t="str">
            <v>Acknowledged</v>
          </cell>
          <cell r="I4860">
            <v>44372</v>
          </cell>
        </row>
        <row r="4861">
          <cell r="A4861" t="str">
            <v>MFEE2021-0829</v>
          </cell>
          <cell r="B4861" t="str">
            <v>085-040-028</v>
          </cell>
          <cell r="C4861" t="str">
            <v>Mooring Fee</v>
          </cell>
          <cell r="E4861">
            <v>2895</v>
          </cell>
          <cell r="F4861" t="str">
            <v>W</v>
          </cell>
          <cell r="G4861" t="str">
            <v>LAKE</v>
          </cell>
          <cell r="H4861" t="str">
            <v>Paid</v>
          </cell>
          <cell r="I4861">
            <v>44372</v>
          </cell>
        </row>
        <row r="4862">
          <cell r="A4862" t="str">
            <v>VBOC2021-0820</v>
          </cell>
          <cell r="B4862" t="str">
            <v>1318-26-510-007</v>
          </cell>
          <cell r="C4862" t="str">
            <v>Verification and Banking of Coverage</v>
          </cell>
          <cell r="D4862" t="str">
            <v>Julie Roll</v>
          </cell>
          <cell r="E4862">
            <v>318</v>
          </cell>
          <cell r="G4862" t="str">
            <v>KINGSBURY GRADE</v>
          </cell>
          <cell r="H4862" t="str">
            <v>Results Issued</v>
          </cell>
          <cell r="I4862">
            <v>44372</v>
          </cell>
        </row>
        <row r="4863">
          <cell r="A4863" t="str">
            <v>PREC2021-0823</v>
          </cell>
          <cell r="B4863" t="str">
            <v>092-142-026</v>
          </cell>
          <cell r="C4863" t="str">
            <v>Preliminary Pier</v>
          </cell>
          <cell r="D4863" t="str">
            <v>Tiffany Good</v>
          </cell>
          <cell r="E4863">
            <v>4110</v>
          </cell>
          <cell r="G4863" t="str">
            <v>FERGUSON</v>
          </cell>
          <cell r="H4863" t="str">
            <v>Not Selected</v>
          </cell>
          <cell r="I4863">
            <v>44372</v>
          </cell>
        </row>
        <row r="4864">
          <cell r="A4864" t="str">
            <v>PREC2021-0826</v>
          </cell>
          <cell r="B4864" t="str">
            <v>123-221-02</v>
          </cell>
          <cell r="C4864" t="str">
            <v>Preliminary Pier</v>
          </cell>
          <cell r="D4864" t="str">
            <v>Julie Roll</v>
          </cell>
          <cell r="E4864">
            <v>59</v>
          </cell>
          <cell r="G4864" t="str">
            <v>SOMERS</v>
          </cell>
          <cell r="H4864" t="str">
            <v>Not Eligible</v>
          </cell>
          <cell r="I4864">
            <v>44372</v>
          </cell>
        </row>
        <row r="4865">
          <cell r="A4865" t="str">
            <v>PREC2021-0827</v>
          </cell>
          <cell r="B4865" t="str">
            <v>117-210-003</v>
          </cell>
          <cell r="C4865" t="str">
            <v>Preliminary Pier</v>
          </cell>
          <cell r="D4865" t="str">
            <v>Julie Roll</v>
          </cell>
          <cell r="E4865">
            <v>7600</v>
          </cell>
          <cell r="F4865" t="str">
            <v>N</v>
          </cell>
          <cell r="G4865" t="str">
            <v>LAKE</v>
          </cell>
          <cell r="H4865" t="str">
            <v>Not Selected</v>
          </cell>
          <cell r="I4865">
            <v>44372</v>
          </cell>
        </row>
        <row r="4866">
          <cell r="A4866" t="str">
            <v>MOUA2023-0338</v>
          </cell>
          <cell r="B4866" t="str">
            <v>034-242-004</v>
          </cell>
          <cell r="C4866" t="str">
            <v>MOU Application</v>
          </cell>
          <cell r="D4866" t="str">
            <v>MOU</v>
          </cell>
          <cell r="E4866">
            <v>1111</v>
          </cell>
          <cell r="G4866" t="str">
            <v>SIOUX</v>
          </cell>
          <cell r="H4866" t="str">
            <v>Results Issued</v>
          </cell>
          <cell r="I4866">
            <v>44372</v>
          </cell>
        </row>
        <row r="4867">
          <cell r="A4867" t="str">
            <v>PREC2021-0814</v>
          </cell>
          <cell r="B4867" t="str">
            <v>1418-10-401-004</v>
          </cell>
          <cell r="C4867" t="str">
            <v>Preliminary Pier</v>
          </cell>
          <cell r="D4867" t="str">
            <v>Tiffany Good</v>
          </cell>
          <cell r="E4867">
            <v>181</v>
          </cell>
          <cell r="G4867" t="str">
            <v>YELLOW JACKET</v>
          </cell>
          <cell r="H4867" t="str">
            <v>Not Selected</v>
          </cell>
          <cell r="I4867">
            <v>44371</v>
          </cell>
        </row>
        <row r="4868">
          <cell r="A4868" t="str">
            <v>PREC2021-0813</v>
          </cell>
          <cell r="B4868" t="str">
            <v>122-181-70</v>
          </cell>
          <cell r="C4868" t="str">
            <v>Preliminary Pier</v>
          </cell>
          <cell r="D4868" t="str">
            <v>Tiffany Good</v>
          </cell>
          <cell r="E4868">
            <v>839</v>
          </cell>
          <cell r="G4868" t="str">
            <v>LAKESHORE</v>
          </cell>
          <cell r="H4868" t="str">
            <v>Not Selected</v>
          </cell>
          <cell r="I4868">
            <v>44371</v>
          </cell>
        </row>
        <row r="4869">
          <cell r="A4869" t="str">
            <v>BUOY2021-0956</v>
          </cell>
          <cell r="B4869" t="str">
            <v>122-090-00</v>
          </cell>
          <cell r="C4869" t="str">
            <v>Buoy</v>
          </cell>
          <cell r="H4869" t="str">
            <v>Accepted</v>
          </cell>
          <cell r="I4869">
            <v>44371</v>
          </cell>
        </row>
        <row r="4870">
          <cell r="A4870" t="str">
            <v>QEXE2021-0819</v>
          </cell>
          <cell r="B4870" t="str">
            <v>117-150-048</v>
          </cell>
          <cell r="C4870" t="str">
            <v>Qualified Exempt</v>
          </cell>
          <cell r="D4870" t="str">
            <v>Bridget Cornell</v>
          </cell>
          <cell r="E4870">
            <v>7699</v>
          </cell>
          <cell r="F4870" t="str">
            <v>N</v>
          </cell>
          <cell r="G4870" t="str">
            <v>LAKE</v>
          </cell>
          <cell r="H4870" t="str">
            <v>Received</v>
          </cell>
          <cell r="I4870">
            <v>44371</v>
          </cell>
        </row>
        <row r="4871">
          <cell r="A4871" t="str">
            <v>ERSP2021-0958</v>
          </cell>
          <cell r="B4871" t="str">
            <v>027-010-030</v>
          </cell>
          <cell r="C4871" t="str">
            <v>Commercial or Tourist Accommodation Project</v>
          </cell>
          <cell r="D4871" t="str">
            <v>Brandy Mcmahon</v>
          </cell>
          <cell r="E4871">
            <v>3371</v>
          </cell>
          <cell r="G4871" t="str">
            <v>LAKE TAHOE</v>
          </cell>
          <cell r="H4871" t="str">
            <v>Acknowledged</v>
          </cell>
          <cell r="I4871">
            <v>44371</v>
          </cell>
        </row>
        <row r="4872">
          <cell r="A4872" t="str">
            <v>PREC2021-0815</v>
          </cell>
          <cell r="B4872" t="str">
            <v>123-132-03</v>
          </cell>
          <cell r="C4872" t="str">
            <v>Preliminary Pier</v>
          </cell>
          <cell r="D4872" t="str">
            <v>Tiffany Good</v>
          </cell>
          <cell r="E4872">
            <v>520</v>
          </cell>
          <cell r="G4872" t="str">
            <v>GONOWABIE</v>
          </cell>
          <cell r="H4872" t="str">
            <v>Not Selected</v>
          </cell>
          <cell r="I4872">
            <v>44371</v>
          </cell>
        </row>
        <row r="4873">
          <cell r="A4873" t="str">
            <v>PREC2021-0830</v>
          </cell>
          <cell r="B4873" t="str">
            <v>027-010-030</v>
          </cell>
          <cell r="C4873" t="str">
            <v>Preliminary Pier</v>
          </cell>
          <cell r="D4873" t="str">
            <v>Tiffany Good</v>
          </cell>
          <cell r="E4873">
            <v>3371</v>
          </cell>
          <cell r="G4873" t="str">
            <v>LAKE TAHOE</v>
          </cell>
          <cell r="H4873" t="str">
            <v>Not Eligible</v>
          </cell>
          <cell r="I4873">
            <v>44371</v>
          </cell>
        </row>
        <row r="4874">
          <cell r="A4874" t="str">
            <v>PREC2021-0810</v>
          </cell>
          <cell r="B4874" t="str">
            <v>091-153-006</v>
          </cell>
          <cell r="C4874" t="str">
            <v>Preliminary Pier</v>
          </cell>
          <cell r="D4874" t="str">
            <v>Tiffany Good</v>
          </cell>
          <cell r="E4874">
            <v>4598</v>
          </cell>
          <cell r="F4874" t="str">
            <v>N</v>
          </cell>
          <cell r="G4874" t="str">
            <v>LAKE</v>
          </cell>
          <cell r="H4874" t="str">
            <v>Not Selected</v>
          </cell>
          <cell r="I4874">
            <v>44371</v>
          </cell>
        </row>
        <row r="4875">
          <cell r="A4875" t="str">
            <v>PREC2021-0818</v>
          </cell>
          <cell r="B4875" t="str">
            <v>083-202-011</v>
          </cell>
          <cell r="C4875" t="str">
            <v>Preliminary Pier</v>
          </cell>
          <cell r="D4875" t="str">
            <v>Matt Miller</v>
          </cell>
          <cell r="E4875">
            <v>1270</v>
          </cell>
          <cell r="F4875" t="str">
            <v>W</v>
          </cell>
          <cell r="G4875" t="str">
            <v>LAKE</v>
          </cell>
          <cell r="H4875" t="str">
            <v>Not Selected</v>
          </cell>
          <cell r="I4875">
            <v>44371</v>
          </cell>
        </row>
        <row r="4876">
          <cell r="A4876" t="str">
            <v>PREC2021-0803</v>
          </cell>
          <cell r="B4876" t="str">
            <v>123-101-05</v>
          </cell>
          <cell r="C4876" t="str">
            <v>Preliminary Pier</v>
          </cell>
          <cell r="D4876" t="str">
            <v>Matt Miller</v>
          </cell>
          <cell r="E4876">
            <v>550</v>
          </cell>
          <cell r="G4876" t="str">
            <v>GONOWABIE</v>
          </cell>
          <cell r="H4876" t="str">
            <v>Not Selected</v>
          </cell>
          <cell r="I4876">
            <v>44371</v>
          </cell>
        </row>
        <row r="4877">
          <cell r="A4877" t="str">
            <v>PREC2021-0805</v>
          </cell>
          <cell r="B4877" t="str">
            <v>097-122-027</v>
          </cell>
          <cell r="C4877" t="str">
            <v>Preliminary Pier</v>
          </cell>
          <cell r="D4877" t="str">
            <v>Matt Miller</v>
          </cell>
          <cell r="E4877">
            <v>5080</v>
          </cell>
          <cell r="F4877" t="str">
            <v>W</v>
          </cell>
          <cell r="G4877" t="str">
            <v>LAKE</v>
          </cell>
          <cell r="H4877" t="str">
            <v>Selected</v>
          </cell>
          <cell r="I4877">
            <v>44371</v>
          </cell>
        </row>
        <row r="4878">
          <cell r="A4878" t="str">
            <v>LCAP2021-0194</v>
          </cell>
          <cell r="B4878" t="str">
            <v>032-221-008</v>
          </cell>
          <cell r="C4878" t="str">
            <v>Site Assessment</v>
          </cell>
          <cell r="D4878" t="str">
            <v>BMCKILLOP</v>
          </cell>
          <cell r="E4878">
            <v>1362</v>
          </cell>
          <cell r="G4878" t="str">
            <v>KYBURZ</v>
          </cell>
          <cell r="H4878" t="str">
            <v>Results Issued</v>
          </cell>
          <cell r="I4878">
            <v>44371</v>
          </cell>
        </row>
        <row r="4879">
          <cell r="A4879" t="str">
            <v>PREC2021-0828</v>
          </cell>
          <cell r="B4879" t="str">
            <v>097-084-020</v>
          </cell>
          <cell r="C4879" t="str">
            <v>Preliminary Pier</v>
          </cell>
          <cell r="D4879" t="str">
            <v>Julie Roll</v>
          </cell>
          <cell r="E4879">
            <v>4860</v>
          </cell>
          <cell r="F4879" t="str">
            <v>W</v>
          </cell>
          <cell r="G4879" t="str">
            <v>LAKE</v>
          </cell>
          <cell r="H4879" t="str">
            <v>Not Selected</v>
          </cell>
          <cell r="I4879">
            <v>44371</v>
          </cell>
        </row>
        <row r="4880">
          <cell r="A4880" t="str">
            <v>PREC2021-0809</v>
          </cell>
          <cell r="B4880" t="str">
            <v>115-020-007</v>
          </cell>
          <cell r="C4880" t="str">
            <v>Preliminary Pier</v>
          </cell>
          <cell r="D4880" t="str">
            <v>Julie Roll</v>
          </cell>
          <cell r="E4880">
            <v>5306</v>
          </cell>
          <cell r="F4880" t="str">
            <v>N</v>
          </cell>
          <cell r="G4880" t="str">
            <v>LAKE</v>
          </cell>
          <cell r="H4880" t="str">
            <v>Not Selected</v>
          </cell>
          <cell r="I4880">
            <v>44371</v>
          </cell>
        </row>
        <row r="4881">
          <cell r="A4881" t="str">
            <v>PREC2021-0802</v>
          </cell>
          <cell r="B4881" t="str">
            <v>123-101-06</v>
          </cell>
          <cell r="C4881" t="str">
            <v>Preliminary Pier</v>
          </cell>
          <cell r="D4881" t="str">
            <v>Matt Miller</v>
          </cell>
          <cell r="E4881">
            <v>552</v>
          </cell>
          <cell r="G4881" t="str">
            <v>GONOWABIE</v>
          </cell>
          <cell r="H4881" t="str">
            <v>Not Selected</v>
          </cell>
          <cell r="I4881">
            <v>44371</v>
          </cell>
        </row>
        <row r="4882">
          <cell r="A4882" t="str">
            <v>PREC2021-0804</v>
          </cell>
          <cell r="B4882" t="str">
            <v>122-162-14</v>
          </cell>
          <cell r="C4882" t="str">
            <v>Preliminary Pier</v>
          </cell>
          <cell r="D4882" t="str">
            <v>Julie Roll</v>
          </cell>
          <cell r="E4882">
            <v>55</v>
          </cell>
          <cell r="G4882" t="str">
            <v>SHORELINE</v>
          </cell>
          <cell r="H4882" t="str">
            <v>Not Selected</v>
          </cell>
          <cell r="I4882">
            <v>44371</v>
          </cell>
        </row>
        <row r="4883">
          <cell r="A4883" t="str">
            <v>PREC2021-0808</v>
          </cell>
          <cell r="B4883" t="str">
            <v>090-324-002</v>
          </cell>
          <cell r="C4883" t="str">
            <v>Preliminary Pier</v>
          </cell>
          <cell r="D4883" t="str">
            <v>Julie Roll</v>
          </cell>
          <cell r="E4883">
            <v>9910</v>
          </cell>
          <cell r="G4883" t="str">
            <v>LAKE</v>
          </cell>
          <cell r="H4883" t="str">
            <v>Selected</v>
          </cell>
          <cell r="I4883">
            <v>44371</v>
          </cell>
        </row>
        <row r="4884">
          <cell r="A4884" t="str">
            <v>PREC2021-0816</v>
          </cell>
          <cell r="B4884" t="str">
            <v>1318-03-210-003</v>
          </cell>
          <cell r="C4884" t="str">
            <v>Preliminary Pier</v>
          </cell>
          <cell r="D4884" t="str">
            <v>Tiffany Good</v>
          </cell>
          <cell r="E4884">
            <v>1032</v>
          </cell>
          <cell r="G4884" t="str">
            <v>SKYLAND</v>
          </cell>
          <cell r="H4884" t="str">
            <v>Not Selected</v>
          </cell>
          <cell r="I4884">
            <v>44371</v>
          </cell>
        </row>
        <row r="4885">
          <cell r="A4885" t="str">
            <v>LCAP2021-0188</v>
          </cell>
          <cell r="B4885" t="str">
            <v>1418-10-601-002</v>
          </cell>
          <cell r="C4885" t="str">
            <v>Land Capability Challenge</v>
          </cell>
          <cell r="D4885" t="str">
            <v>Contractor</v>
          </cell>
          <cell r="E4885">
            <v>2059</v>
          </cell>
          <cell r="G4885" t="str">
            <v>PRAY MEADOW</v>
          </cell>
          <cell r="H4885" t="str">
            <v>Results Issued</v>
          </cell>
          <cell r="I4885">
            <v>44371</v>
          </cell>
        </row>
        <row r="4886">
          <cell r="A4886" t="str">
            <v>PREC2021-0817</v>
          </cell>
          <cell r="B4886" t="str">
            <v>130-312-14</v>
          </cell>
          <cell r="C4886" t="str">
            <v>Preliminary Pier</v>
          </cell>
          <cell r="D4886" t="str">
            <v>Tiffany Good</v>
          </cell>
          <cell r="E4886">
            <v>1169</v>
          </cell>
          <cell r="G4886" t="str">
            <v>LAKESHORE</v>
          </cell>
          <cell r="H4886" t="str">
            <v>Not Selected</v>
          </cell>
          <cell r="I4886">
            <v>44371</v>
          </cell>
        </row>
        <row r="4887">
          <cell r="A4887" t="str">
            <v>LCAP2021-0187</v>
          </cell>
          <cell r="B4887" t="str">
            <v>083-051-012</v>
          </cell>
          <cell r="C4887" t="str">
            <v>Land Capability Challenge</v>
          </cell>
          <cell r="D4887" t="str">
            <v>CONSULTANT</v>
          </cell>
          <cell r="E4887">
            <v>1630</v>
          </cell>
          <cell r="G4887" t="str">
            <v>WASHOE</v>
          </cell>
          <cell r="H4887" t="str">
            <v>Results Issued</v>
          </cell>
          <cell r="I4887">
            <v>44371</v>
          </cell>
        </row>
        <row r="4888">
          <cell r="A4888" t="str">
            <v>ERSP2021-0957</v>
          </cell>
          <cell r="B4888" t="str">
            <v>085-343-025</v>
          </cell>
          <cell r="C4888" t="str">
            <v>Residential Dwelling</v>
          </cell>
          <cell r="D4888" t="str">
            <v>Bridget Cornell</v>
          </cell>
          <cell r="E4888">
            <v>4523</v>
          </cell>
          <cell r="F4888" t="str">
            <v>W</v>
          </cell>
          <cell r="G4888" t="str">
            <v>LAKE</v>
          </cell>
          <cell r="H4888" t="str">
            <v>Acknowledged</v>
          </cell>
          <cell r="I4888">
            <v>44371</v>
          </cell>
        </row>
        <row r="4889">
          <cell r="A4889" t="str">
            <v>PREC2021-0812</v>
          </cell>
          <cell r="B4889" t="str">
            <v>122-251-03</v>
          </cell>
          <cell r="C4889" t="str">
            <v>Preliminary Pier</v>
          </cell>
          <cell r="D4889" t="str">
            <v>Tiffany Good</v>
          </cell>
          <cell r="E4889">
            <v>907</v>
          </cell>
          <cell r="G4889" t="str">
            <v>LAKESHORE</v>
          </cell>
          <cell r="H4889" t="str">
            <v>Not Selected</v>
          </cell>
          <cell r="I4889">
            <v>44371</v>
          </cell>
        </row>
        <row r="4890">
          <cell r="A4890" t="str">
            <v>ERSP2021-0977</v>
          </cell>
          <cell r="B4890" t="str">
            <v>1318-24-302-003</v>
          </cell>
          <cell r="C4890" t="str">
            <v>Residential Dwelling</v>
          </cell>
          <cell r="D4890" t="str">
            <v>Brandy Mcmahon</v>
          </cell>
          <cell r="E4890">
            <v>492</v>
          </cell>
          <cell r="G4890" t="str">
            <v>LAUREL</v>
          </cell>
          <cell r="H4890" t="str">
            <v>Acknowledged</v>
          </cell>
          <cell r="I4890">
            <v>44371</v>
          </cell>
        </row>
        <row r="4891">
          <cell r="A4891" t="str">
            <v>PREC2021-0801</v>
          </cell>
          <cell r="B4891" t="str">
            <v>1318-03-212-004</v>
          </cell>
          <cell r="C4891" t="str">
            <v>Preliminary Pier</v>
          </cell>
          <cell r="D4891" t="str">
            <v>Matt Miller</v>
          </cell>
          <cell r="E4891">
            <v>1002</v>
          </cell>
          <cell r="G4891" t="str">
            <v>SKYLAND</v>
          </cell>
          <cell r="H4891" t="str">
            <v>Not Selected</v>
          </cell>
          <cell r="I4891">
            <v>44370</v>
          </cell>
        </row>
        <row r="4892">
          <cell r="A4892" t="str">
            <v>PREC2021-0798</v>
          </cell>
          <cell r="B4892" t="str">
            <v>1418-34-210-019</v>
          </cell>
          <cell r="C4892" t="str">
            <v>Preliminary Pier</v>
          </cell>
          <cell r="D4892" t="str">
            <v>Tiffany Good</v>
          </cell>
          <cell r="E4892">
            <v>1263</v>
          </cell>
          <cell r="G4892" t="str">
            <v>PIER</v>
          </cell>
          <cell r="H4892" t="str">
            <v>Not Selected</v>
          </cell>
          <cell r="I4892">
            <v>44370</v>
          </cell>
        </row>
        <row r="4893">
          <cell r="A4893" t="str">
            <v>PREC2021-0806</v>
          </cell>
          <cell r="B4893" t="str">
            <v>123-145-09</v>
          </cell>
          <cell r="C4893" t="str">
            <v>Preliminary Pier</v>
          </cell>
          <cell r="D4893" t="str">
            <v>Matt Miller</v>
          </cell>
          <cell r="E4893">
            <v>434</v>
          </cell>
          <cell r="G4893" t="str">
            <v>GONOWABIE</v>
          </cell>
          <cell r="H4893" t="str">
            <v>Not Selected</v>
          </cell>
          <cell r="I4893">
            <v>44370</v>
          </cell>
        </row>
        <row r="4894">
          <cell r="A4894" t="str">
            <v>LCAP2021-0185</v>
          </cell>
          <cell r="B4894" t="str">
            <v>022-322-014</v>
          </cell>
          <cell r="C4894" t="str">
            <v>Site Assessment</v>
          </cell>
          <cell r="D4894" t="str">
            <v>Julie Roll</v>
          </cell>
          <cell r="E4894">
            <v>538</v>
          </cell>
          <cell r="G4894" t="str">
            <v>ALPINE</v>
          </cell>
          <cell r="H4894" t="str">
            <v>Results Issued</v>
          </cell>
          <cell r="I4894">
            <v>44370</v>
          </cell>
        </row>
        <row r="4895">
          <cell r="A4895" t="str">
            <v>ERSP2021-0953</v>
          </cell>
          <cell r="B4895" t="str">
            <v>130-202-32</v>
          </cell>
          <cell r="C4895" t="str">
            <v>Residential Dwelling</v>
          </cell>
          <cell r="D4895" t="str">
            <v>Alyson Borawski</v>
          </cell>
          <cell r="E4895">
            <v>1097</v>
          </cell>
          <cell r="G4895" t="str">
            <v>MILL CREEK</v>
          </cell>
          <cell r="H4895" t="str">
            <v>Conditional Permit</v>
          </cell>
          <cell r="I4895">
            <v>44370</v>
          </cell>
        </row>
        <row r="4896">
          <cell r="A4896" t="str">
            <v>ERSP2021-0954</v>
          </cell>
          <cell r="B4896" t="str">
            <v>132-011-07</v>
          </cell>
          <cell r="C4896" t="str">
            <v>Rec-Public Service</v>
          </cell>
          <cell r="D4896" t="str">
            <v>CONSULTANT</v>
          </cell>
          <cell r="E4896">
            <v>880</v>
          </cell>
          <cell r="G4896" t="str">
            <v>ALDER</v>
          </cell>
          <cell r="H4896" t="str">
            <v>Acknowledged</v>
          </cell>
          <cell r="I4896">
            <v>44370</v>
          </cell>
        </row>
        <row r="4897">
          <cell r="A4897" t="str">
            <v>LCAP2021-0186</v>
          </cell>
          <cell r="B4897" t="str">
            <v>031-262-013</v>
          </cell>
          <cell r="C4897" t="str">
            <v>Site Assessment</v>
          </cell>
          <cell r="D4897" t="str">
            <v>BMCKILLOP</v>
          </cell>
          <cell r="E4897">
            <v>1120</v>
          </cell>
          <cell r="G4897" t="str">
            <v>LODI</v>
          </cell>
          <cell r="H4897" t="str">
            <v>Results Issued</v>
          </cell>
          <cell r="I4897">
            <v>44370</v>
          </cell>
        </row>
        <row r="4898">
          <cell r="A4898" t="str">
            <v>MFEE2021-0800</v>
          </cell>
          <cell r="B4898" t="str">
            <v>083-162-012</v>
          </cell>
          <cell r="C4898" t="str">
            <v>Mooring Fee</v>
          </cell>
          <cell r="E4898">
            <v>1340</v>
          </cell>
          <cell r="F4898" t="str">
            <v>W</v>
          </cell>
          <cell r="G4898" t="str">
            <v>LAKE</v>
          </cell>
          <cell r="H4898" t="str">
            <v>Paid</v>
          </cell>
          <cell r="I4898">
            <v>44370</v>
          </cell>
        </row>
        <row r="4899">
          <cell r="A4899" t="str">
            <v>PREC2021-0790</v>
          </cell>
          <cell r="B4899" t="str">
            <v>117-020-006</v>
          </cell>
          <cell r="C4899" t="str">
            <v>Preliminary Pier</v>
          </cell>
          <cell r="D4899" t="str">
            <v>Julie Roll</v>
          </cell>
          <cell r="E4899">
            <v>6061</v>
          </cell>
          <cell r="F4899" t="str">
            <v>N</v>
          </cell>
          <cell r="G4899" t="str">
            <v>LAKE</v>
          </cell>
          <cell r="H4899" t="str">
            <v>Not Selected</v>
          </cell>
          <cell r="I4899">
            <v>44369</v>
          </cell>
        </row>
        <row r="4900">
          <cell r="A4900" t="str">
            <v>ERSP2021-0942</v>
          </cell>
          <cell r="B4900" t="str">
            <v>124-061-03</v>
          </cell>
          <cell r="C4900" t="str">
            <v>Residential Dwelling</v>
          </cell>
          <cell r="D4900" t="str">
            <v>Brandy Mcmahon</v>
          </cell>
          <cell r="E4900">
            <v>535</v>
          </cell>
          <cell r="G4900" t="str">
            <v>LUCILLE</v>
          </cell>
          <cell r="H4900" t="str">
            <v>Project Complete</v>
          </cell>
          <cell r="I4900">
            <v>44369</v>
          </cell>
        </row>
        <row r="4901">
          <cell r="A4901" t="str">
            <v>PREC2021-0789</v>
          </cell>
          <cell r="B4901" t="str">
            <v>084-132-006</v>
          </cell>
          <cell r="C4901" t="str">
            <v>Preliminary Pier</v>
          </cell>
          <cell r="D4901" t="str">
            <v>Julie Roll</v>
          </cell>
          <cell r="E4901">
            <v>2600</v>
          </cell>
          <cell r="F4901" t="str">
            <v>W</v>
          </cell>
          <cell r="G4901" t="str">
            <v>LAKE</v>
          </cell>
          <cell r="H4901" t="str">
            <v>Not Selected</v>
          </cell>
          <cell r="I4901">
            <v>44369</v>
          </cell>
        </row>
        <row r="4902">
          <cell r="A4902" t="str">
            <v>PREC2021-0791</v>
          </cell>
          <cell r="B4902" t="str">
            <v>090-141-019</v>
          </cell>
          <cell r="C4902" t="str">
            <v>Preliminary Pier</v>
          </cell>
          <cell r="D4902" t="str">
            <v>Julie Roll</v>
          </cell>
          <cell r="E4902">
            <v>8748</v>
          </cell>
          <cell r="G4902" t="str">
            <v>BROCKWAY VISTA</v>
          </cell>
          <cell r="H4902" t="str">
            <v>Not Selected</v>
          </cell>
          <cell r="I4902">
            <v>44369</v>
          </cell>
        </row>
        <row r="4903">
          <cell r="A4903" t="str">
            <v>PREC2021-0784</v>
          </cell>
          <cell r="B4903" t="str">
            <v>097-122-031</v>
          </cell>
          <cell r="C4903" t="str">
            <v>Preliminary Pier</v>
          </cell>
          <cell r="D4903" t="str">
            <v>Julie Roll</v>
          </cell>
          <cell r="E4903">
            <v>5010</v>
          </cell>
          <cell r="F4903" t="str">
            <v>W</v>
          </cell>
          <cell r="G4903" t="str">
            <v>LAKE</v>
          </cell>
          <cell r="H4903" t="str">
            <v>Not Selected</v>
          </cell>
          <cell r="I4903">
            <v>44369</v>
          </cell>
        </row>
        <row r="4904">
          <cell r="A4904" t="str">
            <v>LCAP2021-0183</v>
          </cell>
          <cell r="B4904" t="str">
            <v>1318-15-611-069</v>
          </cell>
          <cell r="C4904" t="str">
            <v>Site Assessment</v>
          </cell>
          <cell r="D4904" t="str">
            <v>Julie Roll</v>
          </cell>
          <cell r="E4904">
            <v>441</v>
          </cell>
          <cell r="G4904" t="str">
            <v>SEMINOLE</v>
          </cell>
          <cell r="H4904" t="str">
            <v>Results Issued</v>
          </cell>
          <cell r="I4904">
            <v>44369</v>
          </cell>
        </row>
        <row r="4905">
          <cell r="A4905" t="str">
            <v>PREC2021-0786</v>
          </cell>
          <cell r="B4905" t="str">
            <v>117-060-018</v>
          </cell>
          <cell r="C4905" t="str">
            <v>Preliminary Pier</v>
          </cell>
          <cell r="D4905" t="str">
            <v>Julie Roll</v>
          </cell>
          <cell r="E4905">
            <v>6350</v>
          </cell>
          <cell r="F4905" t="str">
            <v>N</v>
          </cell>
          <cell r="G4905" t="str">
            <v>LAKE</v>
          </cell>
          <cell r="H4905" t="str">
            <v>Not Selected</v>
          </cell>
          <cell r="I4905">
            <v>44369</v>
          </cell>
        </row>
        <row r="4906">
          <cell r="A4906" t="str">
            <v>MFEE2021-0783</v>
          </cell>
          <cell r="B4906" t="str">
            <v>098-191-017</v>
          </cell>
          <cell r="C4906" t="str">
            <v>Mooring Fee</v>
          </cell>
          <cell r="E4906">
            <v>36</v>
          </cell>
          <cell r="G4906" t="str">
            <v>MOANA</v>
          </cell>
          <cell r="H4906" t="str">
            <v>Paid</v>
          </cell>
          <cell r="I4906">
            <v>44369</v>
          </cell>
        </row>
        <row r="4907">
          <cell r="A4907" t="str">
            <v>PREC2021-0787</v>
          </cell>
          <cell r="B4907" t="str">
            <v>122-162-16</v>
          </cell>
          <cell r="C4907" t="str">
            <v>Preliminary Pier</v>
          </cell>
          <cell r="D4907" t="str">
            <v>Julie Roll</v>
          </cell>
          <cell r="E4907">
            <v>55</v>
          </cell>
          <cell r="G4907" t="str">
            <v>SHORELINE</v>
          </cell>
          <cell r="H4907" t="str">
            <v>Not Selected</v>
          </cell>
          <cell r="I4907">
            <v>44369</v>
          </cell>
        </row>
        <row r="4908">
          <cell r="A4908" t="str">
            <v>HIST2021-0793</v>
          </cell>
          <cell r="B4908" t="str">
            <v>026-037-001</v>
          </cell>
          <cell r="C4908" t="str">
            <v>Historical Determination</v>
          </cell>
          <cell r="D4908" t="str">
            <v>RGRAVES</v>
          </cell>
          <cell r="E4908">
            <v>3160</v>
          </cell>
          <cell r="G4908" t="str">
            <v>FRESNO</v>
          </cell>
          <cell r="H4908" t="str">
            <v>Determination Issued</v>
          </cell>
          <cell r="I4908">
            <v>44369</v>
          </cell>
        </row>
        <row r="4909">
          <cell r="A4909" t="str">
            <v>PREC2021-0792</v>
          </cell>
          <cell r="B4909" t="str">
            <v>123-101-01</v>
          </cell>
          <cell r="C4909" t="str">
            <v>Preliminary Pier</v>
          </cell>
          <cell r="D4909" t="str">
            <v>Julie Roll</v>
          </cell>
          <cell r="E4909">
            <v>526</v>
          </cell>
          <cell r="G4909" t="str">
            <v>GONOWABIE</v>
          </cell>
          <cell r="H4909" t="str">
            <v>Not Selected</v>
          </cell>
          <cell r="I4909">
            <v>44369</v>
          </cell>
        </row>
        <row r="4910">
          <cell r="A4910" t="str">
            <v>LCAP2021-0184</v>
          </cell>
          <cell r="B4910" t="str">
            <v>124-071-07</v>
          </cell>
          <cell r="C4910" t="str">
            <v>Site Assessment</v>
          </cell>
          <cell r="D4910" t="str">
            <v>Julie Roll</v>
          </cell>
          <cell r="E4910">
            <v>508</v>
          </cell>
          <cell r="G4910" t="str">
            <v>JENSEN</v>
          </cell>
          <cell r="H4910" t="str">
            <v>Results Issued</v>
          </cell>
          <cell r="I4910">
            <v>44369</v>
          </cell>
        </row>
        <row r="4911">
          <cell r="A4911" t="str">
            <v>ERSP2020-1120-01</v>
          </cell>
          <cell r="B4911" t="str">
            <v>1418-34-112-006</v>
          </cell>
          <cell r="C4911" t="str">
            <v>Plan Revision</v>
          </cell>
          <cell r="D4911" t="str">
            <v>Alyson Borawski</v>
          </cell>
          <cell r="E4911">
            <v>1267</v>
          </cell>
          <cell r="G4911" t="str">
            <v>LINCOLN</v>
          </cell>
          <cell r="H4911" t="str">
            <v>Acknowledged</v>
          </cell>
          <cell r="I4911">
            <v>44368</v>
          </cell>
        </row>
        <row r="4912">
          <cell r="A4912" t="str">
            <v>CORR2021-0770</v>
          </cell>
          <cell r="B4912" t="str">
            <v>029-441-004</v>
          </cell>
          <cell r="C4912" t="str">
            <v>Correspondence</v>
          </cell>
          <cell r="D4912" t="str">
            <v>Brandy Mcmahon</v>
          </cell>
          <cell r="E4912">
            <v>3794</v>
          </cell>
          <cell r="G4912" t="str">
            <v>MONTREAL</v>
          </cell>
          <cell r="H4912" t="str">
            <v>Initiated</v>
          </cell>
          <cell r="I4912">
            <v>44368</v>
          </cell>
        </row>
        <row r="4913">
          <cell r="A4913" t="str">
            <v>MFEE2021-0772</v>
          </cell>
          <cell r="B4913" t="str">
            <v>022-210-022</v>
          </cell>
          <cell r="C4913" t="str">
            <v>Mooring Fee</v>
          </cell>
          <cell r="E4913">
            <v>2411</v>
          </cell>
          <cell r="G4913" t="str">
            <v>VENICE</v>
          </cell>
          <cell r="H4913" t="str">
            <v>Paid</v>
          </cell>
          <cell r="I4913">
            <v>44368</v>
          </cell>
        </row>
        <row r="4914">
          <cell r="A4914" t="str">
            <v>PREC2021-0794</v>
          </cell>
          <cell r="B4914" t="str">
            <v>094-140-032</v>
          </cell>
          <cell r="C4914" t="str">
            <v>Preliminary Pier</v>
          </cell>
          <cell r="D4914" t="str">
            <v>Julie Roll</v>
          </cell>
          <cell r="E4914">
            <v>2200</v>
          </cell>
          <cell r="F4914" t="str">
            <v>N</v>
          </cell>
          <cell r="G4914" t="str">
            <v>LAKE</v>
          </cell>
          <cell r="H4914" t="str">
            <v>Not Selected</v>
          </cell>
          <cell r="I4914">
            <v>44368</v>
          </cell>
        </row>
        <row r="4915">
          <cell r="A4915" t="str">
            <v>MFEE2021-0768</v>
          </cell>
          <cell r="B4915" t="str">
            <v>098-180-022</v>
          </cell>
          <cell r="C4915" t="str">
            <v>Mooring Fee</v>
          </cell>
          <cell r="E4915">
            <v>6660</v>
          </cell>
          <cell r="F4915" t="str">
            <v>W</v>
          </cell>
          <cell r="G4915" t="str">
            <v>LAKE</v>
          </cell>
          <cell r="H4915" t="str">
            <v>Paid</v>
          </cell>
          <cell r="I4915">
            <v>44368</v>
          </cell>
        </row>
        <row r="4916">
          <cell r="A4916" t="str">
            <v>ERSP2021-0936</v>
          </cell>
          <cell r="B4916" t="str">
            <v>122-211-21</v>
          </cell>
          <cell r="C4916" t="str">
            <v>Residential Dwelling</v>
          </cell>
          <cell r="D4916" t="str">
            <v>Bridget Cornell</v>
          </cell>
          <cell r="E4916">
            <v>830</v>
          </cell>
          <cell r="G4916" t="str">
            <v>OPHIR PEAK</v>
          </cell>
          <cell r="H4916" t="str">
            <v>Incomplete Submittal</v>
          </cell>
          <cell r="I4916">
            <v>44368</v>
          </cell>
        </row>
        <row r="4917">
          <cell r="A4917" t="str">
            <v>PREC2021-0773</v>
          </cell>
          <cell r="B4917" t="str">
            <v>090-231-038</v>
          </cell>
          <cell r="C4917" t="str">
            <v>Preliminary Pier</v>
          </cell>
          <cell r="D4917" t="str">
            <v>Matt Miller</v>
          </cell>
          <cell r="E4917">
            <v>99</v>
          </cell>
          <cell r="G4917" t="str">
            <v>CHIPMUNK</v>
          </cell>
          <cell r="H4917" t="str">
            <v>Selected</v>
          </cell>
          <cell r="I4917">
            <v>44368</v>
          </cell>
        </row>
        <row r="4918">
          <cell r="A4918" t="str">
            <v>MFEE2021-0777</v>
          </cell>
          <cell r="B4918" t="str">
            <v>122-251-10</v>
          </cell>
          <cell r="C4918" t="str">
            <v>Mooring Fee</v>
          </cell>
          <cell r="E4918">
            <v>943</v>
          </cell>
          <cell r="G4918" t="str">
            <v>LAKESHORE</v>
          </cell>
          <cell r="H4918" t="str">
            <v>Paid</v>
          </cell>
          <cell r="I4918">
            <v>44368</v>
          </cell>
        </row>
        <row r="4919">
          <cell r="A4919" t="str">
            <v>PREC2021-0796</v>
          </cell>
          <cell r="B4919" t="str">
            <v>085-344-007</v>
          </cell>
          <cell r="C4919" t="str">
            <v>Preliminary Pier</v>
          </cell>
          <cell r="D4919" t="str">
            <v>Julie Roll</v>
          </cell>
          <cell r="E4919">
            <v>4523</v>
          </cell>
          <cell r="F4919" t="str">
            <v>W</v>
          </cell>
          <cell r="G4919" t="str">
            <v>LAKE</v>
          </cell>
          <cell r="H4919" t="str">
            <v>Not Selected</v>
          </cell>
          <cell r="I4919">
            <v>44368</v>
          </cell>
        </row>
        <row r="4920">
          <cell r="A4920" t="str">
            <v>VBOU2021-0763</v>
          </cell>
          <cell r="B4920" t="str">
            <v>035-010-026</v>
          </cell>
          <cell r="C4920" t="str">
            <v>Verification and Banking of Uses</v>
          </cell>
          <cell r="D4920" t="str">
            <v>Paul Nielsen</v>
          </cell>
          <cell r="E4920">
            <v>760</v>
          </cell>
          <cell r="G4920" t="str">
            <v>US HWY 50</v>
          </cell>
          <cell r="H4920" t="str">
            <v>Conditional Permit</v>
          </cell>
          <cell r="I4920">
            <v>44366</v>
          </cell>
        </row>
        <row r="4921">
          <cell r="A4921" t="str">
            <v>FEET2021-0759</v>
          </cell>
          <cell r="B4921" t="str">
            <v>093-230-002</v>
          </cell>
          <cell r="C4921" t="str">
            <v>Building/ERS/Admin/Fee Transfer</v>
          </cell>
          <cell r="E4921">
            <v>128</v>
          </cell>
          <cell r="G4921" t="str">
            <v>MARLETTE</v>
          </cell>
          <cell r="I4921">
            <v>44365</v>
          </cell>
        </row>
        <row r="4922">
          <cell r="A4922" t="str">
            <v>FEET2021-0757</v>
          </cell>
          <cell r="B4922" t="str">
            <v>093-032-017</v>
          </cell>
          <cell r="C4922" t="str">
            <v>Building/ERS/Admin/Fee Transfer</v>
          </cell>
          <cell r="E4922">
            <v>2585</v>
          </cell>
          <cell r="G4922" t="str">
            <v>LAKE FOREST</v>
          </cell>
          <cell r="I4922">
            <v>44365</v>
          </cell>
        </row>
        <row r="4923">
          <cell r="A4923" t="str">
            <v>FEET2021-0755</v>
          </cell>
          <cell r="B4923" t="str">
            <v>090-153-011</v>
          </cell>
          <cell r="C4923" t="str">
            <v>Building/ERS/Admin/Fee Transfer</v>
          </cell>
          <cell r="E4923">
            <v>721</v>
          </cell>
          <cell r="G4923" t="str">
            <v>BEAVER</v>
          </cell>
          <cell r="I4923">
            <v>44365</v>
          </cell>
        </row>
        <row r="4924">
          <cell r="A4924" t="str">
            <v>QEXE2021-0751</v>
          </cell>
          <cell r="B4924" t="str">
            <v>1418-11-412-015</v>
          </cell>
          <cell r="C4924" t="str">
            <v>Qualified Exempt</v>
          </cell>
          <cell r="D4924" t="str">
            <v>Alyson Borawski</v>
          </cell>
          <cell r="E4924">
            <v>273</v>
          </cell>
          <cell r="G4924" t="str">
            <v>SHORT</v>
          </cell>
          <cell r="H4924" t="str">
            <v>Accepted</v>
          </cell>
          <cell r="I4924">
            <v>44365</v>
          </cell>
        </row>
        <row r="4925">
          <cell r="A4925" t="str">
            <v>FEET2021-0756</v>
          </cell>
          <cell r="B4925" t="str">
            <v>111-170-003</v>
          </cell>
          <cell r="C4925" t="str">
            <v>Building/ERS/Admin/Fee Transfer</v>
          </cell>
          <cell r="E4925">
            <v>1400</v>
          </cell>
          <cell r="G4925" t="str">
            <v>CANTERBURY</v>
          </cell>
          <cell r="I4925">
            <v>44365</v>
          </cell>
        </row>
        <row r="4926">
          <cell r="A4926" t="str">
            <v>FEET2021-0760</v>
          </cell>
          <cell r="B4926" t="str">
            <v>084-091-014</v>
          </cell>
          <cell r="C4926" t="str">
            <v>Building/ERS/Admin/Fee Transfer</v>
          </cell>
          <cell r="E4926">
            <v>1955</v>
          </cell>
          <cell r="G4926" t="str">
            <v>TWIN PEAKS</v>
          </cell>
          <cell r="I4926">
            <v>44365</v>
          </cell>
        </row>
        <row r="4927">
          <cell r="A4927" t="str">
            <v>FEET2021-0753</v>
          </cell>
          <cell r="B4927" t="str">
            <v>090-064-015</v>
          </cell>
          <cell r="C4927" t="str">
            <v>Building/ERS/Admin/Fee Transfer</v>
          </cell>
          <cell r="E4927">
            <v>8259</v>
          </cell>
          <cell r="G4927" t="str">
            <v>RAINBOW</v>
          </cell>
          <cell r="I4927">
            <v>44365</v>
          </cell>
        </row>
        <row r="4928">
          <cell r="A4928" t="str">
            <v>ERSP2021-0918</v>
          </cell>
          <cell r="B4928" t="str">
            <v>025-010-065</v>
          </cell>
          <cell r="C4928" t="str">
            <v>Rec-Public Service</v>
          </cell>
          <cell r="D4928" t="str">
            <v>Bridget Cornell</v>
          </cell>
          <cell r="E4928">
            <v>1066</v>
          </cell>
          <cell r="G4928" t="str">
            <v>Lyons</v>
          </cell>
          <cell r="H4928" t="str">
            <v>Conditional Permit</v>
          </cell>
          <cell r="I4928">
            <v>44365</v>
          </cell>
        </row>
        <row r="4929">
          <cell r="A4929" t="str">
            <v>FEET2021-0754</v>
          </cell>
          <cell r="B4929" t="str">
            <v>112-260-012</v>
          </cell>
          <cell r="C4929" t="str">
            <v>Building/ERS/Admin/Fee Transfer</v>
          </cell>
          <cell r="E4929">
            <v>1190</v>
          </cell>
          <cell r="G4929" t="str">
            <v>STATFORD</v>
          </cell>
          <cell r="I4929">
            <v>44365</v>
          </cell>
        </row>
        <row r="4930">
          <cell r="A4930" t="str">
            <v>HIST2021-0762</v>
          </cell>
          <cell r="B4930" t="str">
            <v>032-221-008</v>
          </cell>
          <cell r="C4930" t="str">
            <v>Historical Determination</v>
          </cell>
          <cell r="D4930" t="str">
            <v>RGRAVES</v>
          </cell>
          <cell r="E4930">
            <v>1362</v>
          </cell>
          <cell r="G4930" t="str">
            <v>KYBURZ</v>
          </cell>
          <cell r="H4930" t="str">
            <v>Determination Issued</v>
          </cell>
          <cell r="I4930">
            <v>44365</v>
          </cell>
        </row>
        <row r="4931">
          <cell r="A4931" t="str">
            <v>FEET2021-0761</v>
          </cell>
          <cell r="B4931" t="str">
            <v>083-350-008</v>
          </cell>
          <cell r="C4931" t="str">
            <v>Building/ERS/Admin/Fee Transfer</v>
          </cell>
          <cell r="E4931">
            <v>324</v>
          </cell>
          <cell r="G4931" t="str">
            <v>WOODVIEW</v>
          </cell>
          <cell r="I4931">
            <v>44365</v>
          </cell>
        </row>
        <row r="4932">
          <cell r="A4932" t="str">
            <v>FEET2021-0758</v>
          </cell>
          <cell r="B4932" t="str">
            <v>094-124-007</v>
          </cell>
          <cell r="C4932" t="str">
            <v>Building/ERS/Admin/Fee Transfer</v>
          </cell>
          <cell r="D4932" t="str">
            <v>NO FILE</v>
          </cell>
          <cell r="E4932">
            <v>350</v>
          </cell>
          <cell r="G4932" t="str">
            <v>JACKPINE</v>
          </cell>
          <cell r="I4932">
            <v>44365</v>
          </cell>
        </row>
        <row r="4933">
          <cell r="A4933" t="str">
            <v>ADMIN2021-0018</v>
          </cell>
          <cell r="B4933" t="str">
            <v>117-130-053</v>
          </cell>
          <cell r="C4933" t="str">
            <v>FOIA - Subpoena</v>
          </cell>
          <cell r="D4933" t="str">
            <v>Katherine Huston</v>
          </cell>
          <cell r="E4933">
            <v>7360</v>
          </cell>
          <cell r="F4933" t="str">
            <v>N</v>
          </cell>
          <cell r="G4933" t="str">
            <v>LAKE</v>
          </cell>
          <cell r="H4933" t="str">
            <v>Received</v>
          </cell>
          <cell r="I4933">
            <v>44365</v>
          </cell>
        </row>
        <row r="4934">
          <cell r="A4934" t="str">
            <v>FEET2021-0746</v>
          </cell>
          <cell r="B4934" t="str">
            <v>025-552-001</v>
          </cell>
          <cell r="C4934" t="str">
            <v>Building/ERS/Admin/Fee Transfer</v>
          </cell>
          <cell r="D4934" t="str">
            <v>NO FILE</v>
          </cell>
          <cell r="E4934">
            <v>3574</v>
          </cell>
          <cell r="G4934" t="str">
            <v>APRIL</v>
          </cell>
          <cell r="I4934">
            <v>44364</v>
          </cell>
        </row>
        <row r="4935">
          <cell r="A4935" t="str">
            <v>FEET2021-0727</v>
          </cell>
          <cell r="B4935" t="str">
            <v>022-402-003</v>
          </cell>
          <cell r="C4935" t="str">
            <v>Building/ERS/Admin/Fee Transfer</v>
          </cell>
          <cell r="D4935" t="str">
            <v>NO FILE</v>
          </cell>
          <cell r="E4935">
            <v>2183</v>
          </cell>
          <cell r="G4935" t="str">
            <v>WHITE SANDS</v>
          </cell>
          <cell r="I4935">
            <v>44364</v>
          </cell>
        </row>
        <row r="4936">
          <cell r="A4936" t="str">
            <v>FEET2021-0737</v>
          </cell>
          <cell r="B4936" t="str">
            <v>026-221-038</v>
          </cell>
          <cell r="C4936" t="str">
            <v>Building/ERS/Admin/Fee Transfer</v>
          </cell>
          <cell r="E4936">
            <v>2845</v>
          </cell>
          <cell r="G4936" t="str">
            <v>LAKE TAHOE</v>
          </cell>
          <cell r="I4936">
            <v>44364</v>
          </cell>
        </row>
        <row r="4937">
          <cell r="A4937" t="str">
            <v>FEET2021-0723</v>
          </cell>
          <cell r="B4937" t="str">
            <v>028-320-004</v>
          </cell>
          <cell r="C4937" t="str">
            <v>Building/ERS/Admin/Fee Transfer</v>
          </cell>
          <cell r="E4937">
            <v>3861</v>
          </cell>
          <cell r="G4937" t="str">
            <v>NEEDLE PEAK</v>
          </cell>
          <cell r="I4937">
            <v>44364</v>
          </cell>
        </row>
        <row r="4938">
          <cell r="A4938" t="str">
            <v>MFEE2021-0716</v>
          </cell>
          <cell r="B4938" t="str">
            <v>117-080-066</v>
          </cell>
          <cell r="C4938" t="str">
            <v>Mooring Fee</v>
          </cell>
          <cell r="E4938">
            <v>6920</v>
          </cell>
          <cell r="F4938" t="str">
            <v>N</v>
          </cell>
          <cell r="G4938" t="str">
            <v>LAKE</v>
          </cell>
          <cell r="H4938" t="str">
            <v>Paid</v>
          </cell>
          <cell r="I4938">
            <v>44364</v>
          </cell>
        </row>
        <row r="4939">
          <cell r="A4939" t="str">
            <v>LCAP2021-0181</v>
          </cell>
          <cell r="B4939" t="str">
            <v>016-091-008</v>
          </cell>
          <cell r="C4939" t="str">
            <v>Soils Hydrology</v>
          </cell>
          <cell r="D4939" t="str">
            <v>Julie Roll</v>
          </cell>
          <cell r="E4939">
            <v>8480</v>
          </cell>
          <cell r="G4939" t="str">
            <v>MEEKS BAY</v>
          </cell>
          <cell r="H4939" t="str">
            <v>Results Issued</v>
          </cell>
          <cell r="I4939">
            <v>44364</v>
          </cell>
        </row>
        <row r="4940">
          <cell r="A4940" t="str">
            <v>FEET2021-0735</v>
          </cell>
          <cell r="B4940" t="str">
            <v>022-061-021</v>
          </cell>
          <cell r="C4940" t="str">
            <v>Building/ERS/Admin/Fee Transfer</v>
          </cell>
          <cell r="D4940" t="str">
            <v>NO FILE</v>
          </cell>
          <cell r="E4940">
            <v>2155</v>
          </cell>
          <cell r="G4940" t="str">
            <v>CATALINA</v>
          </cell>
          <cell r="I4940">
            <v>44364</v>
          </cell>
        </row>
        <row r="4941">
          <cell r="A4941" t="str">
            <v>FEET2021-0748</v>
          </cell>
          <cell r="B4941" t="str">
            <v>022-421-023</v>
          </cell>
          <cell r="C4941" t="str">
            <v>Building/ERS/Admin/Fee Transfer</v>
          </cell>
          <cell r="E4941">
            <v>497</v>
          </cell>
          <cell r="G4941" t="str">
            <v>TAHOE KEYS</v>
          </cell>
          <cell r="I4941">
            <v>44364</v>
          </cell>
        </row>
        <row r="4942">
          <cell r="A4942" t="str">
            <v>MFEE2021-0718</v>
          </cell>
          <cell r="B4942" t="str">
            <v>117-130-030</v>
          </cell>
          <cell r="C4942" t="str">
            <v>Mooring Fee</v>
          </cell>
          <cell r="E4942">
            <v>7480</v>
          </cell>
          <cell r="F4942" t="str">
            <v>N</v>
          </cell>
          <cell r="G4942" t="str">
            <v>LAKE</v>
          </cell>
          <cell r="H4942" t="str">
            <v>Paid</v>
          </cell>
          <cell r="I4942">
            <v>44364</v>
          </cell>
        </row>
        <row r="4943">
          <cell r="A4943" t="str">
            <v>FEET2021-0747</v>
          </cell>
          <cell r="B4943" t="str">
            <v>022-061-073</v>
          </cell>
          <cell r="C4943" t="str">
            <v>Building/ERS/Admin/Fee Transfer</v>
          </cell>
          <cell r="E4943">
            <v>412</v>
          </cell>
          <cell r="G4943" t="str">
            <v>CAPRI</v>
          </cell>
          <cell r="I4943">
            <v>44364</v>
          </cell>
        </row>
        <row r="4944">
          <cell r="A4944" t="str">
            <v>FEET2021-0740</v>
          </cell>
          <cell r="B4944" t="str">
            <v>022-222-020</v>
          </cell>
          <cell r="C4944" t="str">
            <v>Building/ERS/Admin/Fee Transfer</v>
          </cell>
          <cell r="E4944">
            <v>1994</v>
          </cell>
          <cell r="G4944" t="str">
            <v>GARMISH</v>
          </cell>
          <cell r="I4944">
            <v>44364</v>
          </cell>
        </row>
        <row r="4945">
          <cell r="A4945" t="str">
            <v>FEET2021-0719</v>
          </cell>
          <cell r="B4945" t="str">
            <v>030-352-005</v>
          </cell>
          <cell r="C4945" t="str">
            <v>Building/ERS/Admin/Fee Transfer</v>
          </cell>
          <cell r="E4945">
            <v>3686</v>
          </cell>
          <cell r="G4945" t="str">
            <v>VERDON</v>
          </cell>
          <cell r="I4945">
            <v>44364</v>
          </cell>
        </row>
        <row r="4946">
          <cell r="A4946" t="str">
            <v>FEET2021-0745</v>
          </cell>
          <cell r="B4946" t="str">
            <v>022-251-059</v>
          </cell>
          <cell r="C4946" t="str">
            <v>Building/ERS/Admin/Fee Transfer</v>
          </cell>
          <cell r="E4946">
            <v>2003</v>
          </cell>
          <cell r="G4946" t="str">
            <v>KOKANEE</v>
          </cell>
          <cell r="I4946">
            <v>44364</v>
          </cell>
        </row>
        <row r="4947">
          <cell r="A4947" t="str">
            <v>FEET2021-0725</v>
          </cell>
          <cell r="B4947" t="str">
            <v>023-735-003</v>
          </cell>
          <cell r="C4947" t="str">
            <v>Building/ERS/Admin/Fee Transfer</v>
          </cell>
          <cell r="E4947">
            <v>885</v>
          </cell>
          <cell r="G4947" t="str">
            <v>MICHAEL</v>
          </cell>
          <cell r="I4947">
            <v>44364</v>
          </cell>
        </row>
        <row r="4948">
          <cell r="A4948" t="str">
            <v>FEET2021-0731</v>
          </cell>
          <cell r="B4948" t="str">
            <v>027-312-016</v>
          </cell>
          <cell r="C4948" t="str">
            <v>Building/ERS/Admin/Fee Transfer</v>
          </cell>
          <cell r="E4948">
            <v>3630</v>
          </cell>
          <cell r="G4948" t="str">
            <v>BIRCH</v>
          </cell>
          <cell r="I4948">
            <v>44364</v>
          </cell>
        </row>
        <row r="4949">
          <cell r="A4949" t="str">
            <v>FEET2021-0739</v>
          </cell>
          <cell r="B4949" t="str">
            <v>023-442-014</v>
          </cell>
          <cell r="C4949" t="str">
            <v>Building/ERS/Admin/Fee Transfer</v>
          </cell>
          <cell r="E4949">
            <v>656</v>
          </cell>
          <cell r="G4949" t="str">
            <v>TATA</v>
          </cell>
          <cell r="I4949">
            <v>44364</v>
          </cell>
        </row>
        <row r="4950">
          <cell r="A4950" t="str">
            <v>ERSP2021-0910</v>
          </cell>
          <cell r="B4950" t="str">
            <v>131-070-50</v>
          </cell>
          <cell r="C4950" t="str">
            <v>Grading Project</v>
          </cell>
          <cell r="D4950" t="str">
            <v>Paul Nielsen</v>
          </cell>
          <cell r="E4950">
            <v>908</v>
          </cell>
          <cell r="G4950" t="str">
            <v>HAROLD</v>
          </cell>
          <cell r="H4950" t="str">
            <v>Conditional Permit</v>
          </cell>
          <cell r="I4950">
            <v>44364</v>
          </cell>
        </row>
        <row r="4951">
          <cell r="A4951" t="str">
            <v>MFEE2021-0717</v>
          </cell>
          <cell r="B4951" t="str">
            <v>115-070-003</v>
          </cell>
          <cell r="C4951" t="str">
            <v>Mooring Fee</v>
          </cell>
          <cell r="E4951">
            <v>4750</v>
          </cell>
          <cell r="F4951" t="str">
            <v>N</v>
          </cell>
          <cell r="G4951" t="str">
            <v>LAKE</v>
          </cell>
          <cell r="H4951" t="str">
            <v>Paid</v>
          </cell>
          <cell r="I4951">
            <v>44364</v>
          </cell>
        </row>
        <row r="4952">
          <cell r="A4952" t="str">
            <v>FEET2021-0724</v>
          </cell>
          <cell r="B4952" t="str">
            <v>026-077-001</v>
          </cell>
          <cell r="C4952" t="str">
            <v>Building/ERS/Admin/Fee Transfer</v>
          </cell>
          <cell r="E4952">
            <v>3100</v>
          </cell>
          <cell r="G4952" t="str">
            <v>FRESNO</v>
          </cell>
          <cell r="I4952">
            <v>44364</v>
          </cell>
        </row>
        <row r="4953">
          <cell r="A4953" t="str">
            <v>FEET2021-0729</v>
          </cell>
          <cell r="B4953" t="str">
            <v>022-181-013</v>
          </cell>
          <cell r="C4953" t="str">
            <v>Building/ERS/Admin/Fee Transfer</v>
          </cell>
          <cell r="E4953">
            <v>476</v>
          </cell>
          <cell r="G4953" t="str">
            <v>CHRISTIE</v>
          </cell>
          <cell r="I4953">
            <v>44364</v>
          </cell>
        </row>
        <row r="4954">
          <cell r="A4954" t="str">
            <v>MFEE2021-0721</v>
          </cell>
          <cell r="B4954" t="str">
            <v>122-251-13</v>
          </cell>
          <cell r="C4954" t="str">
            <v>Mooring Fee</v>
          </cell>
          <cell r="E4954">
            <v>951</v>
          </cell>
          <cell r="G4954" t="str">
            <v>LAKESHORE</v>
          </cell>
          <cell r="H4954" t="str">
            <v>Paid</v>
          </cell>
          <cell r="I4954">
            <v>44364</v>
          </cell>
        </row>
        <row r="4955">
          <cell r="A4955" t="str">
            <v>FEET2021-0722</v>
          </cell>
          <cell r="B4955" t="str">
            <v>023-904-003</v>
          </cell>
          <cell r="C4955" t="str">
            <v>Building/ERS/Admin/Fee Transfer</v>
          </cell>
          <cell r="E4955">
            <v>2269</v>
          </cell>
          <cell r="G4955" t="str">
            <v>WASHINGTON</v>
          </cell>
          <cell r="I4955">
            <v>44364</v>
          </cell>
        </row>
        <row r="4956">
          <cell r="A4956" t="str">
            <v>FEET2021-0744</v>
          </cell>
          <cell r="B4956" t="str">
            <v>029-083-016</v>
          </cell>
          <cell r="C4956" t="str">
            <v>Building/ERS/Admin/Fee Transfer</v>
          </cell>
          <cell r="E4956">
            <v>3979</v>
          </cell>
          <cell r="G4956" t="str">
            <v>LAKE TAHOE</v>
          </cell>
          <cell r="I4956">
            <v>44364</v>
          </cell>
        </row>
        <row r="4957">
          <cell r="A4957" t="str">
            <v>FEET2021-0720</v>
          </cell>
          <cell r="B4957" t="str">
            <v>027-322-020</v>
          </cell>
          <cell r="C4957" t="str">
            <v>Building/ERS/Admin/Fee Transfer</v>
          </cell>
          <cell r="E4957">
            <v>1202</v>
          </cell>
          <cell r="G4957" t="str">
            <v>SKI RUN</v>
          </cell>
          <cell r="I4957">
            <v>44364</v>
          </cell>
        </row>
        <row r="4958">
          <cell r="A4958" t="str">
            <v>FEET2021-0749</v>
          </cell>
          <cell r="B4958" t="str">
            <v>026-243-002</v>
          </cell>
          <cell r="C4958" t="str">
            <v>Building/ERS/Admin/Fee Transfer</v>
          </cell>
          <cell r="E4958">
            <v>944</v>
          </cell>
          <cell r="G4958" t="str">
            <v>TROUT CREEK</v>
          </cell>
          <cell r="I4958">
            <v>44364</v>
          </cell>
        </row>
        <row r="4959">
          <cell r="A4959" t="str">
            <v>FEET2021-0728</v>
          </cell>
          <cell r="B4959" t="str">
            <v>022-381-001</v>
          </cell>
          <cell r="C4959" t="str">
            <v>Building/ERS/Admin/Fee Transfer</v>
          </cell>
          <cell r="D4959" t="str">
            <v>NO FILE</v>
          </cell>
          <cell r="E4959">
            <v>282</v>
          </cell>
          <cell r="G4959" t="str">
            <v>BEACH</v>
          </cell>
          <cell r="I4959">
            <v>44364</v>
          </cell>
        </row>
        <row r="4960">
          <cell r="A4960" t="str">
            <v>PREC2021-0738</v>
          </cell>
          <cell r="B4960" t="str">
            <v>122-162-26</v>
          </cell>
          <cell r="C4960" t="str">
            <v>Preliminary Pier</v>
          </cell>
          <cell r="D4960" t="str">
            <v>Julie Roll</v>
          </cell>
          <cell r="E4960">
            <v>93</v>
          </cell>
          <cell r="G4960" t="str">
            <v>SHORELINE</v>
          </cell>
          <cell r="H4960" t="str">
            <v>Not Selected</v>
          </cell>
          <cell r="I4960">
            <v>44364</v>
          </cell>
        </row>
        <row r="4961">
          <cell r="A4961" t="str">
            <v>ERSP2021-0906</v>
          </cell>
          <cell r="B4961" t="str">
            <v>131-227-02</v>
          </cell>
          <cell r="C4961" t="str">
            <v>Residential Dwelling</v>
          </cell>
          <cell r="D4961" t="str">
            <v>Bridget Cornell</v>
          </cell>
          <cell r="E4961">
            <v>444</v>
          </cell>
          <cell r="G4961" t="str">
            <v>2ND TEE</v>
          </cell>
          <cell r="H4961" t="str">
            <v>Acknowledged</v>
          </cell>
          <cell r="I4961">
            <v>44364</v>
          </cell>
        </row>
        <row r="4962">
          <cell r="A4962" t="str">
            <v>ERSP2021-0909</v>
          </cell>
          <cell r="B4962" t="str">
            <v>510-301-00</v>
          </cell>
          <cell r="C4962" t="str">
            <v>Rec-Public Service</v>
          </cell>
          <cell r="D4962" t="str">
            <v>Brandy Mcmahon</v>
          </cell>
          <cell r="E4962">
            <v>301</v>
          </cell>
          <cell r="G4962" t="str">
            <v>PUDs</v>
          </cell>
          <cell r="H4962" t="str">
            <v>Acknowledged</v>
          </cell>
          <cell r="I4962">
            <v>44364</v>
          </cell>
        </row>
        <row r="4963">
          <cell r="A4963" t="str">
            <v>FEET2021-0742</v>
          </cell>
          <cell r="B4963" t="str">
            <v>029-010-015</v>
          </cell>
          <cell r="C4963" t="str">
            <v>Building/ERS/Admin/Fee Transfer</v>
          </cell>
          <cell r="E4963">
            <v>821</v>
          </cell>
          <cell r="G4963" t="str">
            <v>STATELINE</v>
          </cell>
          <cell r="I4963">
            <v>44364</v>
          </cell>
        </row>
        <row r="4964">
          <cell r="A4964" t="str">
            <v>FEET2021-0736</v>
          </cell>
          <cell r="B4964" t="str">
            <v>031-131-019</v>
          </cell>
          <cell r="C4964" t="str">
            <v>Building/ERS/Admin/Fee Transfer</v>
          </cell>
          <cell r="E4964">
            <v>2645</v>
          </cell>
          <cell r="G4964" t="str">
            <v>ELWOOD</v>
          </cell>
          <cell r="I4964">
            <v>44364</v>
          </cell>
        </row>
        <row r="4965">
          <cell r="A4965" t="str">
            <v>FEET2021-0733</v>
          </cell>
          <cell r="B4965" t="str">
            <v>026-139-008</v>
          </cell>
          <cell r="C4965" t="str">
            <v>Building/ERS/Admin/Fee Transfer</v>
          </cell>
          <cell r="E4965">
            <v>861</v>
          </cell>
          <cell r="G4965" t="str">
            <v>PALOMA</v>
          </cell>
          <cell r="I4965">
            <v>44364</v>
          </cell>
        </row>
        <row r="4966">
          <cell r="A4966" t="str">
            <v>FEET2021-0726</v>
          </cell>
          <cell r="B4966" t="str">
            <v>022-061-057</v>
          </cell>
          <cell r="C4966" t="str">
            <v>Building/ERS/Admin/Fee Transfer</v>
          </cell>
          <cell r="E4966">
            <v>2157</v>
          </cell>
          <cell r="G4966" t="str">
            <v>BALBOA</v>
          </cell>
          <cell r="I4966">
            <v>44364</v>
          </cell>
        </row>
        <row r="4967">
          <cell r="A4967" t="str">
            <v>FEET2021-0730</v>
          </cell>
          <cell r="B4967" t="str">
            <v>023-646-002</v>
          </cell>
          <cell r="C4967" t="str">
            <v>Building/ERS/Admin/Fee Transfer</v>
          </cell>
          <cell r="E4967">
            <v>694</v>
          </cell>
          <cell r="G4967" t="str">
            <v>HAZEL</v>
          </cell>
          <cell r="I4967">
            <v>44364</v>
          </cell>
        </row>
        <row r="4968">
          <cell r="A4968" t="str">
            <v>FEET2021-0741</v>
          </cell>
          <cell r="B4968" t="str">
            <v>028-100-041</v>
          </cell>
          <cell r="C4968" t="str">
            <v>Building/ERS/Admin/Fee Transfer</v>
          </cell>
          <cell r="E4968">
            <v>1356</v>
          </cell>
          <cell r="G4968" t="str">
            <v>DONNER</v>
          </cell>
          <cell r="I4968">
            <v>44364</v>
          </cell>
        </row>
        <row r="4969">
          <cell r="A4969" t="str">
            <v>PREC2021-0734</v>
          </cell>
          <cell r="B4969" t="str">
            <v>093-094-041</v>
          </cell>
          <cell r="C4969" t="str">
            <v>Preliminary Pier</v>
          </cell>
          <cell r="D4969" t="str">
            <v>Julie Roll</v>
          </cell>
          <cell r="E4969">
            <v>3334</v>
          </cell>
          <cell r="G4969" t="str">
            <v>EDGEWATER</v>
          </cell>
          <cell r="H4969" t="str">
            <v>Not Selected</v>
          </cell>
          <cell r="I4969">
            <v>44364</v>
          </cell>
        </row>
        <row r="4970">
          <cell r="A4970" t="str">
            <v>ERSP2021-0908</v>
          </cell>
          <cell r="B4970" t="str">
            <v>097-050-032</v>
          </cell>
          <cell r="C4970" t="str">
            <v>Rec-Public Service</v>
          </cell>
          <cell r="D4970" t="str">
            <v>Bridget Cornell</v>
          </cell>
          <cell r="E4970">
            <v>0</v>
          </cell>
          <cell r="G4970" t="str">
            <v>NONE</v>
          </cell>
          <cell r="H4970" t="str">
            <v>Incomplete Submittal</v>
          </cell>
          <cell r="I4970">
            <v>44364</v>
          </cell>
        </row>
        <row r="4971">
          <cell r="A4971" t="str">
            <v>FEET2021-0743</v>
          </cell>
          <cell r="B4971" t="str">
            <v>023-182-028</v>
          </cell>
          <cell r="C4971" t="str">
            <v>Building/ERS/Admin/Fee Transfer</v>
          </cell>
          <cell r="E4971">
            <v>906</v>
          </cell>
          <cell r="G4971" t="str">
            <v>EMERALD BAY</v>
          </cell>
          <cell r="I4971">
            <v>44364</v>
          </cell>
        </row>
        <row r="4972">
          <cell r="A4972" t="str">
            <v>HIST2021-0732</v>
          </cell>
          <cell r="B4972" t="str">
            <v>027-357-013</v>
          </cell>
          <cell r="C4972" t="str">
            <v>Historical Determination</v>
          </cell>
          <cell r="D4972" t="str">
            <v>RGRAVES</v>
          </cell>
          <cell r="E4972">
            <v>1070</v>
          </cell>
          <cell r="G4972" t="str">
            <v>FAIRWAY</v>
          </cell>
          <cell r="H4972" t="str">
            <v>Determination Issued</v>
          </cell>
          <cell r="I4972">
            <v>44364</v>
          </cell>
        </row>
        <row r="4973">
          <cell r="A4973" t="str">
            <v>LCAP2021-0180</v>
          </cell>
          <cell r="B4973" t="str">
            <v>028-162-037</v>
          </cell>
          <cell r="C4973" t="str">
            <v>Site Assessment</v>
          </cell>
          <cell r="D4973" t="str">
            <v>Julie Roll</v>
          </cell>
          <cell r="E4973">
            <v>4268</v>
          </cell>
          <cell r="G4973" t="str">
            <v>SADDLE</v>
          </cell>
          <cell r="H4973" t="str">
            <v>Results Issued</v>
          </cell>
          <cell r="I4973">
            <v>44363</v>
          </cell>
        </row>
        <row r="4974">
          <cell r="A4974" t="str">
            <v>ERSP2020-0342-01</v>
          </cell>
          <cell r="B4974" t="str">
            <v>130-211-25</v>
          </cell>
          <cell r="C4974" t="str">
            <v>Plan Revision</v>
          </cell>
          <cell r="D4974" t="str">
            <v>Paul Nielsen</v>
          </cell>
          <cell r="E4974">
            <v>199</v>
          </cell>
          <cell r="G4974" t="str">
            <v>TRAMWAY</v>
          </cell>
          <cell r="H4974" t="str">
            <v>Acknowledged</v>
          </cell>
          <cell r="I4974">
            <v>44363</v>
          </cell>
        </row>
        <row r="4975">
          <cell r="A4975" t="str">
            <v>PREC2021-0715</v>
          </cell>
          <cell r="B4975" t="str">
            <v>122-162-14</v>
          </cell>
          <cell r="C4975" t="str">
            <v>Preliminary Pier</v>
          </cell>
          <cell r="D4975" t="str">
            <v>Julie Roll</v>
          </cell>
          <cell r="E4975">
            <v>63</v>
          </cell>
          <cell r="G4975" t="str">
            <v>SHORELINE</v>
          </cell>
          <cell r="H4975" t="str">
            <v>Not Selected</v>
          </cell>
          <cell r="I4975">
            <v>44363</v>
          </cell>
        </row>
        <row r="4976">
          <cell r="A4976" t="str">
            <v>ERSP2021-0902</v>
          </cell>
          <cell r="B4976" t="str">
            <v>124-071-17</v>
          </cell>
          <cell r="C4976" t="str">
            <v>Residential Dwelling</v>
          </cell>
          <cell r="D4976" t="str">
            <v>CONSULTANT</v>
          </cell>
          <cell r="E4976">
            <v>538</v>
          </cell>
          <cell r="G4976" t="str">
            <v>JENSEN</v>
          </cell>
          <cell r="H4976" t="str">
            <v>Project Complete</v>
          </cell>
          <cell r="I4976">
            <v>44363</v>
          </cell>
        </row>
        <row r="4977">
          <cell r="A4977" t="str">
            <v>ERSP2021-0920</v>
          </cell>
          <cell r="B4977" t="str">
            <v>122-251-12</v>
          </cell>
          <cell r="C4977" t="str">
            <v>Residential Dwelling</v>
          </cell>
          <cell r="D4977" t="str">
            <v>CONSULTANT</v>
          </cell>
          <cell r="E4977">
            <v>949</v>
          </cell>
          <cell r="G4977" t="str">
            <v>LAKESHORE</v>
          </cell>
          <cell r="H4977" t="str">
            <v>Acknowledged</v>
          </cell>
          <cell r="I4977">
            <v>44363</v>
          </cell>
        </row>
        <row r="4978">
          <cell r="A4978" t="str">
            <v>ERSP2021-0900</v>
          </cell>
          <cell r="B4978" t="str">
            <v>097-164-004</v>
          </cell>
          <cell r="C4978" t="str">
            <v>Shorezone-Lakezone</v>
          </cell>
          <cell r="D4978" t="str">
            <v>Paul Nielsen</v>
          </cell>
          <cell r="E4978">
            <v>5460</v>
          </cell>
          <cell r="F4978" t="str">
            <v>W</v>
          </cell>
          <cell r="G4978" t="str">
            <v>LAKE</v>
          </cell>
          <cell r="H4978" t="str">
            <v>Project Complete</v>
          </cell>
          <cell r="I4978">
            <v>44363</v>
          </cell>
        </row>
        <row r="4979">
          <cell r="A4979" t="str">
            <v>ERSP2021-0887</v>
          </cell>
          <cell r="B4979" t="str">
            <v>1318-23-315-045</v>
          </cell>
          <cell r="C4979" t="str">
            <v>Sign</v>
          </cell>
          <cell r="D4979" t="str">
            <v>Theresa Avance</v>
          </cell>
          <cell r="E4979">
            <v>115</v>
          </cell>
          <cell r="G4979" t="str">
            <v>SIERRA COLINA</v>
          </cell>
          <cell r="H4979" t="str">
            <v>Project Complete</v>
          </cell>
          <cell r="I4979">
            <v>44362</v>
          </cell>
        </row>
        <row r="4980">
          <cell r="A4980" t="str">
            <v>PREC2021-0709</v>
          </cell>
          <cell r="B4980" t="str">
            <v>1318-16-710-006</v>
          </cell>
          <cell r="C4980" t="str">
            <v>Preliminary Pier</v>
          </cell>
          <cell r="D4980" t="str">
            <v>Julie Roll</v>
          </cell>
          <cell r="E4980">
            <v>456</v>
          </cell>
          <cell r="G4980" t="str">
            <v>LAKEVIEW</v>
          </cell>
          <cell r="H4980" t="str">
            <v>Not Selected</v>
          </cell>
          <cell r="I4980">
            <v>44362</v>
          </cell>
        </row>
        <row r="4981">
          <cell r="A4981" t="str">
            <v>VBOU2021-0711</v>
          </cell>
          <cell r="B4981" t="str">
            <v>025-754-008</v>
          </cell>
          <cell r="C4981" t="str">
            <v>Verification and Banking of Uses</v>
          </cell>
          <cell r="D4981" t="str">
            <v>Alyson Borawski</v>
          </cell>
          <cell r="E4981">
            <v>2020</v>
          </cell>
          <cell r="G4981" t="str">
            <v>HIGH MEADOW</v>
          </cell>
          <cell r="H4981" t="str">
            <v>Results Issued</v>
          </cell>
          <cell r="I4981">
            <v>44362</v>
          </cell>
        </row>
        <row r="4982">
          <cell r="A4982" t="str">
            <v>PREC2021-0712</v>
          </cell>
          <cell r="B4982" t="str">
            <v>090-282-030</v>
          </cell>
          <cell r="C4982" t="str">
            <v>Preliminary Pier</v>
          </cell>
          <cell r="D4982" t="str">
            <v>Julie Roll</v>
          </cell>
          <cell r="E4982">
            <v>77</v>
          </cell>
          <cell r="G4982" t="str">
            <v>SPEEDBOAT</v>
          </cell>
          <cell r="H4982" t="str">
            <v>Not Selected</v>
          </cell>
          <cell r="I4982">
            <v>44362</v>
          </cell>
        </row>
        <row r="4983">
          <cell r="A4983" t="str">
            <v>LCAP2021-0179</v>
          </cell>
          <cell r="B4983" t="str">
            <v>022-031-052</v>
          </cell>
          <cell r="C4983" t="str">
            <v>Site Assessment</v>
          </cell>
          <cell r="D4983" t="str">
            <v>Julie Roll</v>
          </cell>
          <cell r="E4983">
            <v>2191</v>
          </cell>
          <cell r="G4983" t="str">
            <v>MORRO</v>
          </cell>
          <cell r="H4983" t="str">
            <v>Results Issued</v>
          </cell>
          <cell r="I4983">
            <v>44362</v>
          </cell>
        </row>
        <row r="4984">
          <cell r="A4984" t="str">
            <v>ERSP2021-0911</v>
          </cell>
          <cell r="B4984" t="str">
            <v>025-010-21</v>
          </cell>
          <cell r="C4984" t="str">
            <v>Rec-Public Service</v>
          </cell>
          <cell r="D4984" t="str">
            <v>Paul Nielsen</v>
          </cell>
          <cell r="E4984">
            <v>1352</v>
          </cell>
          <cell r="G4984" t="str">
            <v>JOHNSON</v>
          </cell>
          <cell r="H4984" t="str">
            <v>Acknowledged</v>
          </cell>
          <cell r="I4984">
            <v>44362</v>
          </cell>
        </row>
        <row r="4985">
          <cell r="A4985" t="str">
            <v>PREC2021-0825</v>
          </cell>
          <cell r="B4985" t="str">
            <v>1318-03-110-007</v>
          </cell>
          <cell r="C4985" t="str">
            <v>Preliminary Pier</v>
          </cell>
          <cell r="D4985" t="str">
            <v>Julie Roll</v>
          </cell>
          <cell r="E4985">
            <v>1084</v>
          </cell>
          <cell r="G4985" t="str">
            <v>SKYLAND</v>
          </cell>
          <cell r="H4985" t="str">
            <v>Not Selected</v>
          </cell>
          <cell r="I4985">
            <v>44361</v>
          </cell>
        </row>
        <row r="4986">
          <cell r="A4986" t="str">
            <v>LCAP2021-0178</v>
          </cell>
          <cell r="B4986" t="str">
            <v>033-292-012</v>
          </cell>
          <cell r="C4986" t="str">
            <v>Soils Hydrology</v>
          </cell>
          <cell r="D4986" t="str">
            <v>Julie Roll</v>
          </cell>
          <cell r="E4986">
            <v>1534</v>
          </cell>
          <cell r="G4986" t="str">
            <v>CHERRY HILLS</v>
          </cell>
          <cell r="H4986" t="str">
            <v>Results Issued</v>
          </cell>
          <cell r="I4986">
            <v>44361</v>
          </cell>
        </row>
        <row r="4987">
          <cell r="A4987" t="str">
            <v>TYCS2021-0708</v>
          </cell>
          <cell r="B4987" t="str">
            <v>097-164-004</v>
          </cell>
          <cell r="C4987" t="str">
            <v>Tahoe Yellow Cress Survey</v>
          </cell>
          <cell r="D4987" t="str">
            <v>Bruce Barr</v>
          </cell>
          <cell r="E4987">
            <v>5460</v>
          </cell>
          <cell r="F4987" t="str">
            <v>W</v>
          </cell>
          <cell r="G4987" t="str">
            <v>LAKE</v>
          </cell>
          <cell r="H4987" t="str">
            <v>Inspected</v>
          </cell>
          <cell r="I4987">
            <v>44361</v>
          </cell>
        </row>
        <row r="4988">
          <cell r="A4988" t="str">
            <v>PREC2021-0703</v>
          </cell>
          <cell r="B4988" t="str">
            <v>094-176-009</v>
          </cell>
          <cell r="C4988" t="str">
            <v>Preliminary Pier</v>
          </cell>
          <cell r="D4988" t="str">
            <v>Julie Roll</v>
          </cell>
          <cell r="E4988">
            <v>2930</v>
          </cell>
          <cell r="G4988" t="str">
            <v>LAKE TERRACE</v>
          </cell>
          <cell r="H4988" t="str">
            <v>Not Selected</v>
          </cell>
          <cell r="I4988">
            <v>44360</v>
          </cell>
        </row>
        <row r="4989">
          <cell r="A4989" t="str">
            <v>VBOC2021-0704</v>
          </cell>
          <cell r="B4989" t="str">
            <v>029-164-001</v>
          </cell>
          <cell r="C4989" t="str">
            <v>Verification and Banking of Coverage</v>
          </cell>
          <cell r="D4989" t="str">
            <v>Julie Roll</v>
          </cell>
          <cell r="E4989">
            <v>1027</v>
          </cell>
          <cell r="G4989" t="str">
            <v>MIDWAY</v>
          </cell>
          <cell r="H4989" t="str">
            <v>Results Issued</v>
          </cell>
          <cell r="I4989">
            <v>44360</v>
          </cell>
        </row>
        <row r="4990">
          <cell r="A4990" t="str">
            <v>VBOC2021-0705</v>
          </cell>
          <cell r="B4990" t="str">
            <v>029-164-002</v>
          </cell>
          <cell r="C4990" t="str">
            <v>Verification and Banking of Coverage</v>
          </cell>
          <cell r="D4990" t="str">
            <v>Julie Roll</v>
          </cell>
          <cell r="E4990">
            <v>0</v>
          </cell>
          <cell r="G4990" t="str">
            <v>NONE</v>
          </cell>
          <cell r="H4990" t="str">
            <v>Results Issued</v>
          </cell>
          <cell r="I4990">
            <v>44360</v>
          </cell>
        </row>
        <row r="4991">
          <cell r="A4991" t="str">
            <v>TYCS2021-0700</v>
          </cell>
          <cell r="B4991" t="str">
            <v>130-331-08</v>
          </cell>
          <cell r="C4991" t="str">
            <v>Tahoe Yellow Cress Survey</v>
          </cell>
          <cell r="D4991" t="str">
            <v>Rachel Lopez</v>
          </cell>
          <cell r="E4991">
            <v>1705</v>
          </cell>
          <cell r="G4991" t="str">
            <v>LAKESHORE</v>
          </cell>
          <cell r="H4991" t="str">
            <v>Inspected</v>
          </cell>
          <cell r="I4991">
            <v>44358</v>
          </cell>
        </row>
        <row r="4992">
          <cell r="A4992" t="str">
            <v>TYCS2021-0690</v>
          </cell>
          <cell r="B4992" t="str">
            <v>090-250-035</v>
          </cell>
          <cell r="C4992" t="str">
            <v>Tahoe Yellow Cress Survey</v>
          </cell>
          <cell r="D4992" t="str">
            <v>Bruce Barr</v>
          </cell>
          <cell r="E4992">
            <v>9680</v>
          </cell>
          <cell r="G4992" t="str">
            <v>BROCKWAY SPRINGS</v>
          </cell>
          <cell r="H4992" t="str">
            <v>Inspected</v>
          </cell>
          <cell r="I4992">
            <v>44358</v>
          </cell>
        </row>
        <row r="4993">
          <cell r="A4993" t="str">
            <v>PREC2021-0691</v>
          </cell>
          <cell r="B4993" t="str">
            <v>122-100-15</v>
          </cell>
          <cell r="C4993" t="str">
            <v>Preliminary Pier</v>
          </cell>
          <cell r="D4993" t="str">
            <v>Julie Roll</v>
          </cell>
          <cell r="E4993">
            <v>565</v>
          </cell>
          <cell r="G4993" t="str">
            <v>LAKESHORE</v>
          </cell>
          <cell r="H4993" t="str">
            <v>Not Selected</v>
          </cell>
          <cell r="I4993">
            <v>44358</v>
          </cell>
        </row>
        <row r="4994">
          <cell r="A4994" t="str">
            <v>ERSP2021-0984</v>
          </cell>
          <cell r="B4994" t="str">
            <v>1418-34-610-011</v>
          </cell>
          <cell r="C4994" t="str">
            <v>Residential Dwelling</v>
          </cell>
          <cell r="D4994" t="str">
            <v>BMCKILLOP</v>
          </cell>
          <cell r="E4994">
            <v>1269</v>
          </cell>
          <cell r="G4994" t="str">
            <v>HIDDEN WOODS</v>
          </cell>
          <cell r="H4994" t="str">
            <v>Acknowledged</v>
          </cell>
          <cell r="I4994">
            <v>44358</v>
          </cell>
        </row>
        <row r="4995">
          <cell r="A4995" t="str">
            <v>TYCS2021-0699</v>
          </cell>
          <cell r="B4995" t="str">
            <v>091-153-004</v>
          </cell>
          <cell r="C4995" t="str">
            <v>Tahoe Yellow Cress Survey</v>
          </cell>
          <cell r="D4995" t="str">
            <v>Bruce Barr</v>
          </cell>
          <cell r="E4995">
            <v>4560</v>
          </cell>
          <cell r="F4995" t="str">
            <v>N</v>
          </cell>
          <cell r="G4995" t="str">
            <v>LAKE</v>
          </cell>
          <cell r="H4995" t="str">
            <v>Inspected</v>
          </cell>
          <cell r="I4995">
            <v>44358</v>
          </cell>
        </row>
        <row r="4996">
          <cell r="A4996" t="str">
            <v>PREC2021-0692</v>
          </cell>
          <cell r="B4996" t="str">
            <v>122-100-14</v>
          </cell>
          <cell r="C4996" t="str">
            <v>Preliminary Pier</v>
          </cell>
          <cell r="D4996" t="str">
            <v>Julie Roll</v>
          </cell>
          <cell r="E4996">
            <v>565</v>
          </cell>
          <cell r="G4996" t="str">
            <v>LAKESHORE</v>
          </cell>
          <cell r="H4996" t="str">
            <v>Not Selected</v>
          </cell>
          <cell r="I4996">
            <v>44358</v>
          </cell>
        </row>
        <row r="4997">
          <cell r="A4997" t="str">
            <v>TYCS2021-0695</v>
          </cell>
          <cell r="B4997" t="str">
            <v>117-010-014</v>
          </cell>
          <cell r="C4997" t="str">
            <v>Tahoe Yellow Cress Survey</v>
          </cell>
          <cell r="D4997" t="str">
            <v>Bruce Barr</v>
          </cell>
          <cell r="E4997">
            <v>0</v>
          </cell>
          <cell r="G4997" t="str">
            <v>NONE</v>
          </cell>
          <cell r="H4997" t="str">
            <v>Inspected</v>
          </cell>
          <cell r="I4997">
            <v>44358</v>
          </cell>
        </row>
        <row r="4998">
          <cell r="A4998" t="str">
            <v>PREC2021-0698</v>
          </cell>
          <cell r="B4998" t="str">
            <v>015-340-017</v>
          </cell>
          <cell r="C4998" t="str">
            <v>Preliminary Pier</v>
          </cell>
          <cell r="D4998" t="str">
            <v>Julie Roll</v>
          </cell>
          <cell r="E4998">
            <v>7137</v>
          </cell>
          <cell r="G4998" t="str">
            <v>STATE HWY 89</v>
          </cell>
          <cell r="H4998" t="str">
            <v>Not Selected</v>
          </cell>
          <cell r="I4998">
            <v>44358</v>
          </cell>
        </row>
        <row r="4999">
          <cell r="A4999" t="str">
            <v>LCAP2021-0177</v>
          </cell>
          <cell r="B4999" t="str">
            <v>510-101-00</v>
          </cell>
          <cell r="C4999" t="str">
            <v>Land Capability Verification</v>
          </cell>
          <cell r="D4999" t="str">
            <v>Julie Roll</v>
          </cell>
          <cell r="E4999">
            <v>101</v>
          </cell>
          <cell r="G4999" t="str">
            <v>General</v>
          </cell>
          <cell r="H4999" t="str">
            <v>Results Issued</v>
          </cell>
          <cell r="I4999">
            <v>44358</v>
          </cell>
        </row>
        <row r="5000">
          <cell r="A5000" t="str">
            <v>TYCS2021-0689</v>
          </cell>
          <cell r="B5000" t="str">
            <v>117-140-017</v>
          </cell>
          <cell r="C5000" t="str">
            <v>Tahoe Yellow Cress Survey</v>
          </cell>
          <cell r="D5000" t="str">
            <v>Bruce Barr</v>
          </cell>
          <cell r="E5000">
            <v>7650</v>
          </cell>
          <cell r="F5000" t="str">
            <v>N</v>
          </cell>
          <cell r="G5000" t="str">
            <v>LAKE</v>
          </cell>
          <cell r="H5000" t="str">
            <v>Inspected</v>
          </cell>
          <cell r="I5000">
            <v>44358</v>
          </cell>
        </row>
        <row r="5001">
          <cell r="A5001" t="str">
            <v>TYCS2021-0697</v>
          </cell>
          <cell r="B5001" t="str">
            <v>098-210-012</v>
          </cell>
          <cell r="C5001" t="str">
            <v>Tahoe Yellow Cress Survey</v>
          </cell>
          <cell r="D5001" t="str">
            <v>Bruce Barr</v>
          </cell>
          <cell r="E5001">
            <v>204</v>
          </cell>
          <cell r="G5001" t="str">
            <v>PINE</v>
          </cell>
          <cell r="H5001" t="str">
            <v>Inspected</v>
          </cell>
          <cell r="I5001">
            <v>44358</v>
          </cell>
        </row>
        <row r="5002">
          <cell r="A5002" t="str">
            <v>PREC2021-0696</v>
          </cell>
          <cell r="B5002" t="str">
            <v>117-030-025</v>
          </cell>
          <cell r="C5002" t="str">
            <v>Preliminary Pier</v>
          </cell>
          <cell r="D5002" t="str">
            <v>Julie Roll</v>
          </cell>
          <cell r="E5002">
            <v>200</v>
          </cell>
          <cell r="G5002" t="str">
            <v>STAG</v>
          </cell>
          <cell r="H5002" t="str">
            <v>Not Selected</v>
          </cell>
          <cell r="I5002">
            <v>44358</v>
          </cell>
        </row>
        <row r="5003">
          <cell r="A5003" t="str">
            <v>LCAP2021-0175</v>
          </cell>
          <cell r="B5003" t="str">
            <v>032-282-028</v>
          </cell>
          <cell r="C5003" t="str">
            <v>Site Assessment</v>
          </cell>
          <cell r="D5003" t="str">
            <v>BMCKILLOP</v>
          </cell>
          <cell r="E5003">
            <v>1881</v>
          </cell>
          <cell r="G5003" t="str">
            <v>F</v>
          </cell>
          <cell r="H5003" t="str">
            <v>Results Issued</v>
          </cell>
          <cell r="I5003">
            <v>44357</v>
          </cell>
        </row>
        <row r="5004">
          <cell r="A5004" t="str">
            <v>LCAP2021-0174</v>
          </cell>
          <cell r="B5004" t="str">
            <v>028-280-010</v>
          </cell>
          <cell r="C5004" t="str">
            <v>Site Assessment</v>
          </cell>
          <cell r="D5004" t="str">
            <v>INTAKE INTAKE</v>
          </cell>
          <cell r="E5004">
            <v>1353</v>
          </cell>
          <cell r="G5004" t="str">
            <v>WILDWOOD</v>
          </cell>
          <cell r="H5004" t="str">
            <v>Incomplete Submittal</v>
          </cell>
          <cell r="I5004">
            <v>44357</v>
          </cell>
        </row>
        <row r="5005">
          <cell r="A5005" t="str">
            <v>LCAP2021-0173</v>
          </cell>
          <cell r="B5005" t="str">
            <v>031-161-018</v>
          </cell>
          <cell r="C5005" t="str">
            <v>Site Assessment</v>
          </cell>
          <cell r="D5005" t="str">
            <v>Julie Roll</v>
          </cell>
          <cell r="E5005">
            <v>2661</v>
          </cell>
          <cell r="G5005" t="str">
            <v>KNOX</v>
          </cell>
          <cell r="H5005" t="str">
            <v>Results Issued</v>
          </cell>
          <cell r="I5005">
            <v>44357</v>
          </cell>
        </row>
        <row r="5006">
          <cell r="A5006" t="str">
            <v>PREC2021-0680</v>
          </cell>
          <cell r="B5006" t="str">
            <v>016-101-083</v>
          </cell>
          <cell r="C5006" t="str">
            <v>Preliminary Pier</v>
          </cell>
          <cell r="D5006" t="str">
            <v>Julie Roll</v>
          </cell>
          <cell r="E5006">
            <v>8523</v>
          </cell>
          <cell r="G5006" t="str">
            <v>MEEKS BAY</v>
          </cell>
          <cell r="H5006" t="str">
            <v>Not Selected</v>
          </cell>
          <cell r="I5006">
            <v>44357</v>
          </cell>
        </row>
        <row r="5007">
          <cell r="A5007" t="str">
            <v>PREC2021-0678</v>
          </cell>
          <cell r="B5007" t="str">
            <v>097-122-025</v>
          </cell>
          <cell r="C5007" t="str">
            <v>Preliminary Pier</v>
          </cell>
          <cell r="D5007" t="str">
            <v>Julie Roll</v>
          </cell>
          <cell r="E5007">
            <v>5070</v>
          </cell>
          <cell r="F5007" t="str">
            <v>W</v>
          </cell>
          <cell r="G5007" t="str">
            <v>LAKE</v>
          </cell>
          <cell r="H5007" t="str">
            <v>Not Selected</v>
          </cell>
          <cell r="I5007">
            <v>44357</v>
          </cell>
        </row>
        <row r="5008">
          <cell r="A5008" t="str">
            <v>PREC2021-0676</v>
          </cell>
          <cell r="B5008" t="str">
            <v>093-094-007</v>
          </cell>
          <cell r="C5008" t="str">
            <v>Preliminary Pier</v>
          </cell>
          <cell r="D5008" t="str">
            <v>Julie Roll</v>
          </cell>
          <cell r="E5008">
            <v>3290</v>
          </cell>
          <cell r="G5008" t="str">
            <v>EDGEWATER</v>
          </cell>
          <cell r="H5008" t="str">
            <v>Not Selected</v>
          </cell>
          <cell r="I5008">
            <v>44357</v>
          </cell>
        </row>
        <row r="5009">
          <cell r="A5009" t="str">
            <v>PREC2021-0677</v>
          </cell>
          <cell r="B5009" t="str">
            <v>093-094-037</v>
          </cell>
          <cell r="C5009" t="str">
            <v>Preliminary Pier</v>
          </cell>
          <cell r="D5009" t="str">
            <v>Julie Roll</v>
          </cell>
          <cell r="E5009">
            <v>3290</v>
          </cell>
          <cell r="G5009" t="str">
            <v>EDGEWATER</v>
          </cell>
          <cell r="H5009" t="str">
            <v>Not Selected</v>
          </cell>
          <cell r="I5009">
            <v>44357</v>
          </cell>
        </row>
        <row r="5010">
          <cell r="A5010" t="str">
            <v>PREC2021-0685</v>
          </cell>
          <cell r="B5010" t="str">
            <v>094-140-034</v>
          </cell>
          <cell r="C5010" t="str">
            <v>Preliminary Pier</v>
          </cell>
          <cell r="D5010" t="str">
            <v>Julie Roll</v>
          </cell>
          <cell r="E5010">
            <v>2050</v>
          </cell>
          <cell r="F5010" t="str">
            <v>N</v>
          </cell>
          <cell r="G5010" t="str">
            <v>LAKE</v>
          </cell>
          <cell r="H5010" t="str">
            <v>Not Selected</v>
          </cell>
          <cell r="I5010">
            <v>44357</v>
          </cell>
        </row>
        <row r="5011">
          <cell r="A5011" t="str">
            <v>PREC2021-0674</v>
          </cell>
          <cell r="B5011" t="str">
            <v>085-030-012</v>
          </cell>
          <cell r="C5011" t="str">
            <v>Preliminary Pier</v>
          </cell>
          <cell r="D5011" t="str">
            <v>Julie Roll</v>
          </cell>
          <cell r="E5011">
            <v>2750</v>
          </cell>
          <cell r="F5011" t="str">
            <v>W</v>
          </cell>
          <cell r="G5011" t="str">
            <v>LAKE</v>
          </cell>
          <cell r="H5011" t="str">
            <v>Not Selected</v>
          </cell>
          <cell r="I5011">
            <v>44357</v>
          </cell>
        </row>
        <row r="5012">
          <cell r="A5012" t="str">
            <v>PREC2021-0684</v>
          </cell>
          <cell r="B5012" t="str">
            <v>094-140-033</v>
          </cell>
          <cell r="C5012" t="str">
            <v>Preliminary Pier</v>
          </cell>
          <cell r="D5012" t="str">
            <v>Julie Roll</v>
          </cell>
          <cell r="E5012">
            <v>2200</v>
          </cell>
          <cell r="F5012" t="str">
            <v>N</v>
          </cell>
          <cell r="G5012" t="str">
            <v>LAKE</v>
          </cell>
          <cell r="H5012" t="str">
            <v>Selected</v>
          </cell>
          <cell r="I5012">
            <v>44357</v>
          </cell>
        </row>
        <row r="5013">
          <cell r="A5013" t="str">
            <v>LCAP2021-0176</v>
          </cell>
          <cell r="B5013" t="str">
            <v>030-402-001</v>
          </cell>
          <cell r="C5013" t="str">
            <v>Site Assessment</v>
          </cell>
          <cell r="D5013" t="str">
            <v>BMCKILLOP</v>
          </cell>
          <cell r="E5013">
            <v>1707</v>
          </cell>
          <cell r="G5013" t="str">
            <v>SHERMAN</v>
          </cell>
          <cell r="H5013" t="str">
            <v>Results Issued</v>
          </cell>
          <cell r="I5013">
            <v>44357</v>
          </cell>
        </row>
        <row r="5014">
          <cell r="A5014" t="str">
            <v>PREC2021-0682</v>
          </cell>
          <cell r="B5014" t="str">
            <v>1418-27-210-009</v>
          </cell>
          <cell r="C5014" t="str">
            <v>Preliminary Pier</v>
          </cell>
          <cell r="D5014" t="str">
            <v>Julie Roll</v>
          </cell>
          <cell r="E5014">
            <v>1458</v>
          </cell>
          <cell r="G5014" t="str">
            <v>PITTMAN</v>
          </cell>
          <cell r="H5014" t="str">
            <v>Selected</v>
          </cell>
          <cell r="I5014">
            <v>44357</v>
          </cell>
        </row>
        <row r="5015">
          <cell r="A5015" t="str">
            <v>PREC2021-0686</v>
          </cell>
          <cell r="B5015" t="str">
            <v>123-250-05</v>
          </cell>
          <cell r="C5015" t="str">
            <v>Preliminary Pier</v>
          </cell>
          <cell r="D5015" t="str">
            <v>Julie Roll</v>
          </cell>
          <cell r="E5015">
            <v>457</v>
          </cell>
          <cell r="G5015" t="str">
            <v>LAKESHORE</v>
          </cell>
          <cell r="H5015" t="str">
            <v>Not Selected</v>
          </cell>
          <cell r="I5015">
            <v>44357</v>
          </cell>
        </row>
        <row r="5016">
          <cell r="A5016" t="str">
            <v>PREC2021-0688</v>
          </cell>
          <cell r="B5016" t="str">
            <v>098-210-013</v>
          </cell>
          <cell r="C5016" t="str">
            <v>Preliminary Pier</v>
          </cell>
          <cell r="D5016" t="str">
            <v>Julie Roll</v>
          </cell>
          <cell r="E5016">
            <v>200</v>
          </cell>
          <cell r="G5016" t="str">
            <v>PINE</v>
          </cell>
          <cell r="H5016" t="str">
            <v>Not Selected</v>
          </cell>
          <cell r="I5016">
            <v>44357</v>
          </cell>
        </row>
        <row r="5017">
          <cell r="A5017" t="str">
            <v>PREC2021-0675</v>
          </cell>
          <cell r="B5017" t="str">
            <v>097-084-018</v>
          </cell>
          <cell r="C5017" t="str">
            <v>Preliminary Pier</v>
          </cell>
          <cell r="D5017" t="str">
            <v>Julie Roll</v>
          </cell>
          <cell r="E5017">
            <v>4860</v>
          </cell>
          <cell r="F5017" t="str">
            <v>W</v>
          </cell>
          <cell r="G5017" t="str">
            <v>LAKE</v>
          </cell>
          <cell r="H5017" t="str">
            <v>Not Selected</v>
          </cell>
          <cell r="I5017">
            <v>44357</v>
          </cell>
        </row>
        <row r="5018">
          <cell r="A5018" t="str">
            <v>PREC2021-0665</v>
          </cell>
          <cell r="B5018" t="str">
            <v>094-160-023</v>
          </cell>
          <cell r="C5018" t="str">
            <v>Preliminary Pier</v>
          </cell>
          <cell r="D5018" t="str">
            <v>Julie Roll</v>
          </cell>
          <cell r="E5018">
            <v>1800</v>
          </cell>
          <cell r="F5018" t="str">
            <v>N</v>
          </cell>
          <cell r="G5018" t="str">
            <v>LAKE</v>
          </cell>
          <cell r="H5018" t="str">
            <v>Not Eligible</v>
          </cell>
          <cell r="I5018">
            <v>44356</v>
          </cell>
        </row>
        <row r="5019">
          <cell r="A5019" t="str">
            <v>MFEE2021-0669</v>
          </cell>
          <cell r="B5019" t="str">
            <v>029-090-001</v>
          </cell>
          <cell r="C5019" t="str">
            <v>Mooring Fee</v>
          </cell>
          <cell r="E5019">
            <v>0</v>
          </cell>
          <cell r="G5019" t="str">
            <v>NONE</v>
          </cell>
          <cell r="H5019" t="str">
            <v>Paid</v>
          </cell>
          <cell r="I5019">
            <v>44356</v>
          </cell>
        </row>
        <row r="5020">
          <cell r="A5020" t="str">
            <v>LCAP2021-0172</v>
          </cell>
          <cell r="B5020" t="str">
            <v>022-311-001</v>
          </cell>
          <cell r="C5020" t="str">
            <v>Site Assessment</v>
          </cell>
          <cell r="D5020" t="str">
            <v>Julie Roll</v>
          </cell>
          <cell r="E5020">
            <v>1605</v>
          </cell>
          <cell r="G5020" t="str">
            <v>VENICE</v>
          </cell>
          <cell r="H5020" t="str">
            <v>Results Issued</v>
          </cell>
          <cell r="I5020">
            <v>44356</v>
          </cell>
        </row>
        <row r="5021">
          <cell r="A5021" t="str">
            <v>ERSP2021-0844</v>
          </cell>
          <cell r="B5021" t="str">
            <v>130-350-01</v>
          </cell>
          <cell r="C5021" t="str">
            <v>Grading Project</v>
          </cell>
          <cell r="D5021" t="str">
            <v>Shannon Friedman</v>
          </cell>
          <cell r="E5021">
            <v>0</v>
          </cell>
          <cell r="G5021" t="str">
            <v>UNSPECIFIED</v>
          </cell>
          <cell r="H5021" t="str">
            <v>Acknowledged</v>
          </cell>
          <cell r="I5021">
            <v>44356</v>
          </cell>
        </row>
        <row r="5022">
          <cell r="A5022" t="str">
            <v>PREC2021-0664</v>
          </cell>
          <cell r="B5022" t="str">
            <v>093-094-037</v>
          </cell>
          <cell r="C5022" t="str">
            <v>Preliminary Pier</v>
          </cell>
          <cell r="D5022" t="str">
            <v>Julie Roll</v>
          </cell>
          <cell r="E5022">
            <v>3280</v>
          </cell>
          <cell r="G5022" t="str">
            <v>EDGEWATER</v>
          </cell>
          <cell r="H5022" t="str">
            <v>Not Selected</v>
          </cell>
          <cell r="I5022">
            <v>44356</v>
          </cell>
        </row>
        <row r="5023">
          <cell r="A5023" t="str">
            <v>BMPP2021-0006</v>
          </cell>
          <cell r="B5023" t="str">
            <v>130-241-01</v>
          </cell>
          <cell r="C5023" t="str">
            <v>BMP Retrofit</v>
          </cell>
          <cell r="D5023" t="str">
            <v>Joan Douglas</v>
          </cell>
          <cell r="E5023">
            <v>1059</v>
          </cell>
          <cell r="G5023" t="str">
            <v>LAKESHORE</v>
          </cell>
          <cell r="H5023" t="str">
            <v>Acknowledged</v>
          </cell>
          <cell r="I5023">
            <v>44356</v>
          </cell>
        </row>
        <row r="5024">
          <cell r="A5024" t="str">
            <v>LCAP2021-0171</v>
          </cell>
          <cell r="B5024" t="str">
            <v>130-312-13</v>
          </cell>
          <cell r="C5024" t="str">
            <v>Soils Hydrology</v>
          </cell>
          <cell r="D5024" t="str">
            <v>Julie Roll</v>
          </cell>
          <cell r="E5024">
            <v>1165</v>
          </cell>
          <cell r="G5024" t="str">
            <v>LAKESHORE</v>
          </cell>
          <cell r="H5024" t="str">
            <v>Results Issued</v>
          </cell>
          <cell r="I5024">
            <v>44356</v>
          </cell>
        </row>
        <row r="5025">
          <cell r="A5025" t="str">
            <v>LLAD2021-0687</v>
          </cell>
          <cell r="B5025" t="str">
            <v>1318-23-216-010</v>
          </cell>
          <cell r="C5025" t="str">
            <v>Lot Line Adjustment</v>
          </cell>
          <cell r="D5025" t="str">
            <v>INTAKE INTAKE</v>
          </cell>
          <cell r="E5025">
            <v>159</v>
          </cell>
          <cell r="G5025" t="str">
            <v>HOLLY</v>
          </cell>
          <cell r="H5025" t="str">
            <v>Incomplete Submittal</v>
          </cell>
          <cell r="I5025">
            <v>44356</v>
          </cell>
        </row>
        <row r="5026">
          <cell r="A5026" t="str">
            <v>PREC2021-0673</v>
          </cell>
          <cell r="B5026" t="str">
            <v>1318-03-210-015</v>
          </cell>
          <cell r="C5026" t="str">
            <v>Preliminary Pier</v>
          </cell>
          <cell r="D5026" t="str">
            <v>Julie Roll</v>
          </cell>
          <cell r="E5026">
            <v>74</v>
          </cell>
          <cell r="G5026" t="str">
            <v>SKYLAND</v>
          </cell>
          <cell r="H5026" t="str">
            <v>Not Selected</v>
          </cell>
          <cell r="I5026">
            <v>44356</v>
          </cell>
        </row>
        <row r="5027">
          <cell r="A5027" t="str">
            <v>PREC2021-0666</v>
          </cell>
          <cell r="B5027" t="str">
            <v>094-273-007</v>
          </cell>
          <cell r="C5027" t="str">
            <v>Preliminary Pier</v>
          </cell>
          <cell r="D5027" t="str">
            <v>Julie Roll</v>
          </cell>
          <cell r="E5027">
            <v>628</v>
          </cell>
          <cell r="G5027" t="str">
            <v>OLYMPIC</v>
          </cell>
          <cell r="H5027" t="str">
            <v>Not Selected</v>
          </cell>
          <cell r="I5027">
            <v>44356</v>
          </cell>
        </row>
        <row r="5028">
          <cell r="A5028" t="str">
            <v>MFEE2021-0667</v>
          </cell>
          <cell r="B5028" t="str">
            <v>016-063-012</v>
          </cell>
          <cell r="C5028" t="str">
            <v>Mooring Fee</v>
          </cell>
          <cell r="E5028">
            <v>8319</v>
          </cell>
          <cell r="G5028" t="str">
            <v>MEEKS BAY</v>
          </cell>
          <cell r="H5028" t="str">
            <v>Paid</v>
          </cell>
          <cell r="I5028">
            <v>44356</v>
          </cell>
        </row>
        <row r="5029">
          <cell r="A5029" t="str">
            <v>MFEE2021-0670</v>
          </cell>
          <cell r="B5029" t="str">
            <v>1418-10-702-010</v>
          </cell>
          <cell r="C5029" t="str">
            <v>Mooring Fee</v>
          </cell>
          <cell r="E5029">
            <v>1959</v>
          </cell>
          <cell r="G5029" t="str">
            <v>GLENBROOK</v>
          </cell>
          <cell r="H5029" t="str">
            <v>Paid</v>
          </cell>
          <cell r="I5029">
            <v>44356</v>
          </cell>
        </row>
        <row r="5030">
          <cell r="A5030" t="str">
            <v>PREC2021-0658</v>
          </cell>
          <cell r="B5030" t="str">
            <v>115-020-005</v>
          </cell>
          <cell r="C5030" t="str">
            <v>Preliminary Pier</v>
          </cell>
          <cell r="D5030" t="str">
            <v>Julie Roll</v>
          </cell>
          <cell r="E5030">
            <v>5324</v>
          </cell>
          <cell r="F5030" t="str">
            <v>N</v>
          </cell>
          <cell r="G5030" t="str">
            <v>LAKE</v>
          </cell>
          <cell r="H5030" t="str">
            <v>Not Selected</v>
          </cell>
          <cell r="I5030">
            <v>44355</v>
          </cell>
        </row>
        <row r="5031">
          <cell r="A5031" t="str">
            <v>PREC2021-0662</v>
          </cell>
          <cell r="B5031" t="str">
            <v>115-050-034</v>
          </cell>
          <cell r="C5031" t="str">
            <v>Preliminary Pier</v>
          </cell>
          <cell r="D5031" t="str">
            <v>Julie Roll</v>
          </cell>
          <cell r="E5031">
            <v>4950</v>
          </cell>
          <cell r="F5031" t="str">
            <v>N</v>
          </cell>
          <cell r="G5031" t="str">
            <v>LAKE</v>
          </cell>
          <cell r="H5031" t="str">
            <v>Selected</v>
          </cell>
          <cell r="I5031">
            <v>44355</v>
          </cell>
        </row>
        <row r="5032">
          <cell r="A5032" t="str">
            <v>PREC2021-0651</v>
          </cell>
          <cell r="B5032" t="str">
            <v>092-142-019</v>
          </cell>
          <cell r="C5032" t="str">
            <v>Preliminary Pier</v>
          </cell>
          <cell r="D5032" t="str">
            <v>Julie Roll</v>
          </cell>
          <cell r="E5032">
            <v>4130</v>
          </cell>
          <cell r="G5032" t="str">
            <v>FERGUSON</v>
          </cell>
          <cell r="H5032" t="str">
            <v>Not Selected</v>
          </cell>
          <cell r="I5032">
            <v>44355</v>
          </cell>
        </row>
        <row r="5033">
          <cell r="A5033" t="str">
            <v>TYCS2021-0659</v>
          </cell>
          <cell r="B5033" t="str">
            <v>085-280-044</v>
          </cell>
          <cell r="C5033" t="str">
            <v>Tahoe Yellow Cress Survey</v>
          </cell>
          <cell r="D5033" t="str">
            <v>Bruce Barr</v>
          </cell>
          <cell r="E5033">
            <v>3125</v>
          </cell>
          <cell r="F5033" t="str">
            <v>W</v>
          </cell>
          <cell r="G5033" t="str">
            <v>LAKE</v>
          </cell>
          <cell r="H5033" t="str">
            <v>Inspected</v>
          </cell>
          <cell r="I5033">
            <v>44355</v>
          </cell>
        </row>
        <row r="5034">
          <cell r="A5034" t="str">
            <v>PREC2021-0652</v>
          </cell>
          <cell r="B5034" t="str">
            <v>085-050-033</v>
          </cell>
          <cell r="C5034" t="str">
            <v>Preliminary Pier</v>
          </cell>
          <cell r="D5034" t="str">
            <v>Julie Roll</v>
          </cell>
          <cell r="E5034">
            <v>3055</v>
          </cell>
          <cell r="F5034" t="str">
            <v>W</v>
          </cell>
          <cell r="G5034" t="str">
            <v>LAKE</v>
          </cell>
          <cell r="H5034" t="str">
            <v>Selected</v>
          </cell>
          <cell r="I5034">
            <v>44355</v>
          </cell>
        </row>
        <row r="5035">
          <cell r="A5035" t="str">
            <v>PREC2021-0660</v>
          </cell>
          <cell r="B5035" t="str">
            <v>115-050-034</v>
          </cell>
          <cell r="C5035" t="str">
            <v>Preliminary Pier</v>
          </cell>
          <cell r="D5035" t="str">
            <v>Julie Roll</v>
          </cell>
          <cell r="E5035">
            <v>4960</v>
          </cell>
          <cell r="F5035" t="str">
            <v>N</v>
          </cell>
          <cell r="G5035" t="str">
            <v>LAKE</v>
          </cell>
          <cell r="H5035" t="str">
            <v>Not Selected</v>
          </cell>
          <cell r="I5035">
            <v>44355</v>
          </cell>
        </row>
        <row r="5036">
          <cell r="A5036" t="str">
            <v>ERSP2021-0828</v>
          </cell>
          <cell r="B5036" t="str">
            <v>122-126-16</v>
          </cell>
          <cell r="C5036" t="str">
            <v>Residential Dwelling</v>
          </cell>
          <cell r="D5036" t="str">
            <v>Bridget Cornell</v>
          </cell>
          <cell r="E5036">
            <v>566</v>
          </cell>
          <cell r="G5036" t="str">
            <v>PONDEROSA</v>
          </cell>
          <cell r="H5036" t="str">
            <v>Project Complete</v>
          </cell>
          <cell r="I5036">
            <v>44355</v>
          </cell>
        </row>
        <row r="5037">
          <cell r="A5037" t="str">
            <v>HIST2021-0650</v>
          </cell>
          <cell r="B5037" t="str">
            <v>122-126-16</v>
          </cell>
          <cell r="C5037" t="str">
            <v>Historical Determination</v>
          </cell>
          <cell r="D5037" t="str">
            <v>RGRAVES</v>
          </cell>
          <cell r="E5037">
            <v>566</v>
          </cell>
          <cell r="G5037" t="str">
            <v>PONDEROSA</v>
          </cell>
          <cell r="H5037" t="str">
            <v>Determination Issued</v>
          </cell>
          <cell r="I5037">
            <v>44355</v>
          </cell>
        </row>
        <row r="5038">
          <cell r="A5038" t="str">
            <v>PREC2021-0655</v>
          </cell>
          <cell r="B5038" t="str">
            <v>097-122-030</v>
          </cell>
          <cell r="C5038" t="str">
            <v>Preliminary Pier</v>
          </cell>
          <cell r="D5038" t="str">
            <v>Julie Roll</v>
          </cell>
          <cell r="E5038">
            <v>5000</v>
          </cell>
          <cell r="F5038" t="str">
            <v>W</v>
          </cell>
          <cell r="G5038" t="str">
            <v>LAKE</v>
          </cell>
          <cell r="H5038" t="str">
            <v>Not Selected</v>
          </cell>
          <cell r="I5038">
            <v>44355</v>
          </cell>
        </row>
        <row r="5039">
          <cell r="A5039" t="str">
            <v>TYCS2021-0656</v>
          </cell>
          <cell r="B5039" t="str">
            <v>015-370-027</v>
          </cell>
          <cell r="C5039" t="str">
            <v>Tahoe Yellow Cress Survey</v>
          </cell>
          <cell r="D5039" t="str">
            <v>Bruce Barr</v>
          </cell>
          <cell r="E5039">
            <v>7153</v>
          </cell>
          <cell r="G5039" t="str">
            <v>STATE HWY 89</v>
          </cell>
          <cell r="H5039" t="str">
            <v>Inspected</v>
          </cell>
          <cell r="I5039">
            <v>44355</v>
          </cell>
        </row>
        <row r="5040">
          <cell r="A5040" t="str">
            <v>PREC2021-0693</v>
          </cell>
          <cell r="B5040" t="str">
            <v>117-060-018</v>
          </cell>
          <cell r="C5040" t="str">
            <v>Preliminary Pier</v>
          </cell>
          <cell r="D5040" t="str">
            <v>Julie Roll</v>
          </cell>
          <cell r="E5040">
            <v>200</v>
          </cell>
          <cell r="G5040" t="str">
            <v>STAG</v>
          </cell>
          <cell r="H5040" t="str">
            <v>Not Selected</v>
          </cell>
          <cell r="I5040">
            <v>44355</v>
          </cell>
        </row>
        <row r="5041">
          <cell r="A5041" t="str">
            <v>PREC2021-0661</v>
          </cell>
          <cell r="B5041" t="str">
            <v>115-050-033</v>
          </cell>
          <cell r="C5041" t="str">
            <v>Preliminary Pier</v>
          </cell>
          <cell r="D5041" t="str">
            <v>Julie Roll</v>
          </cell>
          <cell r="E5041">
            <v>4960</v>
          </cell>
          <cell r="F5041" t="str">
            <v>N</v>
          </cell>
          <cell r="G5041" t="str">
            <v>LAKE</v>
          </cell>
          <cell r="H5041" t="str">
            <v>Not Selected</v>
          </cell>
          <cell r="I5041">
            <v>44355</v>
          </cell>
        </row>
        <row r="5042">
          <cell r="A5042" t="str">
            <v>VBOU2021-0649</v>
          </cell>
          <cell r="B5042" t="str">
            <v>130-152-08</v>
          </cell>
          <cell r="C5042" t="str">
            <v>Verification and Banking of Uses</v>
          </cell>
          <cell r="D5042" t="str">
            <v>Bridget Cornell</v>
          </cell>
          <cell r="E5042">
            <v>1054</v>
          </cell>
          <cell r="G5042" t="str">
            <v>TAHOE</v>
          </cell>
          <cell r="H5042" t="str">
            <v>Results Issued</v>
          </cell>
          <cell r="I5042">
            <v>44355</v>
          </cell>
        </row>
        <row r="5043">
          <cell r="A5043" t="str">
            <v>TYCS2021-0654</v>
          </cell>
          <cell r="B5043" t="str">
            <v>123-041-18</v>
          </cell>
          <cell r="C5043" t="str">
            <v>Tahoe Yellow Cress Survey</v>
          </cell>
          <cell r="D5043" t="str">
            <v>Bruce Barr</v>
          </cell>
          <cell r="E5043">
            <v>28</v>
          </cell>
          <cell r="G5043" t="str">
            <v>CALANEVA</v>
          </cell>
          <cell r="H5043" t="str">
            <v>Inspected</v>
          </cell>
          <cell r="I5043">
            <v>44355</v>
          </cell>
        </row>
        <row r="5044">
          <cell r="A5044" t="str">
            <v>PREC2021-0644</v>
          </cell>
          <cell r="B5044" t="str">
            <v>094-140-017</v>
          </cell>
          <cell r="C5044" t="str">
            <v>Preliminary Pier</v>
          </cell>
          <cell r="D5044" t="str">
            <v>Julie Roll</v>
          </cell>
          <cell r="E5044">
            <v>2562</v>
          </cell>
          <cell r="G5044" t="str">
            <v>LAKE FOREST</v>
          </cell>
          <cell r="H5044" t="str">
            <v>Not Selected</v>
          </cell>
          <cell r="I5044">
            <v>44354</v>
          </cell>
        </row>
        <row r="5045">
          <cell r="A5045" t="str">
            <v>LCAP2021-0167</v>
          </cell>
          <cell r="B5045" t="str">
            <v>081-151-003</v>
          </cell>
          <cell r="C5045" t="str">
            <v>Soils Hydrology</v>
          </cell>
          <cell r="D5045" t="str">
            <v>Julie Roll</v>
          </cell>
          <cell r="E5045">
            <v>1392</v>
          </cell>
          <cell r="G5045" t="str">
            <v>PINE VALLEY</v>
          </cell>
          <cell r="H5045" t="str">
            <v>Results Issued</v>
          </cell>
          <cell r="I5045">
            <v>44354</v>
          </cell>
        </row>
        <row r="5046">
          <cell r="A5046" t="str">
            <v>PREC2021-0643</v>
          </cell>
          <cell r="B5046" t="str">
            <v>097-182-005</v>
          </cell>
          <cell r="C5046" t="str">
            <v>Preliminary Pier</v>
          </cell>
          <cell r="D5046" t="str">
            <v>Julie Roll</v>
          </cell>
          <cell r="E5046">
            <v>5580</v>
          </cell>
          <cell r="F5046" t="str">
            <v>W</v>
          </cell>
          <cell r="G5046" t="str">
            <v>LAKE</v>
          </cell>
          <cell r="H5046" t="str">
            <v>Not Selected</v>
          </cell>
          <cell r="I5046">
            <v>44354</v>
          </cell>
        </row>
        <row r="5047">
          <cell r="A5047" t="str">
            <v>TYCS2021-0638</v>
          </cell>
          <cell r="B5047" t="str">
            <v>016-101-095</v>
          </cell>
          <cell r="C5047" t="str">
            <v>Tahoe Yellow Cress Survey</v>
          </cell>
          <cell r="D5047" t="str">
            <v>Bruce Barr</v>
          </cell>
          <cell r="E5047">
            <v>8579</v>
          </cell>
          <cell r="G5047" t="str">
            <v>MEEKS BAY</v>
          </cell>
          <cell r="H5047" t="str">
            <v>Inspected</v>
          </cell>
          <cell r="I5047">
            <v>44354</v>
          </cell>
        </row>
        <row r="5048">
          <cell r="A5048" t="str">
            <v>PREC2021-0640</v>
          </cell>
          <cell r="B5048" t="str">
            <v>016-211-009</v>
          </cell>
          <cell r="C5048" t="str">
            <v>Preliminary Pier</v>
          </cell>
          <cell r="D5048" t="str">
            <v>Julie Roll</v>
          </cell>
          <cell r="E5048">
            <v>8747</v>
          </cell>
          <cell r="G5048" t="str">
            <v>LAKESIDE</v>
          </cell>
          <cell r="H5048" t="str">
            <v>Not Selected</v>
          </cell>
          <cell r="I5048">
            <v>44354</v>
          </cell>
        </row>
        <row r="5049">
          <cell r="A5049" t="str">
            <v>PREC2021-0642</v>
          </cell>
          <cell r="B5049" t="str">
            <v>097-182-004</v>
          </cell>
          <cell r="C5049" t="str">
            <v>Preliminary Pier</v>
          </cell>
          <cell r="D5049" t="str">
            <v>Julie Roll</v>
          </cell>
          <cell r="E5049">
            <v>5560</v>
          </cell>
          <cell r="F5049" t="str">
            <v>W</v>
          </cell>
          <cell r="G5049" t="str">
            <v>LAKE</v>
          </cell>
          <cell r="H5049" t="str">
            <v>Not Selected</v>
          </cell>
          <cell r="I5049">
            <v>44354</v>
          </cell>
        </row>
        <row r="5050">
          <cell r="A5050" t="str">
            <v>TYCS2021-0639</v>
          </cell>
          <cell r="B5050" t="str">
            <v>093-072-045</v>
          </cell>
          <cell r="C5050" t="str">
            <v>Tahoe Yellow Cress Survey</v>
          </cell>
          <cell r="D5050" t="str">
            <v>Bruce Barr</v>
          </cell>
          <cell r="E5050">
            <v>3220</v>
          </cell>
          <cell r="G5050" t="str">
            <v>EDGEWATER</v>
          </cell>
          <cell r="H5050" t="str">
            <v>Inspected</v>
          </cell>
          <cell r="I5050">
            <v>44354</v>
          </cell>
        </row>
        <row r="5051">
          <cell r="A5051" t="str">
            <v>LCAP2021-0169</v>
          </cell>
          <cell r="B5051" t="str">
            <v>023-791-006</v>
          </cell>
          <cell r="C5051" t="str">
            <v>Site Assessment</v>
          </cell>
          <cell r="D5051" t="str">
            <v>Julie Roll</v>
          </cell>
          <cell r="E5051">
            <v>2192</v>
          </cell>
          <cell r="G5051" t="str">
            <v>DUNLAP</v>
          </cell>
          <cell r="H5051" t="str">
            <v>Results Issued</v>
          </cell>
          <cell r="I5051">
            <v>44354</v>
          </cell>
        </row>
        <row r="5052">
          <cell r="A5052" t="str">
            <v>HIST2021-0646</v>
          </cell>
          <cell r="B5052" t="str">
            <v>124-071-17</v>
          </cell>
          <cell r="C5052" t="str">
            <v>Historical Determination</v>
          </cell>
          <cell r="D5052" t="str">
            <v>RGRAVES</v>
          </cell>
          <cell r="E5052">
            <v>538</v>
          </cell>
          <cell r="G5052" t="str">
            <v>JENSEN</v>
          </cell>
          <cell r="H5052" t="str">
            <v>Determination Issued</v>
          </cell>
          <cell r="I5052">
            <v>44354</v>
          </cell>
        </row>
        <row r="5053">
          <cell r="A5053" t="str">
            <v>HIST2021-0647</v>
          </cell>
          <cell r="B5053" t="str">
            <v>115-070-002</v>
          </cell>
          <cell r="C5053" t="str">
            <v>Historical Determination</v>
          </cell>
          <cell r="D5053" t="str">
            <v>RGRAVES</v>
          </cell>
          <cell r="E5053">
            <v>4760</v>
          </cell>
          <cell r="F5053" t="str">
            <v>N</v>
          </cell>
          <cell r="G5053" t="str">
            <v>LAKE</v>
          </cell>
          <cell r="H5053" t="str">
            <v>Determination Issued</v>
          </cell>
          <cell r="I5053">
            <v>44354</v>
          </cell>
        </row>
        <row r="5054">
          <cell r="A5054" t="str">
            <v>LCAP2021-0168</v>
          </cell>
          <cell r="B5054" t="str">
            <v>026-061-013</v>
          </cell>
          <cell r="C5054" t="str">
            <v>Soils Hydrology</v>
          </cell>
          <cell r="D5054" t="str">
            <v>CONSULTANT</v>
          </cell>
          <cell r="E5054">
            <v>3131</v>
          </cell>
          <cell r="G5054" t="str">
            <v>BELLEVUE</v>
          </cell>
          <cell r="H5054" t="str">
            <v>Results Issued</v>
          </cell>
          <cell r="I5054">
            <v>44354</v>
          </cell>
        </row>
        <row r="5055">
          <cell r="A5055" t="str">
            <v>LCAP2021-0166</v>
          </cell>
          <cell r="B5055" t="str">
            <v>022-343-008</v>
          </cell>
          <cell r="C5055" t="str">
            <v>Site Assessment</v>
          </cell>
          <cell r="D5055" t="str">
            <v>Julie Roll</v>
          </cell>
          <cell r="E5055">
            <v>1940</v>
          </cell>
          <cell r="G5055" t="str">
            <v>VENICE</v>
          </cell>
          <cell r="H5055" t="str">
            <v>Results Issued</v>
          </cell>
          <cell r="I5055">
            <v>44354</v>
          </cell>
        </row>
        <row r="5056">
          <cell r="A5056" t="str">
            <v>ERSP2019-0432-01</v>
          </cell>
          <cell r="B5056" t="str">
            <v>016-051-10</v>
          </cell>
          <cell r="C5056" t="str">
            <v>Plan Revision</v>
          </cell>
          <cell r="D5056" t="str">
            <v>Paul Nielsen</v>
          </cell>
          <cell r="E5056">
            <v>8241</v>
          </cell>
          <cell r="G5056" t="str">
            <v>MEEKS BAY</v>
          </cell>
          <cell r="H5056" t="str">
            <v>Acknowledged</v>
          </cell>
          <cell r="I5056">
            <v>44354</v>
          </cell>
        </row>
        <row r="5057">
          <cell r="A5057" t="str">
            <v>PREC2021-0636</v>
          </cell>
          <cell r="B5057" t="str">
            <v>097-140-034</v>
          </cell>
          <cell r="C5057" t="str">
            <v>Preliminary Pier</v>
          </cell>
          <cell r="D5057" t="str">
            <v>Tiffany Good</v>
          </cell>
          <cell r="H5057" t="str">
            <v>Not Selected</v>
          </cell>
          <cell r="I5057">
            <v>44352</v>
          </cell>
        </row>
        <row r="5058">
          <cell r="A5058" t="str">
            <v>PREC2021-0637</v>
          </cell>
          <cell r="B5058" t="str">
            <v>1418-03-401-008</v>
          </cell>
          <cell r="C5058" t="str">
            <v>Preliminary Pier</v>
          </cell>
          <cell r="D5058" t="str">
            <v>Tiffany Good</v>
          </cell>
          <cell r="E5058">
            <v>2222</v>
          </cell>
          <cell r="G5058" t="str">
            <v>LANDS END</v>
          </cell>
          <cell r="H5058" t="str">
            <v>Not Selected</v>
          </cell>
          <cell r="I5058">
            <v>44352</v>
          </cell>
        </row>
        <row r="5059">
          <cell r="A5059" t="str">
            <v>PREC2021-0657</v>
          </cell>
          <cell r="B5059" t="str">
            <v>098-180-003</v>
          </cell>
          <cell r="C5059" t="str">
            <v>Preliminary Pier</v>
          </cell>
          <cell r="D5059" t="str">
            <v>Julie Roll</v>
          </cell>
          <cell r="E5059">
            <v>6670</v>
          </cell>
          <cell r="F5059" t="str">
            <v>W</v>
          </cell>
          <cell r="G5059" t="str">
            <v>LAKE</v>
          </cell>
          <cell r="H5059" t="str">
            <v>Not Selected</v>
          </cell>
          <cell r="I5059">
            <v>44352</v>
          </cell>
        </row>
        <row r="5060">
          <cell r="A5060" t="str">
            <v>LCAP2021-0165</v>
          </cell>
          <cell r="B5060" t="str">
            <v>131-262-02</v>
          </cell>
          <cell r="C5060" t="str">
            <v>Site Assessment</v>
          </cell>
          <cell r="D5060" t="str">
            <v>BMCKILLOP</v>
          </cell>
          <cell r="E5060">
            <v>986</v>
          </cell>
          <cell r="G5060" t="str">
            <v>4TH GREEN</v>
          </cell>
          <cell r="H5060" t="str">
            <v>Results Issued</v>
          </cell>
          <cell r="I5060">
            <v>44352</v>
          </cell>
        </row>
        <row r="5061">
          <cell r="A5061" t="str">
            <v>PREC2021-0634</v>
          </cell>
          <cell r="B5061" t="str">
            <v>117-130-036</v>
          </cell>
          <cell r="C5061" t="str">
            <v>Preliminary Pier</v>
          </cell>
          <cell r="D5061" t="str">
            <v>Julie Roll</v>
          </cell>
          <cell r="E5061">
            <v>7432</v>
          </cell>
          <cell r="F5061" t="str">
            <v>N</v>
          </cell>
          <cell r="G5061" t="str">
            <v>LAKE</v>
          </cell>
          <cell r="H5061" t="str">
            <v>Not Eligible</v>
          </cell>
          <cell r="I5061">
            <v>44351</v>
          </cell>
        </row>
        <row r="5062">
          <cell r="A5062" t="str">
            <v>TYCS2021-0630</v>
          </cell>
          <cell r="B5062" t="str">
            <v>083-202-013</v>
          </cell>
          <cell r="C5062" t="str">
            <v>Tahoe Yellow Cress Survey</v>
          </cell>
          <cell r="D5062" t="str">
            <v>Bruce Barr</v>
          </cell>
          <cell r="E5062">
            <v>1280</v>
          </cell>
          <cell r="F5062" t="str">
            <v>W</v>
          </cell>
          <cell r="G5062" t="str">
            <v>LAKE</v>
          </cell>
          <cell r="H5062" t="str">
            <v>Inspected</v>
          </cell>
          <cell r="I5062">
            <v>44351</v>
          </cell>
        </row>
        <row r="5063">
          <cell r="A5063" t="str">
            <v>TYCS2021-0627</v>
          </cell>
          <cell r="B5063" t="str">
            <v>016-221-002</v>
          </cell>
          <cell r="C5063" t="str">
            <v>Tahoe Yellow Cress Survey</v>
          </cell>
          <cell r="D5063" t="str">
            <v>Bruce Barr</v>
          </cell>
          <cell r="E5063">
            <v>8789</v>
          </cell>
          <cell r="G5063" t="str">
            <v>LAKESIDE</v>
          </cell>
          <cell r="H5063" t="str">
            <v>Inspected</v>
          </cell>
          <cell r="I5063">
            <v>44351</v>
          </cell>
        </row>
        <row r="5064">
          <cell r="A5064" t="str">
            <v>PREC2021-0628</v>
          </cell>
          <cell r="B5064" t="str">
            <v>093-083-012</v>
          </cell>
          <cell r="C5064" t="str">
            <v>Preliminary Pier</v>
          </cell>
          <cell r="D5064" t="str">
            <v>Tiffany Good</v>
          </cell>
          <cell r="E5064">
            <v>3420</v>
          </cell>
          <cell r="G5064" t="str">
            <v>EDGEWATER</v>
          </cell>
          <cell r="H5064" t="str">
            <v>Not Selected</v>
          </cell>
          <cell r="I5064">
            <v>44351</v>
          </cell>
        </row>
        <row r="5065">
          <cell r="A5065" t="str">
            <v>TYCS2021-0629</v>
          </cell>
          <cell r="B5065" t="str">
            <v>016-300-038</v>
          </cell>
          <cell r="C5065" t="str">
            <v>Tahoe Yellow Cress Survey</v>
          </cell>
          <cell r="D5065" t="str">
            <v>Bruce Barr</v>
          </cell>
          <cell r="E5065">
            <v>15</v>
          </cell>
          <cell r="G5065" t="str">
            <v>CHINKAPIN COVE</v>
          </cell>
          <cell r="H5065" t="str">
            <v>Inspected</v>
          </cell>
          <cell r="I5065">
            <v>44351</v>
          </cell>
        </row>
        <row r="5066">
          <cell r="A5066" t="str">
            <v>PREC2021-0633</v>
          </cell>
          <cell r="B5066" t="str">
            <v>1318-03-210-012</v>
          </cell>
          <cell r="C5066" t="str">
            <v>Preliminary Pier</v>
          </cell>
          <cell r="D5066" t="str">
            <v>Tiffany Good</v>
          </cell>
          <cell r="E5066">
            <v>88</v>
          </cell>
          <cell r="G5066" t="str">
            <v>SKYLAND</v>
          </cell>
          <cell r="H5066" t="str">
            <v>Not Selected</v>
          </cell>
          <cell r="I5066">
            <v>44351</v>
          </cell>
        </row>
        <row r="5067">
          <cell r="A5067" t="str">
            <v>PREC2021-0632</v>
          </cell>
          <cell r="B5067" t="str">
            <v>097-140-036</v>
          </cell>
          <cell r="C5067" t="str">
            <v>Preliminary Pier</v>
          </cell>
          <cell r="D5067" t="str">
            <v>Tiffany Good</v>
          </cell>
          <cell r="E5067">
            <v>5230</v>
          </cell>
          <cell r="F5067" t="str">
            <v>W</v>
          </cell>
          <cell r="G5067" t="str">
            <v>LAKE</v>
          </cell>
          <cell r="H5067" t="str">
            <v>Not Selected</v>
          </cell>
          <cell r="I5067">
            <v>44351</v>
          </cell>
        </row>
        <row r="5068">
          <cell r="A5068" t="str">
            <v>LCAP2021-0164</v>
          </cell>
          <cell r="B5068" t="str">
            <v>015-101-004</v>
          </cell>
          <cell r="C5068" t="str">
            <v>Site Assessment</v>
          </cell>
          <cell r="D5068" t="str">
            <v>Julie Roll</v>
          </cell>
          <cell r="E5068">
            <v>7103</v>
          </cell>
          <cell r="G5068" t="str">
            <v>TENTH</v>
          </cell>
          <cell r="H5068" t="str">
            <v>Results Issued</v>
          </cell>
          <cell r="I5068">
            <v>44351</v>
          </cell>
        </row>
        <row r="5069">
          <cell r="A5069" t="str">
            <v>PREC2021-0635</v>
          </cell>
          <cell r="B5069" t="str">
            <v>1318-10-310-076</v>
          </cell>
          <cell r="C5069" t="str">
            <v>Preliminary Pier</v>
          </cell>
          <cell r="D5069" t="str">
            <v>Tiffany Good</v>
          </cell>
          <cell r="E5069">
            <v>682</v>
          </cell>
          <cell r="G5069" t="str">
            <v>LAKEVIEW</v>
          </cell>
          <cell r="H5069" t="str">
            <v>Not Selected</v>
          </cell>
          <cell r="I5069">
            <v>44351</v>
          </cell>
        </row>
        <row r="5070">
          <cell r="A5070" t="str">
            <v>LCAP2021-0163</v>
          </cell>
          <cell r="B5070" t="str">
            <v>1318-25-111-006</v>
          </cell>
          <cell r="C5070" t="str">
            <v>Site Assessment</v>
          </cell>
          <cell r="D5070" t="str">
            <v>Julie Roll</v>
          </cell>
          <cell r="E5070">
            <v>438</v>
          </cell>
          <cell r="G5070" t="str">
            <v>PINE CONE</v>
          </cell>
          <cell r="H5070" t="str">
            <v>Results Issued</v>
          </cell>
          <cell r="I5070">
            <v>44351</v>
          </cell>
        </row>
        <row r="5071">
          <cell r="A5071" t="str">
            <v>ERSP2019-0694-02</v>
          </cell>
          <cell r="B5071" t="str">
            <v>083-202-013</v>
          </cell>
          <cell r="C5071" t="str">
            <v>Plan Revision</v>
          </cell>
          <cell r="D5071" t="str">
            <v>CONSULTANT</v>
          </cell>
          <cell r="E5071">
            <v>1280</v>
          </cell>
          <cell r="F5071" t="str">
            <v>W</v>
          </cell>
          <cell r="G5071" t="str">
            <v>LAKE</v>
          </cell>
          <cell r="H5071" t="str">
            <v>Acknowledged</v>
          </cell>
          <cell r="I5071">
            <v>44351</v>
          </cell>
        </row>
        <row r="5072">
          <cell r="A5072" t="str">
            <v>TYCS2021-0631</v>
          </cell>
          <cell r="B5072" t="str">
            <v>084-132-003</v>
          </cell>
          <cell r="C5072" t="str">
            <v>Tahoe Yellow Cress Survey</v>
          </cell>
          <cell r="D5072" t="str">
            <v>Bruce Barr</v>
          </cell>
          <cell r="E5072">
            <v>2570</v>
          </cell>
          <cell r="F5072" t="str">
            <v>W</v>
          </cell>
          <cell r="G5072" t="str">
            <v>LAKE</v>
          </cell>
          <cell r="H5072" t="str">
            <v>Inspected</v>
          </cell>
          <cell r="I5072">
            <v>44351</v>
          </cell>
        </row>
        <row r="5073">
          <cell r="A5073" t="str">
            <v>ERSP2021-0808</v>
          </cell>
          <cell r="B5073" t="str">
            <v>028-231-001</v>
          </cell>
          <cell r="C5073" t="str">
            <v>Rec-Public Service</v>
          </cell>
          <cell r="D5073" t="str">
            <v>Bridget Cornell</v>
          </cell>
          <cell r="E5073">
            <v>3901</v>
          </cell>
          <cell r="G5073" t="str">
            <v>SADDLE</v>
          </cell>
          <cell r="H5073" t="str">
            <v>Conditional Permit</v>
          </cell>
          <cell r="I5073">
            <v>44351</v>
          </cell>
        </row>
        <row r="5074">
          <cell r="A5074" t="str">
            <v>HIST2021-0607</v>
          </cell>
          <cell r="B5074" t="str">
            <v>1318-15-410-006</v>
          </cell>
          <cell r="C5074" t="str">
            <v>Historical Determination</v>
          </cell>
          <cell r="D5074" t="str">
            <v>Julie Roll</v>
          </cell>
          <cell r="E5074">
            <v>414</v>
          </cell>
          <cell r="G5074" t="str">
            <v>ELKS</v>
          </cell>
          <cell r="H5074" t="str">
            <v>Determination Issued</v>
          </cell>
          <cell r="I5074">
            <v>44350</v>
          </cell>
        </row>
        <row r="5075">
          <cell r="A5075" t="str">
            <v>TYCS2021-0609</v>
          </cell>
          <cell r="B5075" t="str">
            <v>091-165-007</v>
          </cell>
          <cell r="C5075" t="str">
            <v>Tahoe Yellow Cress Survey</v>
          </cell>
          <cell r="D5075" t="str">
            <v>Bruce Barr</v>
          </cell>
          <cell r="E5075">
            <v>4500</v>
          </cell>
          <cell r="F5075" t="str">
            <v>N</v>
          </cell>
          <cell r="G5075" t="str">
            <v>LAKE</v>
          </cell>
          <cell r="H5075" t="str">
            <v>Inspected</v>
          </cell>
          <cell r="I5075">
            <v>44350</v>
          </cell>
        </row>
        <row r="5076">
          <cell r="A5076" t="str">
            <v>TYCS2021-0616</v>
          </cell>
          <cell r="B5076" t="str">
            <v>098-180-007</v>
          </cell>
          <cell r="C5076" t="str">
            <v>Tahoe Yellow Cress Survey</v>
          </cell>
          <cell r="D5076" t="str">
            <v>Bruce Barr</v>
          </cell>
          <cell r="E5076">
            <v>6720</v>
          </cell>
          <cell r="G5076" t="str">
            <v>POWDERHORN</v>
          </cell>
          <cell r="H5076" t="str">
            <v>Inspected</v>
          </cell>
          <cell r="I5076">
            <v>44350</v>
          </cell>
        </row>
        <row r="5077">
          <cell r="A5077" t="str">
            <v>CORR2021-0610</v>
          </cell>
          <cell r="B5077" t="str">
            <v>1318-23-814-005</v>
          </cell>
          <cell r="C5077" t="str">
            <v>Correspondence</v>
          </cell>
          <cell r="E5077">
            <v>169</v>
          </cell>
          <cell r="G5077" t="str">
            <v>TERRACE VIEW</v>
          </cell>
          <cell r="H5077" t="str">
            <v>Initiated</v>
          </cell>
          <cell r="I5077">
            <v>44350</v>
          </cell>
        </row>
        <row r="5078">
          <cell r="A5078" t="str">
            <v>ERSP2021-0803</v>
          </cell>
          <cell r="B5078" t="str">
            <v>1318-23-814-005</v>
          </cell>
          <cell r="C5078" t="str">
            <v>Residential Dwelling</v>
          </cell>
          <cell r="D5078" t="str">
            <v>Brandy Mcmahon</v>
          </cell>
          <cell r="E5078">
            <v>169</v>
          </cell>
          <cell r="G5078" t="str">
            <v>TERRACE VIEW</v>
          </cell>
          <cell r="H5078" t="str">
            <v>Conditional Permit</v>
          </cell>
          <cell r="I5078">
            <v>44350</v>
          </cell>
        </row>
        <row r="5079">
          <cell r="A5079" t="str">
            <v>TYCS2021-0611</v>
          </cell>
          <cell r="B5079" t="str">
            <v>092-190-067</v>
          </cell>
          <cell r="C5079" t="str">
            <v>Tahoe Yellow Cress Survey</v>
          </cell>
          <cell r="D5079" t="str">
            <v>Bruce Barr</v>
          </cell>
          <cell r="E5079">
            <v>4250</v>
          </cell>
          <cell r="F5079" t="str">
            <v>N</v>
          </cell>
          <cell r="G5079" t="str">
            <v>LAKE</v>
          </cell>
          <cell r="H5079" t="str">
            <v>Inspected</v>
          </cell>
          <cell r="I5079">
            <v>44350</v>
          </cell>
        </row>
        <row r="5080">
          <cell r="A5080" t="str">
            <v>PREC2021-0622</v>
          </cell>
          <cell r="B5080" t="str">
            <v>084-140-023</v>
          </cell>
          <cell r="C5080" t="str">
            <v>Preliminary Pier</v>
          </cell>
          <cell r="D5080" t="str">
            <v>Tiffany Good</v>
          </cell>
          <cell r="E5080">
            <v>1950</v>
          </cell>
          <cell r="F5080" t="str">
            <v>W</v>
          </cell>
          <cell r="G5080" t="str">
            <v>LAKE</v>
          </cell>
          <cell r="H5080" t="str">
            <v>Not Selected</v>
          </cell>
          <cell r="I5080">
            <v>44350</v>
          </cell>
        </row>
        <row r="5081">
          <cell r="A5081" t="str">
            <v>PREC2021-0623</v>
          </cell>
          <cell r="B5081" t="str">
            <v>084-140-022</v>
          </cell>
          <cell r="C5081" t="str">
            <v>Preliminary Pier</v>
          </cell>
          <cell r="D5081" t="str">
            <v>Tiffany Good</v>
          </cell>
          <cell r="E5081">
            <v>1920</v>
          </cell>
          <cell r="F5081" t="str">
            <v>W</v>
          </cell>
          <cell r="G5081" t="str">
            <v>LAKE</v>
          </cell>
          <cell r="H5081" t="str">
            <v>Not Selected</v>
          </cell>
          <cell r="I5081">
            <v>44350</v>
          </cell>
        </row>
        <row r="5082">
          <cell r="A5082" t="str">
            <v>TYCS2021-0615</v>
          </cell>
          <cell r="B5082" t="str">
            <v>098-180-025</v>
          </cell>
          <cell r="C5082" t="str">
            <v>Tahoe Yellow Cress Survey</v>
          </cell>
          <cell r="D5082" t="str">
            <v>Bruce Barr</v>
          </cell>
          <cell r="E5082">
            <v>6740</v>
          </cell>
          <cell r="G5082" t="str">
            <v>POWDERHORN</v>
          </cell>
          <cell r="H5082" t="str">
            <v>Inspected</v>
          </cell>
          <cell r="I5082">
            <v>44350</v>
          </cell>
        </row>
        <row r="5083">
          <cell r="A5083" t="str">
            <v>TYCS2021-0614</v>
          </cell>
          <cell r="B5083" t="str">
            <v>094-150-019</v>
          </cell>
          <cell r="C5083" t="str">
            <v>Tahoe Yellow Cress Survey</v>
          </cell>
          <cell r="D5083" t="str">
            <v>Bruce Barr</v>
          </cell>
          <cell r="E5083">
            <v>160</v>
          </cell>
          <cell r="G5083" t="str">
            <v>SIERRA TERRACE</v>
          </cell>
          <cell r="H5083" t="str">
            <v>Inspected</v>
          </cell>
          <cell r="I5083">
            <v>44350</v>
          </cell>
        </row>
        <row r="5084">
          <cell r="A5084" t="str">
            <v>PREC2021-0605</v>
          </cell>
          <cell r="B5084" t="str">
            <v>1318-03-210-004</v>
          </cell>
          <cell r="C5084" t="str">
            <v>Preliminary Pier</v>
          </cell>
          <cell r="D5084" t="str">
            <v>Julie Roll</v>
          </cell>
          <cell r="E5084">
            <v>1030</v>
          </cell>
          <cell r="G5084" t="str">
            <v>SKYLAND</v>
          </cell>
          <cell r="H5084" t="str">
            <v>Not Selected</v>
          </cell>
          <cell r="I5084">
            <v>44350</v>
          </cell>
        </row>
        <row r="5085">
          <cell r="A5085" t="str">
            <v>PREC2021-0621</v>
          </cell>
          <cell r="B5085" t="str">
            <v>084-140-022</v>
          </cell>
          <cell r="C5085" t="str">
            <v>Preliminary Pier</v>
          </cell>
          <cell r="D5085" t="str">
            <v>Julie Roll</v>
          </cell>
          <cell r="E5085">
            <v>1950</v>
          </cell>
          <cell r="F5085" t="str">
            <v>W</v>
          </cell>
          <cell r="G5085" t="str">
            <v>LAKE</v>
          </cell>
          <cell r="H5085" t="str">
            <v>Not Selected</v>
          </cell>
          <cell r="I5085">
            <v>44350</v>
          </cell>
        </row>
        <row r="5086">
          <cell r="A5086" t="str">
            <v>PREC2021-0626</v>
          </cell>
          <cell r="B5086" t="str">
            <v>085-050-026</v>
          </cell>
          <cell r="C5086" t="str">
            <v>Preliminary Pier</v>
          </cell>
          <cell r="D5086" t="str">
            <v>Tiffany Good</v>
          </cell>
          <cell r="E5086">
            <v>0</v>
          </cell>
          <cell r="G5086" t="str">
            <v>NONE</v>
          </cell>
          <cell r="H5086" t="str">
            <v>Not Selected</v>
          </cell>
          <cell r="I5086">
            <v>44350</v>
          </cell>
        </row>
        <row r="5087">
          <cell r="A5087" t="str">
            <v>TYCS2021-0608</v>
          </cell>
          <cell r="B5087" t="str">
            <v>092-110-028</v>
          </cell>
          <cell r="C5087" t="str">
            <v>Tahoe Yellow Cress Survey</v>
          </cell>
          <cell r="D5087" t="str">
            <v>Bruce Barr</v>
          </cell>
          <cell r="E5087">
            <v>3790</v>
          </cell>
          <cell r="F5087" t="str">
            <v>N</v>
          </cell>
          <cell r="G5087" t="str">
            <v>LAKE</v>
          </cell>
          <cell r="H5087" t="str">
            <v>Inspected</v>
          </cell>
          <cell r="I5087">
            <v>44350</v>
          </cell>
        </row>
        <row r="5088">
          <cell r="A5088" t="str">
            <v>TYCS2021-0613</v>
          </cell>
          <cell r="B5088" t="str">
            <v>116-220-049</v>
          </cell>
          <cell r="C5088" t="str">
            <v>Tahoe Yellow Cress Survey</v>
          </cell>
          <cell r="D5088" t="str">
            <v>Bruce Barr</v>
          </cell>
          <cell r="E5088">
            <v>5568</v>
          </cell>
          <cell r="F5088" t="str">
            <v>N</v>
          </cell>
          <cell r="G5088" t="str">
            <v>LAKE</v>
          </cell>
          <cell r="H5088" t="str">
            <v>Inspected</v>
          </cell>
          <cell r="I5088">
            <v>44350</v>
          </cell>
        </row>
        <row r="5089">
          <cell r="A5089" t="str">
            <v>PREC2021-0618</v>
          </cell>
          <cell r="B5089" t="str">
            <v>093-083-041</v>
          </cell>
          <cell r="C5089" t="str">
            <v>Preliminary Pier</v>
          </cell>
          <cell r="D5089" t="str">
            <v>Julie Roll</v>
          </cell>
          <cell r="E5089">
            <v>3356</v>
          </cell>
          <cell r="G5089" t="str">
            <v>EDGEWATER</v>
          </cell>
          <cell r="H5089" t="str">
            <v>Not Selected</v>
          </cell>
          <cell r="I5089">
            <v>44350</v>
          </cell>
        </row>
        <row r="5090">
          <cell r="A5090" t="str">
            <v>PREC2021-0625</v>
          </cell>
          <cell r="B5090" t="str">
            <v>085-050-032</v>
          </cell>
          <cell r="C5090" t="str">
            <v>Preliminary Pier</v>
          </cell>
          <cell r="D5090" t="str">
            <v>Tiffany Good</v>
          </cell>
          <cell r="E5090">
            <v>2975</v>
          </cell>
          <cell r="F5090" t="str">
            <v>W</v>
          </cell>
          <cell r="G5090" t="str">
            <v>LAKE</v>
          </cell>
          <cell r="H5090" t="str">
            <v>Not Selected</v>
          </cell>
          <cell r="I5090">
            <v>44350</v>
          </cell>
        </row>
        <row r="5091">
          <cell r="A5091" t="str">
            <v>PREC2021-0648</v>
          </cell>
          <cell r="B5091" t="str">
            <v>123-211-01</v>
          </cell>
          <cell r="C5091" t="str">
            <v>Preliminary Pier</v>
          </cell>
          <cell r="D5091" t="str">
            <v>Julie Roll</v>
          </cell>
          <cell r="E5091">
            <v>300</v>
          </cell>
          <cell r="G5091" t="str">
            <v>STATE ROUTE 28</v>
          </cell>
          <cell r="H5091" t="str">
            <v>Selected</v>
          </cell>
          <cell r="I5091">
            <v>44350</v>
          </cell>
        </row>
        <row r="5092">
          <cell r="A5092" t="str">
            <v>PREC2021-0624</v>
          </cell>
          <cell r="B5092" t="str">
            <v>085-050-026</v>
          </cell>
          <cell r="C5092" t="str">
            <v>Preliminary Pier</v>
          </cell>
          <cell r="D5092" t="str">
            <v>Julie Roll</v>
          </cell>
          <cell r="E5092">
            <v>2975</v>
          </cell>
          <cell r="F5092" t="str">
            <v>W</v>
          </cell>
          <cell r="G5092" t="str">
            <v>LAKE</v>
          </cell>
          <cell r="H5092" t="str">
            <v>Not Selected</v>
          </cell>
          <cell r="I5092">
            <v>44350</v>
          </cell>
        </row>
        <row r="5093">
          <cell r="A5093" t="str">
            <v>ERSP2021-0804</v>
          </cell>
          <cell r="B5093" t="str">
            <v>1418-34-301-004</v>
          </cell>
          <cell r="C5093" t="str">
            <v>Shorezone-Lakezone</v>
          </cell>
          <cell r="D5093" t="str">
            <v>Tiffany Good</v>
          </cell>
          <cell r="E5093">
            <v>1182</v>
          </cell>
          <cell r="G5093" t="str">
            <v>HWY 50</v>
          </cell>
          <cell r="H5093" t="str">
            <v>Conditional Permit</v>
          </cell>
          <cell r="I5093">
            <v>44350</v>
          </cell>
        </row>
        <row r="5094">
          <cell r="A5094" t="str">
            <v>PREC2021-0620</v>
          </cell>
          <cell r="B5094" t="str">
            <v>093-083-040</v>
          </cell>
          <cell r="C5094" t="str">
            <v>Preliminary Pier</v>
          </cell>
          <cell r="D5094" t="str">
            <v>Tiffany Good</v>
          </cell>
          <cell r="E5094">
            <v>3350</v>
          </cell>
          <cell r="G5094" t="str">
            <v>EDGEWATER</v>
          </cell>
          <cell r="H5094" t="str">
            <v>Not Selected</v>
          </cell>
          <cell r="I5094">
            <v>44350</v>
          </cell>
        </row>
        <row r="5095">
          <cell r="A5095" t="str">
            <v>PREC2021-0593</v>
          </cell>
          <cell r="B5095" t="str">
            <v>097-122-026</v>
          </cell>
          <cell r="C5095" t="str">
            <v>Preliminary Pier</v>
          </cell>
          <cell r="D5095" t="str">
            <v>Matt Miller</v>
          </cell>
          <cell r="E5095">
            <v>5046</v>
          </cell>
          <cell r="F5095" t="str">
            <v>W</v>
          </cell>
          <cell r="G5095" t="str">
            <v>LAKE</v>
          </cell>
          <cell r="H5095" t="str">
            <v>Not Selected</v>
          </cell>
          <cell r="I5095">
            <v>44349</v>
          </cell>
        </row>
        <row r="5096">
          <cell r="A5096" t="str">
            <v>MFEE2021-0584</v>
          </cell>
          <cell r="B5096" t="str">
            <v>094-263-004</v>
          </cell>
          <cell r="C5096" t="str">
            <v>Mooring Fee</v>
          </cell>
          <cell r="E5096">
            <v>660</v>
          </cell>
          <cell r="G5096" t="str">
            <v>OLYMPIC</v>
          </cell>
          <cell r="H5096" t="str">
            <v>Paid</v>
          </cell>
          <cell r="I5096">
            <v>44349</v>
          </cell>
        </row>
        <row r="5097">
          <cell r="A5097" t="str">
            <v>PREC2021-0601</v>
          </cell>
          <cell r="B5097" t="str">
            <v>093-083-041</v>
          </cell>
          <cell r="C5097" t="str">
            <v>Preliminary Pier</v>
          </cell>
          <cell r="D5097" t="str">
            <v>Julie Roll</v>
          </cell>
          <cell r="E5097">
            <v>3356</v>
          </cell>
          <cell r="G5097" t="str">
            <v>EDGEWATER</v>
          </cell>
          <cell r="H5097" t="str">
            <v>Not Selected</v>
          </cell>
          <cell r="I5097">
            <v>44349</v>
          </cell>
        </row>
        <row r="5098">
          <cell r="A5098" t="str">
            <v>ERSP2021-0794</v>
          </cell>
          <cell r="B5098" t="str">
            <v>1418-10-710-075</v>
          </cell>
          <cell r="C5098" t="str">
            <v>Underground Tank Removal</v>
          </cell>
          <cell r="D5098" t="str">
            <v>Alyson Borawski</v>
          </cell>
          <cell r="E5098">
            <v>237</v>
          </cell>
          <cell r="G5098" t="str">
            <v>ENGINEHOUSE</v>
          </cell>
          <cell r="H5098" t="str">
            <v>Acknowledged</v>
          </cell>
          <cell r="I5098">
            <v>44349</v>
          </cell>
        </row>
        <row r="5099">
          <cell r="A5099" t="str">
            <v>PREC2021-0597</v>
          </cell>
          <cell r="B5099" t="str">
            <v>093-060-023</v>
          </cell>
          <cell r="C5099" t="str">
            <v>Preliminary Pier</v>
          </cell>
          <cell r="D5099" t="str">
            <v>Matt Miller</v>
          </cell>
          <cell r="E5099">
            <v>76</v>
          </cell>
          <cell r="G5099" t="str">
            <v>LASSEN</v>
          </cell>
          <cell r="H5099" t="str">
            <v>Not Selected</v>
          </cell>
          <cell r="I5099">
            <v>44349</v>
          </cell>
        </row>
        <row r="5100">
          <cell r="A5100" t="str">
            <v>TYCS2021-0591</v>
          </cell>
          <cell r="B5100" t="str">
            <v>093-094-005</v>
          </cell>
          <cell r="C5100" t="str">
            <v>Tahoe Yellow Cress Survey</v>
          </cell>
          <cell r="D5100" t="str">
            <v>Bruce Barr</v>
          </cell>
          <cell r="E5100">
            <v>3276</v>
          </cell>
          <cell r="G5100" t="str">
            <v>EDGEWATER</v>
          </cell>
          <cell r="H5100" t="str">
            <v>Inspected</v>
          </cell>
          <cell r="I5100">
            <v>44349</v>
          </cell>
        </row>
        <row r="5101">
          <cell r="A5101" t="str">
            <v>PREC2021-0599</v>
          </cell>
          <cell r="B5101" t="str">
            <v>093-060-023</v>
          </cell>
          <cell r="C5101" t="str">
            <v>Preliminary Pier</v>
          </cell>
          <cell r="D5101" t="str">
            <v>Matt Miller</v>
          </cell>
          <cell r="E5101">
            <v>80</v>
          </cell>
          <cell r="G5101" t="str">
            <v>LASSEN</v>
          </cell>
          <cell r="H5101" t="str">
            <v>Not Selected</v>
          </cell>
          <cell r="I5101">
            <v>44349</v>
          </cell>
        </row>
        <row r="5102">
          <cell r="A5102" t="str">
            <v>ERSP2021-0791</v>
          </cell>
          <cell r="B5102" t="str">
            <v>093-094-005</v>
          </cell>
          <cell r="C5102" t="str">
            <v>Shorezone-Lakezone</v>
          </cell>
          <cell r="D5102" t="str">
            <v>Paul Nielsen</v>
          </cell>
          <cell r="E5102">
            <v>3276</v>
          </cell>
          <cell r="G5102" t="str">
            <v>EDGEWATER</v>
          </cell>
          <cell r="H5102" t="str">
            <v>Acknowledged</v>
          </cell>
          <cell r="I5102">
            <v>44349</v>
          </cell>
        </row>
        <row r="5103">
          <cell r="A5103" t="str">
            <v>PREC2021-0641</v>
          </cell>
          <cell r="B5103" t="str">
            <v>097-182-005</v>
          </cell>
          <cell r="C5103" t="str">
            <v>Preliminary Pier</v>
          </cell>
          <cell r="D5103" t="str">
            <v>Julie Roll</v>
          </cell>
          <cell r="E5103">
            <v>5560</v>
          </cell>
          <cell r="F5103" t="str">
            <v>W</v>
          </cell>
          <cell r="G5103" t="str">
            <v>LAKE</v>
          </cell>
          <cell r="H5103" t="str">
            <v>Not Selected</v>
          </cell>
          <cell r="I5103">
            <v>44349</v>
          </cell>
        </row>
        <row r="5104">
          <cell r="A5104" t="str">
            <v>PREC2021-0588</v>
          </cell>
          <cell r="B5104" t="str">
            <v>115-070-001</v>
          </cell>
          <cell r="C5104" t="str">
            <v>Preliminary Pier</v>
          </cell>
          <cell r="D5104" t="str">
            <v>Matt Miller</v>
          </cell>
          <cell r="E5104">
            <v>4762</v>
          </cell>
          <cell r="F5104" t="str">
            <v>N</v>
          </cell>
          <cell r="G5104" t="str">
            <v>LAKE</v>
          </cell>
          <cell r="H5104" t="str">
            <v>Not Selected</v>
          </cell>
          <cell r="I5104">
            <v>44349</v>
          </cell>
        </row>
        <row r="5105">
          <cell r="A5105" t="str">
            <v>VBOC2021-0602</v>
          </cell>
          <cell r="B5105" t="str">
            <v>124-032-37</v>
          </cell>
          <cell r="C5105" t="str">
            <v>Verification and Banking of Coverage</v>
          </cell>
          <cell r="D5105" t="str">
            <v>Julie Roll</v>
          </cell>
          <cell r="E5105">
            <v>635</v>
          </cell>
          <cell r="G5105" t="str">
            <v>MOUNT ROSE</v>
          </cell>
          <cell r="H5105" t="str">
            <v>Results Issued</v>
          </cell>
          <cell r="I5105">
            <v>44349</v>
          </cell>
        </row>
        <row r="5106">
          <cell r="A5106" t="str">
            <v>PREC2021-0587</v>
          </cell>
          <cell r="B5106" t="str">
            <v>016-051-003</v>
          </cell>
          <cell r="C5106" t="str">
            <v>Preliminary Pier</v>
          </cell>
          <cell r="D5106" t="str">
            <v>Matt Miller</v>
          </cell>
          <cell r="E5106">
            <v>8189</v>
          </cell>
          <cell r="G5106" t="str">
            <v>MEEKS BAY</v>
          </cell>
          <cell r="H5106" t="str">
            <v>Not Selected</v>
          </cell>
          <cell r="I5106">
            <v>44349</v>
          </cell>
        </row>
        <row r="5107">
          <cell r="A5107" t="str">
            <v>TYCS2021-0606</v>
          </cell>
          <cell r="B5107" t="str">
            <v>094-160-008</v>
          </cell>
          <cell r="C5107" t="str">
            <v>Tahoe Yellow Cress Survey</v>
          </cell>
          <cell r="D5107" t="str">
            <v>Bruce Barr</v>
          </cell>
          <cell r="E5107">
            <v>1590</v>
          </cell>
          <cell r="F5107" t="str">
            <v>N</v>
          </cell>
          <cell r="G5107" t="str">
            <v>LAKE</v>
          </cell>
          <cell r="H5107" t="str">
            <v>Inspected</v>
          </cell>
          <cell r="I5107">
            <v>44349</v>
          </cell>
        </row>
        <row r="5108">
          <cell r="A5108" t="str">
            <v>LCAP2021-0161</v>
          </cell>
          <cell r="B5108" t="str">
            <v>126-430-16</v>
          </cell>
          <cell r="C5108" t="str">
            <v>Soils Hydrology</v>
          </cell>
          <cell r="D5108" t="str">
            <v>Julie Roll</v>
          </cell>
          <cell r="E5108">
            <v>1370</v>
          </cell>
          <cell r="G5108" t="str">
            <v>CARINTHIA</v>
          </cell>
          <cell r="H5108" t="str">
            <v>Results Issued</v>
          </cell>
          <cell r="I5108">
            <v>44349</v>
          </cell>
        </row>
        <row r="5109">
          <cell r="A5109" t="str">
            <v>PREC2021-0600</v>
          </cell>
          <cell r="B5109" t="str">
            <v>093-060-022</v>
          </cell>
          <cell r="C5109" t="str">
            <v>Preliminary Pier</v>
          </cell>
          <cell r="D5109" t="str">
            <v>Matt Miller</v>
          </cell>
          <cell r="E5109">
            <v>76</v>
          </cell>
          <cell r="G5109" t="str">
            <v>LASSEN</v>
          </cell>
          <cell r="H5109" t="str">
            <v>Not Selected</v>
          </cell>
          <cell r="I5109">
            <v>44349</v>
          </cell>
        </row>
        <row r="5110">
          <cell r="A5110" t="str">
            <v>PREC2021-0590</v>
          </cell>
          <cell r="B5110" t="str">
            <v>097-164-013</v>
          </cell>
          <cell r="C5110" t="str">
            <v>Preliminary Pier</v>
          </cell>
          <cell r="D5110" t="str">
            <v>Matt Miller</v>
          </cell>
          <cell r="E5110">
            <v>5490</v>
          </cell>
          <cell r="F5110" t="str">
            <v>W</v>
          </cell>
          <cell r="G5110" t="str">
            <v>LAKE</v>
          </cell>
          <cell r="H5110" t="str">
            <v>Not Selected</v>
          </cell>
          <cell r="I5110">
            <v>44349</v>
          </cell>
        </row>
        <row r="5111">
          <cell r="A5111" t="str">
            <v>LCAP2021-0162</v>
          </cell>
          <cell r="B5111" t="str">
            <v>124-032-37</v>
          </cell>
          <cell r="C5111" t="str">
            <v>Land Capability Verification</v>
          </cell>
          <cell r="D5111" t="str">
            <v>CONSULTANT</v>
          </cell>
          <cell r="E5111">
            <v>635</v>
          </cell>
          <cell r="G5111" t="str">
            <v>MOUNT ROSE</v>
          </cell>
          <cell r="H5111" t="str">
            <v>Results Issued</v>
          </cell>
          <cell r="I5111">
            <v>44349</v>
          </cell>
        </row>
        <row r="5112">
          <cell r="A5112" t="str">
            <v>PREC2021-0589</v>
          </cell>
          <cell r="B5112" t="str">
            <v>097-140-043</v>
          </cell>
          <cell r="C5112" t="str">
            <v>Preliminary Pier</v>
          </cell>
          <cell r="D5112" t="str">
            <v>Matt Miller</v>
          </cell>
          <cell r="E5112">
            <v>5240</v>
          </cell>
          <cell r="G5112" t="str">
            <v>LAKE</v>
          </cell>
          <cell r="H5112" t="str">
            <v>Not Selected</v>
          </cell>
          <cell r="I5112">
            <v>44349</v>
          </cell>
        </row>
        <row r="5113">
          <cell r="A5113" t="str">
            <v>PREC2021-0594</v>
          </cell>
          <cell r="B5113" t="str">
            <v>097-122-018</v>
          </cell>
          <cell r="C5113" t="str">
            <v>Preliminary Pier</v>
          </cell>
          <cell r="D5113" t="str">
            <v>Matt Miller</v>
          </cell>
          <cell r="E5113">
            <v>5050</v>
          </cell>
          <cell r="F5113" t="str">
            <v>W</v>
          </cell>
          <cell r="G5113" t="str">
            <v>LAKE</v>
          </cell>
          <cell r="H5113" t="str">
            <v>Not Selected</v>
          </cell>
          <cell r="I5113">
            <v>44349</v>
          </cell>
        </row>
        <row r="5114">
          <cell r="A5114" t="str">
            <v>TREE2021-0787</v>
          </cell>
          <cell r="B5114" t="str">
            <v>023-692-008</v>
          </cell>
          <cell r="C5114" t="str">
            <v>Tree Removal</v>
          </cell>
          <cell r="E5114">
            <v>699</v>
          </cell>
          <cell r="G5114" t="str">
            <v>SAND HARBOR</v>
          </cell>
          <cell r="H5114" t="str">
            <v>Accepted</v>
          </cell>
          <cell r="I5114">
            <v>44349</v>
          </cell>
        </row>
        <row r="5115">
          <cell r="A5115" t="str">
            <v>PREC2021-0603</v>
          </cell>
          <cell r="B5115" t="str">
            <v>1418-15-801-010</v>
          </cell>
          <cell r="C5115" t="str">
            <v>Preliminary Pier</v>
          </cell>
          <cell r="D5115" t="str">
            <v>Julie Roll</v>
          </cell>
          <cell r="E5115">
            <v>1758</v>
          </cell>
          <cell r="G5115" t="str">
            <v>HWY 50</v>
          </cell>
          <cell r="H5115" t="str">
            <v>Not Selected</v>
          </cell>
          <cell r="I5115">
            <v>44349</v>
          </cell>
        </row>
        <row r="5116">
          <cell r="A5116" t="str">
            <v>PREC2021-0586</v>
          </cell>
          <cell r="B5116" t="str">
            <v>094-160-012</v>
          </cell>
          <cell r="C5116" t="str">
            <v>Preliminary Pier</v>
          </cell>
          <cell r="D5116" t="str">
            <v>Matt Miller</v>
          </cell>
          <cell r="E5116">
            <v>1740</v>
          </cell>
          <cell r="F5116" t="str">
            <v>N</v>
          </cell>
          <cell r="G5116" t="str">
            <v>LAKE</v>
          </cell>
          <cell r="H5116" t="str">
            <v>Not Selected</v>
          </cell>
          <cell r="I5116">
            <v>44349</v>
          </cell>
        </row>
        <row r="5117">
          <cell r="A5117" t="str">
            <v>PREC2021-0598</v>
          </cell>
          <cell r="B5117" t="str">
            <v>1418-34-210-020</v>
          </cell>
          <cell r="C5117" t="str">
            <v>Preliminary Pier</v>
          </cell>
          <cell r="D5117" t="str">
            <v>Matt Miller</v>
          </cell>
          <cell r="E5117">
            <v>1266</v>
          </cell>
          <cell r="G5117" t="str">
            <v>TAMARACK</v>
          </cell>
          <cell r="H5117" t="str">
            <v>Not Selected</v>
          </cell>
          <cell r="I5117">
            <v>44349</v>
          </cell>
        </row>
        <row r="5118">
          <cell r="A5118" t="str">
            <v>PREC2021-0592</v>
          </cell>
          <cell r="B5118" t="str">
            <v>097-122-018</v>
          </cell>
          <cell r="C5118" t="str">
            <v>Preliminary Pier</v>
          </cell>
          <cell r="D5118" t="str">
            <v>Matt Miller</v>
          </cell>
          <cell r="E5118">
            <v>5046</v>
          </cell>
          <cell r="F5118" t="str">
            <v>W</v>
          </cell>
          <cell r="G5118" t="str">
            <v>LAKE</v>
          </cell>
          <cell r="H5118" t="str">
            <v>Not Selected</v>
          </cell>
          <cell r="I5118">
            <v>44349</v>
          </cell>
        </row>
        <row r="5119">
          <cell r="A5119" t="str">
            <v>TYCS2021-0595</v>
          </cell>
          <cell r="B5119" t="str">
            <v>127-280-02</v>
          </cell>
          <cell r="C5119" t="str">
            <v>Tahoe Yellow Cress Survey</v>
          </cell>
          <cell r="D5119" t="str">
            <v>Bruce Barr</v>
          </cell>
          <cell r="E5119">
            <v>995</v>
          </cell>
          <cell r="G5119" t="str">
            <v>LAKESHORE</v>
          </cell>
          <cell r="H5119" t="str">
            <v>Inspected</v>
          </cell>
          <cell r="I5119">
            <v>44349</v>
          </cell>
        </row>
        <row r="5120">
          <cell r="A5120" t="str">
            <v>MFEE2021-0583</v>
          </cell>
          <cell r="B5120" t="str">
            <v>097-182-007</v>
          </cell>
          <cell r="C5120" t="str">
            <v>Mooring Fee</v>
          </cell>
          <cell r="E5120">
            <v>5620</v>
          </cell>
          <cell r="F5120" t="str">
            <v>W</v>
          </cell>
          <cell r="G5120" t="str">
            <v>LAKE</v>
          </cell>
          <cell r="H5120" t="str">
            <v>Paid</v>
          </cell>
          <cell r="I5120">
            <v>44349</v>
          </cell>
        </row>
        <row r="5121">
          <cell r="A5121" t="str">
            <v>ERSP2021-0772</v>
          </cell>
          <cell r="B5121" t="str">
            <v>098-191-018</v>
          </cell>
          <cell r="C5121" t="str">
            <v>Residential Dwelling</v>
          </cell>
          <cell r="D5121" t="str">
            <v>Julie Roll</v>
          </cell>
          <cell r="E5121">
            <v>32</v>
          </cell>
          <cell r="G5121" t="str">
            <v>MOANA</v>
          </cell>
          <cell r="H5121" t="str">
            <v>Acknowledged</v>
          </cell>
          <cell r="I5121">
            <v>44348</v>
          </cell>
        </row>
        <row r="5122">
          <cell r="A5122" t="str">
            <v>PREC2021-0596</v>
          </cell>
          <cell r="B5122" t="str">
            <v>1418-34-201-003</v>
          </cell>
          <cell r="C5122" t="str">
            <v>Preliminary Pier</v>
          </cell>
          <cell r="D5122" t="str">
            <v>Matt Miller</v>
          </cell>
          <cell r="E5122">
            <v>1232</v>
          </cell>
          <cell r="G5122" t="str">
            <v>HWY 50</v>
          </cell>
          <cell r="H5122" t="str">
            <v>Not Selected</v>
          </cell>
          <cell r="I5122">
            <v>44348</v>
          </cell>
        </row>
        <row r="5123">
          <cell r="A5123" t="str">
            <v>PREC2021-0617</v>
          </cell>
          <cell r="B5123" t="str">
            <v>123-101-05</v>
          </cell>
          <cell r="C5123" t="str">
            <v>Preliminary Pier</v>
          </cell>
          <cell r="D5123" t="str">
            <v>Matt Miller</v>
          </cell>
          <cell r="E5123">
            <v>552</v>
          </cell>
          <cell r="G5123" t="str">
            <v>GONOWABIE</v>
          </cell>
          <cell r="H5123" t="str">
            <v>Not Selected</v>
          </cell>
          <cell r="I5123">
            <v>44348</v>
          </cell>
        </row>
        <row r="5124">
          <cell r="A5124" t="str">
            <v>LCAP2021-0159</v>
          </cell>
          <cell r="B5124" t="str">
            <v>126-262-09</v>
          </cell>
          <cell r="C5124" t="str">
            <v>Soils Hydrology</v>
          </cell>
          <cell r="D5124" t="str">
            <v>Julie Roll</v>
          </cell>
          <cell r="E5124">
            <v>751</v>
          </cell>
          <cell r="G5124" t="str">
            <v>CHAMPAGNE</v>
          </cell>
          <cell r="H5124" t="str">
            <v>Results Issued</v>
          </cell>
          <cell r="I5124">
            <v>44348</v>
          </cell>
        </row>
        <row r="5125">
          <cell r="A5125" t="str">
            <v>PREC2021-0619</v>
          </cell>
          <cell r="B5125" t="str">
            <v>083-202-017</v>
          </cell>
          <cell r="C5125" t="str">
            <v>Preliminary Pier</v>
          </cell>
          <cell r="D5125" t="str">
            <v>Matt Miller</v>
          </cell>
          <cell r="E5125">
            <v>1250</v>
          </cell>
          <cell r="F5125" t="str">
            <v>W</v>
          </cell>
          <cell r="G5125" t="str">
            <v>LAKE</v>
          </cell>
          <cell r="H5125" t="str">
            <v>Not Selected</v>
          </cell>
          <cell r="I5125">
            <v>44348</v>
          </cell>
        </row>
        <row r="5126">
          <cell r="A5126" t="str">
            <v>HIST2021-0582</v>
          </cell>
          <cell r="B5126" t="str">
            <v>027-233-034</v>
          </cell>
          <cell r="C5126" t="str">
            <v>Historical Determination</v>
          </cell>
          <cell r="D5126" t="str">
            <v>Trevor Smith</v>
          </cell>
          <cell r="E5126">
            <v>3317</v>
          </cell>
          <cell r="G5126" t="str">
            <v>FIR</v>
          </cell>
          <cell r="H5126" t="str">
            <v>Determination Issued</v>
          </cell>
          <cell r="I5126">
            <v>44348</v>
          </cell>
        </row>
        <row r="5127">
          <cell r="A5127" t="str">
            <v>HIST2021-0581</v>
          </cell>
          <cell r="B5127" t="str">
            <v>027-154-021</v>
          </cell>
          <cell r="C5127" t="str">
            <v>Historical Determination</v>
          </cell>
          <cell r="D5127" t="str">
            <v>RGRAVES</v>
          </cell>
          <cell r="E5127">
            <v>3713</v>
          </cell>
          <cell r="G5127" t="str">
            <v>TAMARACK</v>
          </cell>
          <cell r="H5127" t="str">
            <v>Determination Issued</v>
          </cell>
          <cell r="I5127">
            <v>44348</v>
          </cell>
        </row>
        <row r="5128">
          <cell r="A5128" t="str">
            <v>FEET2021-0566</v>
          </cell>
          <cell r="B5128" t="str">
            <v>097-200-004</v>
          </cell>
          <cell r="C5128" t="str">
            <v>Building/ERS/Admin/Fee Transfer</v>
          </cell>
          <cell r="E5128">
            <v>5735</v>
          </cell>
          <cell r="G5128" t="str">
            <v>SACRAMENTO</v>
          </cell>
          <cell r="I5128">
            <v>44348</v>
          </cell>
        </row>
        <row r="5129">
          <cell r="A5129" t="str">
            <v>ERSP2021-0780</v>
          </cell>
          <cell r="B5129" t="str">
            <v>097-050-058</v>
          </cell>
          <cell r="C5129" t="str">
            <v>Grading Project</v>
          </cell>
          <cell r="D5129" t="str">
            <v>Paul Nielsen</v>
          </cell>
          <cell r="E5129">
            <v>0</v>
          </cell>
          <cell r="G5129" t="str">
            <v>NONE</v>
          </cell>
          <cell r="H5129" t="str">
            <v>Project Complete</v>
          </cell>
          <cell r="I5129">
            <v>44348</v>
          </cell>
        </row>
        <row r="5130">
          <cell r="A5130" t="str">
            <v>FEET2021-0567</v>
          </cell>
          <cell r="B5130" t="str">
            <v>090-116-014</v>
          </cell>
          <cell r="C5130" t="str">
            <v>Building/ERS/Admin/Fee Transfer</v>
          </cell>
          <cell r="E5130">
            <v>8635</v>
          </cell>
          <cell r="G5130" t="str">
            <v>RAINBOW</v>
          </cell>
          <cell r="I5130">
            <v>44348</v>
          </cell>
        </row>
        <row r="5131">
          <cell r="A5131" t="str">
            <v>ERSP2021-0783</v>
          </cell>
          <cell r="B5131" t="str">
            <v>1319-18-311-011</v>
          </cell>
          <cell r="C5131" t="str">
            <v>Residential Dwelling</v>
          </cell>
          <cell r="D5131" t="str">
            <v>Brandy Mcmahon</v>
          </cell>
          <cell r="E5131">
            <v>408</v>
          </cell>
          <cell r="G5131" t="str">
            <v>KIMBERLEY BROOKE</v>
          </cell>
          <cell r="H5131" t="str">
            <v>Conditional Permit</v>
          </cell>
          <cell r="I5131">
            <v>44348</v>
          </cell>
        </row>
        <row r="5132">
          <cell r="A5132" t="str">
            <v>FEET2021-0565</v>
          </cell>
          <cell r="B5132" t="str">
            <v>085-152-010</v>
          </cell>
          <cell r="C5132" t="str">
            <v>Building/ERS/Admin/Fee Transfer</v>
          </cell>
          <cell r="E5132">
            <v>4030</v>
          </cell>
          <cell r="G5132" t="str">
            <v>DOE</v>
          </cell>
          <cell r="I5132">
            <v>44348</v>
          </cell>
        </row>
        <row r="5133">
          <cell r="A5133" t="str">
            <v>LCAP2021-0158</v>
          </cell>
          <cell r="B5133" t="str">
            <v>027-223-002</v>
          </cell>
          <cell r="C5133" t="str">
            <v>Site Assessment</v>
          </cell>
          <cell r="D5133" t="str">
            <v>Julie Roll</v>
          </cell>
          <cell r="E5133">
            <v>1079</v>
          </cell>
          <cell r="G5133" t="str">
            <v>JUNIPER</v>
          </cell>
          <cell r="H5133" t="str">
            <v>Results Issued</v>
          </cell>
          <cell r="I5133">
            <v>44348</v>
          </cell>
        </row>
        <row r="5134">
          <cell r="A5134" t="str">
            <v>FEET2021-0564</v>
          </cell>
          <cell r="B5134" t="str">
            <v>112-260-011</v>
          </cell>
          <cell r="C5134" t="str">
            <v>Building/ERS/Admin/Fee Transfer</v>
          </cell>
          <cell r="E5134">
            <v>1188</v>
          </cell>
          <cell r="G5134" t="str">
            <v>STATFORD</v>
          </cell>
          <cell r="I5134">
            <v>44348</v>
          </cell>
        </row>
        <row r="5135">
          <cell r="A5135" t="str">
            <v>FEET2021-0563</v>
          </cell>
          <cell r="B5135" t="str">
            <v>112-300-007</v>
          </cell>
          <cell r="C5135" t="str">
            <v>Building/ERS/Admin/Fee Transfer</v>
          </cell>
          <cell r="E5135">
            <v>0</v>
          </cell>
          <cell r="G5135" t="str">
            <v>NONE</v>
          </cell>
          <cell r="I5135">
            <v>44348</v>
          </cell>
        </row>
        <row r="5136">
          <cell r="A5136" t="str">
            <v>FEET2021-0561</v>
          </cell>
          <cell r="B5136" t="str">
            <v>083-092-013</v>
          </cell>
          <cell r="C5136" t="str">
            <v>Building/ERS/Admin/Fee Transfer</v>
          </cell>
          <cell r="E5136">
            <v>1700</v>
          </cell>
          <cell r="G5136" t="str">
            <v>SPRUCE</v>
          </cell>
          <cell r="I5136">
            <v>44348</v>
          </cell>
        </row>
        <row r="5137">
          <cell r="A5137" t="str">
            <v>FEET2021-0560</v>
          </cell>
          <cell r="B5137" t="str">
            <v>083-172-009</v>
          </cell>
          <cell r="C5137" t="str">
            <v>Building/ERS/Admin/Fee Transfer</v>
          </cell>
          <cell r="D5137" t="str">
            <v>NO FILE</v>
          </cell>
          <cell r="E5137">
            <v>850</v>
          </cell>
          <cell r="F5137" t="str">
            <v>W</v>
          </cell>
          <cell r="G5137" t="str">
            <v>LAKE</v>
          </cell>
          <cell r="I5137">
            <v>44348</v>
          </cell>
        </row>
        <row r="5138">
          <cell r="A5138" t="str">
            <v>FEET2021-0568</v>
          </cell>
          <cell r="B5138" t="str">
            <v>093-152-002</v>
          </cell>
          <cell r="C5138" t="str">
            <v>Building/ERS/Admin/Fee Transfer</v>
          </cell>
          <cell r="D5138" t="str">
            <v>NO FILE</v>
          </cell>
          <cell r="E5138">
            <v>3110</v>
          </cell>
          <cell r="G5138" t="str">
            <v>PANORAMA</v>
          </cell>
          <cell r="I5138">
            <v>44348</v>
          </cell>
        </row>
        <row r="5139">
          <cell r="A5139" t="str">
            <v>HIST2021-0553</v>
          </cell>
          <cell r="B5139" t="str">
            <v>031-061-018</v>
          </cell>
          <cell r="C5139" t="str">
            <v>Historical Determination</v>
          </cell>
          <cell r="D5139" t="str">
            <v>RGRAVES</v>
          </cell>
          <cell r="E5139">
            <v>1062</v>
          </cell>
          <cell r="G5139" t="str">
            <v>RIVER</v>
          </cell>
          <cell r="H5139" t="str">
            <v>Determination Issued</v>
          </cell>
          <cell r="I5139">
            <v>44347</v>
          </cell>
        </row>
        <row r="5140">
          <cell r="A5140" t="str">
            <v>MOOR2021-0768</v>
          </cell>
          <cell r="B5140" t="str">
            <v>1318-22-002-106</v>
          </cell>
          <cell r="C5140" t="str">
            <v>Mooring Buoys</v>
          </cell>
          <cell r="D5140" t="str">
            <v>Zach Davis</v>
          </cell>
          <cell r="E5140">
            <v>0</v>
          </cell>
          <cell r="G5140" t="str">
            <v>NONE</v>
          </cell>
          <cell r="H5140" t="str">
            <v>Acknowledged</v>
          </cell>
          <cell r="I5140">
            <v>44344</v>
          </cell>
        </row>
        <row r="5141">
          <cell r="A5141" t="str">
            <v>LCAP2021-0157</v>
          </cell>
          <cell r="B5141" t="str">
            <v>125-451-12</v>
          </cell>
          <cell r="C5141" t="str">
            <v>Site Assessment</v>
          </cell>
          <cell r="D5141" t="str">
            <v>Julie Roll</v>
          </cell>
          <cell r="E5141">
            <v>610</v>
          </cell>
          <cell r="G5141" t="str">
            <v>2ND CREEK</v>
          </cell>
          <cell r="H5141" t="str">
            <v>Results Issued</v>
          </cell>
          <cell r="I5141">
            <v>44344</v>
          </cell>
        </row>
        <row r="5142">
          <cell r="A5142" t="str">
            <v>HIST2021-0550</v>
          </cell>
          <cell r="B5142" t="str">
            <v>031-084-005</v>
          </cell>
          <cell r="C5142" t="str">
            <v>Historical Determination</v>
          </cell>
          <cell r="D5142" t="str">
            <v>Alyson Borawski</v>
          </cell>
          <cell r="E5142">
            <v>2623</v>
          </cell>
          <cell r="G5142" t="str">
            <v>WILLIAM</v>
          </cell>
          <cell r="H5142" t="str">
            <v>Determination Issued</v>
          </cell>
          <cell r="I5142">
            <v>44344</v>
          </cell>
        </row>
        <row r="5143">
          <cell r="A5143" t="str">
            <v>LCAP2021-0156</v>
          </cell>
          <cell r="B5143" t="str">
            <v>016-181-006</v>
          </cell>
          <cell r="C5143" t="str">
            <v>IPES</v>
          </cell>
          <cell r="D5143" t="str">
            <v>CONSULTANT</v>
          </cell>
          <cell r="E5143">
            <v>466</v>
          </cell>
          <cell r="G5143" t="str">
            <v>SIERRA</v>
          </cell>
          <cell r="H5143" t="str">
            <v>Results Issued</v>
          </cell>
          <cell r="I5143">
            <v>44344</v>
          </cell>
        </row>
        <row r="5144">
          <cell r="A5144" t="str">
            <v>VBOC2021-0547</v>
          </cell>
          <cell r="B5144" t="str">
            <v>031-290-024</v>
          </cell>
          <cell r="C5144" t="str">
            <v>Verification and Banking of Coverage</v>
          </cell>
          <cell r="D5144" t="str">
            <v>Julie Roll</v>
          </cell>
          <cell r="E5144">
            <v>2543</v>
          </cell>
          <cell r="G5144" t="str">
            <v>LAKE TAHOE</v>
          </cell>
          <cell r="H5144" t="str">
            <v>Results Issued</v>
          </cell>
          <cell r="I5144">
            <v>44344</v>
          </cell>
        </row>
        <row r="5145">
          <cell r="A5145" t="str">
            <v>LCAP2021-0154</v>
          </cell>
          <cell r="B5145" t="str">
            <v>018-291-002</v>
          </cell>
          <cell r="C5145" t="str">
            <v>Site Assessment</v>
          </cell>
          <cell r="D5145" t="str">
            <v>Julie Roll</v>
          </cell>
          <cell r="E5145">
            <v>2147</v>
          </cell>
          <cell r="G5145" t="str">
            <v>CASCADE</v>
          </cell>
          <cell r="H5145" t="str">
            <v>Results Issued</v>
          </cell>
          <cell r="I5145">
            <v>44344</v>
          </cell>
        </row>
        <row r="5146">
          <cell r="A5146" t="str">
            <v>LCAP2021-0153</v>
          </cell>
          <cell r="B5146" t="str">
            <v>125-361-12</v>
          </cell>
          <cell r="C5146" t="str">
            <v>Site Assessment</v>
          </cell>
          <cell r="D5146" t="str">
            <v>Julie Roll</v>
          </cell>
          <cell r="E5146">
            <v>919</v>
          </cell>
          <cell r="G5146" t="str">
            <v>JENNIFER</v>
          </cell>
          <cell r="H5146" t="str">
            <v>Results Issued</v>
          </cell>
          <cell r="I5146">
            <v>44344</v>
          </cell>
        </row>
        <row r="5147">
          <cell r="A5147" t="str">
            <v>LCAP2021-0155</v>
          </cell>
          <cell r="B5147" t="str">
            <v>033-180-009</v>
          </cell>
          <cell r="C5147" t="str">
            <v>IPES</v>
          </cell>
          <cell r="D5147" t="str">
            <v>CONSULTANT</v>
          </cell>
          <cell r="E5147">
            <v>0</v>
          </cell>
          <cell r="G5147" t="str">
            <v>NONE</v>
          </cell>
          <cell r="H5147" t="str">
            <v>Results Issued</v>
          </cell>
          <cell r="I5147">
            <v>44344</v>
          </cell>
        </row>
        <row r="5148">
          <cell r="A5148" t="str">
            <v>LCAP2021-0151</v>
          </cell>
          <cell r="B5148" t="str">
            <v>097-050-032</v>
          </cell>
          <cell r="C5148" t="str">
            <v>Land Capability Verification</v>
          </cell>
          <cell r="D5148" t="str">
            <v>Julie Roll</v>
          </cell>
          <cell r="E5148">
            <v>0</v>
          </cell>
          <cell r="G5148" t="str">
            <v>GROUSE</v>
          </cell>
          <cell r="H5148" t="str">
            <v>Results Issued</v>
          </cell>
          <cell r="I5148">
            <v>44343</v>
          </cell>
        </row>
        <row r="5149">
          <cell r="A5149" t="str">
            <v>CORR2021-0544</v>
          </cell>
          <cell r="B5149" t="str">
            <v>090-073-021</v>
          </cell>
          <cell r="C5149" t="str">
            <v>Correspondence</v>
          </cell>
          <cell r="D5149" t="str">
            <v>Joan Douglas</v>
          </cell>
          <cell r="E5149">
            <v>8246</v>
          </cell>
          <cell r="G5149" t="str">
            <v>BROCKWAY VISTA</v>
          </cell>
          <cell r="H5149" t="str">
            <v>Initiated</v>
          </cell>
          <cell r="I5149">
            <v>44343</v>
          </cell>
        </row>
        <row r="5150">
          <cell r="A5150" t="str">
            <v>ERSP2021-0759</v>
          </cell>
          <cell r="B5150" t="str">
            <v>510-301-00</v>
          </cell>
          <cell r="C5150" t="str">
            <v>Rec-Public Service</v>
          </cell>
          <cell r="D5150" t="str">
            <v>Theresa Avance</v>
          </cell>
          <cell r="E5150">
            <v>301</v>
          </cell>
          <cell r="G5150" t="str">
            <v>PUDs</v>
          </cell>
          <cell r="H5150" t="str">
            <v>Project Complete</v>
          </cell>
          <cell r="I5150">
            <v>44343</v>
          </cell>
        </row>
        <row r="5151">
          <cell r="A5151" t="str">
            <v>HIST2021-0543</v>
          </cell>
          <cell r="B5151" t="str">
            <v>092-142-002</v>
          </cell>
          <cell r="C5151" t="str">
            <v>Historical Determination</v>
          </cell>
          <cell r="D5151" t="str">
            <v>RGRAVES</v>
          </cell>
          <cell r="E5151">
            <v>3940</v>
          </cell>
          <cell r="F5151" t="str">
            <v>N</v>
          </cell>
          <cell r="G5151" t="str">
            <v>LAKE</v>
          </cell>
          <cell r="H5151" t="str">
            <v>Determination Issued</v>
          </cell>
          <cell r="I5151">
            <v>44343</v>
          </cell>
        </row>
        <row r="5152">
          <cell r="A5152" t="str">
            <v>ERSP2021-0797</v>
          </cell>
          <cell r="B5152" t="str">
            <v>084-140-012</v>
          </cell>
          <cell r="C5152" t="str">
            <v>Grading Project</v>
          </cell>
          <cell r="D5152" t="str">
            <v>Alyson Borawski</v>
          </cell>
          <cell r="E5152">
            <v>1975</v>
          </cell>
          <cell r="F5152" t="str">
            <v>W</v>
          </cell>
          <cell r="G5152" t="str">
            <v>LAKE</v>
          </cell>
          <cell r="H5152" t="str">
            <v>Acknowledged</v>
          </cell>
          <cell r="I5152">
            <v>44343</v>
          </cell>
        </row>
        <row r="5153">
          <cell r="A5153" t="str">
            <v>MFEE2021-0542</v>
          </cell>
          <cell r="B5153" t="str">
            <v>1318-16-801-001</v>
          </cell>
          <cell r="C5153" t="str">
            <v>Mooring Fee</v>
          </cell>
          <cell r="E5153">
            <v>406</v>
          </cell>
          <cell r="G5153" t="str">
            <v>BITLERS</v>
          </cell>
          <cell r="H5153" t="str">
            <v>Paid</v>
          </cell>
          <cell r="I5153">
            <v>44343</v>
          </cell>
        </row>
        <row r="5154">
          <cell r="A5154" t="str">
            <v>ERSP2021-0751</v>
          </cell>
          <cell r="B5154" t="str">
            <v>021-420-055</v>
          </cell>
          <cell r="C5154" t="str">
            <v>Shorezone-Lakezone</v>
          </cell>
          <cell r="D5154" t="str">
            <v>Paul Nielsen</v>
          </cell>
          <cell r="E5154">
            <v>421</v>
          </cell>
          <cell r="G5154" t="str">
            <v>FALLEN LEAF</v>
          </cell>
          <cell r="H5154" t="str">
            <v>Acknowledged</v>
          </cell>
          <cell r="I5154">
            <v>44343</v>
          </cell>
        </row>
        <row r="5155">
          <cell r="A5155" t="str">
            <v>LCAP2021-0149</v>
          </cell>
          <cell r="B5155" t="str">
            <v>1319-18-414-008</v>
          </cell>
          <cell r="C5155" t="str">
            <v>Site Assessment</v>
          </cell>
          <cell r="D5155" t="str">
            <v>Julie Roll</v>
          </cell>
          <cell r="E5155">
            <v>321</v>
          </cell>
          <cell r="G5155" t="str">
            <v>BARTON</v>
          </cell>
          <cell r="H5155" t="str">
            <v>Results Issued</v>
          </cell>
          <cell r="I5155">
            <v>44342</v>
          </cell>
        </row>
        <row r="5156">
          <cell r="A5156" t="str">
            <v>HIST2021-0537</v>
          </cell>
          <cell r="B5156" t="str">
            <v>124-064-22</v>
          </cell>
          <cell r="C5156" t="str">
            <v>Historical Determination</v>
          </cell>
          <cell r="D5156" t="str">
            <v>Bridget Cornell</v>
          </cell>
          <cell r="E5156">
            <v>828</v>
          </cell>
          <cell r="G5156" t="str">
            <v>CARANO</v>
          </cell>
          <cell r="H5156" t="str">
            <v>Determination Issued</v>
          </cell>
          <cell r="I5156">
            <v>44342</v>
          </cell>
        </row>
        <row r="5157">
          <cell r="A5157" t="str">
            <v>LCAP2021-0150</v>
          </cell>
          <cell r="B5157" t="str">
            <v>130-211-17</v>
          </cell>
          <cell r="C5157" t="str">
            <v>Site Assessment</v>
          </cell>
          <cell r="D5157" t="str">
            <v>Julie Roll</v>
          </cell>
          <cell r="E5157">
            <v>140</v>
          </cell>
          <cell r="G5157" t="str">
            <v>PINE CONE</v>
          </cell>
          <cell r="H5157" t="str">
            <v>Results Issued</v>
          </cell>
          <cell r="I5157">
            <v>44342</v>
          </cell>
        </row>
        <row r="5158">
          <cell r="A5158" t="str">
            <v>ERSP2020-1537-01</v>
          </cell>
          <cell r="B5158" t="str">
            <v>1318-27-001-017</v>
          </cell>
          <cell r="C5158" t="str">
            <v>Commercial or Tourist Accommodation Project</v>
          </cell>
          <cell r="D5158" t="str">
            <v>Paul Nielsen</v>
          </cell>
          <cell r="E5158">
            <v>0</v>
          </cell>
          <cell r="G5158" t="str">
            <v>NONE</v>
          </cell>
          <cell r="H5158" t="str">
            <v>Acknowledged</v>
          </cell>
          <cell r="I5158">
            <v>44342</v>
          </cell>
        </row>
        <row r="5159">
          <cell r="A5159" t="str">
            <v>ERSP2018-1075-02</v>
          </cell>
          <cell r="B5159" t="str">
            <v>131-262-04</v>
          </cell>
          <cell r="C5159" t="str">
            <v>Residential Dwelling</v>
          </cell>
          <cell r="D5159" t="str">
            <v>Bridget Cornell</v>
          </cell>
          <cell r="E5159">
            <v>973</v>
          </cell>
          <cell r="G5159" t="str">
            <v>SAND IRON</v>
          </cell>
          <cell r="H5159" t="str">
            <v>Acknowledged</v>
          </cell>
          <cell r="I5159">
            <v>44342</v>
          </cell>
        </row>
        <row r="5160">
          <cell r="A5160" t="str">
            <v>ERSP2021-0881</v>
          </cell>
          <cell r="B5160" t="str">
            <v>1318-10-314-021</v>
          </cell>
          <cell r="C5160" t="str">
            <v>Grading Project</v>
          </cell>
          <cell r="D5160" t="str">
            <v>Brandy Mcmahon</v>
          </cell>
          <cell r="E5160">
            <v>657</v>
          </cell>
          <cell r="G5160" t="str">
            <v>INSPIRATION</v>
          </cell>
          <cell r="H5160" t="str">
            <v>Project Complete</v>
          </cell>
          <cell r="I5160">
            <v>44342</v>
          </cell>
        </row>
        <row r="5161">
          <cell r="A5161" t="str">
            <v>ERSP2021-0742</v>
          </cell>
          <cell r="B5161" t="str">
            <v>023-201-056</v>
          </cell>
          <cell r="C5161" t="str">
            <v>Rec-Public Service</v>
          </cell>
          <cell r="D5161" t="str">
            <v>Paul Nielsen</v>
          </cell>
          <cell r="E5161">
            <v>2082</v>
          </cell>
          <cell r="G5161" t="str">
            <v>ELOISE</v>
          </cell>
          <cell r="H5161" t="str">
            <v>Conditional Permit</v>
          </cell>
          <cell r="I5161">
            <v>44342</v>
          </cell>
        </row>
        <row r="5162">
          <cell r="A5162" t="str">
            <v>HIST2021-0540</v>
          </cell>
          <cell r="B5162" t="str">
            <v>1318-25-111-011</v>
          </cell>
          <cell r="C5162" t="str">
            <v>Historical Determination</v>
          </cell>
          <cell r="D5162" t="str">
            <v>RGRAVES</v>
          </cell>
          <cell r="E5162">
            <v>434</v>
          </cell>
          <cell r="G5162" t="str">
            <v>PANORAMA</v>
          </cell>
          <cell r="H5162" t="str">
            <v>Determination Issued</v>
          </cell>
          <cell r="I5162">
            <v>44342</v>
          </cell>
        </row>
        <row r="5163">
          <cell r="A5163" t="str">
            <v>ERSP2021-0737</v>
          </cell>
          <cell r="B5163" t="str">
            <v>112-210-001</v>
          </cell>
          <cell r="C5163" t="str">
            <v>Rec-Public Service</v>
          </cell>
          <cell r="D5163" t="str">
            <v>Bridget Cornell</v>
          </cell>
          <cell r="E5163">
            <v>1400</v>
          </cell>
          <cell r="G5163" t="str">
            <v>KINGS VISTA</v>
          </cell>
          <cell r="H5163" t="str">
            <v>Conditional Permit</v>
          </cell>
          <cell r="I5163">
            <v>44341</v>
          </cell>
        </row>
        <row r="5164">
          <cell r="A5164" t="str">
            <v>MFEE2021-0534</v>
          </cell>
          <cell r="B5164" t="str">
            <v>130-241-37</v>
          </cell>
          <cell r="C5164" t="str">
            <v>Mooring Fee</v>
          </cell>
          <cell r="D5164" t="str">
            <v>NO FILE</v>
          </cell>
          <cell r="E5164">
            <v>1625</v>
          </cell>
          <cell r="G5164" t="str">
            <v>PINE CONE</v>
          </cell>
          <cell r="H5164" t="str">
            <v>Paid</v>
          </cell>
          <cell r="I5164">
            <v>44341</v>
          </cell>
        </row>
        <row r="5165">
          <cell r="A5165" t="str">
            <v>LLAD2021-0535</v>
          </cell>
          <cell r="B5165" t="str">
            <v>122-181-64</v>
          </cell>
          <cell r="C5165" t="str">
            <v>Lot Line Adjustment</v>
          </cell>
          <cell r="D5165" t="str">
            <v>Theresa Avance</v>
          </cell>
          <cell r="E5165">
            <v>885</v>
          </cell>
          <cell r="G5165" t="str">
            <v>LAKESHORE</v>
          </cell>
          <cell r="H5165" t="str">
            <v>Acknowledged</v>
          </cell>
          <cell r="I5165">
            <v>44341</v>
          </cell>
        </row>
        <row r="5166">
          <cell r="A5166" t="str">
            <v>ADMIN2021-0017</v>
          </cell>
          <cell r="B5166" t="str">
            <v>094-160-010</v>
          </cell>
          <cell r="C5166" t="str">
            <v>FOIA - Subpoena</v>
          </cell>
          <cell r="D5166" t="str">
            <v>Katherine Huston</v>
          </cell>
          <cell r="E5166">
            <v>1620</v>
          </cell>
          <cell r="F5166" t="str">
            <v>N</v>
          </cell>
          <cell r="G5166" t="str">
            <v>LAKE</v>
          </cell>
          <cell r="H5166" t="str">
            <v>Received</v>
          </cell>
          <cell r="I5166">
            <v>44341</v>
          </cell>
        </row>
        <row r="5167">
          <cell r="A5167" t="str">
            <v>LCAP2021-0146</v>
          </cell>
          <cell r="B5167" t="str">
            <v>026-026-012</v>
          </cell>
          <cell r="C5167" t="str">
            <v>Site Assessment</v>
          </cell>
          <cell r="D5167" t="str">
            <v>BMCKILLOP</v>
          </cell>
          <cell r="E5167">
            <v>761</v>
          </cell>
          <cell r="G5167" t="str">
            <v>SAN JOSE</v>
          </cell>
          <cell r="H5167" t="str">
            <v>Results Issued</v>
          </cell>
          <cell r="I5167">
            <v>44341</v>
          </cell>
        </row>
        <row r="5168">
          <cell r="A5168" t="str">
            <v>HIST2021-0536</v>
          </cell>
          <cell r="B5168" t="str">
            <v>030-362-005</v>
          </cell>
          <cell r="C5168" t="str">
            <v>Historical Determination</v>
          </cell>
          <cell r="D5168" t="str">
            <v>RGRAVES</v>
          </cell>
          <cell r="E5168">
            <v>3813</v>
          </cell>
          <cell r="G5168" t="str">
            <v>WOODS</v>
          </cell>
          <cell r="H5168" t="str">
            <v>Determination Issued</v>
          </cell>
          <cell r="I5168">
            <v>44341</v>
          </cell>
        </row>
        <row r="5169">
          <cell r="A5169" t="str">
            <v>MFEE2021-0525</v>
          </cell>
          <cell r="B5169" t="str">
            <v>092-190-051</v>
          </cell>
          <cell r="C5169" t="str">
            <v>Mooring Fee</v>
          </cell>
          <cell r="E5169">
            <v>4260</v>
          </cell>
          <cell r="F5169" t="str">
            <v>N</v>
          </cell>
          <cell r="G5169" t="str">
            <v>LAKE</v>
          </cell>
          <cell r="H5169" t="str">
            <v>Paid</v>
          </cell>
          <cell r="I5169">
            <v>44340</v>
          </cell>
        </row>
        <row r="5170">
          <cell r="A5170" t="str">
            <v>ERSP2021-0731</v>
          </cell>
          <cell r="B5170" t="str">
            <v>130-332-13</v>
          </cell>
          <cell r="C5170" t="str">
            <v>Residential Dwelling</v>
          </cell>
          <cell r="D5170" t="str">
            <v>INTAKE INTAKE</v>
          </cell>
          <cell r="E5170">
            <v>1708</v>
          </cell>
          <cell r="G5170" t="str">
            <v>LAKESHORE</v>
          </cell>
          <cell r="H5170" t="str">
            <v>Incomplete Submittal</v>
          </cell>
          <cell r="I5170">
            <v>44340</v>
          </cell>
        </row>
        <row r="5171">
          <cell r="A5171" t="str">
            <v>LCAP2021-0143</v>
          </cell>
          <cell r="B5171" t="str">
            <v>1318-15-612-010</v>
          </cell>
          <cell r="C5171" t="str">
            <v>Site Assessment</v>
          </cell>
          <cell r="D5171" t="str">
            <v>Julie Roll</v>
          </cell>
          <cell r="E5171">
            <v>277</v>
          </cell>
          <cell r="G5171" t="str">
            <v>MCFAUL</v>
          </cell>
          <cell r="H5171" t="str">
            <v>Results Issued</v>
          </cell>
          <cell r="I5171">
            <v>44340</v>
          </cell>
        </row>
        <row r="5172">
          <cell r="A5172" t="str">
            <v>ADMIN2021-0016</v>
          </cell>
          <cell r="B5172" t="str">
            <v>132-201-02</v>
          </cell>
          <cell r="C5172" t="str">
            <v>FOIA - Subpoena</v>
          </cell>
          <cell r="D5172" t="str">
            <v>Katherine Huston</v>
          </cell>
          <cell r="E5172">
            <v>771</v>
          </cell>
          <cell r="G5172" t="str">
            <v>SOUTHWOOD</v>
          </cell>
          <cell r="H5172" t="str">
            <v>Received</v>
          </cell>
          <cell r="I5172">
            <v>44340</v>
          </cell>
        </row>
        <row r="5173">
          <cell r="A5173" t="str">
            <v>LCAP2021-0144</v>
          </cell>
          <cell r="B5173" t="str">
            <v>027-344-059</v>
          </cell>
          <cell r="C5173" t="str">
            <v>Site Assessment</v>
          </cell>
          <cell r="D5173" t="str">
            <v>Julie Roll</v>
          </cell>
          <cell r="E5173">
            <v>1130</v>
          </cell>
          <cell r="G5173" t="str">
            <v>FAIRWAY</v>
          </cell>
          <cell r="H5173" t="str">
            <v>Results Issued</v>
          </cell>
          <cell r="I5173">
            <v>44340</v>
          </cell>
        </row>
        <row r="5174">
          <cell r="A5174" t="str">
            <v>ERSP2021-0718</v>
          </cell>
          <cell r="B5174" t="str">
            <v>1318-10-310-018</v>
          </cell>
          <cell r="C5174" t="str">
            <v>Residential Dwelling</v>
          </cell>
          <cell r="D5174" t="str">
            <v>Brandy Mcmahon</v>
          </cell>
          <cell r="E5174">
            <v>687</v>
          </cell>
          <cell r="G5174" t="str">
            <v>LAKEVIEW</v>
          </cell>
          <cell r="H5174" t="str">
            <v>Acknowledged</v>
          </cell>
          <cell r="I5174">
            <v>44337</v>
          </cell>
        </row>
        <row r="5175">
          <cell r="A5175" t="str">
            <v>ERSP2021-0720</v>
          </cell>
          <cell r="B5175" t="str">
            <v>130-332-12</v>
          </cell>
          <cell r="C5175" t="str">
            <v>Residential Dwelling</v>
          </cell>
          <cell r="D5175" t="str">
            <v>Brandy Mcmahon</v>
          </cell>
          <cell r="E5175">
            <v>1710</v>
          </cell>
          <cell r="G5175" t="str">
            <v>LAKESHORE</v>
          </cell>
          <cell r="H5175" t="str">
            <v>Acknowledged</v>
          </cell>
          <cell r="I5175">
            <v>44337</v>
          </cell>
        </row>
        <row r="5176">
          <cell r="A5176" t="str">
            <v>ERSP2021-0715</v>
          </cell>
          <cell r="B5176" t="str">
            <v>1318-10-310-086</v>
          </cell>
          <cell r="C5176" t="str">
            <v>Shorezone-Lakezone</v>
          </cell>
          <cell r="D5176" t="str">
            <v>Tiffany Good</v>
          </cell>
          <cell r="E5176">
            <v>0</v>
          </cell>
          <cell r="G5176" t="str">
            <v>NONE</v>
          </cell>
          <cell r="H5176" t="str">
            <v>Acknowledged</v>
          </cell>
          <cell r="I5176">
            <v>44337</v>
          </cell>
        </row>
        <row r="5177">
          <cell r="A5177" t="str">
            <v>HIST2021-0524</v>
          </cell>
          <cell r="B5177" t="str">
            <v>130-332-12</v>
          </cell>
          <cell r="C5177" t="str">
            <v>Historical Determination</v>
          </cell>
          <cell r="D5177" t="str">
            <v>RGRAVES</v>
          </cell>
          <cell r="E5177">
            <v>1710</v>
          </cell>
          <cell r="G5177" t="str">
            <v>LAKESHORE</v>
          </cell>
          <cell r="H5177" t="str">
            <v>Determination Issued</v>
          </cell>
          <cell r="I5177">
            <v>44337</v>
          </cell>
        </row>
        <row r="5178">
          <cell r="A5178" t="str">
            <v>LCAP2021-0142</v>
          </cell>
          <cell r="B5178" t="str">
            <v>095-130-014</v>
          </cell>
          <cell r="C5178" t="str">
            <v>Soils Hydrology</v>
          </cell>
          <cell r="E5178">
            <v>1615</v>
          </cell>
          <cell r="G5178" t="str">
            <v>RIVER</v>
          </cell>
          <cell r="H5178" t="str">
            <v>Incomplete Submittal</v>
          </cell>
          <cell r="I5178">
            <v>44337</v>
          </cell>
        </row>
        <row r="5179">
          <cell r="A5179" t="str">
            <v>LCAP2021-0141</v>
          </cell>
          <cell r="B5179" t="str">
            <v>095-130-013</v>
          </cell>
          <cell r="C5179" t="str">
            <v>Soils Hydrology</v>
          </cell>
          <cell r="E5179">
            <v>0</v>
          </cell>
          <cell r="G5179" t="str">
            <v>NONE</v>
          </cell>
          <cell r="H5179" t="str">
            <v>Incomplete Submittal</v>
          </cell>
          <cell r="I5179">
            <v>44337</v>
          </cell>
        </row>
        <row r="5180">
          <cell r="A5180" t="str">
            <v>LCAP2021-0139</v>
          </cell>
          <cell r="B5180" t="str">
            <v>023-151-021</v>
          </cell>
          <cell r="C5180" t="str">
            <v>Land Capability Verification</v>
          </cell>
          <cell r="D5180" t="str">
            <v>Julie Roll</v>
          </cell>
          <cell r="E5180">
            <v>707</v>
          </cell>
          <cell r="G5180" t="str">
            <v>EMERALD BAY</v>
          </cell>
          <cell r="H5180" t="str">
            <v>Results Issued</v>
          </cell>
          <cell r="I5180">
            <v>44336</v>
          </cell>
        </row>
        <row r="5181">
          <cell r="A5181" t="str">
            <v>FEET2021-0502</v>
          </cell>
          <cell r="B5181" t="str">
            <v>033-862-013</v>
          </cell>
          <cell r="C5181" t="str">
            <v>Building/ERS/Admin/Fee Transfer</v>
          </cell>
          <cell r="E5181">
            <v>1952</v>
          </cell>
          <cell r="G5181" t="str">
            <v>BRULE</v>
          </cell>
          <cell r="I5181">
            <v>44336</v>
          </cell>
        </row>
        <row r="5182">
          <cell r="A5182" t="str">
            <v>FEET2021-0508</v>
          </cell>
          <cell r="B5182" t="str">
            <v>034-531-006</v>
          </cell>
          <cell r="C5182" t="str">
            <v>Building/ERS/Admin/Fee Transfer</v>
          </cell>
          <cell r="E5182">
            <v>2051</v>
          </cell>
          <cell r="G5182" t="str">
            <v>NEZ PERCE</v>
          </cell>
          <cell r="I5182">
            <v>44336</v>
          </cell>
        </row>
        <row r="5183">
          <cell r="A5183" t="str">
            <v>FEET2021-0499</v>
          </cell>
          <cell r="B5183" t="str">
            <v>033-312-003</v>
          </cell>
          <cell r="C5183" t="str">
            <v>Building/ERS/Admin/Fee Transfer</v>
          </cell>
          <cell r="E5183">
            <v>1439</v>
          </cell>
          <cell r="G5183" t="str">
            <v>PEBBLE BEACH</v>
          </cell>
          <cell r="I5183">
            <v>44336</v>
          </cell>
        </row>
        <row r="5184">
          <cell r="A5184" t="str">
            <v>FEET2021-0498</v>
          </cell>
          <cell r="B5184" t="str">
            <v>025-831-030</v>
          </cell>
          <cell r="C5184" t="str">
            <v>Building/ERS/Admin/Fee Transfer</v>
          </cell>
          <cell r="E5184">
            <v>1780</v>
          </cell>
          <cell r="G5184" t="str">
            <v>GENTIAN</v>
          </cell>
          <cell r="I5184">
            <v>44336</v>
          </cell>
        </row>
        <row r="5185">
          <cell r="A5185" t="str">
            <v>FEET2021-0512</v>
          </cell>
          <cell r="B5185" t="str">
            <v>036-542-008</v>
          </cell>
          <cell r="C5185" t="str">
            <v>Building/ERS/Admin/Fee Transfer</v>
          </cell>
          <cell r="E5185">
            <v>3409</v>
          </cell>
          <cell r="G5185" t="str">
            <v>PANORAMA</v>
          </cell>
          <cell r="I5185">
            <v>44336</v>
          </cell>
        </row>
        <row r="5186">
          <cell r="A5186" t="str">
            <v>FEET2021-0510</v>
          </cell>
          <cell r="B5186" t="str">
            <v>034-722-031</v>
          </cell>
          <cell r="C5186" t="str">
            <v>Building/ERS/Admin/Fee Transfer</v>
          </cell>
          <cell r="E5186">
            <v>1639</v>
          </cell>
          <cell r="G5186" t="str">
            <v>ZAPOTEC</v>
          </cell>
          <cell r="I5186">
            <v>44336</v>
          </cell>
        </row>
        <row r="5187">
          <cell r="A5187" t="str">
            <v>FEET2021-0500</v>
          </cell>
          <cell r="B5187" t="str">
            <v>033-837-001</v>
          </cell>
          <cell r="C5187" t="str">
            <v>Building/ERS/Admin/Fee Transfer</v>
          </cell>
          <cell r="E5187">
            <v>626</v>
          </cell>
          <cell r="G5187" t="str">
            <v>KORU</v>
          </cell>
          <cell r="I5187">
            <v>44336</v>
          </cell>
        </row>
        <row r="5188">
          <cell r="A5188" t="str">
            <v>FEET2021-0507</v>
          </cell>
          <cell r="B5188" t="str">
            <v>034-433-004</v>
          </cell>
          <cell r="C5188" t="str">
            <v>Building/ERS/Admin/Fee Transfer</v>
          </cell>
          <cell r="E5188">
            <v>1853</v>
          </cell>
          <cell r="G5188" t="str">
            <v>NEZ PERCE</v>
          </cell>
          <cell r="I5188">
            <v>44336</v>
          </cell>
        </row>
        <row r="5189">
          <cell r="A5189" t="str">
            <v>FEET2021-0513</v>
          </cell>
          <cell r="B5189" t="str">
            <v>036-548-003</v>
          </cell>
          <cell r="C5189" t="str">
            <v>Building/ERS/Admin/Fee Transfer</v>
          </cell>
          <cell r="E5189">
            <v>3339</v>
          </cell>
          <cell r="F5189" t="str">
            <v>W</v>
          </cell>
          <cell r="G5189" t="str">
            <v>RIVER PARK</v>
          </cell>
          <cell r="I5189">
            <v>44336</v>
          </cell>
        </row>
        <row r="5190">
          <cell r="A5190" t="str">
            <v>LLAD2021-0519</v>
          </cell>
          <cell r="B5190" t="str">
            <v>033-882-017</v>
          </cell>
          <cell r="C5190" t="str">
            <v>Lot Line Adjustment</v>
          </cell>
          <cell r="D5190" t="str">
            <v>Theresa Avance</v>
          </cell>
          <cell r="E5190">
            <v>1948</v>
          </cell>
          <cell r="G5190" t="str">
            <v>JICARILLA</v>
          </cell>
          <cell r="H5190" t="str">
            <v>Acknowledged</v>
          </cell>
          <cell r="I5190">
            <v>44336</v>
          </cell>
        </row>
        <row r="5191">
          <cell r="A5191" t="str">
            <v>FEET2021-0511</v>
          </cell>
          <cell r="B5191" t="str">
            <v>035-271-008</v>
          </cell>
          <cell r="C5191" t="str">
            <v>Building/ERS/Admin/Fee Transfer</v>
          </cell>
          <cell r="D5191" t="str">
            <v>NO FILE</v>
          </cell>
          <cell r="E5191">
            <v>875</v>
          </cell>
          <cell r="G5191" t="str">
            <v>KATA</v>
          </cell>
          <cell r="I5191">
            <v>44336</v>
          </cell>
        </row>
        <row r="5192">
          <cell r="A5192" t="str">
            <v>LCAP2021-0140</v>
          </cell>
          <cell r="B5192" t="str">
            <v>115-010-019</v>
          </cell>
          <cell r="C5192" t="str">
            <v>Site Assessment</v>
          </cell>
          <cell r="D5192" t="str">
            <v>Julie Roll</v>
          </cell>
          <cell r="E5192">
            <v>5472</v>
          </cell>
          <cell r="F5192" t="str">
            <v>N</v>
          </cell>
          <cell r="G5192" t="str">
            <v>LAKE</v>
          </cell>
          <cell r="H5192" t="str">
            <v>Results Issued</v>
          </cell>
          <cell r="I5192">
            <v>44336</v>
          </cell>
        </row>
        <row r="5193">
          <cell r="A5193" t="str">
            <v>FEET2021-0505</v>
          </cell>
          <cell r="B5193" t="str">
            <v>034-094-003</v>
          </cell>
          <cell r="C5193" t="str">
            <v>Building/ERS/Admin/Fee Transfer</v>
          </cell>
          <cell r="E5193">
            <v>1841</v>
          </cell>
          <cell r="G5193" t="str">
            <v>HAIDAS</v>
          </cell>
          <cell r="I5193">
            <v>44336</v>
          </cell>
        </row>
        <row r="5194">
          <cell r="A5194" t="str">
            <v>ERSP2021-0710</v>
          </cell>
          <cell r="B5194" t="str">
            <v>1418-34-401-014</v>
          </cell>
          <cell r="C5194" t="str">
            <v>Residential Dwelling</v>
          </cell>
          <cell r="D5194" t="str">
            <v>Brandy Mcmahon</v>
          </cell>
          <cell r="E5194">
            <v>0</v>
          </cell>
          <cell r="G5194" t="str">
            <v>NONE</v>
          </cell>
          <cell r="H5194" t="str">
            <v>Acknowledged</v>
          </cell>
          <cell r="I5194">
            <v>44336</v>
          </cell>
        </row>
        <row r="5195">
          <cell r="A5195" t="str">
            <v>FEET2021-0506</v>
          </cell>
          <cell r="B5195" t="str">
            <v>034-294-003</v>
          </cell>
          <cell r="C5195" t="str">
            <v>Building/ERS/Admin/Fee Transfer</v>
          </cell>
          <cell r="D5195" t="str">
            <v>NO FILE</v>
          </cell>
          <cell r="E5195">
            <v>2045</v>
          </cell>
          <cell r="G5195" t="str">
            <v>HOPI</v>
          </cell>
          <cell r="I5195">
            <v>44336</v>
          </cell>
        </row>
        <row r="5196">
          <cell r="A5196" t="str">
            <v>FEET2021-0509</v>
          </cell>
          <cell r="B5196" t="str">
            <v>034-692-010</v>
          </cell>
          <cell r="C5196" t="str">
            <v>Building/ERS/Admin/Fee Transfer</v>
          </cell>
          <cell r="E5196">
            <v>1552</v>
          </cell>
          <cell r="G5196" t="str">
            <v>MIZTEC</v>
          </cell>
          <cell r="I5196">
            <v>44336</v>
          </cell>
        </row>
        <row r="5197">
          <cell r="A5197" t="str">
            <v>FEET2021-0503</v>
          </cell>
          <cell r="B5197" t="str">
            <v>033-864-006</v>
          </cell>
          <cell r="C5197" t="str">
            <v>Building/ERS/Admin/Fee Transfer</v>
          </cell>
          <cell r="E5197">
            <v>1917</v>
          </cell>
          <cell r="G5197" t="str">
            <v>HUNKPAPA</v>
          </cell>
          <cell r="I5197">
            <v>44336</v>
          </cell>
        </row>
        <row r="5198">
          <cell r="A5198" t="str">
            <v>FEET2021-0504</v>
          </cell>
          <cell r="B5198" t="str">
            <v>033-864-010</v>
          </cell>
          <cell r="C5198" t="str">
            <v>Building/ERS/Admin/Fee Transfer</v>
          </cell>
          <cell r="E5198">
            <v>1935</v>
          </cell>
          <cell r="G5198" t="str">
            <v>HUNKPAPA</v>
          </cell>
          <cell r="I5198">
            <v>44336</v>
          </cell>
        </row>
        <row r="5199">
          <cell r="A5199" t="str">
            <v>FEET2021-0514</v>
          </cell>
          <cell r="B5199" t="str">
            <v>080-144-010</v>
          </cell>
          <cell r="C5199" t="str">
            <v>Building/ERS/Admin/Fee Transfer</v>
          </cell>
          <cell r="E5199">
            <v>1019</v>
          </cell>
          <cell r="G5199" t="str">
            <v>TURNBACK</v>
          </cell>
          <cell r="I5199">
            <v>44336</v>
          </cell>
        </row>
        <row r="5200">
          <cell r="A5200" t="str">
            <v>FEET2021-0517</v>
          </cell>
          <cell r="B5200" t="str">
            <v>081-065-003</v>
          </cell>
          <cell r="C5200" t="str">
            <v>Building/ERS/Admin/Fee Transfer</v>
          </cell>
          <cell r="E5200">
            <v>1893</v>
          </cell>
          <cell r="G5200" t="str">
            <v>ELKS CLUB</v>
          </cell>
          <cell r="I5200">
            <v>44336</v>
          </cell>
        </row>
        <row r="5201">
          <cell r="A5201" t="str">
            <v>VBOC2021-0518</v>
          </cell>
          <cell r="B5201" t="str">
            <v>028-081-004</v>
          </cell>
          <cell r="C5201" t="str">
            <v>Verification and Banking of Coverage</v>
          </cell>
          <cell r="D5201" t="str">
            <v>Theresa Avance</v>
          </cell>
          <cell r="E5201">
            <v>3594</v>
          </cell>
          <cell r="G5201" t="str">
            <v>PIONEER</v>
          </cell>
          <cell r="H5201" t="str">
            <v>Conditional Permit</v>
          </cell>
          <cell r="I5201">
            <v>44336</v>
          </cell>
        </row>
        <row r="5202">
          <cell r="A5202" t="str">
            <v>FEET2021-0501</v>
          </cell>
          <cell r="B5202" t="str">
            <v>033-842-005</v>
          </cell>
          <cell r="C5202" t="str">
            <v>Building/ERS/Admin/Fee Transfer</v>
          </cell>
          <cell r="E5202">
            <v>580</v>
          </cell>
          <cell r="G5202" t="str">
            <v>KIOWA</v>
          </cell>
          <cell r="I5202">
            <v>44336</v>
          </cell>
        </row>
        <row r="5203">
          <cell r="A5203" t="str">
            <v>ERSP2021-0692</v>
          </cell>
          <cell r="B5203" t="str">
            <v>125-491-11</v>
          </cell>
          <cell r="C5203" t="str">
            <v>Residential Dwelling</v>
          </cell>
          <cell r="D5203" t="str">
            <v>Alyson Borawski</v>
          </cell>
          <cell r="E5203">
            <v>577</v>
          </cell>
          <cell r="G5203" t="str">
            <v>TYNER</v>
          </cell>
          <cell r="H5203" t="str">
            <v>Project Complete</v>
          </cell>
          <cell r="I5203">
            <v>44335</v>
          </cell>
        </row>
        <row r="5204">
          <cell r="A5204" t="str">
            <v>ERSP2021-0691</v>
          </cell>
          <cell r="B5204" t="str">
            <v>131-080-32</v>
          </cell>
          <cell r="C5204" t="str">
            <v>Residential Dwelling</v>
          </cell>
          <cell r="D5204" t="str">
            <v>Bridget Cornell</v>
          </cell>
          <cell r="E5204">
            <v>980</v>
          </cell>
          <cell r="G5204" t="str">
            <v>TEE</v>
          </cell>
          <cell r="H5204" t="str">
            <v>Acknowledged</v>
          </cell>
          <cell r="I5204">
            <v>44335</v>
          </cell>
        </row>
        <row r="5205">
          <cell r="A5205" t="str">
            <v>LCAP2021-0138</v>
          </cell>
          <cell r="B5205" t="str">
            <v>122-115-01</v>
          </cell>
          <cell r="C5205" t="str">
            <v>Site Assessment</v>
          </cell>
          <cell r="D5205" t="str">
            <v>Julie Roll</v>
          </cell>
          <cell r="E5205">
            <v>561</v>
          </cell>
          <cell r="G5205" t="str">
            <v>KNOTTY PINE</v>
          </cell>
          <cell r="H5205" t="str">
            <v>Results Issued</v>
          </cell>
          <cell r="I5205">
            <v>44335</v>
          </cell>
        </row>
        <row r="5206">
          <cell r="A5206" t="str">
            <v>ADMIN2021-0015</v>
          </cell>
          <cell r="B5206" t="str">
            <v>026-280-007</v>
          </cell>
          <cell r="C5206" t="str">
            <v>FOIA - Subpoena</v>
          </cell>
          <cell r="D5206" t="str">
            <v>Katherine Huston</v>
          </cell>
          <cell r="E5206">
            <v>953</v>
          </cell>
          <cell r="G5206" t="str">
            <v>LAKEVIEW</v>
          </cell>
          <cell r="H5206" t="str">
            <v>Received</v>
          </cell>
          <cell r="I5206">
            <v>44334</v>
          </cell>
        </row>
        <row r="5207">
          <cell r="A5207" t="str">
            <v>LCAP2021-0137</v>
          </cell>
          <cell r="B5207" t="str">
            <v>023-501-048</v>
          </cell>
          <cell r="C5207" t="str">
            <v>Site Assessment</v>
          </cell>
          <cell r="D5207" t="str">
            <v>Julie Roll</v>
          </cell>
          <cell r="E5207">
            <v>807</v>
          </cell>
          <cell r="G5207" t="str">
            <v>CLEMENT</v>
          </cell>
          <cell r="H5207" t="str">
            <v>Results Issued</v>
          </cell>
          <cell r="I5207">
            <v>44334</v>
          </cell>
        </row>
        <row r="5208">
          <cell r="A5208" t="str">
            <v>FEET2021-0495</v>
          </cell>
          <cell r="B5208" t="str">
            <v>025-813-014</v>
          </cell>
          <cell r="C5208" t="str">
            <v>Building/ERS/Admin/Fee Transfer</v>
          </cell>
          <cell r="E5208">
            <v>2270</v>
          </cell>
          <cell r="G5208" t="str">
            <v>RIMROCK</v>
          </cell>
          <cell r="I5208">
            <v>44334</v>
          </cell>
        </row>
        <row r="5209">
          <cell r="A5209" t="str">
            <v>ERSP2021-0679</v>
          </cell>
          <cell r="B5209" t="str">
            <v>1418-10-702-010</v>
          </cell>
          <cell r="C5209" t="str">
            <v>Rec-Public Service</v>
          </cell>
          <cell r="D5209" t="str">
            <v>Paul Nielsen</v>
          </cell>
          <cell r="E5209">
            <v>1959</v>
          </cell>
          <cell r="G5209" t="str">
            <v>GLENBROOK</v>
          </cell>
          <cell r="H5209" t="str">
            <v>Project Complete</v>
          </cell>
          <cell r="I5209">
            <v>44334</v>
          </cell>
        </row>
        <row r="5210">
          <cell r="A5210" t="str">
            <v>MFEE2021-0491</v>
          </cell>
          <cell r="B5210" t="str">
            <v>090-231-014</v>
          </cell>
          <cell r="C5210" t="str">
            <v>Mooring Fee</v>
          </cell>
          <cell r="E5210">
            <v>99</v>
          </cell>
          <cell r="G5210" t="str">
            <v>CHIPMUNK</v>
          </cell>
          <cell r="H5210" t="str">
            <v>Paid</v>
          </cell>
          <cell r="I5210">
            <v>44333</v>
          </cell>
        </row>
        <row r="5211">
          <cell r="A5211" t="str">
            <v>MFEE2021-0488</v>
          </cell>
          <cell r="B5211" t="str">
            <v>098-200-002</v>
          </cell>
          <cell r="C5211" t="str">
            <v>Mooring Fee</v>
          </cell>
          <cell r="E5211">
            <v>6820</v>
          </cell>
          <cell r="F5211" t="str">
            <v>W</v>
          </cell>
          <cell r="G5211" t="str">
            <v>LAKE</v>
          </cell>
          <cell r="H5211" t="str">
            <v>Paid</v>
          </cell>
          <cell r="I5211">
            <v>44333</v>
          </cell>
        </row>
        <row r="5212">
          <cell r="A5212" t="str">
            <v>ERSP2021-0677</v>
          </cell>
          <cell r="B5212" t="str">
            <v>092-190-034</v>
          </cell>
          <cell r="C5212" t="str">
            <v>Residential Dwelling</v>
          </cell>
          <cell r="D5212" t="str">
            <v>Karen Fink</v>
          </cell>
          <cell r="E5212">
            <v>4285</v>
          </cell>
          <cell r="G5212" t="str">
            <v>OLD MOUNTAIN</v>
          </cell>
          <cell r="H5212" t="str">
            <v>Hold For Applicant</v>
          </cell>
          <cell r="I5212">
            <v>44333</v>
          </cell>
        </row>
        <row r="5213">
          <cell r="A5213" t="str">
            <v>FEET2021-0493</v>
          </cell>
          <cell r="B5213" t="str">
            <v>025-311-008</v>
          </cell>
          <cell r="C5213" t="str">
            <v>Building/ERS/Admin/Fee Transfer</v>
          </cell>
          <cell r="E5213">
            <v>1543</v>
          </cell>
          <cell r="G5213" t="str">
            <v>HORACE GREELEY</v>
          </cell>
          <cell r="I5213">
            <v>44333</v>
          </cell>
        </row>
        <row r="5214">
          <cell r="A5214" t="str">
            <v>MFEE2021-0490</v>
          </cell>
          <cell r="B5214" t="str">
            <v>122-162-14</v>
          </cell>
          <cell r="C5214" t="str">
            <v>Mooring Fee</v>
          </cell>
          <cell r="E5214">
            <v>63</v>
          </cell>
          <cell r="G5214" t="str">
            <v>SHORELINE</v>
          </cell>
          <cell r="H5214" t="str">
            <v>Paid</v>
          </cell>
          <cell r="I5214">
            <v>44333</v>
          </cell>
        </row>
        <row r="5215">
          <cell r="A5215" t="str">
            <v>FEET2021-0492</v>
          </cell>
          <cell r="B5215" t="str">
            <v>015-033-019</v>
          </cell>
          <cell r="C5215" t="str">
            <v>Building/ERS/Admin/Fee Transfer</v>
          </cell>
          <cell r="D5215" t="str">
            <v>NO FILE</v>
          </cell>
          <cell r="E5215">
            <v>7029</v>
          </cell>
          <cell r="G5215" t="str">
            <v>EIGHTH</v>
          </cell>
          <cell r="I5215">
            <v>44333</v>
          </cell>
        </row>
        <row r="5216">
          <cell r="A5216" t="str">
            <v>MFEE2021-0486</v>
          </cell>
          <cell r="B5216" t="str">
            <v>016-051-057</v>
          </cell>
          <cell r="C5216" t="str">
            <v>Mooring Fee</v>
          </cell>
          <cell r="E5216">
            <v>8261</v>
          </cell>
          <cell r="G5216" t="str">
            <v>MEEKS BAY</v>
          </cell>
          <cell r="H5216" t="str">
            <v>Paid</v>
          </cell>
          <cell r="I5216">
            <v>44333</v>
          </cell>
        </row>
        <row r="5217">
          <cell r="A5217" t="str">
            <v>ERSP2021-0673</v>
          </cell>
          <cell r="B5217" t="str">
            <v>132-012-05</v>
          </cell>
          <cell r="C5217" t="str">
            <v>Temporary Uses</v>
          </cell>
          <cell r="D5217" t="str">
            <v>Bridget Cornell</v>
          </cell>
          <cell r="E5217">
            <v>771</v>
          </cell>
          <cell r="G5217" t="str">
            <v>SOUTHWOOD</v>
          </cell>
          <cell r="H5217" t="str">
            <v>Acknowledged</v>
          </cell>
          <cell r="I5217">
            <v>44333</v>
          </cell>
        </row>
        <row r="5218">
          <cell r="A5218" t="str">
            <v>MFEE2021-0487</v>
          </cell>
          <cell r="B5218" t="str">
            <v>098-170-003</v>
          </cell>
          <cell r="C5218" t="str">
            <v>Mooring Fee</v>
          </cell>
          <cell r="E5218">
            <v>6790</v>
          </cell>
          <cell r="F5218" t="str">
            <v>W</v>
          </cell>
          <cell r="G5218" t="str">
            <v>LAKE</v>
          </cell>
          <cell r="H5218" t="str">
            <v>Paid</v>
          </cell>
          <cell r="I5218">
            <v>44333</v>
          </cell>
        </row>
        <row r="5219">
          <cell r="A5219" t="str">
            <v>LCAP2021-0133</v>
          </cell>
          <cell r="B5219" t="str">
            <v>126-263-04</v>
          </cell>
          <cell r="C5219" t="str">
            <v>Site Assessment</v>
          </cell>
          <cell r="D5219" t="str">
            <v>Julie Roll</v>
          </cell>
          <cell r="E5219">
            <v>726</v>
          </cell>
          <cell r="G5219" t="str">
            <v>CHAMPAGNE</v>
          </cell>
          <cell r="H5219" t="str">
            <v>Results Issued</v>
          </cell>
          <cell r="I5219">
            <v>44330</v>
          </cell>
        </row>
        <row r="5220">
          <cell r="A5220" t="str">
            <v>LCAP2021-0132</v>
          </cell>
          <cell r="B5220" t="str">
            <v>027-344-007</v>
          </cell>
          <cell r="C5220" t="str">
            <v>Site Assessment</v>
          </cell>
          <cell r="D5220" t="str">
            <v>Julie Roll</v>
          </cell>
          <cell r="E5220">
            <v>1141</v>
          </cell>
          <cell r="G5220" t="str">
            <v>GLENWOOD</v>
          </cell>
          <cell r="H5220" t="str">
            <v>Results Issued</v>
          </cell>
          <cell r="I5220">
            <v>44330</v>
          </cell>
        </row>
        <row r="5221">
          <cell r="A5221" t="str">
            <v>EIPC2021-0008</v>
          </cell>
          <cell r="B5221" t="str">
            <v>130-350-01</v>
          </cell>
          <cell r="C5221" t="str">
            <v>EIP Construction</v>
          </cell>
          <cell r="D5221" t="str">
            <v>Shannon Friedman</v>
          </cell>
          <cell r="E5221">
            <v>0</v>
          </cell>
          <cell r="G5221" t="str">
            <v>UNSPECIFIED</v>
          </cell>
          <cell r="H5221" t="str">
            <v>Acknowledged</v>
          </cell>
          <cell r="I5221">
            <v>44330</v>
          </cell>
        </row>
        <row r="5222">
          <cell r="A5222" t="str">
            <v>LCAP2021-0134</v>
          </cell>
          <cell r="B5222" t="str">
            <v>023-661-032</v>
          </cell>
          <cell r="C5222" t="str">
            <v>Site Assessment</v>
          </cell>
          <cell r="D5222" t="str">
            <v>Julie Roll</v>
          </cell>
          <cell r="E5222">
            <v>2303</v>
          </cell>
          <cell r="G5222" t="str">
            <v>TAHOE VISTA</v>
          </cell>
          <cell r="H5222" t="str">
            <v>Results Issued</v>
          </cell>
          <cell r="I5222">
            <v>44330</v>
          </cell>
        </row>
        <row r="5223">
          <cell r="A5223" t="str">
            <v>ERSP2021-0663</v>
          </cell>
          <cell r="B5223" t="str">
            <v>122-194-13</v>
          </cell>
          <cell r="C5223" t="str">
            <v>Residential Dwelling</v>
          </cell>
          <cell r="D5223" t="str">
            <v>Brandy Mcmahon</v>
          </cell>
          <cell r="E5223">
            <v>207</v>
          </cell>
          <cell r="G5223" t="str">
            <v>ALLEN</v>
          </cell>
          <cell r="H5223" t="str">
            <v>Acknowledged</v>
          </cell>
          <cell r="I5223">
            <v>44329</v>
          </cell>
        </row>
        <row r="5224">
          <cell r="A5224" t="str">
            <v>LCAP2021-0131</v>
          </cell>
          <cell r="B5224" t="str">
            <v>016-362-006</v>
          </cell>
          <cell r="C5224" t="str">
            <v>IPES</v>
          </cell>
          <cell r="D5224" t="str">
            <v>CONSULTANT</v>
          </cell>
          <cell r="E5224">
            <v>8729</v>
          </cell>
          <cell r="G5224" t="str">
            <v>VICTORIA</v>
          </cell>
          <cell r="H5224" t="str">
            <v>Results Issued</v>
          </cell>
          <cell r="I5224">
            <v>44329</v>
          </cell>
        </row>
        <row r="5225">
          <cell r="A5225" t="str">
            <v>HIST2021-0480</v>
          </cell>
          <cell r="B5225" t="str">
            <v>1418-34-301-004</v>
          </cell>
          <cell r="C5225" t="str">
            <v>Historical Determination</v>
          </cell>
          <cell r="D5225" t="str">
            <v>RGRAVES</v>
          </cell>
          <cell r="E5225">
            <v>1182</v>
          </cell>
          <cell r="G5225" t="str">
            <v>HWY 50</v>
          </cell>
          <cell r="H5225" t="str">
            <v>Determination Issued</v>
          </cell>
          <cell r="I5225">
            <v>44329</v>
          </cell>
        </row>
        <row r="5226">
          <cell r="A5226" t="str">
            <v>ERSP2021-0656</v>
          </cell>
          <cell r="B5226" t="str">
            <v>130-201-11</v>
          </cell>
          <cell r="C5226" t="str">
            <v>Residential Dwelling</v>
          </cell>
          <cell r="D5226" t="str">
            <v>CONSULTANT</v>
          </cell>
          <cell r="E5226">
            <v>1055</v>
          </cell>
          <cell r="G5226" t="str">
            <v>TILLER</v>
          </cell>
          <cell r="H5226" t="str">
            <v>Acknowledged</v>
          </cell>
          <cell r="I5226">
            <v>44329</v>
          </cell>
        </row>
        <row r="5227">
          <cell r="A5227" t="str">
            <v>ERSP2021-0654</v>
          </cell>
          <cell r="B5227" t="str">
            <v>094-101-003</v>
          </cell>
          <cell r="C5227" t="str">
            <v>Rec-Public Service</v>
          </cell>
          <cell r="D5227" t="str">
            <v>Bridget Cornell</v>
          </cell>
          <cell r="E5227">
            <v>0</v>
          </cell>
          <cell r="G5227" t="str">
            <v>FAIRWAY</v>
          </cell>
          <cell r="H5227" t="str">
            <v>Project Complete</v>
          </cell>
          <cell r="I5227">
            <v>44329</v>
          </cell>
        </row>
        <row r="5228">
          <cell r="A5228" t="str">
            <v>VBOC2021-0481</v>
          </cell>
          <cell r="B5228" t="str">
            <v>093-020-016</v>
          </cell>
          <cell r="C5228" t="str">
            <v>Verification and Banking of Coverage</v>
          </cell>
          <cell r="D5228" t="str">
            <v>Julie Roll</v>
          </cell>
          <cell r="E5228">
            <v>2311</v>
          </cell>
          <cell r="F5228" t="str">
            <v>N</v>
          </cell>
          <cell r="G5228" t="str">
            <v>LAKE</v>
          </cell>
          <cell r="H5228" t="str">
            <v>Results Issued</v>
          </cell>
          <cell r="I5228">
            <v>44329</v>
          </cell>
        </row>
        <row r="5229">
          <cell r="A5229" t="str">
            <v>ERSP2021-0642</v>
          </cell>
          <cell r="B5229" t="str">
            <v>126-430-16</v>
          </cell>
          <cell r="C5229" t="str">
            <v>Residential Dwelling</v>
          </cell>
          <cell r="D5229" t="str">
            <v>Julie Roll</v>
          </cell>
          <cell r="H5229" t="str">
            <v>Conditional Permit</v>
          </cell>
          <cell r="I5229">
            <v>44328</v>
          </cell>
        </row>
        <row r="5230">
          <cell r="A5230" t="str">
            <v>MFEE2021-0477</v>
          </cell>
          <cell r="B5230" t="str">
            <v>091-165-005</v>
          </cell>
          <cell r="C5230" t="str">
            <v>Mooring Fee</v>
          </cell>
          <cell r="E5230">
            <v>4520</v>
          </cell>
          <cell r="F5230" t="str">
            <v>N</v>
          </cell>
          <cell r="G5230" t="str">
            <v>LAKE</v>
          </cell>
          <cell r="H5230" t="str">
            <v>Paid</v>
          </cell>
          <cell r="I5230">
            <v>44328</v>
          </cell>
        </row>
        <row r="5231">
          <cell r="A5231" t="str">
            <v>ADMIN2021-0013</v>
          </cell>
          <cell r="B5231" t="str">
            <v>500-000-00</v>
          </cell>
          <cell r="C5231" t="str">
            <v>FOIA - Subpoena</v>
          </cell>
          <cell r="D5231" t="str">
            <v>Katherine Huston</v>
          </cell>
          <cell r="E5231">
            <v>0</v>
          </cell>
          <cell r="G5231" t="str">
            <v>NONE</v>
          </cell>
          <cell r="H5231" t="str">
            <v>Received</v>
          </cell>
          <cell r="I5231">
            <v>44328</v>
          </cell>
        </row>
        <row r="5232">
          <cell r="A5232" t="str">
            <v>MFEE2021-0476</v>
          </cell>
          <cell r="B5232" t="str">
            <v>016-051-056</v>
          </cell>
          <cell r="C5232" t="str">
            <v>Mooring Fee</v>
          </cell>
          <cell r="E5232">
            <v>8265</v>
          </cell>
          <cell r="G5232" t="str">
            <v>MEEKS BAY</v>
          </cell>
          <cell r="H5232" t="str">
            <v>Paid</v>
          </cell>
          <cell r="I5232">
            <v>44328</v>
          </cell>
        </row>
        <row r="5233">
          <cell r="A5233" t="str">
            <v>LCAP2021-0129</v>
          </cell>
          <cell r="B5233" t="str">
            <v>031-122-012</v>
          </cell>
          <cell r="C5233" t="str">
            <v>Site Assessment</v>
          </cell>
          <cell r="D5233" t="str">
            <v>BMCKILLOP</v>
          </cell>
          <cell r="E5233">
            <v>2621</v>
          </cell>
          <cell r="G5233" t="str">
            <v>ELWOOD</v>
          </cell>
          <cell r="H5233" t="str">
            <v>Results Issued</v>
          </cell>
          <cell r="I5233">
            <v>44326</v>
          </cell>
        </row>
        <row r="5234">
          <cell r="A5234" t="str">
            <v>LCAP2021-0128</v>
          </cell>
          <cell r="B5234" t="str">
            <v>122-251-12</v>
          </cell>
          <cell r="C5234" t="str">
            <v>Soils Hydrology</v>
          </cell>
          <cell r="D5234" t="str">
            <v>CONSULTANT</v>
          </cell>
          <cell r="E5234">
            <v>949</v>
          </cell>
          <cell r="G5234" t="str">
            <v>LAKESHORE</v>
          </cell>
          <cell r="H5234" t="str">
            <v>Results Issued</v>
          </cell>
          <cell r="I5234">
            <v>44326</v>
          </cell>
        </row>
        <row r="5235">
          <cell r="A5235" t="str">
            <v>LCAP2021-0127</v>
          </cell>
          <cell r="B5235" t="str">
            <v>1418-03-711-005</v>
          </cell>
          <cell r="C5235" t="str">
            <v>Site Assessment</v>
          </cell>
          <cell r="D5235" t="str">
            <v>Julie Roll</v>
          </cell>
          <cell r="E5235">
            <v>114</v>
          </cell>
          <cell r="G5235" t="str">
            <v>CHINA GARDEN</v>
          </cell>
          <cell r="H5235" t="str">
            <v>Results Issued</v>
          </cell>
          <cell r="I5235">
            <v>44326</v>
          </cell>
        </row>
        <row r="5236">
          <cell r="A5236" t="str">
            <v>FEET2021-0465</v>
          </cell>
          <cell r="B5236" t="str">
            <v>085-142-008</v>
          </cell>
          <cell r="C5236" t="str">
            <v>Building/ERS/Admin/Fee Transfer</v>
          </cell>
          <cell r="D5236" t="str">
            <v>NO FILE</v>
          </cell>
          <cell r="E5236">
            <v>520</v>
          </cell>
          <cell r="G5236" t="str">
            <v>GRAND</v>
          </cell>
          <cell r="I5236">
            <v>44323</v>
          </cell>
        </row>
        <row r="5237">
          <cell r="A5237" t="str">
            <v>FEET2021-0464</v>
          </cell>
          <cell r="B5237" t="str">
            <v>093-310-004</v>
          </cell>
          <cell r="C5237" t="str">
            <v>Building/ERS/Admin/Fee Transfer</v>
          </cell>
          <cell r="E5237">
            <v>176</v>
          </cell>
          <cell r="G5237" t="str">
            <v>DOLLAR</v>
          </cell>
          <cell r="I5237">
            <v>44323</v>
          </cell>
        </row>
        <row r="5238">
          <cell r="A5238" t="str">
            <v>FEET2021-0463</v>
          </cell>
          <cell r="B5238" t="str">
            <v>097-081-009</v>
          </cell>
          <cell r="C5238" t="str">
            <v>Building/ERS/Admin/Fee Transfer</v>
          </cell>
          <cell r="E5238">
            <v>4825</v>
          </cell>
          <cell r="G5238" t="str">
            <v>SACRAMENTO</v>
          </cell>
          <cell r="I5238">
            <v>44323</v>
          </cell>
        </row>
        <row r="5239">
          <cell r="A5239" t="str">
            <v>FEET2021-0461</v>
          </cell>
          <cell r="B5239" t="str">
            <v>098-074-008</v>
          </cell>
          <cell r="C5239" t="str">
            <v>Building/ERS/Admin/Fee Transfer</v>
          </cell>
          <cell r="E5239">
            <v>6245</v>
          </cell>
          <cell r="G5239" t="str">
            <v>FLICKER</v>
          </cell>
          <cell r="I5239">
            <v>44323</v>
          </cell>
        </row>
        <row r="5240">
          <cell r="A5240" t="str">
            <v>FEET2021-0470</v>
          </cell>
          <cell r="B5240" t="str">
            <v>115-020-026</v>
          </cell>
          <cell r="C5240" t="str">
            <v>Building/ERS/Admin/Fee Transfer</v>
          </cell>
          <cell r="D5240" t="str">
            <v>NO FILE</v>
          </cell>
          <cell r="E5240">
            <v>0</v>
          </cell>
          <cell r="G5240" t="str">
            <v>NONE</v>
          </cell>
          <cell r="I5240">
            <v>44323</v>
          </cell>
        </row>
        <row r="5241">
          <cell r="A5241" t="str">
            <v>FEET2021-0469</v>
          </cell>
          <cell r="B5241" t="str">
            <v>097-230-023</v>
          </cell>
          <cell r="C5241" t="str">
            <v>Building/ERS/Admin/Fee Transfer</v>
          </cell>
          <cell r="E5241">
            <v>595</v>
          </cell>
          <cell r="G5241" t="str">
            <v>GROUSE</v>
          </cell>
          <cell r="I5241">
            <v>44323</v>
          </cell>
        </row>
        <row r="5242">
          <cell r="A5242" t="str">
            <v>FEET2021-0467</v>
          </cell>
          <cell r="B5242" t="str">
            <v>083-254-005</v>
          </cell>
          <cell r="C5242" t="str">
            <v>Building/ERS/Admin/Fee Transfer</v>
          </cell>
          <cell r="E5242">
            <v>960</v>
          </cell>
          <cell r="G5242" t="str">
            <v>SKY</v>
          </cell>
          <cell r="I5242">
            <v>44323</v>
          </cell>
        </row>
        <row r="5243">
          <cell r="A5243" t="str">
            <v>LCAP2021-0126</v>
          </cell>
          <cell r="B5243" t="str">
            <v>1318-25-111-011</v>
          </cell>
          <cell r="C5243" t="str">
            <v>Land Capability Verification</v>
          </cell>
          <cell r="D5243" t="str">
            <v>CONSULTANT</v>
          </cell>
          <cell r="E5243">
            <v>434</v>
          </cell>
          <cell r="G5243" t="str">
            <v>PANORAMA</v>
          </cell>
          <cell r="H5243" t="str">
            <v>Results Issued</v>
          </cell>
          <cell r="I5243">
            <v>44323</v>
          </cell>
        </row>
        <row r="5244">
          <cell r="A5244" t="str">
            <v>FEET2021-0462</v>
          </cell>
          <cell r="B5244" t="str">
            <v>112-060-001</v>
          </cell>
          <cell r="C5244" t="str">
            <v>Building/ERS/Admin/Fee Transfer</v>
          </cell>
          <cell r="E5244">
            <v>6909</v>
          </cell>
          <cell r="G5244" t="str">
            <v>GREY</v>
          </cell>
          <cell r="I5244">
            <v>44323</v>
          </cell>
        </row>
        <row r="5245">
          <cell r="A5245" t="str">
            <v>ADMIN2021-0012</v>
          </cell>
          <cell r="B5245" t="str">
            <v>1418-03-401-014</v>
          </cell>
          <cell r="C5245" t="str">
            <v>FOIA - Subpoena</v>
          </cell>
          <cell r="D5245" t="str">
            <v>Finance Finance</v>
          </cell>
          <cell r="E5245">
            <v>2214</v>
          </cell>
          <cell r="G5245" t="str">
            <v>LANDS END</v>
          </cell>
          <cell r="H5245" t="str">
            <v>Closed</v>
          </cell>
          <cell r="I5245">
            <v>44323</v>
          </cell>
        </row>
        <row r="5246">
          <cell r="A5246" t="str">
            <v>FEET2021-0460</v>
          </cell>
          <cell r="B5246" t="str">
            <v>093-230-043</v>
          </cell>
          <cell r="C5246" t="str">
            <v>Building/ERS/Admin/Fee Transfer</v>
          </cell>
          <cell r="E5246">
            <v>130</v>
          </cell>
          <cell r="G5246" t="str">
            <v>ROUNDRIDGE</v>
          </cell>
          <cell r="I5246">
            <v>44323</v>
          </cell>
        </row>
        <row r="5247">
          <cell r="A5247" t="str">
            <v>FEET2021-0468</v>
          </cell>
          <cell r="B5247" t="str">
            <v>093-151-005</v>
          </cell>
          <cell r="C5247" t="str">
            <v>Building/ERS/Admin/Fee Transfer</v>
          </cell>
          <cell r="E5247">
            <v>3145</v>
          </cell>
          <cell r="G5247" t="str">
            <v>PANORAMA</v>
          </cell>
          <cell r="I5247">
            <v>44323</v>
          </cell>
        </row>
        <row r="5248">
          <cell r="A5248" t="str">
            <v>FEET2021-0466</v>
          </cell>
          <cell r="B5248" t="str">
            <v>093-350-004</v>
          </cell>
          <cell r="C5248" t="str">
            <v>Building/ERS/Admin/Fee Transfer</v>
          </cell>
          <cell r="D5248" t="str">
            <v>NO FILE</v>
          </cell>
          <cell r="E5248">
            <v>922</v>
          </cell>
          <cell r="G5248" t="str">
            <v>COUNTRY CLUB</v>
          </cell>
          <cell r="I5248">
            <v>44323</v>
          </cell>
        </row>
        <row r="5249">
          <cell r="A5249" t="str">
            <v>MFEE2021-0456</v>
          </cell>
          <cell r="B5249" t="str">
            <v>117-110-059</v>
          </cell>
          <cell r="C5249" t="str">
            <v>Mooring Fee</v>
          </cell>
          <cell r="D5249" t="str">
            <v>NO FILE</v>
          </cell>
          <cell r="E5249">
            <v>0</v>
          </cell>
          <cell r="G5249" t="str">
            <v>NONE</v>
          </cell>
          <cell r="H5249" t="str">
            <v>Paid</v>
          </cell>
          <cell r="I5249">
            <v>44322</v>
          </cell>
        </row>
        <row r="5250">
          <cell r="A5250" t="str">
            <v>HIST2021-0453</v>
          </cell>
          <cell r="B5250" t="str">
            <v>130-162-07</v>
          </cell>
          <cell r="C5250" t="str">
            <v>Historical Determination</v>
          </cell>
          <cell r="D5250" t="str">
            <v>RGRAVES</v>
          </cell>
          <cell r="E5250">
            <v>1054</v>
          </cell>
          <cell r="G5250" t="str">
            <v>FLUME</v>
          </cell>
          <cell r="H5250" t="str">
            <v>Determination Issued</v>
          </cell>
          <cell r="I5250">
            <v>44322</v>
          </cell>
        </row>
        <row r="5251">
          <cell r="A5251" t="str">
            <v>VBOC2021-0454</v>
          </cell>
          <cell r="B5251" t="str">
            <v>028-081-006</v>
          </cell>
          <cell r="C5251" t="str">
            <v>Verification and Banking of Coverage</v>
          </cell>
          <cell r="D5251" t="str">
            <v>Theresa Avance</v>
          </cell>
          <cell r="E5251">
            <v>3574</v>
          </cell>
          <cell r="G5251" t="str">
            <v>PIONEER</v>
          </cell>
          <cell r="H5251" t="str">
            <v>Conditional Permit</v>
          </cell>
          <cell r="I5251">
            <v>44322</v>
          </cell>
        </row>
        <row r="5252">
          <cell r="A5252" t="str">
            <v>MFEE2021-0457</v>
          </cell>
          <cell r="B5252" t="str">
            <v>115-010-035</v>
          </cell>
          <cell r="C5252" t="str">
            <v>Mooring Fee</v>
          </cell>
          <cell r="E5252">
            <v>5390</v>
          </cell>
          <cell r="F5252" t="str">
            <v>N</v>
          </cell>
          <cell r="G5252" t="str">
            <v>LAKE</v>
          </cell>
          <cell r="H5252" t="str">
            <v>Paid</v>
          </cell>
          <cell r="I5252">
            <v>44322</v>
          </cell>
        </row>
        <row r="5253">
          <cell r="A5253" t="str">
            <v>LCAP2021-0124</v>
          </cell>
          <cell r="B5253" t="str">
            <v>1318-22-002-057</v>
          </cell>
          <cell r="C5253" t="str">
            <v>Site Assessment</v>
          </cell>
          <cell r="D5253" t="str">
            <v>Julie Roll</v>
          </cell>
          <cell r="E5253">
            <v>158</v>
          </cell>
          <cell r="G5253" t="str">
            <v>LAURA</v>
          </cell>
          <cell r="H5253" t="str">
            <v>Results Issued</v>
          </cell>
          <cell r="I5253">
            <v>44322</v>
          </cell>
        </row>
        <row r="5254">
          <cell r="A5254" t="str">
            <v>ERSP2021-0592</v>
          </cell>
          <cell r="B5254" t="str">
            <v>1418-27-210-037</v>
          </cell>
          <cell r="C5254" t="str">
            <v>Residential Dwelling</v>
          </cell>
          <cell r="D5254" t="str">
            <v>Alyson Borawski</v>
          </cell>
          <cell r="E5254">
            <v>1470</v>
          </cell>
          <cell r="G5254" t="str">
            <v>FLOWERS</v>
          </cell>
          <cell r="H5254" t="str">
            <v>Acknowledged</v>
          </cell>
          <cell r="I5254">
            <v>44322</v>
          </cell>
        </row>
        <row r="5255">
          <cell r="A5255" t="str">
            <v>ERSP2021-0590</v>
          </cell>
          <cell r="B5255" t="str">
            <v>123-133-25</v>
          </cell>
          <cell r="C5255" t="str">
            <v>Residential Dwelling</v>
          </cell>
          <cell r="D5255" t="str">
            <v>Brandy Mcmahon</v>
          </cell>
          <cell r="E5255">
            <v>285</v>
          </cell>
          <cell r="G5255" t="str">
            <v>GONOWABIE</v>
          </cell>
          <cell r="H5255" t="str">
            <v>Conditional Permit</v>
          </cell>
          <cell r="I5255">
            <v>44321</v>
          </cell>
        </row>
        <row r="5256">
          <cell r="A5256" t="str">
            <v>LCAP2021-0121</v>
          </cell>
          <cell r="B5256" t="str">
            <v>1318-23-810-023</v>
          </cell>
          <cell r="C5256" t="str">
            <v>Site Assessment</v>
          </cell>
          <cell r="D5256" t="str">
            <v>Julie Roll</v>
          </cell>
          <cell r="E5256">
            <v>321</v>
          </cell>
          <cell r="G5256" t="str">
            <v>THOMAS</v>
          </cell>
          <cell r="H5256" t="str">
            <v>Results Issued</v>
          </cell>
          <cell r="I5256">
            <v>44321</v>
          </cell>
        </row>
        <row r="5257">
          <cell r="A5257" t="str">
            <v>VBOC2021-0447</v>
          </cell>
          <cell r="B5257" t="str">
            <v>130-331-12</v>
          </cell>
          <cell r="C5257" t="str">
            <v>Verification and Banking of Coverage</v>
          </cell>
          <cell r="D5257" t="str">
            <v>Julie Roll</v>
          </cell>
          <cell r="E5257">
            <v>1717</v>
          </cell>
          <cell r="G5257" t="str">
            <v>LAKESHORE</v>
          </cell>
          <cell r="H5257" t="str">
            <v>Results Issued</v>
          </cell>
          <cell r="I5257">
            <v>44321</v>
          </cell>
        </row>
        <row r="5258">
          <cell r="A5258" t="str">
            <v>LCAP2021-0123</v>
          </cell>
          <cell r="B5258" t="str">
            <v>022-051-024</v>
          </cell>
          <cell r="C5258" t="str">
            <v>Site Assessment</v>
          </cell>
          <cell r="D5258" t="str">
            <v>Julie Roll</v>
          </cell>
          <cell r="E5258">
            <v>2155</v>
          </cell>
          <cell r="G5258" t="str">
            <v>MONTEREY</v>
          </cell>
          <cell r="H5258" t="str">
            <v>Results Issued</v>
          </cell>
          <cell r="I5258">
            <v>44321</v>
          </cell>
        </row>
        <row r="5259">
          <cell r="A5259" t="str">
            <v>LCAP2021-0122</v>
          </cell>
          <cell r="B5259" t="str">
            <v>130-211-36</v>
          </cell>
          <cell r="C5259" t="str">
            <v>Site Assessment</v>
          </cell>
          <cell r="D5259" t="str">
            <v>Julie Roll</v>
          </cell>
          <cell r="E5259">
            <v>135</v>
          </cell>
          <cell r="G5259" t="str">
            <v>MAYHEW</v>
          </cell>
          <cell r="H5259" t="str">
            <v>Results Issued</v>
          </cell>
          <cell r="I5259">
            <v>44321</v>
          </cell>
        </row>
        <row r="5260">
          <cell r="A5260" t="str">
            <v>ERSP2021-0585</v>
          </cell>
          <cell r="B5260" t="str">
            <v>1318-09-810-034</v>
          </cell>
          <cell r="C5260" t="str">
            <v>Residential Dwelling</v>
          </cell>
          <cell r="D5260" t="str">
            <v>Bridget Cornell</v>
          </cell>
          <cell r="E5260">
            <v>623</v>
          </cell>
          <cell r="G5260" t="str">
            <v>LAKE SHORE</v>
          </cell>
          <cell r="H5260" t="str">
            <v>Acknowledged</v>
          </cell>
          <cell r="I5260">
            <v>44321</v>
          </cell>
        </row>
        <row r="5261">
          <cell r="A5261" t="str">
            <v>HIST2021-0449</v>
          </cell>
          <cell r="B5261" t="str">
            <v>1318-23-810-022</v>
          </cell>
          <cell r="C5261" t="str">
            <v>Historical Determination</v>
          </cell>
          <cell r="D5261" t="str">
            <v>INTAKE INTAKE</v>
          </cell>
          <cell r="E5261">
            <v>319</v>
          </cell>
          <cell r="G5261" t="str">
            <v>THOMAS</v>
          </cell>
          <cell r="H5261" t="str">
            <v>Incomplete Submittal</v>
          </cell>
          <cell r="I5261">
            <v>44321</v>
          </cell>
        </row>
        <row r="5262">
          <cell r="A5262" t="str">
            <v>QEXE2021-0441</v>
          </cell>
          <cell r="B5262" t="str">
            <v>029-480-01</v>
          </cell>
          <cell r="C5262" t="str">
            <v>Qualified Exempt</v>
          </cell>
          <cell r="D5262" t="str">
            <v>Alyson Borawski</v>
          </cell>
          <cell r="E5262">
            <v>4118</v>
          </cell>
          <cell r="G5262" t="str">
            <v>LAKE TAHOE</v>
          </cell>
          <cell r="H5262" t="str">
            <v>Received</v>
          </cell>
          <cell r="I5262">
            <v>44319</v>
          </cell>
        </row>
        <row r="5263">
          <cell r="A5263" t="str">
            <v>MFEE2021-0443</v>
          </cell>
          <cell r="B5263" t="str">
            <v>117-180-052</v>
          </cell>
          <cell r="C5263" t="str">
            <v>Mooring Fee</v>
          </cell>
          <cell r="E5263">
            <v>8000</v>
          </cell>
          <cell r="F5263" t="str">
            <v>N</v>
          </cell>
          <cell r="G5263" t="str">
            <v>LAKE</v>
          </cell>
          <cell r="H5263" t="str">
            <v>Paid</v>
          </cell>
          <cell r="I5263">
            <v>44319</v>
          </cell>
        </row>
        <row r="5264">
          <cell r="A5264" t="str">
            <v>ERSP2021-0568</v>
          </cell>
          <cell r="B5264" t="str">
            <v>016-300-062</v>
          </cell>
          <cell r="C5264" t="str">
            <v>Residential Dwelling</v>
          </cell>
          <cell r="D5264" t="str">
            <v>Julie Roll</v>
          </cell>
          <cell r="E5264">
            <v>255</v>
          </cell>
          <cell r="G5264" t="str">
            <v>DRUM</v>
          </cell>
          <cell r="H5264" t="str">
            <v>Acknowledged</v>
          </cell>
          <cell r="I5264">
            <v>44319</v>
          </cell>
        </row>
        <row r="5265">
          <cell r="A5265" t="str">
            <v>LCAP2021-0120</v>
          </cell>
          <cell r="B5265" t="str">
            <v>029-381-022</v>
          </cell>
          <cell r="C5265" t="str">
            <v>Site Assessment</v>
          </cell>
          <cell r="D5265" t="str">
            <v>Julie Roll</v>
          </cell>
          <cell r="E5265">
            <v>1048</v>
          </cell>
          <cell r="G5265" t="str">
            <v>CELLADOR</v>
          </cell>
          <cell r="H5265" t="str">
            <v>Results Issued</v>
          </cell>
          <cell r="I5265">
            <v>44319</v>
          </cell>
        </row>
        <row r="5266">
          <cell r="A5266" t="str">
            <v>LCAP2021-0119</v>
          </cell>
          <cell r="B5266" t="str">
            <v>032-211-011</v>
          </cell>
          <cell r="C5266" t="str">
            <v>Site Assessment</v>
          </cell>
          <cell r="D5266" t="str">
            <v>Julie Roll</v>
          </cell>
          <cell r="E5266">
            <v>1330</v>
          </cell>
          <cell r="G5266" t="str">
            <v>MELBA</v>
          </cell>
          <cell r="H5266" t="str">
            <v>Results Issued</v>
          </cell>
          <cell r="I5266">
            <v>44319</v>
          </cell>
        </row>
        <row r="5267">
          <cell r="A5267" t="str">
            <v>MFEE2021-0442</v>
          </cell>
          <cell r="B5267" t="str">
            <v>016-101-006</v>
          </cell>
          <cell r="C5267" t="str">
            <v>Mooring Fee</v>
          </cell>
          <cell r="E5267">
            <v>8519</v>
          </cell>
          <cell r="G5267" t="str">
            <v>MEEKS BAY</v>
          </cell>
          <cell r="H5267" t="str">
            <v>Paid</v>
          </cell>
          <cell r="I5267">
            <v>44319</v>
          </cell>
        </row>
        <row r="5268">
          <cell r="A5268" t="str">
            <v>FEET2021-0427</v>
          </cell>
          <cell r="B5268" t="str">
            <v>035-271-001</v>
          </cell>
          <cell r="C5268" t="str">
            <v>Building/ERS/Admin/Fee Transfer</v>
          </cell>
          <cell r="E5268">
            <v>2631</v>
          </cell>
          <cell r="F5268" t="str">
            <v>S</v>
          </cell>
          <cell r="G5268" t="str">
            <v>UPPER TRUCKEE</v>
          </cell>
          <cell r="I5268">
            <v>44316</v>
          </cell>
        </row>
        <row r="5269">
          <cell r="A5269" t="str">
            <v>LCAP2021-0118</v>
          </cell>
          <cell r="B5269" t="str">
            <v>022-123-015</v>
          </cell>
          <cell r="C5269" t="str">
            <v>Site Assessment</v>
          </cell>
          <cell r="D5269" t="str">
            <v>Julie Roll</v>
          </cell>
          <cell r="E5269">
            <v>764</v>
          </cell>
          <cell r="G5269" t="str">
            <v>LASSEN</v>
          </cell>
          <cell r="H5269" t="str">
            <v>Results Issued</v>
          </cell>
          <cell r="I5269">
            <v>44316</v>
          </cell>
        </row>
        <row r="5270">
          <cell r="A5270" t="str">
            <v>FEET2021-0428</v>
          </cell>
          <cell r="B5270" t="str">
            <v>036-380-032</v>
          </cell>
          <cell r="C5270" t="str">
            <v>Building/ERS/Admin/Fee Transfer</v>
          </cell>
          <cell r="E5270">
            <v>3112</v>
          </cell>
          <cell r="G5270" t="str">
            <v>ELF</v>
          </cell>
          <cell r="I5270">
            <v>44316</v>
          </cell>
        </row>
        <row r="5271">
          <cell r="A5271" t="str">
            <v>FEET2021-0432</v>
          </cell>
          <cell r="B5271" t="str">
            <v>083-310-005</v>
          </cell>
          <cell r="C5271" t="str">
            <v>Building/ERS/Admin/Fee Transfer</v>
          </cell>
          <cell r="E5271">
            <v>280</v>
          </cell>
          <cell r="G5271" t="str">
            <v>EASTVIEW</v>
          </cell>
          <cell r="I5271">
            <v>44316</v>
          </cell>
        </row>
        <row r="5272">
          <cell r="A5272" t="str">
            <v>FEET2021-0426</v>
          </cell>
          <cell r="B5272" t="str">
            <v>035-131-002</v>
          </cell>
          <cell r="C5272" t="str">
            <v>Building/ERS/Admin/Fee Transfer</v>
          </cell>
          <cell r="E5272">
            <v>1085</v>
          </cell>
          <cell r="G5272" t="str">
            <v>MULBERRY</v>
          </cell>
          <cell r="I5272">
            <v>44316</v>
          </cell>
        </row>
        <row r="5273">
          <cell r="A5273" t="str">
            <v>FEET2021-0430</v>
          </cell>
          <cell r="B5273" t="str">
            <v>080-103-020</v>
          </cell>
          <cell r="C5273" t="str">
            <v>Building/ERS/Admin/Fee Transfer</v>
          </cell>
          <cell r="E5273">
            <v>1857</v>
          </cell>
          <cell r="G5273" t="str">
            <v>GUADALUPE</v>
          </cell>
          <cell r="I5273">
            <v>44316</v>
          </cell>
        </row>
        <row r="5274">
          <cell r="A5274" t="str">
            <v>FEET2021-0429</v>
          </cell>
          <cell r="B5274" t="str">
            <v>036-554-014</v>
          </cell>
          <cell r="C5274" t="str">
            <v>Building/ERS/Admin/Fee Transfer</v>
          </cell>
          <cell r="E5274">
            <v>3374</v>
          </cell>
          <cell r="G5274" t="str">
            <v>GRASS LAKE</v>
          </cell>
          <cell r="I5274">
            <v>44316</v>
          </cell>
        </row>
        <row r="5275">
          <cell r="A5275" t="str">
            <v>VBOU2021-0413</v>
          </cell>
          <cell r="B5275" t="str">
            <v>026-221-027</v>
          </cell>
          <cell r="C5275" t="str">
            <v>Verification and Banking of Uses</v>
          </cell>
          <cell r="D5275" t="str">
            <v>Julie Roll</v>
          </cell>
          <cell r="E5275">
            <v>2877</v>
          </cell>
          <cell r="G5275" t="str">
            <v>LAKE TAHOE</v>
          </cell>
          <cell r="H5275" t="str">
            <v>Results Issued</v>
          </cell>
          <cell r="I5275">
            <v>44315</v>
          </cell>
        </row>
        <row r="5276">
          <cell r="A5276" t="str">
            <v>FEET2021-0418</v>
          </cell>
          <cell r="B5276" t="str">
            <v>034-243-006</v>
          </cell>
          <cell r="C5276" t="str">
            <v>Building/ERS/Admin/Fee Transfer</v>
          </cell>
          <cell r="E5276">
            <v>1122</v>
          </cell>
          <cell r="G5276" t="str">
            <v>SIOUX</v>
          </cell>
          <cell r="I5276">
            <v>44315</v>
          </cell>
        </row>
        <row r="5277">
          <cell r="A5277" t="str">
            <v>VBOC2021-0414</v>
          </cell>
          <cell r="B5277" t="str">
            <v>090-046-006</v>
          </cell>
          <cell r="C5277" t="str">
            <v>Verification and Banking of Coverage</v>
          </cell>
          <cell r="D5277" t="str">
            <v>Julie Roll</v>
          </cell>
          <cell r="E5277">
            <v>8302</v>
          </cell>
          <cell r="G5277" t="str">
            <v>SPECKLED</v>
          </cell>
          <cell r="H5277" t="str">
            <v>Conditional Permit</v>
          </cell>
          <cell r="I5277">
            <v>44315</v>
          </cell>
        </row>
        <row r="5278">
          <cell r="A5278" t="str">
            <v>FEET2021-0415</v>
          </cell>
          <cell r="B5278" t="str">
            <v>033-833-007</v>
          </cell>
          <cell r="C5278" t="str">
            <v>Building/ERS/Admin/Fee Transfer</v>
          </cell>
          <cell r="E5278">
            <v>680</v>
          </cell>
          <cell r="G5278" t="str">
            <v>SENECA</v>
          </cell>
          <cell r="I5278">
            <v>44315</v>
          </cell>
        </row>
        <row r="5279">
          <cell r="A5279" t="str">
            <v>FEET2021-0420</v>
          </cell>
          <cell r="B5279" t="str">
            <v>034-541-006</v>
          </cell>
          <cell r="C5279" t="str">
            <v>Building/ERS/Admin/Fee Transfer</v>
          </cell>
          <cell r="E5279">
            <v>1954</v>
          </cell>
          <cell r="G5279" t="str">
            <v>KICKAPOO</v>
          </cell>
          <cell r="I5279">
            <v>44315</v>
          </cell>
        </row>
        <row r="5280">
          <cell r="A5280" t="str">
            <v>ERSP2021-0551</v>
          </cell>
          <cell r="B5280" t="str">
            <v>131-012-14</v>
          </cell>
          <cell r="C5280" t="str">
            <v>Residential Dwelling</v>
          </cell>
          <cell r="D5280" t="str">
            <v>Bridget Cornell</v>
          </cell>
          <cell r="E5280">
            <v>975</v>
          </cell>
          <cell r="G5280" t="str">
            <v>CART</v>
          </cell>
          <cell r="H5280" t="str">
            <v>Acknowledged</v>
          </cell>
          <cell r="I5280">
            <v>44315</v>
          </cell>
        </row>
        <row r="5281">
          <cell r="A5281" t="str">
            <v>FEET2021-0423</v>
          </cell>
          <cell r="B5281" t="str">
            <v>034-821-006</v>
          </cell>
          <cell r="C5281" t="str">
            <v>Building/ERS/Admin/Fee Transfer</v>
          </cell>
          <cell r="E5281">
            <v>1988</v>
          </cell>
          <cell r="G5281" t="str">
            <v>ARROWHEAD</v>
          </cell>
          <cell r="I5281">
            <v>44315</v>
          </cell>
        </row>
        <row r="5282">
          <cell r="A5282" t="str">
            <v>FEET2021-0419</v>
          </cell>
          <cell r="B5282" t="str">
            <v>034-431-004</v>
          </cell>
          <cell r="C5282" t="str">
            <v>Building/ERS/Admin/Fee Transfer</v>
          </cell>
          <cell r="D5282" t="str">
            <v>NO FILE</v>
          </cell>
          <cell r="E5282">
            <v>1937</v>
          </cell>
          <cell r="G5282" t="str">
            <v>DELAWARE</v>
          </cell>
          <cell r="I5282">
            <v>44315</v>
          </cell>
        </row>
        <row r="5283">
          <cell r="A5283" t="str">
            <v>LCAP2021-0116</v>
          </cell>
          <cell r="B5283" t="str">
            <v>090-046-006</v>
          </cell>
          <cell r="C5283" t="str">
            <v>Land Capability Verification</v>
          </cell>
          <cell r="D5283" t="str">
            <v>Julie Roll</v>
          </cell>
          <cell r="E5283">
            <v>8302</v>
          </cell>
          <cell r="G5283" t="str">
            <v>SPECKLED</v>
          </cell>
          <cell r="H5283" t="str">
            <v>Results Issued</v>
          </cell>
          <cell r="I5283">
            <v>44315</v>
          </cell>
        </row>
        <row r="5284">
          <cell r="A5284" t="str">
            <v>LCAP2021-0117</v>
          </cell>
          <cell r="B5284" t="str">
            <v>122-181-64</v>
          </cell>
          <cell r="C5284" t="str">
            <v>IPES</v>
          </cell>
          <cell r="D5284" t="str">
            <v>CONSULTANT</v>
          </cell>
          <cell r="E5284">
            <v>885</v>
          </cell>
          <cell r="G5284" t="str">
            <v>LAKESHORE</v>
          </cell>
          <cell r="H5284" t="str">
            <v>Results Issued</v>
          </cell>
          <cell r="I5284">
            <v>44315</v>
          </cell>
        </row>
        <row r="5285">
          <cell r="A5285" t="str">
            <v>FEET2021-0417</v>
          </cell>
          <cell r="B5285" t="str">
            <v>033-864-008</v>
          </cell>
          <cell r="C5285" t="str">
            <v>Building/ERS/Admin/Fee Transfer</v>
          </cell>
          <cell r="D5285" t="str">
            <v>NO FILE</v>
          </cell>
          <cell r="E5285">
            <v>1925</v>
          </cell>
          <cell r="G5285" t="str">
            <v>HUNKPAPA</v>
          </cell>
          <cell r="I5285">
            <v>44315</v>
          </cell>
        </row>
        <row r="5286">
          <cell r="A5286" t="str">
            <v>FEET2021-0422</v>
          </cell>
          <cell r="B5286" t="str">
            <v>034-571-016</v>
          </cell>
          <cell r="C5286" t="str">
            <v>Building/ERS/Admin/Fee Transfer</v>
          </cell>
          <cell r="E5286">
            <v>1940</v>
          </cell>
          <cell r="G5286" t="str">
            <v>NORMUK</v>
          </cell>
          <cell r="I5286">
            <v>44315</v>
          </cell>
        </row>
        <row r="5287">
          <cell r="A5287" t="str">
            <v>ERSP2021-0546</v>
          </cell>
          <cell r="B5287" t="str">
            <v>132-240-02</v>
          </cell>
          <cell r="C5287" t="str">
            <v>Commercial or Tourist Accommodation Project</v>
          </cell>
          <cell r="D5287" t="str">
            <v>Julie Roll</v>
          </cell>
          <cell r="E5287">
            <v>869</v>
          </cell>
          <cell r="G5287" t="str">
            <v>TAHOE</v>
          </cell>
          <cell r="H5287" t="str">
            <v>Acknowledged</v>
          </cell>
          <cell r="I5287">
            <v>44315</v>
          </cell>
        </row>
        <row r="5288">
          <cell r="A5288" t="str">
            <v>FEET2021-0421</v>
          </cell>
          <cell r="B5288" t="str">
            <v>034-551-013</v>
          </cell>
          <cell r="C5288" t="str">
            <v>Building/ERS/Admin/Fee Transfer</v>
          </cell>
          <cell r="E5288">
            <v>2063</v>
          </cell>
          <cell r="G5288" t="str">
            <v>MEWUK</v>
          </cell>
          <cell r="I5288">
            <v>44315</v>
          </cell>
        </row>
        <row r="5289">
          <cell r="A5289" t="str">
            <v>FEET2021-0416</v>
          </cell>
          <cell r="B5289" t="str">
            <v>033-854-028</v>
          </cell>
          <cell r="C5289" t="str">
            <v>Building/ERS/Admin/Fee Transfer</v>
          </cell>
          <cell r="E5289">
            <v>1813</v>
          </cell>
          <cell r="G5289" t="str">
            <v>KOYUKON</v>
          </cell>
          <cell r="I5289">
            <v>44315</v>
          </cell>
        </row>
        <row r="5290">
          <cell r="A5290" t="str">
            <v>ERSP2021-0544</v>
          </cell>
          <cell r="B5290" t="str">
            <v>130-212-03</v>
          </cell>
          <cell r="C5290" t="str">
            <v>Residential Dwelling</v>
          </cell>
          <cell r="D5290" t="str">
            <v>Brandy Mcmahon</v>
          </cell>
          <cell r="E5290">
            <v>106</v>
          </cell>
          <cell r="G5290" t="str">
            <v>STEAM</v>
          </cell>
          <cell r="H5290" t="str">
            <v>Acknowledged</v>
          </cell>
          <cell r="I5290">
            <v>44314</v>
          </cell>
        </row>
        <row r="5291">
          <cell r="A5291" t="str">
            <v>LCAP2021-0115</v>
          </cell>
          <cell r="B5291" t="str">
            <v>122-051-07</v>
          </cell>
          <cell r="C5291" t="str">
            <v>Site Assessment</v>
          </cell>
          <cell r="D5291" t="str">
            <v>Julie Roll</v>
          </cell>
          <cell r="E5291">
            <v>617</v>
          </cell>
          <cell r="G5291" t="str">
            <v>WOODRIDGE</v>
          </cell>
          <cell r="H5291" t="str">
            <v>Results Issued</v>
          </cell>
          <cell r="I5291">
            <v>44314</v>
          </cell>
        </row>
        <row r="5292">
          <cell r="A5292" t="str">
            <v>LCAP2021-0114</v>
          </cell>
          <cell r="B5292" t="str">
            <v>025-763-015</v>
          </cell>
          <cell r="C5292" t="str">
            <v>Site Assessment</v>
          </cell>
          <cell r="D5292" t="str">
            <v>Julie Roll</v>
          </cell>
          <cell r="E5292">
            <v>1408</v>
          </cell>
          <cell r="G5292" t="str">
            <v>MATHESON</v>
          </cell>
          <cell r="H5292" t="str">
            <v>Results Issued</v>
          </cell>
          <cell r="I5292">
            <v>44314</v>
          </cell>
        </row>
        <row r="5293">
          <cell r="A5293" t="str">
            <v>HIST2021-0412</v>
          </cell>
          <cell r="B5293" t="str">
            <v>1318-03-212-010</v>
          </cell>
          <cell r="C5293" t="str">
            <v>Historical Determination</v>
          </cell>
          <cell r="D5293" t="str">
            <v>RGRAVES</v>
          </cell>
          <cell r="E5293">
            <v>98</v>
          </cell>
          <cell r="G5293" t="str">
            <v>PONDEROSA</v>
          </cell>
          <cell r="H5293" t="str">
            <v>Determination Issued</v>
          </cell>
          <cell r="I5293">
            <v>44314</v>
          </cell>
        </row>
        <row r="5294">
          <cell r="A5294" t="str">
            <v>ERSP2021-0522</v>
          </cell>
          <cell r="B5294" t="str">
            <v>027-090-025</v>
          </cell>
          <cell r="C5294" t="str">
            <v>Commercial or Tourist Accommodation Project</v>
          </cell>
          <cell r="D5294" t="str">
            <v>Theresa Avance</v>
          </cell>
          <cell r="E5294">
            <v>3411</v>
          </cell>
          <cell r="G5294" t="str">
            <v>LAKE TAHOE</v>
          </cell>
          <cell r="H5294" t="str">
            <v>Additional Information</v>
          </cell>
          <cell r="I5294">
            <v>44313</v>
          </cell>
        </row>
        <row r="5295">
          <cell r="A5295" t="str">
            <v>FEET2021-0408</v>
          </cell>
          <cell r="B5295" t="str">
            <v>033-363-011</v>
          </cell>
          <cell r="C5295" t="str">
            <v>Building/ERS/Admin/Fee Transfer</v>
          </cell>
          <cell r="E5295">
            <v>542</v>
          </cell>
          <cell r="G5295" t="str">
            <v>CAYUGA</v>
          </cell>
          <cell r="I5295">
            <v>44313</v>
          </cell>
        </row>
        <row r="5296">
          <cell r="A5296" t="str">
            <v>FEET2021-0407</v>
          </cell>
          <cell r="B5296" t="str">
            <v>025-721-017</v>
          </cell>
          <cell r="C5296" t="str">
            <v>Building/ERS/Admin/Fee Transfer</v>
          </cell>
          <cell r="E5296">
            <v>2448</v>
          </cell>
          <cell r="G5296" t="str">
            <v>SIERRA HOUSE</v>
          </cell>
          <cell r="I5296">
            <v>44313</v>
          </cell>
        </row>
        <row r="5297">
          <cell r="A5297" t="str">
            <v>FEET2021-0405</v>
          </cell>
          <cell r="B5297" t="str">
            <v>016-554-010</v>
          </cell>
          <cell r="C5297" t="str">
            <v>Building/ERS/Admin/Fee Transfer</v>
          </cell>
          <cell r="E5297">
            <v>494</v>
          </cell>
          <cell r="G5297" t="str">
            <v>SWEETWATER</v>
          </cell>
          <cell r="I5297">
            <v>44313</v>
          </cell>
        </row>
        <row r="5298">
          <cell r="A5298" t="str">
            <v>FEET2021-0401</v>
          </cell>
          <cell r="B5298" t="str">
            <v>015-263-003</v>
          </cell>
          <cell r="C5298" t="str">
            <v>Building/ERS/Admin/Fee Transfer</v>
          </cell>
          <cell r="E5298">
            <v>7242</v>
          </cell>
          <cell r="G5298" t="str">
            <v>THIRD</v>
          </cell>
          <cell r="I5298">
            <v>44313</v>
          </cell>
        </row>
        <row r="5299">
          <cell r="A5299" t="str">
            <v>FEET2021-0403</v>
          </cell>
          <cell r="B5299" t="str">
            <v>016-361-011</v>
          </cell>
          <cell r="C5299" t="str">
            <v>Building/ERS/Admin/Fee Transfer</v>
          </cell>
          <cell r="E5299">
            <v>409</v>
          </cell>
          <cell r="G5299" t="str">
            <v>SIERRA</v>
          </cell>
          <cell r="I5299">
            <v>44313</v>
          </cell>
        </row>
        <row r="5300">
          <cell r="A5300" t="str">
            <v>FEET2021-0409</v>
          </cell>
          <cell r="B5300" t="str">
            <v>033-416-003</v>
          </cell>
          <cell r="C5300" t="str">
            <v>Building/ERS/Admin/Fee Transfer</v>
          </cell>
          <cell r="E5300">
            <v>788</v>
          </cell>
          <cell r="G5300" t="str">
            <v>KIOWA</v>
          </cell>
          <cell r="I5300">
            <v>44313</v>
          </cell>
        </row>
        <row r="5301">
          <cell r="A5301" t="str">
            <v>FEET2021-0400</v>
          </cell>
          <cell r="B5301" t="str">
            <v>036-551-008</v>
          </cell>
          <cell r="C5301" t="str">
            <v>Building/ERS/Admin/Fee Transfer</v>
          </cell>
          <cell r="E5301">
            <v>3277</v>
          </cell>
          <cell r="F5301" t="str">
            <v>W</v>
          </cell>
          <cell r="G5301" t="str">
            <v>RIVER PARK</v>
          </cell>
          <cell r="I5301">
            <v>44313</v>
          </cell>
        </row>
        <row r="5302">
          <cell r="A5302" t="str">
            <v>FEET2021-0406</v>
          </cell>
          <cell r="B5302" t="str">
            <v>025-622-008</v>
          </cell>
          <cell r="C5302" t="str">
            <v>Building/ERS/Admin/Fee Transfer</v>
          </cell>
          <cell r="E5302">
            <v>2261</v>
          </cell>
          <cell r="G5302" t="str">
            <v>COLD CREEK</v>
          </cell>
          <cell r="I5302">
            <v>44313</v>
          </cell>
        </row>
        <row r="5303">
          <cell r="A5303" t="str">
            <v>FEET2021-0402</v>
          </cell>
          <cell r="B5303" t="str">
            <v>016-201-003</v>
          </cell>
          <cell r="C5303" t="str">
            <v>Building/ERS/Admin/Fee Transfer</v>
          </cell>
          <cell r="E5303">
            <v>9023</v>
          </cell>
          <cell r="G5303" t="str">
            <v>RUBICON</v>
          </cell>
          <cell r="I5303">
            <v>44313</v>
          </cell>
        </row>
        <row r="5304">
          <cell r="A5304" t="str">
            <v>LCAP2021-0112</v>
          </cell>
          <cell r="B5304" t="str">
            <v>026-221-027</v>
          </cell>
          <cell r="C5304" t="str">
            <v>Land Capability Verification</v>
          </cell>
          <cell r="D5304" t="str">
            <v>Julie Roll</v>
          </cell>
          <cell r="E5304">
            <v>2877</v>
          </cell>
          <cell r="G5304" t="str">
            <v>LAKE TAHOE</v>
          </cell>
          <cell r="H5304" t="str">
            <v>Results Issued</v>
          </cell>
          <cell r="I5304">
            <v>44313</v>
          </cell>
        </row>
        <row r="5305">
          <cell r="A5305" t="str">
            <v>FEET2021-0404</v>
          </cell>
          <cell r="B5305" t="str">
            <v>016-434-009</v>
          </cell>
          <cell r="C5305" t="str">
            <v>Building/ERS/Admin/Fee Transfer</v>
          </cell>
          <cell r="E5305">
            <v>8977</v>
          </cell>
          <cell r="G5305" t="str">
            <v>LAKEVIEW</v>
          </cell>
          <cell r="I5305">
            <v>44313</v>
          </cell>
        </row>
        <row r="5306">
          <cell r="A5306" t="str">
            <v>LCAP2021-0113</v>
          </cell>
          <cell r="B5306" t="str">
            <v>025-251-008</v>
          </cell>
          <cell r="C5306" t="str">
            <v>Site Assessment</v>
          </cell>
          <cell r="E5306">
            <v>1213</v>
          </cell>
          <cell r="G5306" t="str">
            <v>HEATHER LAKE</v>
          </cell>
          <cell r="H5306" t="str">
            <v>Incomplete Submittal</v>
          </cell>
          <cell r="I5306">
            <v>44313</v>
          </cell>
        </row>
        <row r="5307">
          <cell r="A5307" t="str">
            <v>MFEE2021-0398</v>
          </cell>
          <cell r="B5307" t="str">
            <v>130-241-22</v>
          </cell>
          <cell r="C5307" t="str">
            <v>Mooring Fee</v>
          </cell>
          <cell r="E5307">
            <v>1175</v>
          </cell>
          <cell r="G5307" t="str">
            <v>VIVIAN</v>
          </cell>
          <cell r="H5307" t="str">
            <v>Paid</v>
          </cell>
          <cell r="I5307">
            <v>44313</v>
          </cell>
        </row>
        <row r="5308">
          <cell r="A5308" t="str">
            <v>FEET2021-0410</v>
          </cell>
          <cell r="B5308" t="str">
            <v>033-442-025</v>
          </cell>
          <cell r="C5308" t="str">
            <v>Building/ERS/Admin/Fee Transfer</v>
          </cell>
          <cell r="E5308">
            <v>1329</v>
          </cell>
          <cell r="G5308" t="str">
            <v>MT RAINIER</v>
          </cell>
          <cell r="I5308">
            <v>44313</v>
          </cell>
        </row>
        <row r="5309">
          <cell r="A5309" t="str">
            <v>FEET2021-0399</v>
          </cell>
          <cell r="B5309" t="str">
            <v>033-652-002</v>
          </cell>
          <cell r="C5309" t="str">
            <v>Building/ERS/Admin/Fee Transfer</v>
          </cell>
          <cell r="E5309">
            <v>1847</v>
          </cell>
          <cell r="G5309" t="str">
            <v>HEKPA</v>
          </cell>
          <cell r="I5309">
            <v>44313</v>
          </cell>
        </row>
        <row r="5310">
          <cell r="A5310" t="str">
            <v>MFEE2021-0390</v>
          </cell>
          <cell r="B5310" t="str">
            <v>1318-16-710-013</v>
          </cell>
          <cell r="C5310" t="str">
            <v>Mooring Fee</v>
          </cell>
          <cell r="E5310">
            <v>474</v>
          </cell>
          <cell r="G5310" t="str">
            <v>LAKEVIEW</v>
          </cell>
          <cell r="H5310" t="str">
            <v>Paid</v>
          </cell>
          <cell r="I5310">
            <v>44312</v>
          </cell>
        </row>
        <row r="5311">
          <cell r="A5311" t="str">
            <v>MFEE2021-0391</v>
          </cell>
          <cell r="B5311" t="str">
            <v>085-222-014</v>
          </cell>
          <cell r="C5311" t="str">
            <v>Mooring Fee</v>
          </cell>
          <cell r="E5311">
            <v>20</v>
          </cell>
          <cell r="G5311" t="str">
            <v>GRAND</v>
          </cell>
          <cell r="H5311" t="str">
            <v>Paid</v>
          </cell>
          <cell r="I5311">
            <v>44312</v>
          </cell>
        </row>
        <row r="5312">
          <cell r="A5312" t="str">
            <v>ERSP2021-0513</v>
          </cell>
          <cell r="B5312" t="str">
            <v>081-093-001</v>
          </cell>
          <cell r="C5312" t="str">
            <v>Residential Driveway/Paving</v>
          </cell>
          <cell r="D5312" t="str">
            <v>INTAKE INTAKE</v>
          </cell>
          <cell r="E5312">
            <v>1577</v>
          </cell>
          <cell r="G5312" t="str">
            <v>ATROARI</v>
          </cell>
          <cell r="H5312" t="str">
            <v>Incomplete Submittal</v>
          </cell>
          <cell r="I5312">
            <v>44312</v>
          </cell>
        </row>
        <row r="5313">
          <cell r="A5313" t="str">
            <v>LCAP2021-0110</v>
          </cell>
          <cell r="B5313" t="str">
            <v>081-093-01</v>
          </cell>
          <cell r="C5313" t="str">
            <v>Land Capability Verification</v>
          </cell>
          <cell r="D5313" t="str">
            <v>INTAKE INTAKE</v>
          </cell>
          <cell r="E5313">
            <v>1577</v>
          </cell>
          <cell r="G5313" t="str">
            <v>ATROARI</v>
          </cell>
          <cell r="H5313" t="str">
            <v>Incomplete Submittal</v>
          </cell>
          <cell r="I5313">
            <v>44312</v>
          </cell>
        </row>
        <row r="5314">
          <cell r="A5314" t="str">
            <v>LCAP2021-0111</v>
          </cell>
          <cell r="B5314" t="str">
            <v>033-864-001</v>
          </cell>
          <cell r="C5314" t="str">
            <v>Site Assessment</v>
          </cell>
          <cell r="D5314" t="str">
            <v>Julie Roll</v>
          </cell>
          <cell r="E5314">
            <v>1893</v>
          </cell>
          <cell r="G5314" t="str">
            <v>HUNKPAPA</v>
          </cell>
          <cell r="H5314" t="str">
            <v>Results Issued</v>
          </cell>
          <cell r="I5314">
            <v>44312</v>
          </cell>
        </row>
        <row r="5315">
          <cell r="A5315" t="str">
            <v>CORR2021-0388</v>
          </cell>
          <cell r="B5315" t="str">
            <v>1318-23-201-002</v>
          </cell>
          <cell r="C5315" t="str">
            <v>Correspondence</v>
          </cell>
          <cell r="E5315">
            <v>1010</v>
          </cell>
          <cell r="G5315" t="str">
            <v>HOLLY</v>
          </cell>
          <cell r="H5315" t="str">
            <v>Initiated</v>
          </cell>
          <cell r="I5315">
            <v>44312</v>
          </cell>
        </row>
        <row r="5316">
          <cell r="A5316" t="str">
            <v>ERSP2020-0932-01</v>
          </cell>
          <cell r="B5316" t="str">
            <v>125-471-03</v>
          </cell>
          <cell r="C5316" t="str">
            <v>Plan Revision</v>
          </cell>
          <cell r="D5316" t="str">
            <v>Alyson Borawski</v>
          </cell>
          <cell r="E5316">
            <v>613</v>
          </cell>
          <cell r="G5316" t="str">
            <v>LARIAT</v>
          </cell>
          <cell r="H5316" t="str">
            <v>Acknowledged</v>
          </cell>
          <cell r="I5316">
            <v>44312</v>
          </cell>
        </row>
        <row r="5317">
          <cell r="A5317" t="str">
            <v>ERSP2021-0518</v>
          </cell>
          <cell r="B5317" t="str">
            <v>124-032-15</v>
          </cell>
          <cell r="C5317" t="str">
            <v>Residential Dwelling</v>
          </cell>
          <cell r="D5317" t="str">
            <v>Bridget Cornell</v>
          </cell>
          <cell r="E5317">
            <v>339</v>
          </cell>
          <cell r="G5317" t="str">
            <v>WINDING</v>
          </cell>
          <cell r="H5317" t="str">
            <v>Conditional Permit</v>
          </cell>
          <cell r="I5317">
            <v>44312</v>
          </cell>
        </row>
        <row r="5318">
          <cell r="A5318" t="str">
            <v>ERSP2021-0504</v>
          </cell>
          <cell r="B5318" t="str">
            <v>1418-15-701-001</v>
          </cell>
          <cell r="C5318" t="str">
            <v>Residential Dwelling</v>
          </cell>
          <cell r="D5318" t="str">
            <v>CONSULTANT</v>
          </cell>
          <cell r="E5318">
            <v>1820</v>
          </cell>
          <cell r="G5318" t="str">
            <v>HWY 50</v>
          </cell>
          <cell r="H5318" t="str">
            <v>Acknowledged</v>
          </cell>
          <cell r="I5318">
            <v>44309</v>
          </cell>
        </row>
        <row r="5319">
          <cell r="A5319" t="str">
            <v>EIPC2021-0007</v>
          </cell>
          <cell r="B5319" t="str">
            <v>520-101-00</v>
          </cell>
          <cell r="C5319" t="str">
            <v>EIP Construction</v>
          </cell>
          <cell r="D5319" t="str">
            <v>Shannon Friedman</v>
          </cell>
          <cell r="E5319">
            <v>101</v>
          </cell>
          <cell r="G5319" t="str">
            <v>General</v>
          </cell>
          <cell r="H5319" t="str">
            <v>Acknowledged</v>
          </cell>
          <cell r="I5319">
            <v>44309</v>
          </cell>
        </row>
        <row r="5320">
          <cell r="A5320" t="str">
            <v>MFEE2021-0379</v>
          </cell>
          <cell r="B5320" t="str">
            <v>098-180-023</v>
          </cell>
          <cell r="C5320" t="str">
            <v>Mooring Fee</v>
          </cell>
          <cell r="E5320">
            <v>6668</v>
          </cell>
          <cell r="F5320" t="str">
            <v>W</v>
          </cell>
          <cell r="G5320" t="str">
            <v>LAKE</v>
          </cell>
          <cell r="H5320" t="str">
            <v>Paid</v>
          </cell>
          <cell r="I5320">
            <v>44309</v>
          </cell>
        </row>
        <row r="5321">
          <cell r="A5321" t="str">
            <v>BMPR2021-0009</v>
          </cell>
          <cell r="B5321" t="str">
            <v>1318-15-611-038</v>
          </cell>
          <cell r="C5321" t="str">
            <v>BMP Small Retrofit Plan</v>
          </cell>
          <cell r="D5321" t="str">
            <v>STRAIMAN</v>
          </cell>
          <cell r="E5321">
            <v>299</v>
          </cell>
          <cell r="G5321" t="str">
            <v>ELKS POINT</v>
          </cell>
          <cell r="H5321" t="str">
            <v>Closed</v>
          </cell>
          <cell r="I5321">
            <v>44309</v>
          </cell>
        </row>
        <row r="5322">
          <cell r="A5322" t="str">
            <v>BUOY2021-0497</v>
          </cell>
          <cell r="B5322" t="str">
            <v>122-162-10</v>
          </cell>
          <cell r="C5322" t="str">
            <v>Buoy</v>
          </cell>
          <cell r="H5322" t="str">
            <v>Accepted</v>
          </cell>
          <cell r="I5322">
            <v>44309</v>
          </cell>
        </row>
        <row r="5323">
          <cell r="A5323" t="str">
            <v>FEET2021-0384</v>
          </cell>
          <cell r="B5323" t="str">
            <v>023-562-018</v>
          </cell>
          <cell r="C5323" t="str">
            <v>Building/ERS/Admin/Fee Transfer</v>
          </cell>
          <cell r="E5323">
            <v>776</v>
          </cell>
          <cell r="G5323" t="str">
            <v>PATRICIA</v>
          </cell>
          <cell r="I5323">
            <v>44309</v>
          </cell>
        </row>
        <row r="5324">
          <cell r="A5324" t="str">
            <v>LCAP2021-0108</v>
          </cell>
          <cell r="B5324" t="str">
            <v>125-373-09</v>
          </cell>
          <cell r="C5324" t="str">
            <v>Site Assessment</v>
          </cell>
          <cell r="D5324" t="str">
            <v>Julie Roll</v>
          </cell>
          <cell r="E5324">
            <v>699</v>
          </cell>
          <cell r="G5324" t="str">
            <v>CARSON</v>
          </cell>
          <cell r="H5324" t="str">
            <v>Results Issued</v>
          </cell>
          <cell r="I5324">
            <v>44309</v>
          </cell>
        </row>
        <row r="5325">
          <cell r="A5325" t="str">
            <v>LCAP2021-0109</v>
          </cell>
          <cell r="B5325" t="str">
            <v>030-352-007</v>
          </cell>
          <cell r="C5325" t="str">
            <v>Site Assessment</v>
          </cell>
          <cell r="D5325" t="str">
            <v>Julie Roll</v>
          </cell>
          <cell r="E5325">
            <v>3696</v>
          </cell>
          <cell r="G5325" t="str">
            <v>VERDON</v>
          </cell>
          <cell r="H5325" t="str">
            <v>Results Issued</v>
          </cell>
          <cell r="I5325">
            <v>44309</v>
          </cell>
        </row>
        <row r="5326">
          <cell r="A5326" t="str">
            <v>FEET2021-0385</v>
          </cell>
          <cell r="B5326" t="str">
            <v>022-171-017</v>
          </cell>
          <cell r="C5326" t="str">
            <v>Building/ERS/Admin/Fee Transfer</v>
          </cell>
          <cell r="E5326">
            <v>400</v>
          </cell>
          <cell r="G5326" t="str">
            <v>WEDELN</v>
          </cell>
          <cell r="I5326">
            <v>44309</v>
          </cell>
        </row>
        <row r="5327">
          <cell r="A5327" t="str">
            <v>MFEE2021-0378</v>
          </cell>
          <cell r="B5327" t="str">
            <v>097-154-001</v>
          </cell>
          <cell r="C5327" t="str">
            <v>Mooring Fee</v>
          </cell>
          <cell r="E5327">
            <v>5340</v>
          </cell>
          <cell r="F5327" t="str">
            <v>W</v>
          </cell>
          <cell r="G5327" t="str">
            <v>LAKE</v>
          </cell>
          <cell r="H5327" t="str">
            <v>Paid</v>
          </cell>
          <cell r="I5327">
            <v>44308</v>
          </cell>
        </row>
        <row r="5328">
          <cell r="A5328" t="str">
            <v>MFEE2021-0377</v>
          </cell>
          <cell r="B5328" t="str">
            <v>027-371-011</v>
          </cell>
          <cell r="C5328" t="str">
            <v>Mooring Fee</v>
          </cell>
          <cell r="E5328">
            <v>946</v>
          </cell>
          <cell r="G5328" t="str">
            <v>BAL BIJOU</v>
          </cell>
          <cell r="H5328" t="str">
            <v>Paid</v>
          </cell>
          <cell r="I5328">
            <v>44308</v>
          </cell>
        </row>
        <row r="5329">
          <cell r="A5329" t="str">
            <v>LCAP2021-0107</v>
          </cell>
          <cell r="B5329" t="str">
            <v>1318-26-101-040</v>
          </cell>
          <cell r="C5329" t="str">
            <v>Site Assessment</v>
          </cell>
          <cell r="D5329" t="str">
            <v>INTAKE INTAKE</v>
          </cell>
          <cell r="E5329">
            <v>138</v>
          </cell>
          <cell r="G5329" t="str">
            <v>DAGGETT</v>
          </cell>
          <cell r="H5329" t="str">
            <v>Incomplete Submittal</v>
          </cell>
          <cell r="I5329">
            <v>44308</v>
          </cell>
        </row>
        <row r="5330">
          <cell r="A5330" t="str">
            <v>BMPP2021-0004</v>
          </cell>
          <cell r="B5330" t="str">
            <v>025-010-056</v>
          </cell>
          <cell r="C5330" t="str">
            <v>BMP Retrofit</v>
          </cell>
          <cell r="D5330" t="str">
            <v>Joan Douglas</v>
          </cell>
          <cell r="E5330">
            <v>1261</v>
          </cell>
          <cell r="G5330" t="str">
            <v>JOHNSON</v>
          </cell>
          <cell r="H5330" t="str">
            <v>Acknowledged</v>
          </cell>
          <cell r="I5330">
            <v>44308</v>
          </cell>
        </row>
        <row r="5331">
          <cell r="A5331" t="str">
            <v>ERSP2021-0489</v>
          </cell>
          <cell r="B5331" t="str">
            <v>1318-23-610-039</v>
          </cell>
          <cell r="C5331" t="str">
            <v>Residential Dwelling</v>
          </cell>
          <cell r="D5331" t="str">
            <v>Brandy Mcmahon</v>
          </cell>
          <cell r="E5331">
            <v>264</v>
          </cell>
          <cell r="G5331" t="str">
            <v>SHERWOOD</v>
          </cell>
          <cell r="H5331" t="str">
            <v>Acknowledged</v>
          </cell>
          <cell r="I5331">
            <v>44308</v>
          </cell>
        </row>
        <row r="5332">
          <cell r="A5332" t="str">
            <v>ERSP2021-0470</v>
          </cell>
          <cell r="B5332" t="str">
            <v>1418-15-511-006</v>
          </cell>
          <cell r="C5332" t="str">
            <v>Residential Dwelling</v>
          </cell>
          <cell r="D5332" t="str">
            <v>BMCKILLOP</v>
          </cell>
          <cell r="E5332">
            <v>3</v>
          </cell>
          <cell r="G5332" t="str">
            <v>KELLY</v>
          </cell>
          <cell r="H5332" t="str">
            <v>Acknowledged</v>
          </cell>
          <cell r="I5332">
            <v>44307</v>
          </cell>
        </row>
        <row r="5333">
          <cell r="A5333" t="str">
            <v>CORR2021-0376</v>
          </cell>
          <cell r="B5333" t="str">
            <v>098-210-014</v>
          </cell>
          <cell r="C5333" t="str">
            <v>Correspondence</v>
          </cell>
          <cell r="D5333" t="str">
            <v>Joan Douglas</v>
          </cell>
          <cell r="E5333">
            <v>0</v>
          </cell>
          <cell r="F5333" t="str">
            <v>W</v>
          </cell>
          <cell r="G5333" t="str">
            <v>LAKE</v>
          </cell>
          <cell r="H5333" t="str">
            <v>Initiated</v>
          </cell>
          <cell r="I5333">
            <v>44307</v>
          </cell>
        </row>
        <row r="5334">
          <cell r="A5334" t="str">
            <v>EIPC2021-0006</v>
          </cell>
          <cell r="B5334" t="str">
            <v>1318-24-601-006</v>
          </cell>
          <cell r="C5334" t="str">
            <v>EIP Construction</v>
          </cell>
          <cell r="D5334" t="str">
            <v>Shannon Friedman</v>
          </cell>
          <cell r="E5334">
            <v>0</v>
          </cell>
          <cell r="G5334" t="str">
            <v>NONE</v>
          </cell>
          <cell r="H5334" t="str">
            <v>Awaiting Assignment</v>
          </cell>
          <cell r="I5334">
            <v>44307</v>
          </cell>
        </row>
        <row r="5335">
          <cell r="A5335" t="str">
            <v>LCAP2021-0106</v>
          </cell>
          <cell r="B5335" t="str">
            <v>032-241-020</v>
          </cell>
          <cell r="C5335" t="str">
            <v>Site Assessment</v>
          </cell>
          <cell r="D5335" t="str">
            <v>Julie Roll</v>
          </cell>
          <cell r="E5335">
            <v>1105</v>
          </cell>
          <cell r="G5335" t="str">
            <v>TATA</v>
          </cell>
          <cell r="H5335" t="str">
            <v>Results Issued</v>
          </cell>
          <cell r="I5335">
            <v>44307</v>
          </cell>
        </row>
        <row r="5336">
          <cell r="A5336" t="str">
            <v>MFEE2021-0374</v>
          </cell>
          <cell r="B5336" t="str">
            <v>093-094-035</v>
          </cell>
          <cell r="C5336" t="str">
            <v>Mooring Fee</v>
          </cell>
          <cell r="E5336">
            <v>3260</v>
          </cell>
          <cell r="G5336" t="str">
            <v>EDGEWATER</v>
          </cell>
          <cell r="H5336" t="str">
            <v>Paid</v>
          </cell>
          <cell r="I5336">
            <v>44307</v>
          </cell>
        </row>
        <row r="5337">
          <cell r="A5337" t="str">
            <v>ERSP2020-0876-02</v>
          </cell>
          <cell r="B5337" t="str">
            <v>1318-23-610-037</v>
          </cell>
          <cell r="C5337" t="str">
            <v>Plan Revision</v>
          </cell>
          <cell r="D5337" t="str">
            <v>Karen Fink</v>
          </cell>
          <cell r="E5337">
            <v>254</v>
          </cell>
          <cell r="G5337" t="str">
            <v>SHERWOOD</v>
          </cell>
          <cell r="H5337" t="str">
            <v>Acknowledged</v>
          </cell>
          <cell r="I5337">
            <v>44307</v>
          </cell>
        </row>
        <row r="5338">
          <cell r="A5338" t="str">
            <v>MFEE2021-0375</v>
          </cell>
          <cell r="B5338" t="str">
            <v>092-142-004</v>
          </cell>
          <cell r="C5338" t="str">
            <v>Mooring Fee</v>
          </cell>
          <cell r="E5338">
            <v>3990</v>
          </cell>
          <cell r="F5338" t="str">
            <v>N</v>
          </cell>
          <cell r="G5338" t="str">
            <v>LAKE</v>
          </cell>
          <cell r="H5338" t="str">
            <v>Paid</v>
          </cell>
          <cell r="I5338">
            <v>44307</v>
          </cell>
        </row>
        <row r="5339">
          <cell r="A5339" t="str">
            <v>ERSP2021-0467</v>
          </cell>
          <cell r="B5339" t="str">
            <v>1418-11-310-001</v>
          </cell>
          <cell r="C5339" t="str">
            <v>Rec-Public Service</v>
          </cell>
          <cell r="D5339" t="str">
            <v>Paul Nielsen</v>
          </cell>
          <cell r="E5339">
            <v>239</v>
          </cell>
          <cell r="G5339" t="str">
            <v>OLD HWY 50</v>
          </cell>
          <cell r="H5339" t="str">
            <v>Project Complete</v>
          </cell>
          <cell r="I5339">
            <v>44306</v>
          </cell>
        </row>
        <row r="5340">
          <cell r="A5340" t="str">
            <v>MFEE2021-0371</v>
          </cell>
          <cell r="B5340" t="str">
            <v>015-370-008</v>
          </cell>
          <cell r="C5340" t="str">
            <v>Mooring Fee</v>
          </cell>
          <cell r="E5340">
            <v>146</v>
          </cell>
          <cell r="G5340" t="str">
            <v>QUIET WALK</v>
          </cell>
          <cell r="H5340" t="str">
            <v>Paid</v>
          </cell>
          <cell r="I5340">
            <v>44306</v>
          </cell>
        </row>
        <row r="5341">
          <cell r="A5341" t="str">
            <v>LCAP2021-0102</v>
          </cell>
          <cell r="B5341" t="str">
            <v>1318-15-410-006</v>
          </cell>
          <cell r="C5341" t="str">
            <v>Land Capability Verification</v>
          </cell>
          <cell r="D5341" t="str">
            <v>Julie Roll</v>
          </cell>
          <cell r="E5341">
            <v>414</v>
          </cell>
          <cell r="G5341" t="str">
            <v>ELKS</v>
          </cell>
          <cell r="H5341" t="str">
            <v>Results Issued</v>
          </cell>
          <cell r="I5341">
            <v>44306</v>
          </cell>
        </row>
        <row r="5342">
          <cell r="A5342" t="str">
            <v>MFEE2021-0367</v>
          </cell>
          <cell r="B5342" t="str">
            <v>085-190-003</v>
          </cell>
          <cell r="C5342" t="str">
            <v>Mooring Fee</v>
          </cell>
          <cell r="E5342">
            <v>3695</v>
          </cell>
          <cell r="G5342" t="str">
            <v>IDLEWILD</v>
          </cell>
          <cell r="H5342" t="str">
            <v>Paid</v>
          </cell>
          <cell r="I5342">
            <v>44306</v>
          </cell>
        </row>
        <row r="5343">
          <cell r="A5343" t="str">
            <v>ERSP2021-0464</v>
          </cell>
          <cell r="B5343" t="str">
            <v>125-161-42</v>
          </cell>
          <cell r="C5343" t="str">
            <v>Residential Dwelling</v>
          </cell>
          <cell r="D5343" t="str">
            <v>Julie Roll</v>
          </cell>
          <cell r="E5343">
            <v>943</v>
          </cell>
          <cell r="G5343" t="str">
            <v>TYNER</v>
          </cell>
          <cell r="H5343" t="str">
            <v>Acknowledged</v>
          </cell>
          <cell r="I5343">
            <v>44306</v>
          </cell>
        </row>
        <row r="5344">
          <cell r="A5344" t="str">
            <v>ERSP2017-0645-03</v>
          </cell>
          <cell r="B5344" t="str">
            <v>123-032-11</v>
          </cell>
          <cell r="C5344" t="str">
            <v>Plan Revision</v>
          </cell>
          <cell r="D5344" t="str">
            <v>Julie Roll</v>
          </cell>
          <cell r="E5344">
            <v>20</v>
          </cell>
          <cell r="G5344" t="str">
            <v>CRYSTAL</v>
          </cell>
          <cell r="H5344" t="str">
            <v>Acknowledged</v>
          </cell>
          <cell r="I5344">
            <v>44306</v>
          </cell>
        </row>
        <row r="5345">
          <cell r="A5345" t="str">
            <v>MFEE2021-0368</v>
          </cell>
          <cell r="B5345" t="str">
            <v>115-010-035</v>
          </cell>
          <cell r="C5345" t="str">
            <v>Mooring Fee</v>
          </cell>
          <cell r="E5345">
            <v>5390</v>
          </cell>
          <cell r="F5345" t="str">
            <v>N</v>
          </cell>
          <cell r="G5345" t="str">
            <v>LAKE</v>
          </cell>
          <cell r="H5345" t="str">
            <v>Paid</v>
          </cell>
          <cell r="I5345">
            <v>44306</v>
          </cell>
        </row>
        <row r="5346">
          <cell r="A5346" t="str">
            <v>ERSP2021-0465</v>
          </cell>
          <cell r="B5346" t="str">
            <v>122-181-33</v>
          </cell>
          <cell r="C5346" t="str">
            <v>Shorezone-Lakezone</v>
          </cell>
          <cell r="D5346" t="str">
            <v>Tiffany Good</v>
          </cell>
          <cell r="E5346">
            <v>891</v>
          </cell>
          <cell r="G5346" t="str">
            <v>LAKESHORE</v>
          </cell>
          <cell r="H5346" t="str">
            <v>Final Inspection Complete</v>
          </cell>
          <cell r="I5346">
            <v>44306</v>
          </cell>
        </row>
        <row r="5347">
          <cell r="A5347" t="str">
            <v>LCAP2021-0100</v>
          </cell>
          <cell r="B5347" t="str">
            <v>1318-03-212-053</v>
          </cell>
          <cell r="C5347" t="str">
            <v>Site Assessment</v>
          </cell>
          <cell r="D5347" t="str">
            <v>Julie Roll</v>
          </cell>
          <cell r="E5347">
            <v>1009</v>
          </cell>
          <cell r="G5347" t="str">
            <v>RED FIR</v>
          </cell>
          <cell r="H5347" t="str">
            <v>Results Issued</v>
          </cell>
          <cell r="I5347">
            <v>44305</v>
          </cell>
        </row>
        <row r="5348">
          <cell r="A5348" t="str">
            <v>LCAP2021-0099</v>
          </cell>
          <cell r="B5348" t="str">
            <v>1318-10-313-009</v>
          </cell>
          <cell r="C5348" t="str">
            <v>Site Assessment</v>
          </cell>
          <cell r="D5348" t="str">
            <v>Julie Roll</v>
          </cell>
          <cell r="E5348">
            <v>707</v>
          </cell>
          <cell r="G5348" t="str">
            <v>LAKEVIEW</v>
          </cell>
          <cell r="H5348" t="str">
            <v>Results Issued</v>
          </cell>
          <cell r="I5348">
            <v>44305</v>
          </cell>
        </row>
        <row r="5349">
          <cell r="A5349" t="str">
            <v>QEXE2021-0365</v>
          </cell>
          <cell r="B5349" t="str">
            <v>093-470-018</v>
          </cell>
          <cell r="C5349" t="str">
            <v>Qualified Exempt</v>
          </cell>
          <cell r="D5349" t="str">
            <v>Alyson Borawski</v>
          </cell>
          <cell r="E5349">
            <v>3600</v>
          </cell>
          <cell r="F5349" t="str">
            <v>N</v>
          </cell>
          <cell r="G5349" t="str">
            <v>LAKE</v>
          </cell>
          <cell r="H5349" t="str">
            <v>Received</v>
          </cell>
          <cell r="I5349">
            <v>44305</v>
          </cell>
        </row>
        <row r="5350">
          <cell r="A5350" t="str">
            <v>ERSP2021-0462</v>
          </cell>
          <cell r="B5350" t="str">
            <v>090-122-028</v>
          </cell>
          <cell r="C5350" t="str">
            <v>Grading Project</v>
          </cell>
          <cell r="D5350" t="str">
            <v>Bridget Cornell</v>
          </cell>
          <cell r="E5350">
            <v>200</v>
          </cell>
          <cell r="G5350" t="str">
            <v>BEAR</v>
          </cell>
          <cell r="H5350" t="str">
            <v>Conditional Permit</v>
          </cell>
          <cell r="I5350">
            <v>44305</v>
          </cell>
        </row>
        <row r="5351">
          <cell r="A5351" t="str">
            <v>LCAP2021-0101</v>
          </cell>
          <cell r="B5351" t="str">
            <v>122-212-05</v>
          </cell>
          <cell r="C5351" t="str">
            <v>Site Assessment</v>
          </cell>
          <cell r="D5351" t="str">
            <v>Julie Roll</v>
          </cell>
          <cell r="E5351">
            <v>831</v>
          </cell>
          <cell r="G5351" t="str">
            <v>OPHIR PEAK</v>
          </cell>
          <cell r="H5351" t="str">
            <v>Results Issued</v>
          </cell>
          <cell r="I5351">
            <v>44305</v>
          </cell>
        </row>
        <row r="5352">
          <cell r="A5352" t="str">
            <v>VBOU2021-0366</v>
          </cell>
          <cell r="B5352" t="str">
            <v>1318-15-410-006</v>
          </cell>
          <cell r="C5352" t="str">
            <v>Verification and Banking of Uses</v>
          </cell>
          <cell r="D5352" t="str">
            <v>Julie Roll</v>
          </cell>
          <cell r="E5352">
            <v>414</v>
          </cell>
          <cell r="G5352" t="str">
            <v>ELKS</v>
          </cell>
          <cell r="H5352" t="str">
            <v>Results Issued</v>
          </cell>
          <cell r="I5352">
            <v>44305</v>
          </cell>
        </row>
        <row r="5353">
          <cell r="A5353" t="str">
            <v>ERSP2021-0449</v>
          </cell>
          <cell r="B5353" t="str">
            <v>1318-03-212-010</v>
          </cell>
          <cell r="C5353" t="str">
            <v>Residential Dwelling</v>
          </cell>
          <cell r="D5353" t="str">
            <v>Theresa Avance</v>
          </cell>
          <cell r="E5353">
            <v>98</v>
          </cell>
          <cell r="G5353" t="str">
            <v>PONDEROSA</v>
          </cell>
          <cell r="H5353" t="str">
            <v>Acknowledged</v>
          </cell>
          <cell r="I5353">
            <v>44305</v>
          </cell>
        </row>
        <row r="5354">
          <cell r="A5354" t="str">
            <v>HIST2021-0361</v>
          </cell>
          <cell r="B5354" t="str">
            <v>025-205-005</v>
          </cell>
          <cell r="C5354" t="str">
            <v>Historical Determination</v>
          </cell>
          <cell r="D5354" t="str">
            <v>RGRAVES</v>
          </cell>
          <cell r="E5354">
            <v>3357</v>
          </cell>
          <cell r="G5354" t="str">
            <v>WARR</v>
          </cell>
          <cell r="H5354" t="str">
            <v>Determination Issued</v>
          </cell>
          <cell r="I5354">
            <v>44302</v>
          </cell>
        </row>
        <row r="5355">
          <cell r="A5355" t="str">
            <v>LLAD2021-0362</v>
          </cell>
          <cell r="B5355" t="str">
            <v>1318-23-814-004</v>
          </cell>
          <cell r="C5355" t="str">
            <v>Lot Line Adjustment</v>
          </cell>
          <cell r="D5355" t="str">
            <v>Brandy Mcmahon</v>
          </cell>
          <cell r="E5355">
            <v>173</v>
          </cell>
          <cell r="G5355" t="str">
            <v>TERRACE VIEW</v>
          </cell>
          <cell r="H5355" t="str">
            <v>Acknowledged</v>
          </cell>
          <cell r="I5355">
            <v>44302</v>
          </cell>
        </row>
        <row r="5356">
          <cell r="A5356" t="str">
            <v>ADMIN2021-0009</v>
          </cell>
          <cell r="B5356" t="str">
            <v>500-000-00</v>
          </cell>
          <cell r="C5356" t="str">
            <v>FOIA - Subpoena</v>
          </cell>
          <cell r="D5356" t="str">
            <v>Katherine Huston</v>
          </cell>
          <cell r="E5356">
            <v>0</v>
          </cell>
          <cell r="G5356" t="str">
            <v>NONE</v>
          </cell>
          <cell r="H5356" t="str">
            <v>Received</v>
          </cell>
          <cell r="I5356">
            <v>44301</v>
          </cell>
        </row>
        <row r="5357">
          <cell r="A5357" t="str">
            <v>ERSP2021-0429</v>
          </cell>
          <cell r="B5357" t="str">
            <v>085-400-033</v>
          </cell>
          <cell r="C5357" t="str">
            <v>Residential Dwelling</v>
          </cell>
          <cell r="D5357" t="str">
            <v>Julie Roll</v>
          </cell>
          <cell r="E5357">
            <v>4000</v>
          </cell>
          <cell r="F5357" t="str">
            <v>W</v>
          </cell>
          <cell r="G5357" t="str">
            <v>LAKE</v>
          </cell>
          <cell r="H5357" t="str">
            <v>Project Complete</v>
          </cell>
          <cell r="I5357">
            <v>44301</v>
          </cell>
        </row>
        <row r="5358">
          <cell r="A5358" t="str">
            <v>ERSP2021-0428</v>
          </cell>
          <cell r="B5358" t="str">
            <v>122-195-03</v>
          </cell>
          <cell r="C5358" t="str">
            <v>Residential Dwelling</v>
          </cell>
          <cell r="D5358" t="str">
            <v>Brandy Mcmahon</v>
          </cell>
          <cell r="E5358">
            <v>711</v>
          </cell>
          <cell r="G5358" t="str">
            <v>MARTIS PEAK</v>
          </cell>
          <cell r="H5358" t="str">
            <v>Project Complete</v>
          </cell>
          <cell r="I5358">
            <v>44301</v>
          </cell>
        </row>
        <row r="5359">
          <cell r="A5359" t="str">
            <v>ERSP2021-0424</v>
          </cell>
          <cell r="B5359" t="str">
            <v>092-110-028</v>
          </cell>
          <cell r="C5359" t="str">
            <v>Shorezone-Lakezone</v>
          </cell>
          <cell r="D5359" t="str">
            <v>Tiffany Good</v>
          </cell>
          <cell r="E5359">
            <v>3790</v>
          </cell>
          <cell r="F5359" t="str">
            <v>N</v>
          </cell>
          <cell r="G5359" t="str">
            <v>LAKE</v>
          </cell>
          <cell r="H5359" t="str">
            <v>Conditional Permit</v>
          </cell>
          <cell r="I5359">
            <v>44301</v>
          </cell>
        </row>
        <row r="5360">
          <cell r="A5360" t="str">
            <v>ERSP2021-0425</v>
          </cell>
          <cell r="B5360" t="str">
            <v>094-510-001</v>
          </cell>
          <cell r="C5360" t="str">
            <v>Residential Dwelling</v>
          </cell>
          <cell r="D5360" t="str">
            <v>Alyson Borawski</v>
          </cell>
          <cell r="E5360">
            <v>0</v>
          </cell>
          <cell r="G5360" t="str">
            <v>NONE</v>
          </cell>
          <cell r="H5360" t="str">
            <v>Acknowledged</v>
          </cell>
          <cell r="I5360">
            <v>44301</v>
          </cell>
        </row>
        <row r="5361">
          <cell r="A5361" t="str">
            <v>LCAP2021-0097</v>
          </cell>
          <cell r="B5361" t="str">
            <v>022-251-042</v>
          </cell>
          <cell r="C5361" t="str">
            <v>Site Assessment</v>
          </cell>
          <cell r="E5361">
            <v>384</v>
          </cell>
          <cell r="G5361" t="str">
            <v>CRYSTAL</v>
          </cell>
          <cell r="H5361" t="str">
            <v>Incomplete Submittal</v>
          </cell>
          <cell r="I5361">
            <v>44301</v>
          </cell>
        </row>
        <row r="5362">
          <cell r="A5362" t="str">
            <v>HIST2021-0355</v>
          </cell>
          <cell r="B5362" t="str">
            <v>029-413-06</v>
          </cell>
          <cell r="C5362" t="str">
            <v>Historical Determination</v>
          </cell>
          <cell r="D5362" t="str">
            <v>RGRAVES</v>
          </cell>
          <cell r="E5362">
            <v>3851</v>
          </cell>
          <cell r="G5362" t="str">
            <v>LOST SHEEP</v>
          </cell>
          <cell r="H5362" t="str">
            <v>Determination Issued</v>
          </cell>
          <cell r="I5362">
            <v>44301</v>
          </cell>
        </row>
        <row r="5363">
          <cell r="A5363" t="str">
            <v>MFEE2021-0347</v>
          </cell>
          <cell r="B5363" t="str">
            <v>122-510-00</v>
          </cell>
          <cell r="C5363" t="str">
            <v>Mooring Fee</v>
          </cell>
          <cell r="E5363">
            <v>501</v>
          </cell>
          <cell r="G5363" t="str">
            <v>LAKESHORE</v>
          </cell>
          <cell r="H5363" t="str">
            <v>Paid</v>
          </cell>
          <cell r="I5363">
            <v>44300</v>
          </cell>
        </row>
        <row r="5364">
          <cell r="A5364" t="str">
            <v>MFEE2021-0349</v>
          </cell>
          <cell r="B5364" t="str">
            <v>016-131-004</v>
          </cell>
          <cell r="C5364" t="str">
            <v>Mooring Fee</v>
          </cell>
          <cell r="E5364">
            <v>9115</v>
          </cell>
          <cell r="G5364" t="str">
            <v>STATE HWY 89</v>
          </cell>
          <cell r="H5364" t="str">
            <v>Paid</v>
          </cell>
          <cell r="I5364">
            <v>44300</v>
          </cell>
        </row>
        <row r="5365">
          <cell r="A5365" t="str">
            <v>MFEE2021-0352</v>
          </cell>
          <cell r="B5365" t="str">
            <v>098-170-002</v>
          </cell>
          <cell r="C5365" t="str">
            <v>Mooring Fee</v>
          </cell>
          <cell r="E5365">
            <v>6770</v>
          </cell>
          <cell r="F5365" t="str">
            <v>W</v>
          </cell>
          <cell r="G5365" t="str">
            <v>LAKE</v>
          </cell>
          <cell r="H5365" t="str">
            <v>Paid</v>
          </cell>
          <cell r="I5365">
            <v>44300</v>
          </cell>
        </row>
        <row r="5366">
          <cell r="A5366" t="str">
            <v>ERSP2021-0408</v>
          </cell>
          <cell r="B5366" t="str">
            <v>1418-11-412-004</v>
          </cell>
          <cell r="C5366" t="str">
            <v>Underground Tank Removal</v>
          </cell>
          <cell r="D5366" t="str">
            <v>Alyson Borawski</v>
          </cell>
          <cell r="E5366">
            <v>1969</v>
          </cell>
          <cell r="G5366" t="str">
            <v>PRAY MEADOW</v>
          </cell>
          <cell r="H5366" t="str">
            <v>Acknowledged</v>
          </cell>
          <cell r="I5366">
            <v>44300</v>
          </cell>
        </row>
        <row r="5367">
          <cell r="A5367" t="str">
            <v>LCAP2021-0096</v>
          </cell>
          <cell r="B5367" t="str">
            <v>130-205-12</v>
          </cell>
          <cell r="C5367" t="str">
            <v>Site Assessment</v>
          </cell>
          <cell r="D5367" t="str">
            <v>INTAKE INTAKE</v>
          </cell>
          <cell r="E5367">
            <v>274</v>
          </cell>
          <cell r="G5367" t="str">
            <v>TRAMWAY</v>
          </cell>
          <cell r="H5367" t="str">
            <v>Incomplete Submittal</v>
          </cell>
          <cell r="I5367">
            <v>44300</v>
          </cell>
        </row>
        <row r="5368">
          <cell r="A5368" t="str">
            <v>HIST2021-0350</v>
          </cell>
          <cell r="B5368" t="str">
            <v>1318-15-410-005</v>
          </cell>
          <cell r="C5368" t="str">
            <v>Historical Determination</v>
          </cell>
          <cell r="D5368" t="str">
            <v>Julie Roll</v>
          </cell>
          <cell r="E5368">
            <v>412</v>
          </cell>
          <cell r="G5368" t="str">
            <v>ELKS</v>
          </cell>
          <cell r="H5368" t="str">
            <v>Determination Issued</v>
          </cell>
          <cell r="I5368">
            <v>44300</v>
          </cell>
        </row>
        <row r="5369">
          <cell r="A5369" t="str">
            <v>MFEE2021-0348</v>
          </cell>
          <cell r="B5369" t="str">
            <v>090-282-020</v>
          </cell>
          <cell r="C5369" t="str">
            <v>Mooring Fee</v>
          </cell>
          <cell r="E5369">
            <v>9800</v>
          </cell>
          <cell r="G5369" t="str">
            <v>BROCKWAY SPRINGS</v>
          </cell>
          <cell r="H5369" t="str">
            <v>Paid</v>
          </cell>
          <cell r="I5369">
            <v>44300</v>
          </cell>
        </row>
        <row r="5370">
          <cell r="A5370" t="str">
            <v>VBOU2021-0345</v>
          </cell>
          <cell r="B5370" t="str">
            <v>098-167-006</v>
          </cell>
          <cell r="C5370" t="str">
            <v>Verification and Banking of Uses</v>
          </cell>
          <cell r="D5370" t="str">
            <v>Alyson Borawski</v>
          </cell>
          <cell r="E5370">
            <v>409</v>
          </cell>
          <cell r="G5370" t="str">
            <v>LEWIS</v>
          </cell>
          <cell r="H5370" t="str">
            <v>Results Issued</v>
          </cell>
          <cell r="I5370">
            <v>44300</v>
          </cell>
        </row>
        <row r="5371">
          <cell r="A5371" t="str">
            <v>ERSP2016-1246-03</v>
          </cell>
          <cell r="B5371" t="str">
            <v>130-312-28</v>
          </cell>
          <cell r="C5371" t="str">
            <v>Plan Revision</v>
          </cell>
          <cell r="D5371" t="str">
            <v>Tiffany Good</v>
          </cell>
          <cell r="E5371">
            <v>1685</v>
          </cell>
          <cell r="G5371" t="str">
            <v>PINE CONE</v>
          </cell>
          <cell r="H5371" t="str">
            <v>Acknowledged</v>
          </cell>
          <cell r="I5371">
            <v>44300</v>
          </cell>
        </row>
        <row r="5372">
          <cell r="A5372" t="str">
            <v>LCAP2021-0091</v>
          </cell>
          <cell r="B5372" t="str">
            <v>026-111-017</v>
          </cell>
          <cell r="C5372" t="str">
            <v>Site Assessment</v>
          </cell>
          <cell r="D5372" t="str">
            <v>Julie Roll</v>
          </cell>
          <cell r="E5372">
            <v>904</v>
          </cell>
          <cell r="G5372" t="str">
            <v>SAN FRANCISCO</v>
          </cell>
          <cell r="H5372" t="str">
            <v>Results Issued</v>
          </cell>
          <cell r="I5372">
            <v>44299</v>
          </cell>
        </row>
        <row r="5373">
          <cell r="A5373" t="str">
            <v>ERSP2021-0398</v>
          </cell>
          <cell r="B5373" t="str">
            <v>122-510-00</v>
          </cell>
          <cell r="C5373" t="str">
            <v>Shorezone-Lakezone</v>
          </cell>
          <cell r="D5373" t="str">
            <v>Tiffany Good</v>
          </cell>
          <cell r="E5373">
            <v>501</v>
          </cell>
          <cell r="G5373" t="str">
            <v>LAKESHORE</v>
          </cell>
          <cell r="H5373" t="str">
            <v>Conditional Permit</v>
          </cell>
          <cell r="I5373">
            <v>44299</v>
          </cell>
        </row>
        <row r="5374">
          <cell r="A5374" t="str">
            <v>ERSP2021-0399</v>
          </cell>
          <cell r="B5374" t="str">
            <v>097-140-036</v>
          </cell>
          <cell r="C5374" t="str">
            <v>Residential Dwelling</v>
          </cell>
          <cell r="D5374" t="str">
            <v>CONSULTANT</v>
          </cell>
          <cell r="E5374">
            <v>5230</v>
          </cell>
          <cell r="F5374" t="str">
            <v>W</v>
          </cell>
          <cell r="G5374" t="str">
            <v>LAKE</v>
          </cell>
          <cell r="H5374" t="str">
            <v>Acknowledged</v>
          </cell>
          <cell r="I5374">
            <v>44299</v>
          </cell>
        </row>
        <row r="5375">
          <cell r="A5375" t="str">
            <v>ERSP2021-0394</v>
          </cell>
          <cell r="B5375" t="str">
            <v>097-100-014</v>
          </cell>
          <cell r="C5375" t="str">
            <v>Grading Project</v>
          </cell>
          <cell r="D5375" t="str">
            <v>Alyson Borawski</v>
          </cell>
          <cell r="E5375">
            <v>4920</v>
          </cell>
          <cell r="F5375" t="str">
            <v>W</v>
          </cell>
          <cell r="G5375" t="str">
            <v>LAKE</v>
          </cell>
          <cell r="H5375" t="str">
            <v>Project Complete</v>
          </cell>
          <cell r="I5375">
            <v>44299</v>
          </cell>
        </row>
        <row r="5376">
          <cell r="A5376" t="str">
            <v>LCAP2021-0092</v>
          </cell>
          <cell r="B5376" t="str">
            <v>028-190-004</v>
          </cell>
          <cell r="C5376" t="str">
            <v>Site Assessment</v>
          </cell>
          <cell r="D5376" t="str">
            <v>Julie Roll</v>
          </cell>
          <cell r="E5376">
            <v>3841</v>
          </cell>
          <cell r="G5376" t="str">
            <v>REGINA</v>
          </cell>
          <cell r="H5376" t="str">
            <v>Results Issued</v>
          </cell>
          <cell r="I5376">
            <v>44299</v>
          </cell>
        </row>
        <row r="5377">
          <cell r="A5377" t="str">
            <v>MFEE2021-0340</v>
          </cell>
          <cell r="B5377" t="str">
            <v>1418-00-002-003</v>
          </cell>
          <cell r="C5377" t="str">
            <v>Mooring Fee</v>
          </cell>
          <cell r="E5377">
            <v>1494</v>
          </cell>
          <cell r="G5377" t="str">
            <v>HWY 50</v>
          </cell>
          <cell r="H5377" t="str">
            <v>Paid</v>
          </cell>
          <cell r="I5377">
            <v>44299</v>
          </cell>
        </row>
        <row r="5378">
          <cell r="A5378" t="str">
            <v>MFEE2021-0338</v>
          </cell>
          <cell r="B5378" t="str">
            <v>1318-10-310-086</v>
          </cell>
          <cell r="C5378" t="str">
            <v>Mooring Fee</v>
          </cell>
          <cell r="E5378">
            <v>0</v>
          </cell>
          <cell r="G5378" t="str">
            <v>NONE</v>
          </cell>
          <cell r="H5378" t="str">
            <v>Paid</v>
          </cell>
          <cell r="I5378">
            <v>44299</v>
          </cell>
        </row>
        <row r="5379">
          <cell r="A5379" t="str">
            <v>MFEE2021-0342</v>
          </cell>
          <cell r="B5379" t="str">
            <v>117-220-045</v>
          </cell>
          <cell r="C5379" t="str">
            <v>Mooring Fee</v>
          </cell>
          <cell r="E5379">
            <v>7580</v>
          </cell>
          <cell r="F5379" t="str">
            <v>N</v>
          </cell>
          <cell r="G5379" t="str">
            <v>LAKE</v>
          </cell>
          <cell r="H5379" t="str">
            <v>Paid</v>
          </cell>
          <cell r="I5379">
            <v>44299</v>
          </cell>
        </row>
        <row r="5380">
          <cell r="A5380" t="str">
            <v>LCAP2021-0094</v>
          </cell>
          <cell r="B5380" t="str">
            <v>1319-18-311-011</v>
          </cell>
          <cell r="C5380" t="str">
            <v>Site Assessment</v>
          </cell>
          <cell r="D5380" t="str">
            <v>Julie Roll</v>
          </cell>
          <cell r="E5380">
            <v>408</v>
          </cell>
          <cell r="G5380" t="str">
            <v>KIMBERLEY BROOKE</v>
          </cell>
          <cell r="H5380" t="str">
            <v>Results Issued</v>
          </cell>
          <cell r="I5380">
            <v>44299</v>
          </cell>
        </row>
        <row r="5381">
          <cell r="A5381" t="str">
            <v>LCAP2021-0093</v>
          </cell>
          <cell r="B5381" t="str">
            <v>027-371-009</v>
          </cell>
          <cell r="C5381" t="str">
            <v>Site Assessment</v>
          </cell>
          <cell r="D5381" t="str">
            <v>Julie Roll</v>
          </cell>
          <cell r="E5381">
            <v>952</v>
          </cell>
          <cell r="G5381" t="str">
            <v>BAL BIJOU</v>
          </cell>
          <cell r="H5381" t="str">
            <v>Results Issued</v>
          </cell>
          <cell r="I5381">
            <v>44299</v>
          </cell>
        </row>
        <row r="5382">
          <cell r="A5382" t="str">
            <v>MFEE2021-0339</v>
          </cell>
          <cell r="B5382" t="str">
            <v>016-081-036</v>
          </cell>
          <cell r="C5382" t="str">
            <v>Mooring Fee</v>
          </cell>
          <cell r="E5382">
            <v>8365</v>
          </cell>
          <cell r="G5382" t="str">
            <v>MEEKS BAY</v>
          </cell>
          <cell r="H5382" t="str">
            <v>Paid</v>
          </cell>
          <cell r="I5382">
            <v>44299</v>
          </cell>
        </row>
        <row r="5383">
          <cell r="A5383" t="str">
            <v>FEET2021-0310</v>
          </cell>
          <cell r="B5383" t="str">
            <v>033-642-009</v>
          </cell>
          <cell r="C5383" t="str">
            <v>Building/ERS/Admin/Fee Transfer</v>
          </cell>
          <cell r="E5383">
            <v>1198</v>
          </cell>
          <cell r="G5383" t="str">
            <v>TOKOCHI</v>
          </cell>
          <cell r="I5383">
            <v>44298</v>
          </cell>
        </row>
        <row r="5384">
          <cell r="A5384" t="str">
            <v>FEET2021-0328</v>
          </cell>
          <cell r="B5384" t="str">
            <v>035-271-014</v>
          </cell>
          <cell r="C5384" t="str">
            <v>Building/ERS/Admin/Fee Transfer</v>
          </cell>
          <cell r="E5384">
            <v>941</v>
          </cell>
          <cell r="G5384" t="str">
            <v>KEKIN</v>
          </cell>
          <cell r="I5384">
            <v>44298</v>
          </cell>
        </row>
        <row r="5385">
          <cell r="A5385" t="str">
            <v>FEET2021-0323</v>
          </cell>
          <cell r="B5385" t="str">
            <v>034-712-022</v>
          </cell>
          <cell r="C5385" t="str">
            <v>Building/ERS/Admin/Fee Transfer</v>
          </cell>
          <cell r="D5385" t="str">
            <v>NO FILE</v>
          </cell>
          <cell r="E5385">
            <v>1766</v>
          </cell>
          <cell r="G5385" t="str">
            <v>SAPONI</v>
          </cell>
          <cell r="I5385">
            <v>44298</v>
          </cell>
        </row>
        <row r="5386">
          <cell r="A5386" t="str">
            <v>FEET2021-0318</v>
          </cell>
          <cell r="B5386" t="str">
            <v>034-221-039</v>
          </cell>
          <cell r="C5386" t="str">
            <v>Building/ERS/Admin/Fee Transfer</v>
          </cell>
          <cell r="E5386">
            <v>1651</v>
          </cell>
          <cell r="G5386" t="str">
            <v>CHOCTAW</v>
          </cell>
          <cell r="I5386">
            <v>44298</v>
          </cell>
        </row>
        <row r="5387">
          <cell r="A5387" t="str">
            <v>FEET2021-0292</v>
          </cell>
          <cell r="B5387" t="str">
            <v>016-512-002</v>
          </cell>
          <cell r="C5387" t="str">
            <v>Building/ERS/Admin/Fee Transfer</v>
          </cell>
          <cell r="E5387">
            <v>495</v>
          </cell>
          <cell r="G5387" t="str">
            <v>LAKERIDGE</v>
          </cell>
          <cell r="I5387">
            <v>44298</v>
          </cell>
        </row>
        <row r="5388">
          <cell r="A5388" t="str">
            <v>FEET2021-0280</v>
          </cell>
          <cell r="B5388" t="str">
            <v>025-743-005</v>
          </cell>
          <cell r="C5388" t="str">
            <v>Building/ERS/Admin/Fee Transfer</v>
          </cell>
          <cell r="E5388">
            <v>2339</v>
          </cell>
          <cell r="G5388" t="str">
            <v>SUTTER</v>
          </cell>
          <cell r="I5388">
            <v>44298</v>
          </cell>
        </row>
        <row r="5389">
          <cell r="A5389" t="str">
            <v>FEET2021-0317</v>
          </cell>
          <cell r="B5389" t="str">
            <v>034-151-001</v>
          </cell>
          <cell r="C5389" t="str">
            <v>Building/ERS/Admin/Fee Transfer</v>
          </cell>
          <cell r="E5389">
            <v>1630</v>
          </cell>
          <cell r="G5389" t="str">
            <v>APACHE</v>
          </cell>
          <cell r="I5389">
            <v>44298</v>
          </cell>
        </row>
        <row r="5390">
          <cell r="A5390" t="str">
            <v>FEET2021-0305</v>
          </cell>
          <cell r="B5390" t="str">
            <v>033-441-002</v>
          </cell>
          <cell r="C5390" t="str">
            <v>Building/ERS/Admin/Fee Transfer</v>
          </cell>
          <cell r="E5390">
            <v>1347</v>
          </cell>
          <cell r="G5390" t="str">
            <v>MT DIABLO</v>
          </cell>
          <cell r="I5390">
            <v>44298</v>
          </cell>
        </row>
        <row r="5391">
          <cell r="A5391" t="str">
            <v>FEET2021-0336</v>
          </cell>
          <cell r="B5391" t="str">
            <v>081-112-004</v>
          </cell>
          <cell r="C5391" t="str">
            <v>Building/ERS/Admin/Fee Transfer</v>
          </cell>
          <cell r="E5391">
            <v>1513</v>
          </cell>
          <cell r="G5391" t="str">
            <v>ATROARI</v>
          </cell>
          <cell r="I5391">
            <v>44298</v>
          </cell>
        </row>
        <row r="5392">
          <cell r="A5392" t="str">
            <v>FEET2021-0316</v>
          </cell>
          <cell r="B5392" t="str">
            <v>033-862-024</v>
          </cell>
          <cell r="C5392" t="str">
            <v>Building/ERS/Admin/Fee Transfer</v>
          </cell>
          <cell r="E5392">
            <v>1905</v>
          </cell>
          <cell r="G5392" t="str">
            <v>KOYUKON</v>
          </cell>
          <cell r="I5392">
            <v>44298</v>
          </cell>
        </row>
        <row r="5393">
          <cell r="A5393" t="str">
            <v>FEET2021-0335</v>
          </cell>
          <cell r="B5393" t="str">
            <v>080-175-005</v>
          </cell>
          <cell r="C5393" t="str">
            <v>Building/ERS/Admin/Fee Transfer</v>
          </cell>
          <cell r="D5393" t="str">
            <v>NO FILE</v>
          </cell>
          <cell r="E5393">
            <v>3066</v>
          </cell>
          <cell r="G5393" t="str">
            <v>SOURDOUGH</v>
          </cell>
          <cell r="I5393">
            <v>44298</v>
          </cell>
        </row>
        <row r="5394">
          <cell r="A5394" t="str">
            <v>FEET2021-0307</v>
          </cell>
          <cell r="B5394" t="str">
            <v>033-441-009</v>
          </cell>
          <cell r="C5394" t="str">
            <v>Building/ERS/Admin/Fee Transfer</v>
          </cell>
          <cell r="E5394">
            <v>1307</v>
          </cell>
          <cell r="G5394" t="str">
            <v>MT DIABLO</v>
          </cell>
          <cell r="I5394">
            <v>44298</v>
          </cell>
        </row>
        <row r="5395">
          <cell r="A5395" t="str">
            <v>LCAP2021-0090</v>
          </cell>
          <cell r="B5395" t="str">
            <v>130-162-05</v>
          </cell>
          <cell r="C5395" t="str">
            <v>Site Assessment</v>
          </cell>
          <cell r="D5395" t="str">
            <v>Julie Roll</v>
          </cell>
          <cell r="E5395">
            <v>1066</v>
          </cell>
          <cell r="G5395" t="str">
            <v>FLUME</v>
          </cell>
          <cell r="H5395" t="str">
            <v>Results Issued</v>
          </cell>
          <cell r="I5395">
            <v>44298</v>
          </cell>
        </row>
        <row r="5396">
          <cell r="A5396" t="str">
            <v>FEET2021-0299</v>
          </cell>
          <cell r="B5396" t="str">
            <v>025-757-011</v>
          </cell>
          <cell r="C5396" t="str">
            <v>Building/ERS/Admin/Fee Transfer</v>
          </cell>
          <cell r="E5396">
            <v>2039</v>
          </cell>
          <cell r="G5396" t="str">
            <v>HIGH MEADOW</v>
          </cell>
          <cell r="I5396">
            <v>44298</v>
          </cell>
        </row>
        <row r="5397">
          <cell r="A5397" t="str">
            <v>FEET2021-0319</v>
          </cell>
          <cell r="B5397" t="str">
            <v>034-252-009</v>
          </cell>
          <cell r="C5397" t="str">
            <v>Building/ERS/Admin/Fee Transfer</v>
          </cell>
          <cell r="E5397">
            <v>1759</v>
          </cell>
          <cell r="G5397" t="str">
            <v>ARROWHEAD</v>
          </cell>
          <cell r="I5397">
            <v>44298</v>
          </cell>
        </row>
        <row r="5398">
          <cell r="A5398" t="str">
            <v>FEET2021-0302</v>
          </cell>
          <cell r="B5398" t="str">
            <v>033-272-008</v>
          </cell>
          <cell r="C5398" t="str">
            <v>Building/ERS/Admin/Fee Transfer</v>
          </cell>
          <cell r="E5398">
            <v>823</v>
          </cell>
          <cell r="G5398" t="str">
            <v>MULE DEER</v>
          </cell>
          <cell r="I5398">
            <v>44298</v>
          </cell>
        </row>
        <row r="5399">
          <cell r="A5399" t="str">
            <v>FEET2021-0321</v>
          </cell>
          <cell r="B5399" t="str">
            <v>034-481-012</v>
          </cell>
          <cell r="C5399" t="str">
            <v>Building/ERS/Admin/Fee Transfer</v>
          </cell>
          <cell r="E5399">
            <v>1502</v>
          </cell>
          <cell r="G5399" t="str">
            <v>YAKIMA</v>
          </cell>
          <cell r="I5399">
            <v>44298</v>
          </cell>
        </row>
        <row r="5400">
          <cell r="A5400" t="str">
            <v>FEET2021-0300</v>
          </cell>
          <cell r="B5400" t="str">
            <v>033-222-005</v>
          </cell>
          <cell r="C5400" t="str">
            <v>Building/ERS/Admin/Fee Transfer</v>
          </cell>
          <cell r="E5400">
            <v>1534</v>
          </cell>
          <cell r="G5400" t="str">
            <v>TAMOSHANTER</v>
          </cell>
          <cell r="I5400">
            <v>44298</v>
          </cell>
        </row>
        <row r="5401">
          <cell r="A5401" t="str">
            <v>FEET2021-0327</v>
          </cell>
          <cell r="B5401" t="str">
            <v>035-151-013</v>
          </cell>
          <cell r="C5401" t="str">
            <v>Building/ERS/Admin/Fee Transfer</v>
          </cell>
          <cell r="E5401">
            <v>2361</v>
          </cell>
          <cell r="G5401" t="str">
            <v>TOLTECA</v>
          </cell>
          <cell r="I5401">
            <v>44298</v>
          </cell>
        </row>
        <row r="5402">
          <cell r="A5402" t="str">
            <v>FEET2021-0322</v>
          </cell>
          <cell r="B5402" t="str">
            <v>034-631-016</v>
          </cell>
          <cell r="C5402" t="str">
            <v>Building/ERS/Admin/Fee Transfer</v>
          </cell>
          <cell r="E5402">
            <v>659</v>
          </cell>
          <cell r="G5402" t="str">
            <v>YUCATAN</v>
          </cell>
          <cell r="I5402">
            <v>44298</v>
          </cell>
        </row>
        <row r="5403">
          <cell r="A5403" t="str">
            <v>FEET2021-0309</v>
          </cell>
          <cell r="B5403" t="str">
            <v>033-582-009</v>
          </cell>
          <cell r="C5403" t="str">
            <v>Building/ERS/Admin/Fee Transfer</v>
          </cell>
          <cell r="E5403">
            <v>1196</v>
          </cell>
          <cell r="G5403" t="str">
            <v>COUNTRY CLUB</v>
          </cell>
          <cell r="I5403">
            <v>44298</v>
          </cell>
        </row>
        <row r="5404">
          <cell r="A5404" t="str">
            <v>FEET2021-0288</v>
          </cell>
          <cell r="B5404" t="str">
            <v>015-254-015</v>
          </cell>
          <cell r="C5404" t="str">
            <v>Building/ERS/Admin/Fee Transfer</v>
          </cell>
          <cell r="E5404">
            <v>7226</v>
          </cell>
          <cell r="G5404" t="str">
            <v>SIXTH</v>
          </cell>
          <cell r="I5404">
            <v>44298</v>
          </cell>
        </row>
        <row r="5405">
          <cell r="A5405" t="str">
            <v>FEET2021-0284</v>
          </cell>
          <cell r="B5405" t="str">
            <v>014-322-009</v>
          </cell>
          <cell r="C5405" t="str">
            <v>Building/ERS/Admin/Fee Transfer</v>
          </cell>
          <cell r="E5405">
            <v>7287</v>
          </cell>
          <cell r="G5405" t="str">
            <v>CHINKAPIN</v>
          </cell>
          <cell r="I5405">
            <v>44298</v>
          </cell>
        </row>
        <row r="5406">
          <cell r="A5406" t="str">
            <v>FEET2021-0298</v>
          </cell>
          <cell r="B5406" t="str">
            <v>025-643-001</v>
          </cell>
          <cell r="C5406" t="str">
            <v>Building/ERS/Admin/Fee Transfer</v>
          </cell>
          <cell r="E5406">
            <v>2475</v>
          </cell>
          <cell r="G5406" t="str">
            <v>ALICE LAKE</v>
          </cell>
          <cell r="I5406">
            <v>44298</v>
          </cell>
        </row>
        <row r="5407">
          <cell r="A5407" t="str">
            <v>FEET2021-0283</v>
          </cell>
          <cell r="B5407" t="str">
            <v>033-453-013</v>
          </cell>
          <cell r="C5407" t="str">
            <v>Building/ERS/Admin/Fee Transfer</v>
          </cell>
          <cell r="E5407">
            <v>1246</v>
          </cell>
          <cell r="G5407" t="str">
            <v>MT DIABLO</v>
          </cell>
          <cell r="I5407">
            <v>44298</v>
          </cell>
        </row>
        <row r="5408">
          <cell r="A5408" t="str">
            <v>FEET2021-0282</v>
          </cell>
          <cell r="B5408" t="str">
            <v>033-435-001</v>
          </cell>
          <cell r="C5408" t="str">
            <v>Building/ERS/Admin/Fee Transfer</v>
          </cell>
          <cell r="D5408" t="str">
            <v>NO FILE</v>
          </cell>
          <cell r="E5408">
            <v>1811</v>
          </cell>
          <cell r="G5408" t="str">
            <v>DELAWARE</v>
          </cell>
          <cell r="I5408">
            <v>44298</v>
          </cell>
        </row>
        <row r="5409">
          <cell r="A5409" t="str">
            <v>FEET2021-0314</v>
          </cell>
          <cell r="B5409" t="str">
            <v>033-842-004</v>
          </cell>
          <cell r="C5409" t="str">
            <v>Building/ERS/Admin/Fee Transfer</v>
          </cell>
          <cell r="E5409">
            <v>572</v>
          </cell>
          <cell r="G5409" t="str">
            <v>KIOWA</v>
          </cell>
          <cell r="I5409">
            <v>44298</v>
          </cell>
        </row>
        <row r="5410">
          <cell r="A5410" t="str">
            <v>FEET2021-0312</v>
          </cell>
          <cell r="B5410" t="str">
            <v>033-801-011</v>
          </cell>
          <cell r="C5410" t="str">
            <v>Building/ERS/Admin/Fee Transfer</v>
          </cell>
          <cell r="E5410">
            <v>1190</v>
          </cell>
          <cell r="G5410" t="str">
            <v>NOTTAWAY</v>
          </cell>
          <cell r="I5410">
            <v>44298</v>
          </cell>
        </row>
        <row r="5411">
          <cell r="A5411" t="str">
            <v>FEET2021-0301</v>
          </cell>
          <cell r="B5411" t="str">
            <v>033-245-009</v>
          </cell>
          <cell r="C5411" t="str">
            <v>Building/ERS/Admin/Fee Transfer</v>
          </cell>
          <cell r="E5411">
            <v>1012</v>
          </cell>
          <cell r="G5411" t="str">
            <v>BOULDER MOUNTAIN</v>
          </cell>
          <cell r="I5411">
            <v>44298</v>
          </cell>
        </row>
        <row r="5412">
          <cell r="A5412" t="str">
            <v>FEET2021-0285</v>
          </cell>
          <cell r="B5412" t="str">
            <v>015-152-020</v>
          </cell>
          <cell r="C5412" t="str">
            <v>Building/ERS/Admin/Fee Transfer</v>
          </cell>
          <cell r="E5412">
            <v>7160</v>
          </cell>
          <cell r="G5412" t="str">
            <v>EIGHTH</v>
          </cell>
          <cell r="I5412">
            <v>44298</v>
          </cell>
        </row>
        <row r="5413">
          <cell r="A5413" t="str">
            <v>FEET2021-0296</v>
          </cell>
          <cell r="B5413" t="str">
            <v>025-592-009</v>
          </cell>
          <cell r="C5413" t="str">
            <v>Building/ERS/Admin/Fee Transfer</v>
          </cell>
          <cell r="E5413">
            <v>1805</v>
          </cell>
          <cell r="G5413" t="str">
            <v>FORTUNE</v>
          </cell>
          <cell r="I5413">
            <v>44298</v>
          </cell>
        </row>
        <row r="5414">
          <cell r="A5414" t="str">
            <v>FEET2021-0334</v>
          </cell>
          <cell r="B5414" t="str">
            <v>080-163-015</v>
          </cell>
          <cell r="C5414" t="str">
            <v>Building/ERS/Admin/Fee Transfer</v>
          </cell>
          <cell r="E5414">
            <v>1175</v>
          </cell>
          <cell r="G5414" t="str">
            <v>GOLD DUST</v>
          </cell>
          <cell r="I5414">
            <v>44298</v>
          </cell>
        </row>
        <row r="5415">
          <cell r="A5415" t="str">
            <v>FEET2021-0291</v>
          </cell>
          <cell r="B5415" t="str">
            <v>016-292-034</v>
          </cell>
          <cell r="C5415" t="str">
            <v>Building/ERS/Admin/Fee Transfer</v>
          </cell>
          <cell r="E5415">
            <v>8895</v>
          </cell>
          <cell r="G5415" t="str">
            <v>STATE HWY 89</v>
          </cell>
          <cell r="I5415">
            <v>44298</v>
          </cell>
        </row>
        <row r="5416">
          <cell r="A5416" t="str">
            <v>FEET2021-0333</v>
          </cell>
          <cell r="B5416" t="str">
            <v>080-163-014</v>
          </cell>
          <cell r="C5416" t="str">
            <v>Building/ERS/Admin/Fee Transfer</v>
          </cell>
          <cell r="E5416">
            <v>1181</v>
          </cell>
          <cell r="G5416" t="str">
            <v>GOLD DUST</v>
          </cell>
          <cell r="I5416">
            <v>44298</v>
          </cell>
        </row>
        <row r="5417">
          <cell r="A5417" t="str">
            <v>FEET2021-0331</v>
          </cell>
          <cell r="B5417" t="str">
            <v>036-582-012</v>
          </cell>
          <cell r="C5417" t="str">
            <v>Building/ERS/Admin/Fee Transfer</v>
          </cell>
          <cell r="E5417">
            <v>3049</v>
          </cell>
          <cell r="G5417" t="str">
            <v>EGRET</v>
          </cell>
          <cell r="I5417">
            <v>44298</v>
          </cell>
        </row>
        <row r="5418">
          <cell r="A5418" t="str">
            <v>FEET2021-0281</v>
          </cell>
          <cell r="B5418" t="str">
            <v>025-832-011</v>
          </cell>
          <cell r="C5418" t="str">
            <v>Building/ERS/Admin/Fee Transfer</v>
          </cell>
          <cell r="E5418">
            <v>1821</v>
          </cell>
          <cell r="G5418" t="str">
            <v>GENTIAN</v>
          </cell>
          <cell r="I5418">
            <v>44298</v>
          </cell>
        </row>
        <row r="5419">
          <cell r="A5419" t="str">
            <v>FEET2021-0330</v>
          </cell>
          <cell r="B5419" t="str">
            <v>036-481-004</v>
          </cell>
          <cell r="C5419" t="str">
            <v>Building/ERS/Admin/Fee Transfer</v>
          </cell>
          <cell r="E5419">
            <v>1031</v>
          </cell>
          <cell r="G5419" t="str">
            <v>GRASS LAKE</v>
          </cell>
          <cell r="I5419">
            <v>44298</v>
          </cell>
        </row>
        <row r="5420">
          <cell r="A5420" t="str">
            <v>FEET2021-0297</v>
          </cell>
          <cell r="B5420" t="str">
            <v>025-603-012</v>
          </cell>
          <cell r="C5420" t="str">
            <v>Building/ERS/Admin/Fee Transfer</v>
          </cell>
          <cell r="E5420">
            <v>1841</v>
          </cell>
          <cell r="G5420" t="str">
            <v>COLD CREEK</v>
          </cell>
          <cell r="I5420">
            <v>44298</v>
          </cell>
        </row>
        <row r="5421">
          <cell r="A5421" t="str">
            <v>FEET2021-0329</v>
          </cell>
          <cell r="B5421" t="str">
            <v>035-271-015</v>
          </cell>
          <cell r="C5421" t="str">
            <v>Building/ERS/Admin/Fee Transfer</v>
          </cell>
          <cell r="E5421">
            <v>945</v>
          </cell>
          <cell r="G5421" t="str">
            <v>KEKIN</v>
          </cell>
          <cell r="I5421">
            <v>44298</v>
          </cell>
        </row>
        <row r="5422">
          <cell r="A5422" t="str">
            <v>FEET2021-0287</v>
          </cell>
          <cell r="B5422" t="str">
            <v>015-251-021</v>
          </cell>
          <cell r="C5422" t="str">
            <v>Building/ERS/Admin/Fee Transfer</v>
          </cell>
          <cell r="E5422">
            <v>484</v>
          </cell>
          <cell r="G5422" t="str">
            <v>ALDER</v>
          </cell>
          <cell r="I5422">
            <v>44298</v>
          </cell>
        </row>
        <row r="5423">
          <cell r="A5423" t="str">
            <v>FEET2021-0290</v>
          </cell>
          <cell r="B5423" t="str">
            <v>015-370-024</v>
          </cell>
          <cell r="C5423" t="str">
            <v>Building/ERS/Admin/Fee Transfer</v>
          </cell>
          <cell r="E5423">
            <v>173</v>
          </cell>
          <cell r="G5423" t="str">
            <v>QUIET WALK</v>
          </cell>
          <cell r="I5423">
            <v>44298</v>
          </cell>
        </row>
        <row r="5424">
          <cell r="A5424" t="str">
            <v>FEET2021-0308</v>
          </cell>
          <cell r="B5424" t="str">
            <v>033-524-001</v>
          </cell>
          <cell r="C5424" t="str">
            <v>Building/ERS/Admin/Fee Transfer</v>
          </cell>
          <cell r="E5424">
            <v>750</v>
          </cell>
          <cell r="G5424" t="str">
            <v>ANGORA CREEK</v>
          </cell>
          <cell r="I5424">
            <v>44298</v>
          </cell>
        </row>
        <row r="5425">
          <cell r="A5425" t="str">
            <v>FEET2021-0293</v>
          </cell>
          <cell r="B5425" t="str">
            <v>025-302-001</v>
          </cell>
          <cell r="C5425" t="str">
            <v>Building/ERS/Admin/Fee Transfer</v>
          </cell>
          <cell r="E5425">
            <v>1495</v>
          </cell>
          <cell r="G5425" t="str">
            <v>HORACE GREELEY</v>
          </cell>
          <cell r="I5425">
            <v>44298</v>
          </cell>
        </row>
        <row r="5426">
          <cell r="A5426" t="str">
            <v>FEET2021-0315</v>
          </cell>
          <cell r="B5426" t="str">
            <v>033-853-004</v>
          </cell>
          <cell r="C5426" t="str">
            <v>Building/ERS/Admin/Fee Transfer</v>
          </cell>
          <cell r="E5426">
            <v>1148</v>
          </cell>
          <cell r="G5426" t="str">
            <v>CANARSEE</v>
          </cell>
          <cell r="I5426">
            <v>44298</v>
          </cell>
        </row>
        <row r="5427">
          <cell r="A5427" t="str">
            <v>FEET2021-0311</v>
          </cell>
          <cell r="B5427" t="str">
            <v>033-703-015</v>
          </cell>
          <cell r="C5427" t="str">
            <v>Building/ERS/Admin/Fee Transfer</v>
          </cell>
          <cell r="E5427">
            <v>1896</v>
          </cell>
          <cell r="G5427" t="str">
            <v>APALACHEE</v>
          </cell>
          <cell r="I5427">
            <v>44298</v>
          </cell>
        </row>
        <row r="5428">
          <cell r="A5428" t="str">
            <v>FEET2021-0325</v>
          </cell>
          <cell r="B5428" t="str">
            <v>034-821-002</v>
          </cell>
          <cell r="C5428" t="str">
            <v>Building/ERS/Admin/Fee Transfer</v>
          </cell>
          <cell r="E5428">
            <v>2008</v>
          </cell>
          <cell r="G5428" t="str">
            <v>ARROWHEAD</v>
          </cell>
          <cell r="I5428">
            <v>44298</v>
          </cell>
        </row>
        <row r="5429">
          <cell r="A5429" t="str">
            <v>FEET2021-0303</v>
          </cell>
          <cell r="B5429" t="str">
            <v>033-354-009</v>
          </cell>
          <cell r="C5429" t="str">
            <v>Building/ERS/Admin/Fee Transfer</v>
          </cell>
          <cell r="E5429">
            <v>710</v>
          </cell>
          <cell r="G5429" t="str">
            <v>CAYUGA</v>
          </cell>
          <cell r="I5429">
            <v>44298</v>
          </cell>
        </row>
        <row r="5430">
          <cell r="A5430" t="str">
            <v>FEET2021-0324</v>
          </cell>
          <cell r="B5430" t="str">
            <v>034-722-006</v>
          </cell>
          <cell r="C5430" t="str">
            <v>Building/ERS/Admin/Fee Transfer</v>
          </cell>
          <cell r="E5430">
            <v>1594</v>
          </cell>
          <cell r="G5430" t="str">
            <v>OGLALA</v>
          </cell>
          <cell r="I5430">
            <v>44298</v>
          </cell>
        </row>
        <row r="5431">
          <cell r="A5431" t="str">
            <v>FEET2021-0313</v>
          </cell>
          <cell r="B5431" t="str">
            <v>033-832-003</v>
          </cell>
          <cell r="C5431" t="str">
            <v>Building/ERS/Admin/Fee Transfer</v>
          </cell>
          <cell r="E5431">
            <v>686</v>
          </cell>
          <cell r="G5431" t="str">
            <v>TEHAMA</v>
          </cell>
          <cell r="I5431">
            <v>44298</v>
          </cell>
        </row>
        <row r="5432">
          <cell r="A5432" t="str">
            <v>ERSP2021-0385</v>
          </cell>
          <cell r="B5432" t="str">
            <v>125-373-09</v>
          </cell>
          <cell r="C5432" t="str">
            <v>Residential Dwelling</v>
          </cell>
          <cell r="D5432" t="str">
            <v>Bridget Cornell</v>
          </cell>
          <cell r="E5432">
            <v>699</v>
          </cell>
          <cell r="G5432" t="str">
            <v>CARSON</v>
          </cell>
          <cell r="H5432" t="str">
            <v>Acknowledged</v>
          </cell>
          <cell r="I5432">
            <v>44298</v>
          </cell>
        </row>
        <row r="5433">
          <cell r="A5433" t="str">
            <v>FEET2021-0320</v>
          </cell>
          <cell r="B5433" t="str">
            <v>034-382-003</v>
          </cell>
          <cell r="C5433" t="str">
            <v>Building/ERS/Admin/Fee Transfer</v>
          </cell>
          <cell r="E5433">
            <v>1079</v>
          </cell>
          <cell r="G5433" t="str">
            <v>MODOC</v>
          </cell>
          <cell r="I5433">
            <v>44298</v>
          </cell>
        </row>
        <row r="5434">
          <cell r="A5434" t="str">
            <v>FEET2021-0304</v>
          </cell>
          <cell r="B5434" t="str">
            <v>033-363-021</v>
          </cell>
          <cell r="C5434" t="str">
            <v>Building/ERS/Admin/Fee Transfer</v>
          </cell>
          <cell r="E5434">
            <v>624</v>
          </cell>
          <cell r="G5434" t="str">
            <v>CAYUGA</v>
          </cell>
          <cell r="I5434">
            <v>44298</v>
          </cell>
        </row>
        <row r="5435">
          <cell r="A5435" t="str">
            <v>FEET2021-0286</v>
          </cell>
          <cell r="B5435" t="str">
            <v>015-201-017</v>
          </cell>
          <cell r="C5435" t="str">
            <v>Building/ERS/Admin/Fee Transfer</v>
          </cell>
          <cell r="E5435">
            <v>7209</v>
          </cell>
          <cell r="G5435" t="str">
            <v>TENTH</v>
          </cell>
          <cell r="I5435">
            <v>44298</v>
          </cell>
        </row>
        <row r="5436">
          <cell r="A5436" t="str">
            <v>ERSP2021-0381</v>
          </cell>
          <cell r="B5436" t="str">
            <v>1418-15-701-002</v>
          </cell>
          <cell r="C5436" t="str">
            <v>Residential Dwelling</v>
          </cell>
          <cell r="D5436" t="str">
            <v>Alyson Borawski</v>
          </cell>
          <cell r="E5436">
            <v>1800</v>
          </cell>
          <cell r="G5436" t="str">
            <v>HWY 50</v>
          </cell>
          <cell r="H5436" t="str">
            <v>Project Complete</v>
          </cell>
          <cell r="I5436">
            <v>44298</v>
          </cell>
        </row>
        <row r="5437">
          <cell r="A5437" t="str">
            <v>FEET2021-0332</v>
          </cell>
          <cell r="B5437" t="str">
            <v>080-143-005</v>
          </cell>
          <cell r="C5437" t="str">
            <v>Building/ERS/Admin/Fee Transfer</v>
          </cell>
          <cell r="E5437">
            <v>3019</v>
          </cell>
          <cell r="G5437" t="str">
            <v>LODGEPOLE</v>
          </cell>
          <cell r="I5437">
            <v>44298</v>
          </cell>
        </row>
        <row r="5438">
          <cell r="A5438" t="str">
            <v>ERSP2021-0388</v>
          </cell>
          <cell r="B5438" t="str">
            <v>125-143-05</v>
          </cell>
          <cell r="C5438" t="str">
            <v>Residential Dwelling</v>
          </cell>
          <cell r="D5438" t="str">
            <v>Brandy Mcmahon</v>
          </cell>
          <cell r="E5438">
            <v>770</v>
          </cell>
          <cell r="G5438" t="str">
            <v>TYNER</v>
          </cell>
          <cell r="H5438" t="str">
            <v>Acknowledged</v>
          </cell>
          <cell r="I5438">
            <v>44298</v>
          </cell>
        </row>
        <row r="5439">
          <cell r="A5439" t="str">
            <v>FEET2021-0294</v>
          </cell>
          <cell r="B5439" t="str">
            <v>025-351-007</v>
          </cell>
          <cell r="C5439" t="str">
            <v>Building/ERS/Admin/Fee Transfer</v>
          </cell>
          <cell r="E5439">
            <v>1404</v>
          </cell>
          <cell r="G5439" t="str">
            <v>CHINQUAPIN</v>
          </cell>
          <cell r="I5439">
            <v>44298</v>
          </cell>
        </row>
        <row r="5440">
          <cell r="A5440" t="str">
            <v>ERSP2021-0383</v>
          </cell>
          <cell r="B5440" t="str">
            <v>122-113-12</v>
          </cell>
          <cell r="C5440" t="str">
            <v>Residential Dwelling</v>
          </cell>
          <cell r="D5440" t="str">
            <v>Brandy Mcmahon</v>
          </cell>
          <cell r="E5440">
            <v>517</v>
          </cell>
          <cell r="G5440" t="str">
            <v>Silvertip</v>
          </cell>
          <cell r="H5440" t="str">
            <v>Project Complete</v>
          </cell>
          <cell r="I5440">
            <v>44298</v>
          </cell>
        </row>
        <row r="5441">
          <cell r="A5441" t="str">
            <v>FEET2021-0289</v>
          </cell>
          <cell r="B5441" t="str">
            <v>015-370-021</v>
          </cell>
          <cell r="C5441" t="str">
            <v>Building/ERS/Admin/Fee Transfer</v>
          </cell>
          <cell r="E5441">
            <v>180</v>
          </cell>
          <cell r="G5441" t="str">
            <v>QUIET WALK</v>
          </cell>
          <cell r="I5441">
            <v>44298</v>
          </cell>
        </row>
        <row r="5442">
          <cell r="A5442" t="str">
            <v>FEET2021-0326</v>
          </cell>
          <cell r="B5442" t="str">
            <v>035-144-002</v>
          </cell>
          <cell r="C5442" t="str">
            <v>Building/ERS/Admin/Fee Transfer</v>
          </cell>
          <cell r="E5442">
            <v>2200</v>
          </cell>
          <cell r="G5442" t="str">
            <v>LINDENWOOD</v>
          </cell>
          <cell r="I5442">
            <v>44298</v>
          </cell>
        </row>
        <row r="5443">
          <cell r="A5443" t="str">
            <v>LCAP2021-0088</v>
          </cell>
          <cell r="B5443" t="str">
            <v>023-561-017</v>
          </cell>
          <cell r="C5443" t="str">
            <v>Site Assessment</v>
          </cell>
          <cell r="D5443" t="str">
            <v>Julie Roll</v>
          </cell>
          <cell r="E5443">
            <v>709</v>
          </cell>
          <cell r="G5443" t="str">
            <v>PATRICIA</v>
          </cell>
          <cell r="H5443" t="str">
            <v>Results Issued</v>
          </cell>
          <cell r="I5443">
            <v>44297</v>
          </cell>
        </row>
        <row r="5444">
          <cell r="A5444" t="str">
            <v>ERSP2021-0378</v>
          </cell>
          <cell r="B5444" t="str">
            <v>125-251-01</v>
          </cell>
          <cell r="C5444" t="str">
            <v>Residential Dwelling</v>
          </cell>
          <cell r="D5444" t="str">
            <v>Bridget Cornell</v>
          </cell>
          <cell r="E5444">
            <v>781</v>
          </cell>
          <cell r="G5444" t="str">
            <v>GERALDINE</v>
          </cell>
          <cell r="H5444" t="str">
            <v>Acknowledged</v>
          </cell>
          <cell r="I5444">
            <v>44296</v>
          </cell>
        </row>
        <row r="5445">
          <cell r="A5445" t="str">
            <v>HIST2021-0279</v>
          </cell>
          <cell r="B5445" t="str">
            <v>016-063-001</v>
          </cell>
          <cell r="C5445" t="str">
            <v>Historical Determination</v>
          </cell>
          <cell r="D5445" t="str">
            <v>RGRAVES</v>
          </cell>
          <cell r="E5445">
            <v>8305</v>
          </cell>
          <cell r="G5445" t="str">
            <v>MEEKS BAY</v>
          </cell>
          <cell r="H5445" t="str">
            <v>Determination Issued</v>
          </cell>
          <cell r="I5445">
            <v>44295</v>
          </cell>
        </row>
        <row r="5446">
          <cell r="A5446" t="str">
            <v>HIST2021-0278</v>
          </cell>
          <cell r="B5446" t="str">
            <v>016-063-016</v>
          </cell>
          <cell r="C5446" t="str">
            <v>Historical Determination</v>
          </cell>
          <cell r="D5446" t="str">
            <v>RGRAVES</v>
          </cell>
          <cell r="E5446">
            <v>8307</v>
          </cell>
          <cell r="G5446" t="str">
            <v>MEEKS BAY</v>
          </cell>
          <cell r="H5446" t="str">
            <v>Determination Issued</v>
          </cell>
          <cell r="I5446">
            <v>44295</v>
          </cell>
        </row>
        <row r="5447">
          <cell r="A5447" t="str">
            <v>LCAP2021-0086</v>
          </cell>
          <cell r="B5447" t="str">
            <v>026-037-001</v>
          </cell>
          <cell r="C5447" t="str">
            <v>Site Assessment</v>
          </cell>
          <cell r="D5447" t="str">
            <v>Julie Roll</v>
          </cell>
          <cell r="E5447">
            <v>3160</v>
          </cell>
          <cell r="G5447" t="str">
            <v>FRESNO</v>
          </cell>
          <cell r="H5447" t="str">
            <v>Results Issued</v>
          </cell>
          <cell r="I5447">
            <v>44295</v>
          </cell>
        </row>
        <row r="5448">
          <cell r="A5448" t="str">
            <v>ERSP2021-0374</v>
          </cell>
          <cell r="B5448" t="str">
            <v>081-122-004</v>
          </cell>
          <cell r="C5448" t="str">
            <v>Grading Project</v>
          </cell>
          <cell r="D5448" t="str">
            <v>INTAKE INTAKE</v>
          </cell>
          <cell r="E5448">
            <v>1580</v>
          </cell>
          <cell r="G5448" t="str">
            <v>PLAYER</v>
          </cell>
          <cell r="H5448" t="str">
            <v>Incomplete Submittal</v>
          </cell>
          <cell r="I5448">
            <v>44295</v>
          </cell>
        </row>
        <row r="5449">
          <cell r="A5449" t="str">
            <v>LCAP2021-0087</v>
          </cell>
          <cell r="B5449" t="str">
            <v>122-181-64</v>
          </cell>
          <cell r="C5449" t="str">
            <v>Soils Hydrology</v>
          </cell>
          <cell r="D5449" t="str">
            <v>Julie Roll</v>
          </cell>
          <cell r="E5449">
            <v>885</v>
          </cell>
          <cell r="G5449" t="str">
            <v>LAKESHORE</v>
          </cell>
          <cell r="H5449" t="str">
            <v>Results Issued</v>
          </cell>
          <cell r="I5449">
            <v>44295</v>
          </cell>
        </row>
        <row r="5450">
          <cell r="A5450" t="str">
            <v>HIST2021-0272</v>
          </cell>
          <cell r="B5450" t="str">
            <v>122-181-64</v>
          </cell>
          <cell r="C5450" t="str">
            <v>Historical Determination</v>
          </cell>
          <cell r="D5450" t="str">
            <v>RGRAVES</v>
          </cell>
          <cell r="E5450">
            <v>885</v>
          </cell>
          <cell r="G5450" t="str">
            <v>LAKESHORE</v>
          </cell>
          <cell r="H5450" t="str">
            <v>Determination Issued</v>
          </cell>
          <cell r="I5450">
            <v>44294</v>
          </cell>
        </row>
        <row r="5451">
          <cell r="A5451" t="str">
            <v>MFEE2021-0274</v>
          </cell>
          <cell r="B5451" t="str">
            <v>016-142-011</v>
          </cell>
          <cell r="C5451" t="str">
            <v>Mooring Fee</v>
          </cell>
          <cell r="E5451">
            <v>8695</v>
          </cell>
          <cell r="G5451" t="str">
            <v>BEACH</v>
          </cell>
          <cell r="H5451" t="str">
            <v>Paid</v>
          </cell>
          <cell r="I5451">
            <v>44294</v>
          </cell>
        </row>
        <row r="5452">
          <cell r="A5452" t="str">
            <v>ERSP2021-0368</v>
          </cell>
          <cell r="B5452" t="str">
            <v>130-201-15</v>
          </cell>
          <cell r="C5452" t="str">
            <v>Residential Dwelling</v>
          </cell>
          <cell r="D5452" t="str">
            <v>CONSULTANT</v>
          </cell>
          <cell r="E5452">
            <v>1069</v>
          </cell>
          <cell r="G5452" t="str">
            <v>TILLER</v>
          </cell>
          <cell r="H5452" t="str">
            <v>Project Complete</v>
          </cell>
          <cell r="I5452">
            <v>44294</v>
          </cell>
        </row>
        <row r="5453">
          <cell r="A5453" t="str">
            <v>MFEE2021-0275</v>
          </cell>
          <cell r="B5453" t="str">
            <v>016-221-006</v>
          </cell>
          <cell r="C5453" t="str">
            <v>Mooring Fee</v>
          </cell>
          <cell r="E5453">
            <v>8819</v>
          </cell>
          <cell r="G5453" t="str">
            <v>RUBICON</v>
          </cell>
          <cell r="H5453" t="str">
            <v>Paid</v>
          </cell>
          <cell r="I5453">
            <v>44294</v>
          </cell>
        </row>
        <row r="5454">
          <cell r="A5454" t="str">
            <v>ERSP2021-0365</v>
          </cell>
          <cell r="B5454" t="str">
            <v>1318-16-810-022</v>
          </cell>
          <cell r="C5454" t="str">
            <v>Residential Dwelling</v>
          </cell>
          <cell r="D5454" t="str">
            <v>Brandy Mcmahon</v>
          </cell>
          <cell r="E5454">
            <v>413</v>
          </cell>
          <cell r="G5454" t="str">
            <v>LAKEVIEW</v>
          </cell>
          <cell r="H5454" t="str">
            <v>Project Complete</v>
          </cell>
          <cell r="I5454">
            <v>44294</v>
          </cell>
        </row>
        <row r="5455">
          <cell r="A5455" t="str">
            <v>LCAP2021-0083</v>
          </cell>
          <cell r="B5455" t="str">
            <v>1318-16-810-022</v>
          </cell>
          <cell r="C5455" t="str">
            <v>Soils Hydrology</v>
          </cell>
          <cell r="D5455" t="str">
            <v>Julie Roll</v>
          </cell>
          <cell r="E5455">
            <v>413</v>
          </cell>
          <cell r="G5455" t="str">
            <v>LAKEVIEW</v>
          </cell>
          <cell r="H5455" t="str">
            <v>Results Issued</v>
          </cell>
          <cell r="I5455">
            <v>44294</v>
          </cell>
        </row>
        <row r="5456">
          <cell r="A5456" t="str">
            <v>ERSP2021-0372</v>
          </cell>
          <cell r="B5456" t="str">
            <v>130-350-01</v>
          </cell>
          <cell r="C5456" t="str">
            <v>Rec-Public Service</v>
          </cell>
          <cell r="D5456" t="str">
            <v>Paul Nielsen</v>
          </cell>
          <cell r="E5456">
            <v>0</v>
          </cell>
          <cell r="G5456" t="str">
            <v>UNSPECIFIED</v>
          </cell>
          <cell r="H5456" t="str">
            <v>Acknowledged</v>
          </cell>
          <cell r="I5456">
            <v>44294</v>
          </cell>
        </row>
        <row r="5457">
          <cell r="A5457" t="str">
            <v>LCAP2021-0085</v>
          </cell>
          <cell r="B5457" t="str">
            <v>094-043-016</v>
          </cell>
          <cell r="C5457" t="str">
            <v>Land Capability Challenge</v>
          </cell>
          <cell r="D5457" t="str">
            <v>CONSULTANT</v>
          </cell>
          <cell r="E5457">
            <v>565</v>
          </cell>
          <cell r="G5457" t="str">
            <v>FAIRWAY</v>
          </cell>
          <cell r="H5457" t="str">
            <v>Results Issued</v>
          </cell>
          <cell r="I5457">
            <v>44294</v>
          </cell>
        </row>
        <row r="5458">
          <cell r="A5458" t="str">
            <v>ERSP2021-0371</v>
          </cell>
          <cell r="B5458" t="str">
            <v>124-085-16</v>
          </cell>
          <cell r="C5458" t="str">
            <v>Residential Dwelling</v>
          </cell>
          <cell r="D5458" t="str">
            <v>Bridget Cornell</v>
          </cell>
          <cell r="E5458">
            <v>557</v>
          </cell>
          <cell r="G5458" t="str">
            <v>MCDONALD</v>
          </cell>
          <cell r="H5458" t="str">
            <v>Final Inspection Complete</v>
          </cell>
          <cell r="I5458">
            <v>44294</v>
          </cell>
        </row>
        <row r="5459">
          <cell r="A5459" t="str">
            <v>LCAP2021-0084</v>
          </cell>
          <cell r="B5459" t="str">
            <v>1318-23-216-010</v>
          </cell>
          <cell r="C5459" t="str">
            <v>Site Assessment</v>
          </cell>
          <cell r="D5459" t="str">
            <v>Julie Roll</v>
          </cell>
          <cell r="E5459">
            <v>159</v>
          </cell>
          <cell r="G5459" t="str">
            <v>HOLLY</v>
          </cell>
          <cell r="H5459" t="str">
            <v>Results Issued</v>
          </cell>
          <cell r="I5459">
            <v>44294</v>
          </cell>
        </row>
        <row r="5460">
          <cell r="A5460" t="str">
            <v>QEXE2021-0270</v>
          </cell>
          <cell r="B5460" t="str">
            <v>094-070-001</v>
          </cell>
          <cell r="C5460" t="str">
            <v>Qualified Exempt</v>
          </cell>
          <cell r="D5460" t="str">
            <v>Alyson Borawski</v>
          </cell>
          <cell r="E5460">
            <v>255</v>
          </cell>
          <cell r="F5460" t="str">
            <v>N</v>
          </cell>
          <cell r="G5460" t="str">
            <v>LAKE</v>
          </cell>
          <cell r="H5460" t="str">
            <v>Received</v>
          </cell>
          <cell r="I5460">
            <v>44294</v>
          </cell>
        </row>
        <row r="5461">
          <cell r="A5461" t="str">
            <v>ERSP2021-0366</v>
          </cell>
          <cell r="B5461" t="str">
            <v>111-100-028</v>
          </cell>
          <cell r="C5461" t="str">
            <v>Residential Dwelling</v>
          </cell>
          <cell r="D5461" t="str">
            <v>Theresa Avance</v>
          </cell>
          <cell r="E5461">
            <v>1313</v>
          </cell>
          <cell r="G5461" t="str">
            <v>REGENCY</v>
          </cell>
          <cell r="H5461" t="str">
            <v>Conditional Permit</v>
          </cell>
          <cell r="I5461">
            <v>44294</v>
          </cell>
        </row>
        <row r="5462">
          <cell r="A5462" t="str">
            <v>ERSP2021-0351</v>
          </cell>
          <cell r="B5462" t="str">
            <v>090-250-035</v>
          </cell>
          <cell r="C5462" t="str">
            <v>Shorezone-Lakezone</v>
          </cell>
          <cell r="D5462" t="str">
            <v>Tiffany Good</v>
          </cell>
          <cell r="E5462">
            <v>9680</v>
          </cell>
          <cell r="G5462" t="str">
            <v>BROCKWAY SPRINGS</v>
          </cell>
          <cell r="H5462" t="str">
            <v>Incomplete Submittal</v>
          </cell>
          <cell r="I5462">
            <v>44293</v>
          </cell>
        </row>
        <row r="5463">
          <cell r="A5463" t="str">
            <v>ERSP2021-0358</v>
          </cell>
          <cell r="B5463" t="str">
            <v>122-112-02</v>
          </cell>
          <cell r="C5463" t="str">
            <v>Residential Dwelling</v>
          </cell>
          <cell r="D5463" t="str">
            <v>Bridget Cornell</v>
          </cell>
          <cell r="E5463">
            <v>513</v>
          </cell>
          <cell r="G5463" t="str">
            <v>PONDEROSA</v>
          </cell>
          <cell r="H5463" t="str">
            <v>Acknowledged</v>
          </cell>
          <cell r="I5463">
            <v>44293</v>
          </cell>
        </row>
        <row r="5464">
          <cell r="A5464" t="str">
            <v>LCAP2021-0081</v>
          </cell>
          <cell r="B5464" t="str">
            <v>033-563-003</v>
          </cell>
          <cell r="C5464" t="str">
            <v>IPES</v>
          </cell>
          <cell r="D5464" t="str">
            <v>CONSULTANT</v>
          </cell>
          <cell r="E5464">
            <v>791</v>
          </cell>
          <cell r="G5464" t="str">
            <v>BOULDER MOUNTAIN</v>
          </cell>
          <cell r="H5464" t="str">
            <v>Results Issued</v>
          </cell>
          <cell r="I5464">
            <v>44293</v>
          </cell>
        </row>
        <row r="5465">
          <cell r="A5465" t="str">
            <v>LCAP2021-0082</v>
          </cell>
          <cell r="B5465" t="str">
            <v>125-531-08</v>
          </cell>
          <cell r="C5465" t="str">
            <v>Site Assessment</v>
          </cell>
          <cell r="D5465" t="str">
            <v>Julie Roll</v>
          </cell>
          <cell r="E5465">
            <v>600</v>
          </cell>
          <cell r="G5465" t="str">
            <v>FALLEN LEAF</v>
          </cell>
          <cell r="H5465" t="str">
            <v>Results Issued</v>
          </cell>
          <cell r="I5465">
            <v>44293</v>
          </cell>
        </row>
        <row r="5466">
          <cell r="A5466" t="str">
            <v>MFEE2021-0264</v>
          </cell>
          <cell r="B5466" t="str">
            <v>115-020-010</v>
          </cell>
          <cell r="C5466" t="str">
            <v>Mooring Fee</v>
          </cell>
          <cell r="E5466">
            <v>5290</v>
          </cell>
          <cell r="F5466" t="str">
            <v>N</v>
          </cell>
          <cell r="G5466" t="str">
            <v>LAKE</v>
          </cell>
          <cell r="H5466" t="str">
            <v>Paid</v>
          </cell>
          <cell r="I5466">
            <v>44293</v>
          </cell>
        </row>
        <row r="5467">
          <cell r="A5467" t="str">
            <v>ERSP2021-0357</v>
          </cell>
          <cell r="B5467" t="str">
            <v>090-172-050</v>
          </cell>
          <cell r="C5467" t="str">
            <v>Grading Project</v>
          </cell>
          <cell r="D5467" t="str">
            <v>Alyson Borawski</v>
          </cell>
          <cell r="E5467">
            <v>440</v>
          </cell>
          <cell r="G5467" t="str">
            <v>CHIPMUNK</v>
          </cell>
          <cell r="H5467" t="str">
            <v>Project Complete</v>
          </cell>
          <cell r="I5467">
            <v>44293</v>
          </cell>
        </row>
        <row r="5468">
          <cell r="A5468" t="str">
            <v>MFEE2021-0266</v>
          </cell>
          <cell r="B5468" t="str">
            <v>123-161-11</v>
          </cell>
          <cell r="C5468" t="str">
            <v>Mooring Fee</v>
          </cell>
          <cell r="E5468">
            <v>300</v>
          </cell>
          <cell r="G5468" t="str">
            <v>NORTHLAKE</v>
          </cell>
          <cell r="H5468" t="str">
            <v>Paid</v>
          </cell>
          <cell r="I5468">
            <v>44293</v>
          </cell>
        </row>
        <row r="5469">
          <cell r="A5469" t="str">
            <v>HIST2021-0269</v>
          </cell>
          <cell r="B5469" t="str">
            <v>026-095-015</v>
          </cell>
          <cell r="C5469" t="str">
            <v>Historical Determination</v>
          </cell>
          <cell r="D5469" t="str">
            <v>INTAKE INTAKE</v>
          </cell>
          <cell r="E5469">
            <v>761</v>
          </cell>
          <cell r="G5469" t="str">
            <v>LOS ANGELES</v>
          </cell>
          <cell r="H5469" t="str">
            <v>Incomplete Submittal</v>
          </cell>
          <cell r="I5469">
            <v>44293</v>
          </cell>
        </row>
        <row r="5470">
          <cell r="A5470" t="str">
            <v>MFEE2021-0265</v>
          </cell>
          <cell r="B5470" t="str">
            <v>098-200-005</v>
          </cell>
          <cell r="C5470" t="str">
            <v>Mooring Fee</v>
          </cell>
          <cell r="E5470">
            <v>6840</v>
          </cell>
          <cell r="F5470" t="str">
            <v>W</v>
          </cell>
          <cell r="G5470" t="str">
            <v>LAKE</v>
          </cell>
          <cell r="H5470" t="str">
            <v>Paid</v>
          </cell>
          <cell r="I5470">
            <v>44293</v>
          </cell>
        </row>
        <row r="5471">
          <cell r="A5471" t="str">
            <v>MFEE2021-0267</v>
          </cell>
          <cell r="B5471" t="str">
            <v>093-083-046</v>
          </cell>
          <cell r="C5471" t="str">
            <v>Mooring Fee</v>
          </cell>
          <cell r="E5471">
            <v>3390</v>
          </cell>
          <cell r="G5471" t="str">
            <v>EDGEWATER</v>
          </cell>
          <cell r="H5471" t="str">
            <v>Paid</v>
          </cell>
          <cell r="I5471">
            <v>44293</v>
          </cell>
        </row>
        <row r="5472">
          <cell r="A5472" t="str">
            <v>MFEE2021-0252</v>
          </cell>
          <cell r="B5472" t="str">
            <v>092-142-006</v>
          </cell>
          <cell r="C5472" t="str">
            <v>Mooring Fee</v>
          </cell>
          <cell r="E5472">
            <v>4020</v>
          </cell>
          <cell r="F5472" t="str">
            <v>N</v>
          </cell>
          <cell r="G5472" t="str">
            <v>LAKE</v>
          </cell>
          <cell r="H5472" t="str">
            <v>Paid</v>
          </cell>
          <cell r="I5472">
            <v>44292</v>
          </cell>
        </row>
        <row r="5473">
          <cell r="A5473" t="str">
            <v>ERSP2021-0348</v>
          </cell>
          <cell r="B5473" t="str">
            <v>130-302-18</v>
          </cell>
          <cell r="C5473" t="str">
            <v>Residential Driveway/Paving</v>
          </cell>
          <cell r="D5473" t="str">
            <v>Alyson Borawski</v>
          </cell>
          <cell r="E5473">
            <v>1200</v>
          </cell>
          <cell r="G5473" t="str">
            <v>SWEETWATER</v>
          </cell>
          <cell r="H5473" t="str">
            <v>Acknowledged</v>
          </cell>
          <cell r="I5473">
            <v>44292</v>
          </cell>
        </row>
        <row r="5474">
          <cell r="A5474" t="str">
            <v>MFEE2021-0249</v>
          </cell>
          <cell r="B5474" t="str">
            <v>016-081-010</v>
          </cell>
          <cell r="C5474" t="str">
            <v>Mooring Fee</v>
          </cell>
          <cell r="E5474">
            <v>8361</v>
          </cell>
          <cell r="G5474" t="str">
            <v>MEEKS BAY</v>
          </cell>
          <cell r="H5474" t="str">
            <v>Paid</v>
          </cell>
          <cell r="I5474">
            <v>44292</v>
          </cell>
        </row>
        <row r="5475">
          <cell r="A5475" t="str">
            <v>LCAP2021-0080</v>
          </cell>
          <cell r="B5475" t="str">
            <v>1318-10-311-006</v>
          </cell>
          <cell r="C5475" t="str">
            <v>Site Assessment</v>
          </cell>
          <cell r="D5475" t="str">
            <v>Julie Roll</v>
          </cell>
          <cell r="E5475">
            <v>660</v>
          </cell>
          <cell r="F5475" t="str">
            <v>N</v>
          </cell>
          <cell r="G5475" t="str">
            <v>MARTIN</v>
          </cell>
          <cell r="H5475" t="str">
            <v>Results Issued</v>
          </cell>
          <cell r="I5475">
            <v>44292</v>
          </cell>
        </row>
        <row r="5476">
          <cell r="A5476" t="str">
            <v>HIST2021-0263</v>
          </cell>
          <cell r="B5476" t="str">
            <v>026-111-011</v>
          </cell>
          <cell r="C5476" t="str">
            <v>Historical Determination</v>
          </cell>
          <cell r="D5476" t="str">
            <v>Alyson Borawski</v>
          </cell>
          <cell r="E5476">
            <v>3069</v>
          </cell>
          <cell r="G5476" t="str">
            <v>PASADENA</v>
          </cell>
          <cell r="H5476" t="str">
            <v>Determination Issued</v>
          </cell>
          <cell r="I5476">
            <v>44292</v>
          </cell>
        </row>
        <row r="5477">
          <cell r="A5477" t="str">
            <v>ERSP2021-0347</v>
          </cell>
          <cell r="B5477" t="str">
            <v>1318-03-210-030</v>
          </cell>
          <cell r="C5477" t="str">
            <v>Residential Dwelling</v>
          </cell>
          <cell r="D5477" t="str">
            <v>Theresa Avance</v>
          </cell>
          <cell r="E5477">
            <v>1015</v>
          </cell>
          <cell r="G5477" t="str">
            <v>SKYLAND</v>
          </cell>
          <cell r="H5477" t="str">
            <v>Acknowledged</v>
          </cell>
          <cell r="I5477">
            <v>44292</v>
          </cell>
        </row>
        <row r="5478">
          <cell r="A5478" t="str">
            <v>MFEE2021-0247</v>
          </cell>
          <cell r="B5478" t="str">
            <v>1318-03-210-004</v>
          </cell>
          <cell r="C5478" t="str">
            <v>Mooring Fee</v>
          </cell>
          <cell r="E5478">
            <v>1030</v>
          </cell>
          <cell r="G5478" t="str">
            <v>SKYLAND</v>
          </cell>
          <cell r="H5478" t="str">
            <v>Paid</v>
          </cell>
          <cell r="I5478">
            <v>44292</v>
          </cell>
        </row>
        <row r="5479">
          <cell r="A5479" t="str">
            <v>ERSP2021-0346</v>
          </cell>
          <cell r="B5479" t="str">
            <v>126-010-60</v>
          </cell>
          <cell r="C5479" t="str">
            <v>Rec-Public Service</v>
          </cell>
          <cell r="D5479" t="str">
            <v>Paul Nielsen</v>
          </cell>
          <cell r="E5479">
            <v>1210</v>
          </cell>
          <cell r="G5479" t="str">
            <v>SKI</v>
          </cell>
          <cell r="H5479" t="str">
            <v>Acknowledged</v>
          </cell>
          <cell r="I5479">
            <v>44292</v>
          </cell>
        </row>
        <row r="5480">
          <cell r="A5480" t="str">
            <v>MFEE2021-0259</v>
          </cell>
          <cell r="B5480" t="str">
            <v>116-080-003</v>
          </cell>
          <cell r="C5480" t="str">
            <v>Mooring Fee</v>
          </cell>
          <cell r="E5480">
            <v>5758</v>
          </cell>
          <cell r="G5480" t="str">
            <v>LAKE</v>
          </cell>
          <cell r="H5480" t="str">
            <v>Paid</v>
          </cell>
          <cell r="I5480">
            <v>44292</v>
          </cell>
        </row>
        <row r="5481">
          <cell r="A5481" t="str">
            <v>BMPM2021-0003</v>
          </cell>
          <cell r="B5481" t="str">
            <v>097-154-001</v>
          </cell>
          <cell r="C5481" t="str">
            <v>BMP Maintenance</v>
          </cell>
          <cell r="D5481" t="str">
            <v>Joan Douglas</v>
          </cell>
          <cell r="E5481">
            <v>5340</v>
          </cell>
          <cell r="F5481" t="str">
            <v>W</v>
          </cell>
          <cell r="G5481" t="str">
            <v>LAKE</v>
          </cell>
          <cell r="H5481" t="str">
            <v>Cert Updated</v>
          </cell>
          <cell r="I5481">
            <v>44292</v>
          </cell>
        </row>
        <row r="5482">
          <cell r="A5482" t="str">
            <v>VBOU2021-0261</v>
          </cell>
          <cell r="B5482" t="str">
            <v>098-167-006</v>
          </cell>
          <cell r="C5482" t="str">
            <v>Verification and Banking of Uses</v>
          </cell>
          <cell r="D5482" t="str">
            <v>Alyson Borawski</v>
          </cell>
          <cell r="E5482">
            <v>409</v>
          </cell>
          <cell r="G5482" t="str">
            <v>LEWIS</v>
          </cell>
          <cell r="H5482" t="str">
            <v>Results Issued</v>
          </cell>
          <cell r="I5482">
            <v>44292</v>
          </cell>
        </row>
        <row r="5483">
          <cell r="A5483" t="str">
            <v>QEXE2021-0262</v>
          </cell>
          <cell r="B5483" t="str">
            <v>560-101-00</v>
          </cell>
          <cell r="C5483" t="str">
            <v>Qualified Exempt</v>
          </cell>
          <cell r="D5483" t="str">
            <v>Alyson Borawski</v>
          </cell>
          <cell r="E5483">
            <v>101</v>
          </cell>
          <cell r="G5483" t="str">
            <v>General</v>
          </cell>
          <cell r="H5483" t="str">
            <v>Received</v>
          </cell>
          <cell r="I5483">
            <v>44292</v>
          </cell>
        </row>
        <row r="5484">
          <cell r="A5484" t="str">
            <v>MFEE2021-0246</v>
          </cell>
          <cell r="B5484" t="str">
            <v>094-200-017</v>
          </cell>
          <cell r="C5484" t="str">
            <v>Mooring Fee</v>
          </cell>
          <cell r="E5484">
            <v>740</v>
          </cell>
          <cell r="F5484" t="str">
            <v>W</v>
          </cell>
          <cell r="G5484" t="str">
            <v>LAKE</v>
          </cell>
          <cell r="H5484" t="str">
            <v>Paid</v>
          </cell>
          <cell r="I5484">
            <v>44292</v>
          </cell>
        </row>
        <row r="5485">
          <cell r="A5485" t="str">
            <v>HIST2021-0256</v>
          </cell>
          <cell r="B5485" t="str">
            <v>1318-03-210-030</v>
          </cell>
          <cell r="C5485" t="str">
            <v>Historical Determination</v>
          </cell>
          <cell r="D5485" t="str">
            <v>RGRAVES</v>
          </cell>
          <cell r="E5485">
            <v>1015</v>
          </cell>
          <cell r="G5485" t="str">
            <v>SKYLAND</v>
          </cell>
          <cell r="H5485" t="str">
            <v>Determination Issued</v>
          </cell>
          <cell r="I5485">
            <v>44292</v>
          </cell>
        </row>
        <row r="5486">
          <cell r="A5486" t="str">
            <v>MFEE2021-0254</v>
          </cell>
          <cell r="B5486" t="str">
            <v>117-020-021</v>
          </cell>
          <cell r="C5486" t="str">
            <v>Mooring Fee</v>
          </cell>
          <cell r="E5486">
            <v>6085</v>
          </cell>
          <cell r="F5486" t="str">
            <v>N</v>
          </cell>
          <cell r="G5486" t="str">
            <v>LAKE</v>
          </cell>
          <cell r="H5486" t="str">
            <v>Paid</v>
          </cell>
          <cell r="I5486">
            <v>44292</v>
          </cell>
        </row>
        <row r="5487">
          <cell r="A5487" t="str">
            <v>MFEE2021-0258</v>
          </cell>
          <cell r="B5487" t="str">
            <v>017-021-016</v>
          </cell>
          <cell r="C5487" t="str">
            <v>Mooring Fee</v>
          </cell>
          <cell r="E5487">
            <v>242</v>
          </cell>
          <cell r="G5487" t="str">
            <v>FOUR RING</v>
          </cell>
          <cell r="H5487" t="str">
            <v>Paid</v>
          </cell>
          <cell r="I5487">
            <v>44292</v>
          </cell>
        </row>
        <row r="5488">
          <cell r="A5488" t="str">
            <v>MFEE2021-0257</v>
          </cell>
          <cell r="B5488" t="str">
            <v>123-145-19</v>
          </cell>
          <cell r="C5488" t="str">
            <v>Mooring Fee</v>
          </cell>
          <cell r="E5488">
            <v>450</v>
          </cell>
          <cell r="G5488" t="str">
            <v>GONOWABIE</v>
          </cell>
          <cell r="H5488" t="str">
            <v>Paid</v>
          </cell>
          <cell r="I5488">
            <v>44292</v>
          </cell>
        </row>
        <row r="5489">
          <cell r="A5489" t="str">
            <v>MFEE2021-0255</v>
          </cell>
          <cell r="B5489" t="str">
            <v>094-200-015</v>
          </cell>
          <cell r="C5489" t="str">
            <v>Mooring Fee</v>
          </cell>
          <cell r="E5489">
            <v>720</v>
          </cell>
          <cell r="F5489" t="str">
            <v>W</v>
          </cell>
          <cell r="G5489" t="str">
            <v>LAKE</v>
          </cell>
          <cell r="H5489" t="str">
            <v>Paid</v>
          </cell>
          <cell r="I5489">
            <v>44292</v>
          </cell>
        </row>
        <row r="5490">
          <cell r="A5490" t="str">
            <v>MFEE2021-0251</v>
          </cell>
          <cell r="B5490" t="str">
            <v>1418-15-801-008</v>
          </cell>
          <cell r="C5490" t="str">
            <v>Mooring Fee</v>
          </cell>
          <cell r="E5490">
            <v>1730</v>
          </cell>
          <cell r="G5490" t="str">
            <v>HWY 50</v>
          </cell>
          <cell r="H5490" t="str">
            <v>Paid</v>
          </cell>
          <cell r="I5490">
            <v>44292</v>
          </cell>
        </row>
        <row r="5491">
          <cell r="A5491" t="str">
            <v>MFEE2021-0253</v>
          </cell>
          <cell r="B5491" t="str">
            <v>092-142-022</v>
          </cell>
          <cell r="C5491" t="str">
            <v>Mooring Fee</v>
          </cell>
          <cell r="E5491">
            <v>3980</v>
          </cell>
          <cell r="F5491" t="str">
            <v>N</v>
          </cell>
          <cell r="G5491" t="str">
            <v>LAKE</v>
          </cell>
          <cell r="H5491" t="str">
            <v>Paid</v>
          </cell>
          <cell r="I5491">
            <v>44292</v>
          </cell>
        </row>
        <row r="5492">
          <cell r="A5492" t="str">
            <v>MFEE2021-0248</v>
          </cell>
          <cell r="B5492" t="str">
            <v>115-060-004</v>
          </cell>
          <cell r="C5492" t="str">
            <v>Mooring Fee</v>
          </cell>
          <cell r="E5492">
            <v>4870</v>
          </cell>
          <cell r="F5492" t="str">
            <v>N</v>
          </cell>
          <cell r="G5492" t="str">
            <v>LAKE</v>
          </cell>
          <cell r="H5492" t="str">
            <v>Paid</v>
          </cell>
          <cell r="I5492">
            <v>44292</v>
          </cell>
        </row>
        <row r="5493">
          <cell r="A5493" t="str">
            <v>QEXE2021-0260</v>
          </cell>
          <cell r="B5493" t="str">
            <v>530-101-00</v>
          </cell>
          <cell r="C5493" t="str">
            <v>Qualified Exempt</v>
          </cell>
          <cell r="D5493" t="str">
            <v>Alyson Borawski</v>
          </cell>
          <cell r="E5493">
            <v>101</v>
          </cell>
          <cell r="G5493" t="str">
            <v>General</v>
          </cell>
          <cell r="H5493" t="str">
            <v>Received</v>
          </cell>
          <cell r="I5493">
            <v>44292</v>
          </cell>
        </row>
        <row r="5494">
          <cell r="A5494" t="str">
            <v>MFEE2021-0242</v>
          </cell>
          <cell r="B5494" t="str">
            <v>123-161-05</v>
          </cell>
          <cell r="C5494" t="str">
            <v>Mooring Fee</v>
          </cell>
          <cell r="E5494">
            <v>250</v>
          </cell>
          <cell r="G5494" t="str">
            <v>NORTHLAKE</v>
          </cell>
          <cell r="H5494" t="str">
            <v>Paid</v>
          </cell>
          <cell r="I5494">
            <v>44291</v>
          </cell>
        </row>
        <row r="5495">
          <cell r="A5495" t="str">
            <v>MFEE2021-0240</v>
          </cell>
          <cell r="B5495" t="str">
            <v>016-061-006</v>
          </cell>
          <cell r="C5495" t="str">
            <v>Mooring Fee</v>
          </cell>
          <cell r="E5495">
            <v>8297</v>
          </cell>
          <cell r="G5495" t="str">
            <v>MEEKS BAY</v>
          </cell>
          <cell r="H5495" t="str">
            <v>Paid</v>
          </cell>
          <cell r="I5495">
            <v>44291</v>
          </cell>
        </row>
        <row r="5496">
          <cell r="A5496" t="str">
            <v>MFEE2021-0241</v>
          </cell>
          <cell r="B5496" t="str">
            <v>092-100-009</v>
          </cell>
          <cell r="C5496" t="str">
            <v>Mooring Fee</v>
          </cell>
          <cell r="E5496">
            <v>3840</v>
          </cell>
          <cell r="F5496" t="str">
            <v>N</v>
          </cell>
          <cell r="G5496" t="str">
            <v>LAKE</v>
          </cell>
          <cell r="H5496" t="str">
            <v>Paid</v>
          </cell>
          <cell r="I5496">
            <v>44291</v>
          </cell>
        </row>
        <row r="5497">
          <cell r="A5497" t="str">
            <v>MFEE2021-0243</v>
          </cell>
          <cell r="B5497" t="str">
            <v>117-140-008</v>
          </cell>
          <cell r="C5497" t="str">
            <v>Mooring Fee</v>
          </cell>
          <cell r="E5497">
            <v>7630</v>
          </cell>
          <cell r="F5497" t="str">
            <v>N</v>
          </cell>
          <cell r="G5497" t="str">
            <v>LAKE</v>
          </cell>
          <cell r="H5497" t="str">
            <v>Paid</v>
          </cell>
          <cell r="I5497">
            <v>44291</v>
          </cell>
        </row>
        <row r="5498">
          <cell r="A5498" t="str">
            <v>HIST2021-0245</v>
          </cell>
          <cell r="B5498" t="str">
            <v>124-085-16</v>
          </cell>
          <cell r="C5498" t="str">
            <v>Historical Determination</v>
          </cell>
          <cell r="D5498" t="str">
            <v>RGRAVES</v>
          </cell>
          <cell r="E5498">
            <v>557</v>
          </cell>
          <cell r="G5498" t="str">
            <v>MCDONALD</v>
          </cell>
          <cell r="H5498" t="str">
            <v>Determination Issued</v>
          </cell>
          <cell r="I5498">
            <v>44291</v>
          </cell>
        </row>
        <row r="5499">
          <cell r="A5499" t="str">
            <v>LCAP2021-0079</v>
          </cell>
          <cell r="B5499" t="str">
            <v>031-094-02</v>
          </cell>
          <cell r="C5499" t="str">
            <v>Site Assessment</v>
          </cell>
          <cell r="D5499" t="str">
            <v>Julie Roll</v>
          </cell>
          <cell r="E5499">
            <v>1041</v>
          </cell>
          <cell r="G5499" t="str">
            <v>MARJORIE</v>
          </cell>
          <cell r="H5499" t="str">
            <v>Results Issued</v>
          </cell>
          <cell r="I5499">
            <v>44290</v>
          </cell>
        </row>
        <row r="5500">
          <cell r="A5500" t="str">
            <v>ERSP2021-0327</v>
          </cell>
          <cell r="B5500" t="str">
            <v>021-391-005</v>
          </cell>
          <cell r="C5500" t="str">
            <v>Shorezone-Lakezone</v>
          </cell>
          <cell r="D5500" t="str">
            <v>Brandy Mcmahon</v>
          </cell>
          <cell r="E5500">
            <v>544</v>
          </cell>
          <cell r="G5500" t="str">
            <v>FALLEN LEAF</v>
          </cell>
          <cell r="H5500" t="str">
            <v>Conditional Permit</v>
          </cell>
          <cell r="I5500">
            <v>44288</v>
          </cell>
        </row>
        <row r="5501">
          <cell r="A5501" t="str">
            <v>LCAP2021-0077</v>
          </cell>
          <cell r="B5501" t="str">
            <v>027-233-034</v>
          </cell>
          <cell r="C5501" t="str">
            <v>Site Assessment</v>
          </cell>
          <cell r="D5501" t="str">
            <v>Julie Roll</v>
          </cell>
          <cell r="E5501">
            <v>3317</v>
          </cell>
          <cell r="G5501" t="str">
            <v>FIR</v>
          </cell>
          <cell r="H5501" t="str">
            <v>Results Issued</v>
          </cell>
          <cell r="I5501">
            <v>44288</v>
          </cell>
        </row>
        <row r="5502">
          <cell r="A5502" t="str">
            <v>ERSP2021-0326</v>
          </cell>
          <cell r="B5502" t="str">
            <v>125-431-16</v>
          </cell>
          <cell r="C5502" t="str">
            <v>Residential Driveway/Paving</v>
          </cell>
          <cell r="D5502" t="str">
            <v>INTAKE INTAKE</v>
          </cell>
          <cell r="E5502">
            <v>983</v>
          </cell>
          <cell r="G5502" t="str">
            <v>WANDER</v>
          </cell>
          <cell r="H5502" t="str">
            <v>Incomplete Submittal</v>
          </cell>
          <cell r="I5502">
            <v>44288</v>
          </cell>
        </row>
        <row r="5503">
          <cell r="A5503" t="str">
            <v>LCAP2021-0078</v>
          </cell>
          <cell r="B5503" t="str">
            <v>1318-23-810-084</v>
          </cell>
          <cell r="C5503" t="str">
            <v>Site Assessment</v>
          </cell>
          <cell r="D5503" t="str">
            <v>Julie Roll</v>
          </cell>
          <cell r="E5503">
            <v>178</v>
          </cell>
          <cell r="G5503" t="str">
            <v>JUNIPER</v>
          </cell>
          <cell r="H5503" t="str">
            <v>Results Issued</v>
          </cell>
          <cell r="I5503">
            <v>44288</v>
          </cell>
        </row>
        <row r="5504">
          <cell r="A5504" t="str">
            <v>QEXE2021-0237</v>
          </cell>
          <cell r="B5504" t="str">
            <v>123-272-19</v>
          </cell>
          <cell r="C5504" t="str">
            <v>Qualified Exempt</v>
          </cell>
          <cell r="D5504" t="str">
            <v>Alyson Borawski</v>
          </cell>
          <cell r="E5504">
            <v>120</v>
          </cell>
          <cell r="G5504" t="str">
            <v>STATE ROUTE 28</v>
          </cell>
          <cell r="H5504" t="str">
            <v>Received</v>
          </cell>
          <cell r="I5504">
            <v>44288</v>
          </cell>
        </row>
        <row r="5505">
          <cell r="A5505" t="str">
            <v>ERSP2021-0325</v>
          </cell>
          <cell r="B5505" t="str">
            <v>1318-03-000-005</v>
          </cell>
          <cell r="C5505" t="str">
            <v>Grading Project</v>
          </cell>
          <cell r="D5505" t="str">
            <v>Alyson Borawski</v>
          </cell>
          <cell r="E5505">
            <v>240</v>
          </cell>
          <cell r="G5505" t="str">
            <v>WARRIOR</v>
          </cell>
          <cell r="H5505" t="str">
            <v>Project Complete</v>
          </cell>
          <cell r="I5505">
            <v>44288</v>
          </cell>
        </row>
        <row r="5506">
          <cell r="A5506" t="str">
            <v>LLAD2021-0235</v>
          </cell>
          <cell r="B5506" t="str">
            <v>123-041-19</v>
          </cell>
          <cell r="C5506" t="str">
            <v>Lot Line Adjustment</v>
          </cell>
          <cell r="D5506" t="str">
            <v>Paul Nielsen</v>
          </cell>
          <cell r="E5506">
            <v>26</v>
          </cell>
          <cell r="G5506" t="str">
            <v>CALANEVA</v>
          </cell>
          <cell r="H5506" t="str">
            <v>Acknowledged</v>
          </cell>
          <cell r="I5506">
            <v>44288</v>
          </cell>
        </row>
        <row r="5507">
          <cell r="A5507" t="str">
            <v>MFEE2021-0234</v>
          </cell>
          <cell r="B5507" t="str">
            <v>1318-03-110-016</v>
          </cell>
          <cell r="C5507" t="str">
            <v>Mooring Fee</v>
          </cell>
          <cell r="E5507">
            <v>1054</v>
          </cell>
          <cell r="G5507" t="str">
            <v>SKYLAND</v>
          </cell>
          <cell r="H5507" t="str">
            <v>Paid</v>
          </cell>
          <cell r="I5507">
            <v>44288</v>
          </cell>
        </row>
        <row r="5508">
          <cell r="A5508" t="str">
            <v>MFEE2021-0233</v>
          </cell>
          <cell r="B5508" t="str">
            <v>116-060-004</v>
          </cell>
          <cell r="C5508" t="str">
            <v>Mooring Fee</v>
          </cell>
          <cell r="E5508">
            <v>5900</v>
          </cell>
          <cell r="F5508" t="str">
            <v>N</v>
          </cell>
          <cell r="G5508" t="str">
            <v>LAKE</v>
          </cell>
          <cell r="H5508" t="str">
            <v>Paid</v>
          </cell>
          <cell r="I5508">
            <v>44288</v>
          </cell>
        </row>
        <row r="5509">
          <cell r="A5509" t="str">
            <v>MFEE2021-0236</v>
          </cell>
          <cell r="B5509" t="str">
            <v>117-110-070</v>
          </cell>
          <cell r="C5509" t="str">
            <v>Mooring Fee</v>
          </cell>
          <cell r="E5509">
            <v>7220</v>
          </cell>
          <cell r="F5509" t="str">
            <v>N</v>
          </cell>
          <cell r="G5509" t="str">
            <v>LAKE</v>
          </cell>
          <cell r="H5509" t="str">
            <v>Paid</v>
          </cell>
          <cell r="I5509">
            <v>44288</v>
          </cell>
        </row>
        <row r="5510">
          <cell r="A5510" t="str">
            <v>MFEE2021-0232</v>
          </cell>
          <cell r="B5510" t="str">
            <v>097-084-020</v>
          </cell>
          <cell r="C5510" t="str">
            <v>Mooring Fee</v>
          </cell>
          <cell r="E5510">
            <v>4880</v>
          </cell>
          <cell r="F5510" t="str">
            <v>W</v>
          </cell>
          <cell r="G5510" t="str">
            <v>LAKE</v>
          </cell>
          <cell r="H5510" t="str">
            <v>Paid</v>
          </cell>
          <cell r="I5510">
            <v>44288</v>
          </cell>
        </row>
        <row r="5511">
          <cell r="A5511" t="str">
            <v>MFEE2021-0224</v>
          </cell>
          <cell r="B5511" t="str">
            <v>017-021-033</v>
          </cell>
          <cell r="C5511" t="str">
            <v>Mooring Fee</v>
          </cell>
          <cell r="E5511">
            <v>226</v>
          </cell>
          <cell r="G5511" t="str">
            <v>FOUR RING</v>
          </cell>
          <cell r="H5511" t="str">
            <v>Paid</v>
          </cell>
          <cell r="I5511">
            <v>44287</v>
          </cell>
        </row>
        <row r="5512">
          <cell r="A5512" t="str">
            <v>LCAP2021-0076</v>
          </cell>
          <cell r="B5512" t="str">
            <v>023-102-006</v>
          </cell>
          <cell r="C5512" t="str">
            <v>Site Assessment</v>
          </cell>
          <cell r="D5512" t="str">
            <v>Julie Roll</v>
          </cell>
          <cell r="E5512">
            <v>2140</v>
          </cell>
          <cell r="G5512" t="str">
            <v>WEST</v>
          </cell>
          <cell r="H5512" t="str">
            <v>Results Issued</v>
          </cell>
          <cell r="I5512">
            <v>44287</v>
          </cell>
        </row>
        <row r="5513">
          <cell r="A5513" t="str">
            <v>MFEE2021-0226</v>
          </cell>
          <cell r="B5513" t="str">
            <v>016-063-005</v>
          </cell>
          <cell r="C5513" t="str">
            <v>Mooring Fee</v>
          </cell>
          <cell r="E5513">
            <v>8317</v>
          </cell>
          <cell r="G5513" t="str">
            <v>MEEKS BAY</v>
          </cell>
          <cell r="H5513" t="str">
            <v>Paid</v>
          </cell>
          <cell r="I5513">
            <v>44287</v>
          </cell>
        </row>
        <row r="5514">
          <cell r="A5514" t="str">
            <v>MFEE2021-0225</v>
          </cell>
          <cell r="B5514" t="str">
            <v>117-140-006</v>
          </cell>
          <cell r="C5514" t="str">
            <v>Mooring Fee</v>
          </cell>
          <cell r="E5514">
            <v>7680</v>
          </cell>
          <cell r="F5514" t="str">
            <v>N</v>
          </cell>
          <cell r="G5514" t="str">
            <v>LAKE</v>
          </cell>
          <cell r="H5514" t="str">
            <v>Paid</v>
          </cell>
          <cell r="I5514">
            <v>44287</v>
          </cell>
        </row>
        <row r="5515">
          <cell r="A5515" t="str">
            <v>MFEE2021-0227</v>
          </cell>
          <cell r="B5515" t="str">
            <v>032-110-003</v>
          </cell>
          <cell r="C5515" t="str">
            <v>Mooring Fee</v>
          </cell>
          <cell r="E5515">
            <v>3019</v>
          </cell>
          <cell r="G5515" t="str">
            <v>JAMESON BEACH</v>
          </cell>
          <cell r="H5515" t="str">
            <v>Paid</v>
          </cell>
          <cell r="I5515">
            <v>44287</v>
          </cell>
        </row>
        <row r="5516">
          <cell r="A5516" t="str">
            <v>CORR2021-0222</v>
          </cell>
          <cell r="B5516" t="str">
            <v>095-130-014</v>
          </cell>
          <cell r="C5516" t="str">
            <v>Correspondence</v>
          </cell>
          <cell r="E5516">
            <v>1615</v>
          </cell>
          <cell r="G5516" t="str">
            <v>RIVER</v>
          </cell>
          <cell r="H5516" t="str">
            <v>Initiated</v>
          </cell>
          <cell r="I5516">
            <v>44287</v>
          </cell>
        </row>
        <row r="5517">
          <cell r="A5517" t="str">
            <v>ERSP2021-0302</v>
          </cell>
          <cell r="B5517" t="str">
            <v>1318-27-001-015</v>
          </cell>
          <cell r="C5517" t="str">
            <v>Grading Project</v>
          </cell>
          <cell r="D5517" t="str">
            <v>Paul Nielsen</v>
          </cell>
          <cell r="E5517">
            <v>180</v>
          </cell>
          <cell r="G5517" t="str">
            <v>LAKE</v>
          </cell>
          <cell r="H5517" t="str">
            <v>Acknowledged</v>
          </cell>
          <cell r="I5517">
            <v>44286</v>
          </cell>
        </row>
        <row r="5518">
          <cell r="A5518" t="str">
            <v>MFEE2021-0216</v>
          </cell>
          <cell r="B5518" t="str">
            <v>015-370-007</v>
          </cell>
          <cell r="C5518" t="str">
            <v>Mooring Fee</v>
          </cell>
          <cell r="E5518">
            <v>7181</v>
          </cell>
          <cell r="G5518" t="str">
            <v>STATE HWY 89</v>
          </cell>
          <cell r="H5518" t="str">
            <v>Paid</v>
          </cell>
          <cell r="I5518">
            <v>44286</v>
          </cell>
        </row>
        <row r="5519">
          <cell r="A5519" t="str">
            <v>MFEE2021-0215</v>
          </cell>
          <cell r="B5519" t="str">
            <v>092-120-032</v>
          </cell>
          <cell r="C5519" t="str">
            <v>Mooring Fee</v>
          </cell>
          <cell r="E5519">
            <v>3660</v>
          </cell>
          <cell r="F5519" t="str">
            <v>N</v>
          </cell>
          <cell r="G5519" t="str">
            <v>LAKE</v>
          </cell>
          <cell r="H5519" t="str">
            <v>Paid</v>
          </cell>
          <cell r="I5519">
            <v>44286</v>
          </cell>
        </row>
        <row r="5520">
          <cell r="A5520" t="str">
            <v>MFEE2021-0219</v>
          </cell>
          <cell r="B5520" t="str">
            <v>084-140-021</v>
          </cell>
          <cell r="C5520" t="str">
            <v>Mooring Fee</v>
          </cell>
          <cell r="E5520">
            <v>1900</v>
          </cell>
          <cell r="F5520" t="str">
            <v>W</v>
          </cell>
          <cell r="G5520" t="str">
            <v>LAKE</v>
          </cell>
          <cell r="H5520" t="str">
            <v>Paid</v>
          </cell>
          <cell r="I5520">
            <v>44286</v>
          </cell>
        </row>
        <row r="5521">
          <cell r="A5521" t="str">
            <v>MFEE2021-0217</v>
          </cell>
          <cell r="B5521" t="str">
            <v>093-094-001</v>
          </cell>
          <cell r="C5521" t="str">
            <v>Mooring Fee</v>
          </cell>
          <cell r="E5521">
            <v>3250</v>
          </cell>
          <cell r="G5521" t="str">
            <v>EDGEWATER</v>
          </cell>
          <cell r="H5521" t="str">
            <v>Paid</v>
          </cell>
          <cell r="I5521">
            <v>44286</v>
          </cell>
        </row>
        <row r="5522">
          <cell r="A5522" t="str">
            <v>MFEE2021-0212</v>
          </cell>
          <cell r="B5522" t="str">
            <v>092-142-002</v>
          </cell>
          <cell r="C5522" t="str">
            <v>Mooring Fee</v>
          </cell>
          <cell r="E5522">
            <v>3940</v>
          </cell>
          <cell r="F5522" t="str">
            <v>N</v>
          </cell>
          <cell r="G5522" t="str">
            <v>LAKE</v>
          </cell>
          <cell r="H5522" t="str">
            <v>Paid</v>
          </cell>
          <cell r="I5522">
            <v>44286</v>
          </cell>
        </row>
        <row r="5523">
          <cell r="A5523" t="str">
            <v>ERSP2021-0315</v>
          </cell>
          <cell r="B5523" t="str">
            <v>124-064-22</v>
          </cell>
          <cell r="C5523" t="str">
            <v>Residential Dwelling</v>
          </cell>
          <cell r="D5523" t="str">
            <v>Bridget Cornell</v>
          </cell>
          <cell r="E5523">
            <v>828</v>
          </cell>
          <cell r="G5523" t="str">
            <v>CARANO</v>
          </cell>
          <cell r="H5523" t="str">
            <v>Acknowledged</v>
          </cell>
          <cell r="I5523">
            <v>44286</v>
          </cell>
        </row>
        <row r="5524">
          <cell r="A5524" t="str">
            <v>MFEE2021-0214</v>
          </cell>
          <cell r="B5524" t="str">
            <v>085-410-044</v>
          </cell>
          <cell r="C5524" t="str">
            <v>Mooring Fee</v>
          </cell>
          <cell r="E5524">
            <v>4000</v>
          </cell>
          <cell r="F5524" t="str">
            <v>W</v>
          </cell>
          <cell r="G5524" t="str">
            <v>LAKE</v>
          </cell>
          <cell r="H5524" t="str">
            <v>Paid</v>
          </cell>
          <cell r="I5524">
            <v>44286</v>
          </cell>
        </row>
        <row r="5525">
          <cell r="A5525" t="str">
            <v>MFEE2021-0211</v>
          </cell>
          <cell r="B5525" t="str">
            <v>1318-16-710-015</v>
          </cell>
          <cell r="C5525" t="str">
            <v>Mooring Fee</v>
          </cell>
          <cell r="E5525">
            <v>478</v>
          </cell>
          <cell r="G5525" t="str">
            <v>LAKEVIEW</v>
          </cell>
          <cell r="H5525" t="str">
            <v>Paid</v>
          </cell>
          <cell r="I5525">
            <v>44286</v>
          </cell>
        </row>
        <row r="5526">
          <cell r="A5526" t="str">
            <v>ERSP2021-0304</v>
          </cell>
          <cell r="B5526" t="str">
            <v>021-201-004</v>
          </cell>
          <cell r="C5526" t="str">
            <v>Shorezone-Lakezone</v>
          </cell>
          <cell r="D5526" t="str">
            <v>Tiffany Good</v>
          </cell>
          <cell r="E5526">
            <v>331</v>
          </cell>
          <cell r="G5526" t="str">
            <v>FALLEN LEAF</v>
          </cell>
          <cell r="H5526" t="str">
            <v>Acknowledged</v>
          </cell>
          <cell r="I5526">
            <v>44286</v>
          </cell>
        </row>
        <row r="5527">
          <cell r="A5527" t="str">
            <v>ERSP2021-0297</v>
          </cell>
          <cell r="B5527" t="str">
            <v>530-101-00</v>
          </cell>
          <cell r="C5527" t="str">
            <v>Rec-Public Service</v>
          </cell>
          <cell r="D5527" t="str">
            <v>Theresa Avance</v>
          </cell>
          <cell r="E5527">
            <v>101</v>
          </cell>
          <cell r="G5527" t="str">
            <v>General</v>
          </cell>
          <cell r="H5527" t="str">
            <v>Acknowledged</v>
          </cell>
          <cell r="I5527">
            <v>44286</v>
          </cell>
        </row>
        <row r="5528">
          <cell r="A5528" t="str">
            <v>MFEE2021-0210</v>
          </cell>
          <cell r="B5528" t="str">
            <v>1418-10-501-002</v>
          </cell>
          <cell r="C5528" t="str">
            <v>Mooring Fee</v>
          </cell>
          <cell r="E5528">
            <v>2145</v>
          </cell>
          <cell r="G5528" t="str">
            <v>PRAY MEADOW</v>
          </cell>
          <cell r="H5528" t="str">
            <v>Paid</v>
          </cell>
          <cell r="I5528">
            <v>44286</v>
          </cell>
        </row>
        <row r="5529">
          <cell r="A5529" t="str">
            <v>MFEE2021-0220</v>
          </cell>
          <cell r="B5529" t="str">
            <v>115-070-005</v>
          </cell>
          <cell r="C5529" t="str">
            <v>Mooring Fee</v>
          </cell>
          <cell r="E5529">
            <v>4726</v>
          </cell>
          <cell r="F5529" t="str">
            <v>N</v>
          </cell>
          <cell r="G5529" t="str">
            <v>LAKE</v>
          </cell>
          <cell r="H5529" t="str">
            <v>Paid</v>
          </cell>
          <cell r="I5529">
            <v>44286</v>
          </cell>
        </row>
        <row r="5530">
          <cell r="A5530" t="str">
            <v>LCAP2021-0075</v>
          </cell>
          <cell r="B5530" t="str">
            <v>124-071-17</v>
          </cell>
          <cell r="C5530" t="str">
            <v>Site Assessment</v>
          </cell>
          <cell r="D5530" t="str">
            <v>Bridget Cornell</v>
          </cell>
          <cell r="E5530">
            <v>538</v>
          </cell>
          <cell r="G5530" t="str">
            <v>JENSEN</v>
          </cell>
          <cell r="H5530" t="str">
            <v>Results Issued</v>
          </cell>
          <cell r="I5530">
            <v>44286</v>
          </cell>
        </row>
        <row r="5531">
          <cell r="A5531" t="str">
            <v>MFEE2021-0218</v>
          </cell>
          <cell r="B5531" t="str">
            <v>094-160-012</v>
          </cell>
          <cell r="C5531" t="str">
            <v>Mooring Fee</v>
          </cell>
          <cell r="E5531">
            <v>1740</v>
          </cell>
          <cell r="F5531" t="str">
            <v>N</v>
          </cell>
          <cell r="G5531" t="str">
            <v>LAKE</v>
          </cell>
          <cell r="H5531" t="str">
            <v>Paid</v>
          </cell>
          <cell r="I5531">
            <v>44286</v>
          </cell>
        </row>
        <row r="5532">
          <cell r="A5532" t="str">
            <v>MFEE2021-0204</v>
          </cell>
          <cell r="B5532" t="str">
            <v>123-101-07</v>
          </cell>
          <cell r="C5532" t="str">
            <v>Mooring Fee</v>
          </cell>
          <cell r="E5532">
            <v>570</v>
          </cell>
          <cell r="G5532" t="str">
            <v>GONOWABIE</v>
          </cell>
          <cell r="H5532" t="str">
            <v>Paid</v>
          </cell>
          <cell r="I5532">
            <v>44285</v>
          </cell>
        </row>
        <row r="5533">
          <cell r="A5533" t="str">
            <v>LLAD2021-0203</v>
          </cell>
          <cell r="B5533" t="str">
            <v>130-152-18</v>
          </cell>
          <cell r="C5533" t="str">
            <v>Lot Line Adjustment</v>
          </cell>
          <cell r="D5533" t="str">
            <v>Theresa Avance</v>
          </cell>
          <cell r="E5533">
            <v>1062</v>
          </cell>
          <cell r="G5533" t="str">
            <v>TAHOE</v>
          </cell>
          <cell r="H5533" t="str">
            <v>Conditional Permit</v>
          </cell>
          <cell r="I5533">
            <v>44285</v>
          </cell>
        </row>
        <row r="5534">
          <cell r="A5534" t="str">
            <v>MFEE2021-0202</v>
          </cell>
          <cell r="B5534" t="str">
            <v>093-072-006</v>
          </cell>
          <cell r="C5534" t="str">
            <v>Mooring Fee</v>
          </cell>
          <cell r="E5534">
            <v>3150</v>
          </cell>
          <cell r="G5534" t="str">
            <v>EDGEWATER</v>
          </cell>
          <cell r="H5534" t="str">
            <v>Paid</v>
          </cell>
          <cell r="I5534">
            <v>44285</v>
          </cell>
        </row>
        <row r="5535">
          <cell r="A5535" t="str">
            <v>ERSP2021-0291</v>
          </cell>
          <cell r="B5535" t="str">
            <v>123-190-00</v>
          </cell>
          <cell r="C5535" t="str">
            <v>Residential Dwelling</v>
          </cell>
          <cell r="D5535" t="str">
            <v>Alyson Borawski</v>
          </cell>
          <cell r="E5535">
            <v>101</v>
          </cell>
          <cell r="G5535" t="str">
            <v>RED CEDAR</v>
          </cell>
          <cell r="H5535" t="str">
            <v>Conditional Permit</v>
          </cell>
          <cell r="I5535">
            <v>44285</v>
          </cell>
        </row>
        <row r="5536">
          <cell r="A5536" t="str">
            <v>EIPC2021-0005</v>
          </cell>
          <cell r="B5536" t="str">
            <v>023-411-019</v>
          </cell>
          <cell r="C5536" t="str">
            <v>EIP Construction</v>
          </cell>
          <cell r="D5536" t="str">
            <v>Shannon Friedman</v>
          </cell>
          <cell r="E5536">
            <v>0</v>
          </cell>
          <cell r="G5536" t="str">
            <v>NONE</v>
          </cell>
          <cell r="H5536" t="str">
            <v>Acknowledged</v>
          </cell>
          <cell r="I5536">
            <v>44285</v>
          </cell>
        </row>
        <row r="5537">
          <cell r="A5537" t="str">
            <v>MFEE2021-0207</v>
          </cell>
          <cell r="B5537" t="str">
            <v>016-091-048</v>
          </cell>
          <cell r="C5537" t="str">
            <v>Mooring Fee</v>
          </cell>
          <cell r="E5537">
            <v>8449</v>
          </cell>
          <cell r="G5537" t="str">
            <v>MEEKS BAY</v>
          </cell>
          <cell r="H5537" t="str">
            <v>Paid</v>
          </cell>
          <cell r="I5537">
            <v>44285</v>
          </cell>
        </row>
        <row r="5538">
          <cell r="A5538" t="str">
            <v>MFEE2021-0205</v>
          </cell>
          <cell r="B5538" t="str">
            <v>083-162-026</v>
          </cell>
          <cell r="C5538" t="str">
            <v>Mooring Fee</v>
          </cell>
          <cell r="E5538">
            <v>1406</v>
          </cell>
          <cell r="F5538" t="str">
            <v>W</v>
          </cell>
          <cell r="G5538" t="str">
            <v>LAKE</v>
          </cell>
          <cell r="H5538" t="str">
            <v>Paid</v>
          </cell>
          <cell r="I5538">
            <v>44285</v>
          </cell>
        </row>
        <row r="5539">
          <cell r="A5539" t="str">
            <v>ADMIN2021-0008</v>
          </cell>
          <cell r="B5539" t="str">
            <v>132-201-02</v>
          </cell>
          <cell r="C5539" t="str">
            <v>FOIA - Subpoena</v>
          </cell>
          <cell r="E5539">
            <v>771</v>
          </cell>
          <cell r="G5539" t="str">
            <v>SOUTHWOOD</v>
          </cell>
          <cell r="H5539" t="str">
            <v>Received</v>
          </cell>
          <cell r="I5539">
            <v>44285</v>
          </cell>
        </row>
        <row r="5540">
          <cell r="A5540" t="str">
            <v>ERSP2021-0288</v>
          </cell>
          <cell r="B5540" t="str">
            <v>1318-16-810-035</v>
          </cell>
          <cell r="C5540" t="str">
            <v>Residential Dwelling</v>
          </cell>
          <cell r="D5540" t="str">
            <v>Alyson Borawski</v>
          </cell>
          <cell r="E5540">
            <v>443</v>
          </cell>
          <cell r="G5540" t="str">
            <v>LAKEVIEW</v>
          </cell>
          <cell r="H5540" t="str">
            <v>Acknowledged</v>
          </cell>
          <cell r="I5540">
            <v>44285</v>
          </cell>
        </row>
        <row r="5541">
          <cell r="A5541" t="str">
            <v>LCAP2021-0074</v>
          </cell>
          <cell r="B5541" t="str">
            <v>1318-16-810-035</v>
          </cell>
          <cell r="C5541" t="str">
            <v>Soils Hydrology</v>
          </cell>
          <cell r="D5541" t="str">
            <v>Julie Roll</v>
          </cell>
          <cell r="E5541">
            <v>443</v>
          </cell>
          <cell r="G5541" t="str">
            <v>LAKEVIEW</v>
          </cell>
          <cell r="H5541" t="str">
            <v>Results Issued</v>
          </cell>
          <cell r="I5541">
            <v>44285</v>
          </cell>
        </row>
        <row r="5542">
          <cell r="A5542" t="str">
            <v>MFEE2021-0209</v>
          </cell>
          <cell r="B5542" t="str">
            <v>117-140-017</v>
          </cell>
          <cell r="C5542" t="str">
            <v>Mooring Fee</v>
          </cell>
          <cell r="E5542">
            <v>7650</v>
          </cell>
          <cell r="F5542" t="str">
            <v>N</v>
          </cell>
          <cell r="G5542" t="str">
            <v>LAKE</v>
          </cell>
          <cell r="H5542" t="str">
            <v>Paid</v>
          </cell>
          <cell r="I5542">
            <v>44285</v>
          </cell>
        </row>
        <row r="5543">
          <cell r="A5543" t="str">
            <v>MFEE2021-0194</v>
          </cell>
          <cell r="B5543" t="str">
            <v>016-401-006</v>
          </cell>
          <cell r="C5543" t="str">
            <v>Mooring Fee</v>
          </cell>
          <cell r="E5543">
            <v>8823</v>
          </cell>
          <cell r="G5543" t="str">
            <v>WINSTON</v>
          </cell>
          <cell r="H5543" t="str">
            <v>Paid</v>
          </cell>
          <cell r="I5543">
            <v>44284</v>
          </cell>
        </row>
        <row r="5544">
          <cell r="A5544" t="str">
            <v>VBOC2021-0200</v>
          </cell>
          <cell r="B5544" t="str">
            <v>117-150-013</v>
          </cell>
          <cell r="C5544" t="str">
            <v>Verification and Banking of Coverage</v>
          </cell>
          <cell r="D5544" t="str">
            <v>Bridget Cornell</v>
          </cell>
          <cell r="H5544" t="str">
            <v>Conditional Permit</v>
          </cell>
          <cell r="I5544">
            <v>44284</v>
          </cell>
        </row>
        <row r="5545">
          <cell r="A5545" t="str">
            <v>MFEE2021-0192</v>
          </cell>
          <cell r="B5545" t="str">
            <v>093-072-043</v>
          </cell>
          <cell r="C5545" t="str">
            <v>Mooring Fee</v>
          </cell>
          <cell r="E5545">
            <v>3208</v>
          </cell>
          <cell r="G5545" t="str">
            <v>EDGEWATER</v>
          </cell>
          <cell r="H5545" t="str">
            <v>Paid</v>
          </cell>
          <cell r="I5545">
            <v>44284</v>
          </cell>
        </row>
        <row r="5546">
          <cell r="A5546" t="str">
            <v>MFEE2021-0198</v>
          </cell>
          <cell r="B5546" t="str">
            <v>098-180-004</v>
          </cell>
          <cell r="C5546" t="str">
            <v>Mooring Fee</v>
          </cell>
          <cell r="E5546">
            <v>6680</v>
          </cell>
          <cell r="F5546" t="str">
            <v>W</v>
          </cell>
          <cell r="G5546" t="str">
            <v>LAKE</v>
          </cell>
          <cell r="H5546" t="str">
            <v>Paid</v>
          </cell>
          <cell r="I5546">
            <v>44284</v>
          </cell>
        </row>
        <row r="5547">
          <cell r="A5547" t="str">
            <v>MFEE2021-0199</v>
          </cell>
          <cell r="B5547" t="str">
            <v>1318-03-212-003</v>
          </cell>
          <cell r="C5547" t="str">
            <v>Mooring Fee</v>
          </cell>
          <cell r="E5547">
            <v>1000</v>
          </cell>
          <cell r="G5547" t="str">
            <v>SKYLAND</v>
          </cell>
          <cell r="H5547" t="str">
            <v>Paid</v>
          </cell>
          <cell r="I5547">
            <v>44284</v>
          </cell>
        </row>
        <row r="5548">
          <cell r="A5548" t="str">
            <v>MFEE2021-0195</v>
          </cell>
          <cell r="B5548" t="str">
            <v>016-091-055</v>
          </cell>
          <cell r="C5548" t="str">
            <v>Mooring Fee</v>
          </cell>
          <cell r="E5548">
            <v>8429</v>
          </cell>
          <cell r="G5548" t="str">
            <v>MEEKS BAY</v>
          </cell>
          <cell r="H5548" t="str">
            <v>Paid</v>
          </cell>
          <cell r="I5548">
            <v>44284</v>
          </cell>
        </row>
        <row r="5549">
          <cell r="A5549" t="str">
            <v>QEXE2021-0197</v>
          </cell>
          <cell r="B5549" t="str">
            <v>130-331-02</v>
          </cell>
          <cell r="C5549" t="str">
            <v>Qualified Exempt</v>
          </cell>
          <cell r="D5549" t="str">
            <v>Alyson Borawski</v>
          </cell>
          <cell r="E5549">
            <v>1707</v>
          </cell>
          <cell r="G5549" t="str">
            <v>LAKESHORE</v>
          </cell>
          <cell r="H5549" t="str">
            <v>In Review</v>
          </cell>
          <cell r="I5549">
            <v>44284</v>
          </cell>
        </row>
        <row r="5550">
          <cell r="A5550" t="str">
            <v>MFEE2021-0193</v>
          </cell>
          <cell r="B5550" t="str">
            <v>098-200-005</v>
          </cell>
          <cell r="C5550" t="str">
            <v>Mooring Fee</v>
          </cell>
          <cell r="E5550">
            <v>6840</v>
          </cell>
          <cell r="F5550" t="str">
            <v>W</v>
          </cell>
          <cell r="G5550" t="str">
            <v>LAKE</v>
          </cell>
          <cell r="H5550" t="str">
            <v>Paid</v>
          </cell>
          <cell r="I5550">
            <v>44284</v>
          </cell>
        </row>
        <row r="5551">
          <cell r="A5551" t="str">
            <v>MFEE2021-0196</v>
          </cell>
          <cell r="B5551" t="str">
            <v>090-141-032</v>
          </cell>
          <cell r="C5551" t="str">
            <v>Mooring Fee</v>
          </cell>
          <cell r="E5551">
            <v>8740</v>
          </cell>
          <cell r="G5551" t="str">
            <v>BROCKWAY VISTA</v>
          </cell>
          <cell r="H5551" t="str">
            <v>Paid</v>
          </cell>
          <cell r="I5551">
            <v>44284</v>
          </cell>
        </row>
        <row r="5552">
          <cell r="A5552" t="str">
            <v>LCAP2021-0071</v>
          </cell>
          <cell r="B5552" t="str">
            <v>022-082-011</v>
          </cell>
          <cell r="C5552" t="str">
            <v>Site Assessment</v>
          </cell>
          <cell r="D5552" t="str">
            <v>Julie Roll</v>
          </cell>
          <cell r="E5552">
            <v>364</v>
          </cell>
          <cell r="G5552" t="str">
            <v>BEACH</v>
          </cell>
          <cell r="H5552" t="str">
            <v>Results Issued</v>
          </cell>
          <cell r="I5552">
            <v>44284</v>
          </cell>
        </row>
        <row r="5553">
          <cell r="A5553" t="str">
            <v>ERSP2021-0272</v>
          </cell>
          <cell r="B5553" t="str">
            <v>1318-09-810-031</v>
          </cell>
          <cell r="C5553" t="str">
            <v>Residential Dwelling</v>
          </cell>
          <cell r="D5553" t="str">
            <v>Bridget Cornell</v>
          </cell>
          <cell r="E5553">
            <v>617</v>
          </cell>
          <cell r="G5553" t="str">
            <v>LAKE SHORE</v>
          </cell>
          <cell r="H5553" t="str">
            <v>Acknowledged</v>
          </cell>
          <cell r="I5553">
            <v>44281</v>
          </cell>
        </row>
        <row r="5554">
          <cell r="A5554" t="str">
            <v>ERSP2021-0277</v>
          </cell>
          <cell r="B5554" t="str">
            <v>1318-22-301-001</v>
          </cell>
          <cell r="C5554" t="str">
            <v>Shorezone-Lakezone</v>
          </cell>
          <cell r="D5554" t="str">
            <v>Paul Nielsen</v>
          </cell>
          <cell r="E5554">
            <v>1</v>
          </cell>
          <cell r="G5554" t="str">
            <v>BEACH CLUB</v>
          </cell>
          <cell r="H5554" t="str">
            <v>Incomplete Submittal</v>
          </cell>
          <cell r="I5554">
            <v>44281</v>
          </cell>
        </row>
        <row r="5555">
          <cell r="A5555" t="str">
            <v>LCAP2021-0070</v>
          </cell>
          <cell r="B5555" t="str">
            <v>1418-34-610-006</v>
          </cell>
          <cell r="C5555" t="str">
            <v>Site Assessment</v>
          </cell>
          <cell r="D5555" t="str">
            <v>Julie Roll</v>
          </cell>
          <cell r="E5555">
            <v>1266</v>
          </cell>
          <cell r="G5555" t="str">
            <v>HIDDEN WOODS</v>
          </cell>
          <cell r="H5555" t="str">
            <v>Results Issued</v>
          </cell>
          <cell r="I5555">
            <v>44281</v>
          </cell>
        </row>
        <row r="5556">
          <cell r="A5556" t="str">
            <v>HIST2021-0185</v>
          </cell>
          <cell r="B5556" t="str">
            <v>1318-10-416-012</v>
          </cell>
          <cell r="C5556" t="str">
            <v>Historical Determination</v>
          </cell>
          <cell r="D5556" t="str">
            <v>RGRAVES</v>
          </cell>
          <cell r="E5556">
            <v>616</v>
          </cell>
          <cell r="G5556" t="str">
            <v>DON</v>
          </cell>
          <cell r="H5556" t="str">
            <v>Determination Issued</v>
          </cell>
          <cell r="I5556">
            <v>44280</v>
          </cell>
        </row>
        <row r="5557">
          <cell r="A5557" t="str">
            <v>MFEE2021-0189</v>
          </cell>
          <cell r="B5557" t="str">
            <v>117-110-018</v>
          </cell>
          <cell r="C5557" t="str">
            <v>Mooring Fee</v>
          </cell>
          <cell r="E5557">
            <v>0</v>
          </cell>
          <cell r="G5557" t="str">
            <v>NONE</v>
          </cell>
          <cell r="H5557" t="str">
            <v>Initiated</v>
          </cell>
          <cell r="I5557">
            <v>44280</v>
          </cell>
        </row>
        <row r="5558">
          <cell r="A5558" t="str">
            <v>EIPC2021-0004</v>
          </cell>
          <cell r="B5558" t="str">
            <v>025-041-008</v>
          </cell>
          <cell r="C5558" t="str">
            <v>EIP Construction</v>
          </cell>
          <cell r="D5558" t="str">
            <v>Shannon Friedman</v>
          </cell>
          <cell r="E5558">
            <v>1300</v>
          </cell>
          <cell r="G5558" t="str">
            <v>AL TAHOE</v>
          </cell>
          <cell r="H5558" t="str">
            <v>Awaiting Assignment</v>
          </cell>
          <cell r="I5558">
            <v>44280</v>
          </cell>
        </row>
        <row r="5559">
          <cell r="A5559" t="str">
            <v>MFEE2021-0190</v>
          </cell>
          <cell r="B5559" t="str">
            <v>117-110-017</v>
          </cell>
          <cell r="C5559" t="str">
            <v>Mooring Fee</v>
          </cell>
          <cell r="E5559">
            <v>0</v>
          </cell>
          <cell r="G5559" t="str">
            <v>NONE</v>
          </cell>
          <cell r="H5559" t="str">
            <v>Paid</v>
          </cell>
          <cell r="I5559">
            <v>44280</v>
          </cell>
        </row>
        <row r="5560">
          <cell r="A5560" t="str">
            <v>FEET2021-0187</v>
          </cell>
          <cell r="B5560" t="str">
            <v>090-213-025</v>
          </cell>
          <cell r="C5560" t="str">
            <v>Building/ERS/Admin/Fee Transfer</v>
          </cell>
          <cell r="E5560">
            <v>378</v>
          </cell>
          <cell r="G5560" t="str">
            <v>PARK</v>
          </cell>
          <cell r="I5560">
            <v>44280</v>
          </cell>
        </row>
        <row r="5561">
          <cell r="A5561" t="str">
            <v>FEET2021-0178</v>
          </cell>
          <cell r="B5561" t="str">
            <v>098-081-012</v>
          </cell>
          <cell r="C5561" t="str">
            <v>Building/ERS/Admin/Fee Transfer</v>
          </cell>
          <cell r="E5561">
            <v>6240</v>
          </cell>
          <cell r="G5561" t="str">
            <v>CHAMBERLAND</v>
          </cell>
          <cell r="I5561">
            <v>44279</v>
          </cell>
        </row>
        <row r="5562">
          <cell r="A5562" t="str">
            <v>FEET2021-0177</v>
          </cell>
          <cell r="B5562" t="str">
            <v>116-210-028</v>
          </cell>
          <cell r="C5562" t="str">
            <v>Building/ERS/Admin/Fee Transfer</v>
          </cell>
          <cell r="E5562">
            <v>5625</v>
          </cell>
          <cell r="G5562" t="str">
            <v>RHODESIA</v>
          </cell>
          <cell r="I5562">
            <v>44279</v>
          </cell>
        </row>
        <row r="5563">
          <cell r="A5563" t="str">
            <v>FEET2021-0176</v>
          </cell>
          <cell r="B5563" t="str">
            <v>092-024-002</v>
          </cell>
          <cell r="C5563" t="str">
            <v>Building/ERS/Admin/Fee Transfer</v>
          </cell>
          <cell r="D5563" t="str">
            <v>NO FILE</v>
          </cell>
          <cell r="E5563">
            <v>3895</v>
          </cell>
          <cell r="G5563" t="str">
            <v>LACROSSE</v>
          </cell>
          <cell r="I5563">
            <v>44279</v>
          </cell>
        </row>
        <row r="5564">
          <cell r="A5564" t="str">
            <v>HIST2021-0183</v>
          </cell>
          <cell r="B5564" t="str">
            <v>1418-34-401-005</v>
          </cell>
          <cell r="C5564" t="str">
            <v>Historical Determination</v>
          </cell>
          <cell r="D5564" t="str">
            <v>RGRAVES</v>
          </cell>
          <cell r="E5564">
            <v>28</v>
          </cell>
          <cell r="G5564" t="str">
            <v>VIDA</v>
          </cell>
          <cell r="H5564" t="str">
            <v>Determination Issued</v>
          </cell>
          <cell r="I5564">
            <v>44279</v>
          </cell>
        </row>
        <row r="5565">
          <cell r="A5565" t="str">
            <v>FEET2021-0173</v>
          </cell>
          <cell r="B5565" t="str">
            <v>116-100-051</v>
          </cell>
          <cell r="C5565" t="str">
            <v>Building/ERS/Admin/Fee Transfer</v>
          </cell>
          <cell r="E5565">
            <v>5674</v>
          </cell>
          <cell r="G5565" t="str">
            <v>UPLANDS</v>
          </cell>
          <cell r="I5565">
            <v>44279</v>
          </cell>
        </row>
        <row r="5566">
          <cell r="A5566" t="str">
            <v>FEET2021-0171</v>
          </cell>
          <cell r="B5566" t="str">
            <v>093-330-026</v>
          </cell>
          <cell r="C5566" t="str">
            <v>Building/ERS/Admin/Fee Transfer</v>
          </cell>
          <cell r="E5566">
            <v>148</v>
          </cell>
          <cell r="G5566" t="str">
            <v>SKYLAND</v>
          </cell>
          <cell r="I5566">
            <v>44279</v>
          </cell>
        </row>
        <row r="5567">
          <cell r="A5567" t="str">
            <v>FEET2021-0179</v>
          </cell>
          <cell r="B5567" t="str">
            <v>083-320-021</v>
          </cell>
          <cell r="C5567" t="str">
            <v>Building/ERS/Admin/Fee Transfer</v>
          </cell>
          <cell r="E5567">
            <v>1122</v>
          </cell>
          <cell r="G5567" t="str">
            <v>CLEARVIEW</v>
          </cell>
          <cell r="I5567">
            <v>44279</v>
          </cell>
        </row>
        <row r="5568">
          <cell r="A5568" t="str">
            <v>FEET2021-0175</v>
          </cell>
          <cell r="B5568" t="str">
            <v>112-260-048</v>
          </cell>
          <cell r="C5568" t="str">
            <v>Building/ERS/Admin/Fee Transfer</v>
          </cell>
          <cell r="E5568">
            <v>1196</v>
          </cell>
          <cell r="G5568" t="str">
            <v>STATFORD</v>
          </cell>
          <cell r="I5568">
            <v>44279</v>
          </cell>
        </row>
        <row r="5569">
          <cell r="A5569" t="str">
            <v>LCAP2021-0069</v>
          </cell>
          <cell r="B5569" t="str">
            <v>028-171-011</v>
          </cell>
          <cell r="C5569" t="str">
            <v>IPES</v>
          </cell>
          <cell r="D5569" t="str">
            <v>INTAKE INTAKE</v>
          </cell>
          <cell r="E5569">
            <v>1340</v>
          </cell>
          <cell r="G5569" t="str">
            <v>KELLER</v>
          </cell>
          <cell r="H5569" t="str">
            <v>Incomplete Submittal</v>
          </cell>
          <cell r="I5569">
            <v>44279</v>
          </cell>
        </row>
        <row r="5570">
          <cell r="A5570" t="str">
            <v>FEET2021-0172</v>
          </cell>
          <cell r="B5570" t="str">
            <v>093-230-008</v>
          </cell>
          <cell r="C5570" t="str">
            <v>Building/ERS/Admin/Fee Transfer</v>
          </cell>
          <cell r="E5570">
            <v>116</v>
          </cell>
          <cell r="G5570" t="str">
            <v>MARLETTE</v>
          </cell>
          <cell r="I5570">
            <v>44279</v>
          </cell>
        </row>
        <row r="5571">
          <cell r="A5571" t="str">
            <v>FEET2021-0181</v>
          </cell>
          <cell r="B5571" t="str">
            <v>083-062-010</v>
          </cell>
          <cell r="C5571" t="str">
            <v>Building/ERS/Admin/Fee Transfer</v>
          </cell>
          <cell r="D5571" t="str">
            <v>NO FILE</v>
          </cell>
          <cell r="E5571">
            <v>341</v>
          </cell>
          <cell r="G5571" t="str">
            <v>LAKE</v>
          </cell>
          <cell r="I5571">
            <v>44279</v>
          </cell>
        </row>
        <row r="5572">
          <cell r="A5572" t="str">
            <v>ERSP2021-0262</v>
          </cell>
          <cell r="B5572" t="str">
            <v>085-310-002</v>
          </cell>
          <cell r="C5572" t="str">
            <v>Residential Dwelling</v>
          </cell>
          <cell r="D5572" t="str">
            <v>Theresa Avance</v>
          </cell>
          <cell r="E5572">
            <v>3149</v>
          </cell>
          <cell r="F5572" t="str">
            <v>W</v>
          </cell>
          <cell r="G5572" t="str">
            <v>LAKE</v>
          </cell>
          <cell r="H5572" t="str">
            <v>Incomplete Submittal</v>
          </cell>
          <cell r="I5572">
            <v>44279</v>
          </cell>
        </row>
        <row r="5573">
          <cell r="A5573" t="str">
            <v>FEET2021-0182</v>
          </cell>
          <cell r="B5573" t="str">
            <v>085-215-014</v>
          </cell>
          <cell r="C5573" t="str">
            <v>Building/ERS/Admin/Fee Transfer</v>
          </cell>
          <cell r="D5573" t="str">
            <v>NO FILE</v>
          </cell>
          <cell r="E5573">
            <v>3955</v>
          </cell>
          <cell r="G5573" t="str">
            <v>INTERLAKEN</v>
          </cell>
          <cell r="I5573">
            <v>44279</v>
          </cell>
        </row>
        <row r="5574">
          <cell r="A5574" t="str">
            <v>FEET2021-0174</v>
          </cell>
          <cell r="B5574" t="str">
            <v>092-022-006</v>
          </cell>
          <cell r="C5574" t="str">
            <v>Building/ERS/Admin/Fee Transfer</v>
          </cell>
          <cell r="D5574" t="str">
            <v>NO FILE</v>
          </cell>
          <cell r="E5574">
            <v>830</v>
          </cell>
          <cell r="G5574" t="str">
            <v>MARINO</v>
          </cell>
          <cell r="I5574">
            <v>44279</v>
          </cell>
        </row>
        <row r="5575">
          <cell r="A5575" t="str">
            <v>ERSP2021-0266</v>
          </cell>
          <cell r="B5575" t="str">
            <v>131-225-06</v>
          </cell>
          <cell r="C5575" t="str">
            <v>Residential Dwelling</v>
          </cell>
          <cell r="D5575" t="str">
            <v>CONSULTANT</v>
          </cell>
          <cell r="E5575">
            <v>455</v>
          </cell>
          <cell r="G5575" t="str">
            <v>DRIVER</v>
          </cell>
          <cell r="H5575" t="str">
            <v>Project Complete</v>
          </cell>
          <cell r="I5575">
            <v>44279</v>
          </cell>
        </row>
        <row r="5576">
          <cell r="A5576" t="str">
            <v>ERSP2021-0260</v>
          </cell>
          <cell r="B5576" t="str">
            <v>097-243-016</v>
          </cell>
          <cell r="C5576" t="str">
            <v>Shorezone-Lakezone</v>
          </cell>
          <cell r="D5576" t="str">
            <v>Tiffany Good</v>
          </cell>
          <cell r="E5576">
            <v>5190</v>
          </cell>
          <cell r="G5576" t="str">
            <v>LAKE</v>
          </cell>
          <cell r="H5576" t="str">
            <v>Acknowledged</v>
          </cell>
          <cell r="I5576">
            <v>44278</v>
          </cell>
        </row>
        <row r="5577">
          <cell r="A5577" t="str">
            <v>ERSP2021-0255</v>
          </cell>
          <cell r="B5577" t="str">
            <v>1318-15-111-085</v>
          </cell>
          <cell r="C5577" t="str">
            <v>Grading Project</v>
          </cell>
          <cell r="D5577" t="str">
            <v>Brandy Mcmahon</v>
          </cell>
          <cell r="E5577">
            <v>600</v>
          </cell>
          <cell r="G5577" t="str">
            <v>HWY 50</v>
          </cell>
          <cell r="H5577" t="str">
            <v>Project Complete</v>
          </cell>
          <cell r="I5577">
            <v>44278</v>
          </cell>
        </row>
        <row r="5578">
          <cell r="A5578" t="str">
            <v>ERSP2021-0254</v>
          </cell>
          <cell r="B5578" t="str">
            <v>1318-23-610-049</v>
          </cell>
          <cell r="C5578" t="str">
            <v>Residential Dwelling</v>
          </cell>
          <cell r="D5578" t="str">
            <v>INTAKE INTAKE</v>
          </cell>
          <cell r="E5578">
            <v>251</v>
          </cell>
          <cell r="G5578" t="str">
            <v>SHERWOOD</v>
          </cell>
          <cell r="H5578" t="str">
            <v>Incomplete Submittal</v>
          </cell>
          <cell r="I5578">
            <v>44278</v>
          </cell>
        </row>
        <row r="5579">
          <cell r="A5579" t="str">
            <v>LCAP2021-0068</v>
          </cell>
          <cell r="B5579" t="str">
            <v>031-300-002</v>
          </cell>
          <cell r="C5579" t="str">
            <v>Site Assessment</v>
          </cell>
          <cell r="D5579" t="str">
            <v>Julie Roll</v>
          </cell>
          <cell r="E5579">
            <v>1123</v>
          </cell>
          <cell r="G5579" t="str">
            <v>WINNEMUCCA</v>
          </cell>
          <cell r="H5579" t="str">
            <v>Results Issued</v>
          </cell>
          <cell r="I5579">
            <v>44278</v>
          </cell>
        </row>
        <row r="5580">
          <cell r="A5580" t="str">
            <v>LCAP2021-0067</v>
          </cell>
          <cell r="B5580" t="str">
            <v>031-300-002</v>
          </cell>
          <cell r="C5580" t="str">
            <v>IPES</v>
          </cell>
          <cell r="D5580" t="str">
            <v>CONSULTANT</v>
          </cell>
          <cell r="E5580">
            <v>1141</v>
          </cell>
          <cell r="G5580" t="str">
            <v>WINNEMUCCA</v>
          </cell>
          <cell r="H5580" t="str">
            <v>Results Issued</v>
          </cell>
          <cell r="I5580">
            <v>44278</v>
          </cell>
        </row>
        <row r="5581">
          <cell r="A5581" t="str">
            <v>HIST2021-0166</v>
          </cell>
          <cell r="B5581" t="str">
            <v>130-312-13</v>
          </cell>
          <cell r="C5581" t="str">
            <v>Historical Determination</v>
          </cell>
          <cell r="D5581" t="str">
            <v>RGRAVES</v>
          </cell>
          <cell r="E5581">
            <v>1165</v>
          </cell>
          <cell r="G5581" t="str">
            <v>LAKESHORE</v>
          </cell>
          <cell r="H5581" t="str">
            <v>Determination Issued</v>
          </cell>
          <cell r="I5581">
            <v>44277</v>
          </cell>
        </row>
        <row r="5582">
          <cell r="A5582" t="str">
            <v>ERSP2021-0252</v>
          </cell>
          <cell r="B5582" t="str">
            <v>092-052-006</v>
          </cell>
          <cell r="C5582" t="str">
            <v>Residential Driveway/Paving</v>
          </cell>
          <cell r="D5582" t="str">
            <v>Theresa Avance</v>
          </cell>
          <cell r="E5582">
            <v>645</v>
          </cell>
          <cell r="G5582" t="str">
            <v>LARDIN</v>
          </cell>
          <cell r="H5582" t="str">
            <v>Project Complete</v>
          </cell>
          <cell r="I5582">
            <v>44277</v>
          </cell>
        </row>
        <row r="5583">
          <cell r="A5583" t="str">
            <v>ERSP2021-0247</v>
          </cell>
          <cell r="B5583" t="str">
            <v>097-140-040</v>
          </cell>
          <cell r="C5583" t="str">
            <v>Rec-Public Service</v>
          </cell>
          <cell r="D5583" t="str">
            <v>Alyson Borawski</v>
          </cell>
          <cell r="E5583">
            <v>5340</v>
          </cell>
          <cell r="F5583" t="str">
            <v>W</v>
          </cell>
          <cell r="G5583" t="str">
            <v>LAKE</v>
          </cell>
          <cell r="H5583" t="str">
            <v>Acknowledged</v>
          </cell>
          <cell r="I5583">
            <v>44277</v>
          </cell>
        </row>
        <row r="5584">
          <cell r="A5584" t="str">
            <v>LLAD2021-0165</v>
          </cell>
          <cell r="B5584" t="str">
            <v>090-153-011</v>
          </cell>
          <cell r="C5584" t="str">
            <v>Lot Line Adjustment</v>
          </cell>
          <cell r="D5584" t="str">
            <v>Alyson Borawski</v>
          </cell>
          <cell r="E5584">
            <v>0</v>
          </cell>
          <cell r="G5584" t="str">
            <v>NONE</v>
          </cell>
          <cell r="H5584" t="str">
            <v>Acknowledged</v>
          </cell>
          <cell r="I5584">
            <v>44277</v>
          </cell>
        </row>
        <row r="5585">
          <cell r="A5585" t="str">
            <v>ERSP2021-0241</v>
          </cell>
          <cell r="B5585" t="str">
            <v>130-211-38</v>
          </cell>
          <cell r="C5585" t="str">
            <v>Residential Dwelling</v>
          </cell>
          <cell r="D5585" t="str">
            <v>Brandy Mcmahon</v>
          </cell>
          <cell r="E5585">
            <v>129</v>
          </cell>
          <cell r="G5585" t="str">
            <v>MAYHEW</v>
          </cell>
          <cell r="H5585" t="str">
            <v>Acknowledged</v>
          </cell>
          <cell r="I5585">
            <v>44274</v>
          </cell>
        </row>
        <row r="5586">
          <cell r="A5586" t="str">
            <v>VBOC2021-0164</v>
          </cell>
          <cell r="B5586" t="str">
            <v>025-580-007</v>
          </cell>
          <cell r="C5586" t="str">
            <v>Verification and Banking of Coverage</v>
          </cell>
          <cell r="D5586" t="str">
            <v>Julie Roll</v>
          </cell>
          <cell r="E5586">
            <v>1360</v>
          </cell>
          <cell r="G5586" t="str">
            <v>SKI RUN</v>
          </cell>
          <cell r="H5586" t="str">
            <v>Results Issued</v>
          </cell>
          <cell r="I5586">
            <v>44274</v>
          </cell>
        </row>
        <row r="5587">
          <cell r="A5587" t="str">
            <v>LCAP2021-0066</v>
          </cell>
          <cell r="B5587" t="str">
            <v>130-162-07</v>
          </cell>
          <cell r="C5587" t="str">
            <v>Site Assessment</v>
          </cell>
          <cell r="D5587" t="str">
            <v>Julie Roll</v>
          </cell>
          <cell r="E5587">
            <v>1054</v>
          </cell>
          <cell r="G5587" t="str">
            <v>FLUME</v>
          </cell>
          <cell r="H5587" t="str">
            <v>Results Issued</v>
          </cell>
          <cell r="I5587">
            <v>44274</v>
          </cell>
        </row>
        <row r="5588">
          <cell r="A5588" t="str">
            <v>ADMIN2021-0006</v>
          </cell>
          <cell r="B5588" t="str">
            <v>132-201-02</v>
          </cell>
          <cell r="C5588" t="str">
            <v>FOIA - Subpoena</v>
          </cell>
          <cell r="D5588" t="str">
            <v>Katherine Huston</v>
          </cell>
          <cell r="E5588">
            <v>771</v>
          </cell>
          <cell r="G5588" t="str">
            <v>SOUTHWOOD</v>
          </cell>
          <cell r="H5588" t="str">
            <v>Received</v>
          </cell>
          <cell r="I5588">
            <v>44274</v>
          </cell>
        </row>
        <row r="5589">
          <cell r="A5589" t="str">
            <v>MFEE2021-0163</v>
          </cell>
          <cell r="B5589" t="str">
            <v>122-060-00</v>
          </cell>
          <cell r="C5589" t="str">
            <v>Mooring Fee</v>
          </cell>
          <cell r="E5589">
            <v>557</v>
          </cell>
          <cell r="G5589" t="str">
            <v>LAKESHORE</v>
          </cell>
          <cell r="H5589" t="str">
            <v>Paid</v>
          </cell>
          <cell r="I5589">
            <v>44274</v>
          </cell>
        </row>
        <row r="5590">
          <cell r="A5590" t="str">
            <v>ADMIN2021-0005</v>
          </cell>
          <cell r="B5590" t="str">
            <v>1318-26-101-011</v>
          </cell>
          <cell r="C5590" t="str">
            <v>FOIA - Subpoena</v>
          </cell>
          <cell r="E5590">
            <v>128</v>
          </cell>
          <cell r="G5590" t="str">
            <v>MARKET</v>
          </cell>
          <cell r="H5590" t="str">
            <v>Done</v>
          </cell>
          <cell r="I5590">
            <v>44273</v>
          </cell>
        </row>
        <row r="5591">
          <cell r="A5591" t="str">
            <v>ERSP2021-0235</v>
          </cell>
          <cell r="B5591" t="str">
            <v>093-370-009</v>
          </cell>
          <cell r="C5591" t="str">
            <v>Residential Dwelling</v>
          </cell>
          <cell r="D5591" t="str">
            <v>CONSULTANT</v>
          </cell>
          <cell r="E5591">
            <v>260</v>
          </cell>
          <cell r="G5591" t="str">
            <v>OBSERVATION</v>
          </cell>
          <cell r="H5591" t="str">
            <v>Acknowledged</v>
          </cell>
          <cell r="I5591">
            <v>44273</v>
          </cell>
        </row>
        <row r="5592">
          <cell r="A5592" t="str">
            <v>LCAP2021-0065</v>
          </cell>
          <cell r="B5592" t="str">
            <v>1318-10-417-014</v>
          </cell>
          <cell r="C5592" t="str">
            <v>Site Assessment</v>
          </cell>
          <cell r="D5592" t="str">
            <v>Julie Roll</v>
          </cell>
          <cell r="E5592">
            <v>253</v>
          </cell>
          <cell r="F5592" t="str">
            <v>S</v>
          </cell>
          <cell r="G5592" t="str">
            <v>MARTIN</v>
          </cell>
          <cell r="H5592" t="str">
            <v>Results Issued</v>
          </cell>
          <cell r="I5592">
            <v>44273</v>
          </cell>
        </row>
        <row r="5593">
          <cell r="A5593" t="str">
            <v>ERSP2021-0232</v>
          </cell>
          <cell r="B5593" t="str">
            <v>123-041-19</v>
          </cell>
          <cell r="C5593" t="str">
            <v>Residential Dwelling</v>
          </cell>
          <cell r="D5593" t="str">
            <v>Paul Nielsen</v>
          </cell>
          <cell r="E5593">
            <v>26</v>
          </cell>
          <cell r="G5593" t="str">
            <v>CALANEVA</v>
          </cell>
          <cell r="H5593" t="str">
            <v>Acknowledged</v>
          </cell>
          <cell r="I5593">
            <v>44273</v>
          </cell>
        </row>
        <row r="5594">
          <cell r="A5594" t="str">
            <v>ERSP2021-0231</v>
          </cell>
          <cell r="B5594" t="str">
            <v>123-041-18</v>
          </cell>
          <cell r="C5594" t="str">
            <v>Residential Dwelling</v>
          </cell>
          <cell r="D5594" t="str">
            <v>Paul Nielsen</v>
          </cell>
          <cell r="E5594">
            <v>28</v>
          </cell>
          <cell r="G5594" t="str">
            <v>CALANEVA</v>
          </cell>
          <cell r="H5594" t="str">
            <v>Acknowledged</v>
          </cell>
          <cell r="I5594">
            <v>44273</v>
          </cell>
        </row>
        <row r="5595">
          <cell r="A5595" t="str">
            <v>ERSP2021-0230</v>
          </cell>
          <cell r="B5595" t="str">
            <v>1318-24-404-009</v>
          </cell>
          <cell r="C5595" t="str">
            <v>Rec-Public Service</v>
          </cell>
          <cell r="D5595" t="str">
            <v>Julie Roll</v>
          </cell>
          <cell r="E5595">
            <v>425</v>
          </cell>
          <cell r="G5595" t="str">
            <v>KINGSBURY GRADE</v>
          </cell>
          <cell r="H5595" t="str">
            <v>Conditional Permit</v>
          </cell>
          <cell r="I5595">
            <v>44273</v>
          </cell>
        </row>
        <row r="5596">
          <cell r="A5596" t="str">
            <v>LCAP2021-0063</v>
          </cell>
          <cell r="B5596" t="str">
            <v>023-692-018</v>
          </cell>
          <cell r="C5596" t="str">
            <v>Site Assessment</v>
          </cell>
          <cell r="D5596" t="str">
            <v>Julie Roll</v>
          </cell>
          <cell r="E5596">
            <v>705</v>
          </cell>
          <cell r="G5596" t="str">
            <v>SAND HARBOR</v>
          </cell>
          <cell r="H5596" t="str">
            <v>Results Issued</v>
          </cell>
          <cell r="I5596">
            <v>44273</v>
          </cell>
        </row>
        <row r="5597">
          <cell r="A5597" t="str">
            <v>LCAP2021-0061</v>
          </cell>
          <cell r="B5597" t="str">
            <v>033-832-003</v>
          </cell>
          <cell r="C5597" t="str">
            <v>Land Capability Challenge</v>
          </cell>
          <cell r="D5597" t="str">
            <v>CONSULTANT</v>
          </cell>
          <cell r="E5597">
            <v>686</v>
          </cell>
          <cell r="G5597" t="str">
            <v>TEHAMA</v>
          </cell>
          <cell r="H5597" t="str">
            <v>Results Issued</v>
          </cell>
          <cell r="I5597">
            <v>44272</v>
          </cell>
        </row>
        <row r="5598">
          <cell r="A5598" t="str">
            <v>LCAP2021-0062</v>
          </cell>
          <cell r="B5598" t="str">
            <v>027-241-031</v>
          </cell>
          <cell r="C5598" t="str">
            <v>Land Capability Challenge</v>
          </cell>
          <cell r="D5598" t="str">
            <v>CONSULTANT</v>
          </cell>
          <cell r="E5598">
            <v>1091</v>
          </cell>
          <cell r="G5598" t="str">
            <v>JOHNSON</v>
          </cell>
          <cell r="H5598" t="str">
            <v>Results Issued</v>
          </cell>
          <cell r="I5598">
            <v>44272</v>
          </cell>
        </row>
        <row r="5599">
          <cell r="A5599" t="str">
            <v>ERSP2021-0226</v>
          </cell>
          <cell r="B5599" t="str">
            <v>130-202-07</v>
          </cell>
          <cell r="C5599" t="str">
            <v>Residential Dwelling</v>
          </cell>
          <cell r="D5599" t="str">
            <v>Bridget Cornell</v>
          </cell>
          <cell r="E5599">
            <v>1084</v>
          </cell>
          <cell r="G5599" t="str">
            <v>TILLER</v>
          </cell>
          <cell r="H5599" t="str">
            <v>Conditional Permit</v>
          </cell>
          <cell r="I5599">
            <v>44272</v>
          </cell>
        </row>
        <row r="5600">
          <cell r="A5600" t="str">
            <v>ERSP2019-0817-01</v>
          </cell>
          <cell r="B5600" t="str">
            <v>127-280-02</v>
          </cell>
          <cell r="C5600" t="str">
            <v>Plan Revision</v>
          </cell>
          <cell r="D5600" t="str">
            <v>Paul Nielsen</v>
          </cell>
          <cell r="E5600">
            <v>995</v>
          </cell>
          <cell r="G5600" t="str">
            <v>LAKESHORE</v>
          </cell>
          <cell r="H5600" t="str">
            <v>Acknowledged</v>
          </cell>
          <cell r="I5600">
            <v>44272</v>
          </cell>
        </row>
        <row r="5601">
          <cell r="A5601" t="str">
            <v>ERSP2021-0222</v>
          </cell>
          <cell r="B5601" t="str">
            <v>1418-10-502-004</v>
          </cell>
          <cell r="C5601" t="str">
            <v>Residential Dwelling</v>
          </cell>
          <cell r="D5601" t="str">
            <v>Brandy Mcmahon</v>
          </cell>
          <cell r="E5601">
            <v>2162</v>
          </cell>
          <cell r="G5601" t="str">
            <v>THE BACK</v>
          </cell>
          <cell r="H5601" t="str">
            <v>Acknowledged</v>
          </cell>
          <cell r="I5601">
            <v>44271</v>
          </cell>
        </row>
        <row r="5602">
          <cell r="A5602" t="str">
            <v>LCAP2021-0060</v>
          </cell>
          <cell r="B5602" t="str">
            <v>130-241-01</v>
          </cell>
          <cell r="C5602" t="str">
            <v>Soils Hydrology</v>
          </cell>
          <cell r="D5602" t="str">
            <v>Julie Roll</v>
          </cell>
          <cell r="E5602">
            <v>1059</v>
          </cell>
          <cell r="G5602" t="str">
            <v>LAKESHORE</v>
          </cell>
          <cell r="H5602" t="str">
            <v>Results Issued</v>
          </cell>
          <cell r="I5602">
            <v>44271</v>
          </cell>
        </row>
        <row r="5603">
          <cell r="A5603" t="str">
            <v>LLAD2021-0159</v>
          </cell>
          <cell r="B5603" t="str">
            <v>1318-22-310-005</v>
          </cell>
          <cell r="C5603" t="str">
            <v>Lot Line Adjustment</v>
          </cell>
          <cell r="D5603" t="str">
            <v>Paul Nielsen</v>
          </cell>
          <cell r="E5603">
            <v>49</v>
          </cell>
          <cell r="G5603" t="str">
            <v>BEACH CLUB</v>
          </cell>
          <cell r="H5603" t="str">
            <v>Project Complete</v>
          </cell>
          <cell r="I5603">
            <v>44271</v>
          </cell>
        </row>
        <row r="5604">
          <cell r="A5604" t="str">
            <v>ERSP2021-0218</v>
          </cell>
          <cell r="B5604" t="str">
            <v>1318-10-316-012</v>
          </cell>
          <cell r="C5604" t="str">
            <v>Residential Dwelling</v>
          </cell>
          <cell r="D5604" t="str">
            <v>CONSULTANT</v>
          </cell>
          <cell r="E5604">
            <v>632</v>
          </cell>
          <cell r="G5604" t="str">
            <v>ZEPHYR HEIGHTS</v>
          </cell>
          <cell r="H5604" t="str">
            <v>Acknowledged</v>
          </cell>
          <cell r="I5604">
            <v>44270</v>
          </cell>
        </row>
        <row r="5605">
          <cell r="A5605" t="str">
            <v>ERSP2021-0217</v>
          </cell>
          <cell r="B5605" t="str">
            <v>132-232-08</v>
          </cell>
          <cell r="C5605" t="str">
            <v>Commercial or Tourist Accommodation Project</v>
          </cell>
          <cell r="D5605" t="str">
            <v>CONSULTANT</v>
          </cell>
          <cell r="E5605">
            <v>920</v>
          </cell>
          <cell r="G5605" t="str">
            <v>SOUTHWOOD</v>
          </cell>
          <cell r="H5605" t="str">
            <v>Acknowledged</v>
          </cell>
          <cell r="I5605">
            <v>44270</v>
          </cell>
        </row>
        <row r="5606">
          <cell r="A5606" t="str">
            <v>ERSP2021-0156</v>
          </cell>
          <cell r="B5606" t="str">
            <v>026-075-019</v>
          </cell>
          <cell r="C5606" t="str">
            <v>Conversion</v>
          </cell>
          <cell r="D5606" t="str">
            <v>Alyson Borawski</v>
          </cell>
          <cell r="E5606">
            <v>839</v>
          </cell>
          <cell r="G5606" t="str">
            <v>TALLAC</v>
          </cell>
          <cell r="H5606" t="str">
            <v>Acknowledged</v>
          </cell>
          <cell r="I5606">
            <v>44268</v>
          </cell>
        </row>
        <row r="5607">
          <cell r="A5607" t="str">
            <v>LCAP2021-0058</v>
          </cell>
          <cell r="B5607" t="str">
            <v>027-311-003</v>
          </cell>
          <cell r="C5607" t="str">
            <v>Site Assessment</v>
          </cell>
          <cell r="D5607" t="str">
            <v>Julie Roll</v>
          </cell>
          <cell r="E5607">
            <v>3625</v>
          </cell>
          <cell r="G5607" t="str">
            <v>BIRCH</v>
          </cell>
          <cell r="H5607" t="str">
            <v>Results Issued</v>
          </cell>
          <cell r="I5607">
            <v>44267</v>
          </cell>
        </row>
        <row r="5608">
          <cell r="A5608" t="str">
            <v>ERSP2021-0211</v>
          </cell>
          <cell r="B5608" t="str">
            <v>122-127-01</v>
          </cell>
          <cell r="C5608" t="str">
            <v>Residential Dwelling</v>
          </cell>
          <cell r="D5608" t="str">
            <v>Bridget Cornell</v>
          </cell>
          <cell r="E5608">
            <v>551</v>
          </cell>
          <cell r="G5608" t="str">
            <v>PINION</v>
          </cell>
          <cell r="H5608" t="str">
            <v>Acknowledged</v>
          </cell>
          <cell r="I5608">
            <v>44267</v>
          </cell>
        </row>
        <row r="5609">
          <cell r="A5609" t="str">
            <v>ERSP2018-0617-01</v>
          </cell>
          <cell r="B5609" t="str">
            <v>093-540-014</v>
          </cell>
          <cell r="C5609" t="str">
            <v>Plan Revision</v>
          </cell>
          <cell r="D5609" t="str">
            <v>Bridget Cornell</v>
          </cell>
          <cell r="E5609">
            <v>3600</v>
          </cell>
          <cell r="F5609" t="str">
            <v>N</v>
          </cell>
          <cell r="G5609" t="str">
            <v>LAKE</v>
          </cell>
          <cell r="H5609" t="str">
            <v>Incomplete Submittal</v>
          </cell>
          <cell r="I5609">
            <v>44266</v>
          </cell>
        </row>
        <row r="5610">
          <cell r="A5610" t="str">
            <v>ERSP2021-0207</v>
          </cell>
          <cell r="B5610" t="str">
            <v>1318-26-514-016</v>
          </cell>
          <cell r="C5610" t="str">
            <v>Residential Dwelling</v>
          </cell>
          <cell r="D5610" t="str">
            <v>Julie Roll</v>
          </cell>
          <cell r="E5610">
            <v>140</v>
          </cell>
          <cell r="G5610" t="str">
            <v>CYPRESS</v>
          </cell>
          <cell r="H5610" t="str">
            <v>Acknowledged</v>
          </cell>
          <cell r="I5610">
            <v>44266</v>
          </cell>
        </row>
        <row r="5611">
          <cell r="A5611" t="str">
            <v>CORR2021-0148</v>
          </cell>
          <cell r="B5611" t="str">
            <v>031-213-002</v>
          </cell>
          <cell r="C5611" t="str">
            <v>Correspondence</v>
          </cell>
          <cell r="E5611">
            <v>1242</v>
          </cell>
          <cell r="G5611" t="str">
            <v>STOCKTON</v>
          </cell>
          <cell r="H5611" t="str">
            <v>Initiated</v>
          </cell>
          <cell r="I5611">
            <v>44266</v>
          </cell>
        </row>
        <row r="5612">
          <cell r="A5612" t="str">
            <v>ERSP2021-0205</v>
          </cell>
          <cell r="B5612" t="str">
            <v>097-140-042</v>
          </cell>
          <cell r="C5612" t="str">
            <v>Residential Dwelling</v>
          </cell>
          <cell r="D5612" t="str">
            <v>Bridget Cornell</v>
          </cell>
          <cell r="E5612">
            <v>5220</v>
          </cell>
          <cell r="F5612" t="str">
            <v>W</v>
          </cell>
          <cell r="G5612" t="str">
            <v>LAKE</v>
          </cell>
          <cell r="H5612" t="str">
            <v>Project Complete</v>
          </cell>
          <cell r="I5612">
            <v>44266</v>
          </cell>
        </row>
        <row r="5613">
          <cell r="A5613" t="str">
            <v>MFEE2021-0143</v>
          </cell>
          <cell r="B5613" t="str">
            <v>097-100-039</v>
          </cell>
          <cell r="C5613" t="str">
            <v>Mooring Fee</v>
          </cell>
          <cell r="E5613">
            <v>4980</v>
          </cell>
          <cell r="F5613" t="str">
            <v>W</v>
          </cell>
          <cell r="G5613" t="str">
            <v>LAKE</v>
          </cell>
          <cell r="H5613" t="str">
            <v>Paid</v>
          </cell>
          <cell r="I5613">
            <v>44265</v>
          </cell>
        </row>
        <row r="5614">
          <cell r="A5614" t="str">
            <v>LCAP2021-0055</v>
          </cell>
          <cell r="B5614" t="str">
            <v>1318-15-410-005</v>
          </cell>
          <cell r="C5614" t="str">
            <v>Site Assessment</v>
          </cell>
          <cell r="D5614" t="str">
            <v>Julie Roll</v>
          </cell>
          <cell r="E5614">
            <v>412</v>
          </cell>
          <cell r="G5614" t="str">
            <v>ELKS</v>
          </cell>
          <cell r="H5614" t="str">
            <v>Results Issued</v>
          </cell>
          <cell r="I5614">
            <v>44265</v>
          </cell>
        </row>
        <row r="5615">
          <cell r="A5615" t="str">
            <v>ERSP2021-0202</v>
          </cell>
          <cell r="B5615" t="str">
            <v>122-510-30</v>
          </cell>
          <cell r="C5615" t="str">
            <v>Residential Dwelling</v>
          </cell>
          <cell r="D5615" t="str">
            <v>Bridget Cornell</v>
          </cell>
          <cell r="E5615">
            <v>501</v>
          </cell>
          <cell r="G5615" t="str">
            <v>LAKESHORE</v>
          </cell>
          <cell r="H5615" t="str">
            <v>Project Complete</v>
          </cell>
          <cell r="I5615">
            <v>44265</v>
          </cell>
        </row>
        <row r="5616">
          <cell r="A5616" t="str">
            <v>LCAP2021-0057</v>
          </cell>
          <cell r="B5616" t="str">
            <v>028-152-020</v>
          </cell>
          <cell r="C5616" t="str">
            <v>Site Assessment</v>
          </cell>
          <cell r="D5616" t="str">
            <v>Julie Roll</v>
          </cell>
          <cell r="E5616">
            <v>4051</v>
          </cell>
          <cell r="G5616" t="str">
            <v>SADDLE</v>
          </cell>
          <cell r="H5616" t="str">
            <v>Results Issued</v>
          </cell>
          <cell r="I5616">
            <v>44265</v>
          </cell>
        </row>
        <row r="5617">
          <cell r="A5617" t="str">
            <v>LCAP2021-0056</v>
          </cell>
          <cell r="B5617" t="str">
            <v>112-210-001</v>
          </cell>
          <cell r="C5617" t="str">
            <v>Land Capability Verification</v>
          </cell>
          <cell r="D5617" t="str">
            <v>Julie Roll</v>
          </cell>
          <cell r="E5617">
            <v>1400</v>
          </cell>
          <cell r="G5617" t="str">
            <v>KINGS VISTA</v>
          </cell>
          <cell r="H5617" t="str">
            <v>Results Issued</v>
          </cell>
          <cell r="I5617">
            <v>44265</v>
          </cell>
        </row>
        <row r="5618">
          <cell r="A5618" t="str">
            <v>MFEE2021-0145</v>
          </cell>
          <cell r="B5618" t="str">
            <v>090-231-026</v>
          </cell>
          <cell r="C5618" t="str">
            <v>Mooring Fee</v>
          </cell>
          <cell r="E5618">
            <v>0</v>
          </cell>
          <cell r="G5618" t="str">
            <v>NONE</v>
          </cell>
          <cell r="H5618" t="str">
            <v>Paid</v>
          </cell>
          <cell r="I5618">
            <v>44265</v>
          </cell>
        </row>
        <row r="5619">
          <cell r="A5619" t="str">
            <v>MFEE2021-0146</v>
          </cell>
          <cell r="B5619" t="str">
            <v>097-122-022</v>
          </cell>
          <cell r="C5619" t="str">
            <v>Mooring Fee</v>
          </cell>
          <cell r="E5619">
            <v>5058</v>
          </cell>
          <cell r="F5619" t="str">
            <v>W</v>
          </cell>
          <cell r="G5619" t="str">
            <v>LAKE</v>
          </cell>
          <cell r="H5619" t="str">
            <v>Paid</v>
          </cell>
          <cell r="I5619">
            <v>44265</v>
          </cell>
        </row>
        <row r="5620">
          <cell r="A5620" t="str">
            <v>LCAP2021-0054</v>
          </cell>
          <cell r="B5620" t="str">
            <v>025-061-032</v>
          </cell>
          <cell r="C5620" t="str">
            <v>Soils Hydrology</v>
          </cell>
          <cell r="D5620" t="str">
            <v>Julie Roll</v>
          </cell>
          <cell r="E5620">
            <v>1275</v>
          </cell>
          <cell r="G5620" t="str">
            <v>MEADOW CREST</v>
          </cell>
          <cell r="H5620" t="str">
            <v>Results Issued</v>
          </cell>
          <cell r="I5620">
            <v>44264</v>
          </cell>
        </row>
        <row r="5621">
          <cell r="A5621" t="str">
            <v>ERSP2021-0193</v>
          </cell>
          <cell r="B5621" t="str">
            <v>1318-23-401-051</v>
          </cell>
          <cell r="C5621" t="str">
            <v>Rec-Public Service</v>
          </cell>
          <cell r="D5621" t="str">
            <v>Paul Nielsen</v>
          </cell>
          <cell r="E5621">
            <v>175</v>
          </cell>
          <cell r="G5621" t="str">
            <v>HWY 50</v>
          </cell>
          <cell r="H5621" t="str">
            <v>Project Complete</v>
          </cell>
          <cell r="I5621">
            <v>44264</v>
          </cell>
        </row>
        <row r="5622">
          <cell r="A5622" t="str">
            <v>ERSP2021-0197</v>
          </cell>
          <cell r="B5622" t="str">
            <v>025-061-032</v>
          </cell>
          <cell r="C5622" t="str">
            <v>Rec-Public Service</v>
          </cell>
          <cell r="D5622" t="str">
            <v>Paul Nielsen</v>
          </cell>
          <cell r="E5622">
            <v>1275</v>
          </cell>
          <cell r="G5622" t="str">
            <v>MEADOW CREST</v>
          </cell>
          <cell r="H5622" t="str">
            <v>Project Complete</v>
          </cell>
          <cell r="I5622">
            <v>44264</v>
          </cell>
        </row>
        <row r="5623">
          <cell r="A5623" t="str">
            <v>LCAP2021-0053</v>
          </cell>
          <cell r="B5623" t="str">
            <v>029-610-016</v>
          </cell>
          <cell r="C5623" t="str">
            <v>Site Assessment</v>
          </cell>
          <cell r="D5623" t="str">
            <v>Julie Roll</v>
          </cell>
          <cell r="E5623">
            <v>4056</v>
          </cell>
          <cell r="G5623" t="str">
            <v>AZURE</v>
          </cell>
          <cell r="H5623" t="str">
            <v>Results Issued</v>
          </cell>
          <cell r="I5623">
            <v>44264</v>
          </cell>
        </row>
        <row r="5624">
          <cell r="A5624" t="str">
            <v>LCAP2021-0052</v>
          </cell>
          <cell r="B5624" t="str">
            <v>031-181-015</v>
          </cell>
          <cell r="C5624" t="str">
            <v>Site Assessment</v>
          </cell>
          <cell r="D5624" t="str">
            <v>Julie Roll</v>
          </cell>
          <cell r="E5624">
            <v>1168</v>
          </cell>
          <cell r="G5624" t="str">
            <v>STOCKTON</v>
          </cell>
          <cell r="H5624" t="str">
            <v>Results Issued</v>
          </cell>
          <cell r="I5624">
            <v>44264</v>
          </cell>
        </row>
        <row r="5625">
          <cell r="A5625" t="str">
            <v>ERSP2021-0192</v>
          </cell>
          <cell r="B5625" t="str">
            <v>130-162-03</v>
          </cell>
          <cell r="C5625" t="str">
            <v>Residential Dwelling</v>
          </cell>
          <cell r="D5625" t="str">
            <v>Alyson Borawski</v>
          </cell>
          <cell r="E5625">
            <v>1076</v>
          </cell>
          <cell r="G5625" t="str">
            <v>FLUME</v>
          </cell>
          <cell r="H5625" t="str">
            <v>Project Complete</v>
          </cell>
          <cell r="I5625">
            <v>44264</v>
          </cell>
        </row>
        <row r="5626">
          <cell r="A5626" t="str">
            <v>VBOU2021-0142</v>
          </cell>
          <cell r="B5626" t="str">
            <v>032-191-014</v>
          </cell>
          <cell r="C5626" t="str">
            <v>Verification and Banking of Uses</v>
          </cell>
          <cell r="D5626" t="str">
            <v>Julie Roll</v>
          </cell>
          <cell r="E5626">
            <v>2033</v>
          </cell>
          <cell r="G5626" t="str">
            <v>C</v>
          </cell>
          <cell r="H5626" t="str">
            <v>Results Issued</v>
          </cell>
          <cell r="I5626">
            <v>44264</v>
          </cell>
        </row>
        <row r="5627">
          <cell r="A5627" t="str">
            <v>LCAP2021-0051</v>
          </cell>
          <cell r="B5627" t="str">
            <v>023-452-005</v>
          </cell>
          <cell r="C5627" t="str">
            <v>Site Assessment</v>
          </cell>
          <cell r="D5627" t="str">
            <v>Julie Roll</v>
          </cell>
          <cell r="E5627">
            <v>714</v>
          </cell>
          <cell r="G5627" t="str">
            <v>TATA</v>
          </cell>
          <cell r="H5627" t="str">
            <v>Results Issued</v>
          </cell>
          <cell r="I5627">
            <v>44264</v>
          </cell>
        </row>
        <row r="5628">
          <cell r="A5628" t="str">
            <v>HIST2021-0138</v>
          </cell>
          <cell r="B5628" t="str">
            <v>090-134-020</v>
          </cell>
          <cell r="C5628" t="str">
            <v>Historical Determination</v>
          </cell>
          <cell r="D5628" t="str">
            <v>RGRAVES</v>
          </cell>
          <cell r="E5628">
            <v>8619</v>
          </cell>
          <cell r="G5628" t="str">
            <v>BROCKWAY VISTA</v>
          </cell>
          <cell r="H5628" t="str">
            <v>Determination Issued</v>
          </cell>
          <cell r="I5628">
            <v>44263</v>
          </cell>
        </row>
        <row r="5629">
          <cell r="A5629" t="str">
            <v>ERSP2019-0519-01</v>
          </cell>
          <cell r="B5629" t="str">
            <v>130-212-17</v>
          </cell>
          <cell r="C5629" t="str">
            <v>Plan Revision</v>
          </cell>
          <cell r="D5629" t="str">
            <v>Bridget Cornell</v>
          </cell>
          <cell r="E5629">
            <v>172</v>
          </cell>
          <cell r="G5629" t="str">
            <v>TRAMWAY</v>
          </cell>
          <cell r="H5629" t="str">
            <v>Acknowledged</v>
          </cell>
          <cell r="I5629">
            <v>44263</v>
          </cell>
        </row>
        <row r="5630">
          <cell r="A5630" t="str">
            <v>LCAP2021-0050</v>
          </cell>
          <cell r="B5630" t="str">
            <v>1318-23-814-004</v>
          </cell>
          <cell r="C5630" t="str">
            <v>Site Assessment</v>
          </cell>
          <cell r="D5630" t="str">
            <v>Julie Roll</v>
          </cell>
          <cell r="E5630">
            <v>173</v>
          </cell>
          <cell r="G5630" t="str">
            <v>TERRACE VIEW</v>
          </cell>
          <cell r="H5630" t="str">
            <v>Results Issued</v>
          </cell>
          <cell r="I5630">
            <v>44263</v>
          </cell>
        </row>
        <row r="5631">
          <cell r="A5631" t="str">
            <v>ERSP2021-0189</v>
          </cell>
          <cell r="B5631" t="str">
            <v>1318-24-311-015</v>
          </cell>
          <cell r="C5631" t="str">
            <v>Residential Dwelling</v>
          </cell>
          <cell r="D5631" t="str">
            <v>Brandy Mcmahon</v>
          </cell>
          <cell r="E5631">
            <v>226</v>
          </cell>
          <cell r="G5631" t="str">
            <v>HIGHLANDS</v>
          </cell>
          <cell r="H5631" t="str">
            <v>Acknowledged</v>
          </cell>
          <cell r="I5631">
            <v>44263</v>
          </cell>
        </row>
        <row r="5632">
          <cell r="A5632" t="str">
            <v>HIST2021-0136</v>
          </cell>
          <cell r="B5632" t="str">
            <v>1318-16-810-033</v>
          </cell>
          <cell r="C5632" t="str">
            <v>Historical Determination</v>
          </cell>
          <cell r="D5632" t="str">
            <v>RGRAVES</v>
          </cell>
          <cell r="E5632">
            <v>439</v>
          </cell>
          <cell r="G5632" t="str">
            <v>LAKEVIEW</v>
          </cell>
          <cell r="H5632" t="str">
            <v>Determination Issued</v>
          </cell>
          <cell r="I5632">
            <v>44263</v>
          </cell>
        </row>
        <row r="5633">
          <cell r="A5633" t="str">
            <v>ERSP2021-0176</v>
          </cell>
          <cell r="B5633" t="str">
            <v>131-013-21</v>
          </cell>
          <cell r="C5633" t="str">
            <v>Residential Dwelling</v>
          </cell>
          <cell r="D5633" t="str">
            <v>CONSULTANT</v>
          </cell>
          <cell r="E5633">
            <v>656</v>
          </cell>
          <cell r="G5633" t="str">
            <v>VILLAGE</v>
          </cell>
          <cell r="H5633" t="str">
            <v>Project Complete</v>
          </cell>
          <cell r="I5633">
            <v>44260</v>
          </cell>
        </row>
        <row r="5634">
          <cell r="A5634" t="str">
            <v>LCAP2021-0048</v>
          </cell>
          <cell r="B5634" t="str">
            <v>126-262-09</v>
          </cell>
          <cell r="C5634" t="str">
            <v>Site Assessment</v>
          </cell>
          <cell r="D5634" t="str">
            <v>Julie Roll</v>
          </cell>
          <cell r="E5634">
            <v>751</v>
          </cell>
          <cell r="G5634" t="str">
            <v>CHAMPAGNE</v>
          </cell>
          <cell r="H5634" t="str">
            <v>Results Issued</v>
          </cell>
          <cell r="I5634">
            <v>44260</v>
          </cell>
        </row>
        <row r="5635">
          <cell r="A5635" t="str">
            <v>TYCS2021-0129</v>
          </cell>
          <cell r="B5635" t="str">
            <v>1318-26-101-011</v>
          </cell>
          <cell r="C5635" t="str">
            <v>Tahoe Yellow Cress Survey</v>
          </cell>
          <cell r="D5635" t="str">
            <v>Laurie Hockenberry</v>
          </cell>
          <cell r="E5635">
            <v>128</v>
          </cell>
          <cell r="G5635" t="str">
            <v>MARKET</v>
          </cell>
          <cell r="H5635" t="str">
            <v>Inspected</v>
          </cell>
          <cell r="I5635">
            <v>44260</v>
          </cell>
        </row>
        <row r="5636">
          <cell r="A5636" t="str">
            <v>HIST2021-0130</v>
          </cell>
          <cell r="B5636" t="str">
            <v>026-103-003</v>
          </cell>
          <cell r="C5636" t="str">
            <v>Historical Determination</v>
          </cell>
          <cell r="D5636" t="str">
            <v>RGRAVES</v>
          </cell>
          <cell r="E5636">
            <v>868</v>
          </cell>
          <cell r="G5636" t="str">
            <v>SAN FRANCISCO</v>
          </cell>
          <cell r="H5636" t="str">
            <v>Determination Issued</v>
          </cell>
          <cell r="I5636">
            <v>44260</v>
          </cell>
        </row>
        <row r="5637">
          <cell r="A5637" t="str">
            <v>ERSP2021-0175</v>
          </cell>
          <cell r="B5637" t="str">
            <v>122-116-08</v>
          </cell>
          <cell r="C5637" t="str">
            <v>Residential Dwelling</v>
          </cell>
          <cell r="D5637" t="str">
            <v>Bridget Cornell</v>
          </cell>
          <cell r="E5637">
            <v>527</v>
          </cell>
          <cell r="G5637" t="str">
            <v>SUGARPINE</v>
          </cell>
          <cell r="H5637" t="str">
            <v>Incomplete Submittal</v>
          </cell>
          <cell r="I5637">
            <v>44260</v>
          </cell>
        </row>
        <row r="5638">
          <cell r="A5638" t="str">
            <v>ERSP2021-0164</v>
          </cell>
          <cell r="B5638" t="str">
            <v>122-111-07</v>
          </cell>
          <cell r="C5638" t="str">
            <v>Residential Dwelling</v>
          </cell>
          <cell r="D5638" t="str">
            <v>Brandy Mcmahon</v>
          </cell>
          <cell r="E5638">
            <v>529</v>
          </cell>
          <cell r="G5638" t="str">
            <v>LODGEPOLE</v>
          </cell>
          <cell r="H5638" t="str">
            <v>Conditional Permit</v>
          </cell>
          <cell r="I5638">
            <v>44258</v>
          </cell>
        </row>
        <row r="5639">
          <cell r="A5639" t="str">
            <v>PREC2021-0124</v>
          </cell>
          <cell r="B5639" t="str">
            <v>007-011-15</v>
          </cell>
          <cell r="C5639" t="str">
            <v>Pre Application Consultation</v>
          </cell>
          <cell r="D5639" t="str">
            <v>Shannon Friedman</v>
          </cell>
          <cell r="E5639">
            <v>0</v>
          </cell>
          <cell r="G5639" t="str">
            <v>SEC 13 15/18</v>
          </cell>
          <cell r="H5639" t="str">
            <v>Assigned</v>
          </cell>
          <cell r="I5639">
            <v>44258</v>
          </cell>
        </row>
        <row r="5640">
          <cell r="A5640" t="str">
            <v>ERSP2018-1321-01</v>
          </cell>
          <cell r="B5640" t="str">
            <v>130-163-27</v>
          </cell>
          <cell r="C5640" t="str">
            <v>Plan Revision</v>
          </cell>
          <cell r="D5640" t="str">
            <v>CONSULTANT</v>
          </cell>
          <cell r="E5640">
            <v>230</v>
          </cell>
          <cell r="G5640" t="str">
            <v>ESTATES</v>
          </cell>
          <cell r="H5640" t="str">
            <v>Acknowledged</v>
          </cell>
          <cell r="I5640">
            <v>44258</v>
          </cell>
        </row>
        <row r="5641">
          <cell r="A5641" t="str">
            <v>BMPM2021-0002</v>
          </cell>
          <cell r="B5641" t="str">
            <v>027-071-031</v>
          </cell>
          <cell r="C5641" t="str">
            <v>BMP Maintenance</v>
          </cell>
          <cell r="D5641" t="str">
            <v>Joan Douglas</v>
          </cell>
          <cell r="E5641">
            <v>3668</v>
          </cell>
          <cell r="G5641" t="str">
            <v>LAKE TAHOE</v>
          </cell>
          <cell r="H5641" t="str">
            <v>Cert Updated</v>
          </cell>
          <cell r="I5641">
            <v>44257</v>
          </cell>
        </row>
        <row r="5642">
          <cell r="A5642" t="str">
            <v>LLAD2021-0122</v>
          </cell>
          <cell r="B5642" t="str">
            <v>1318-03-111-014</v>
          </cell>
          <cell r="C5642" t="str">
            <v>Lot Line Adjustment</v>
          </cell>
          <cell r="D5642" t="str">
            <v>Theresa Avance</v>
          </cell>
          <cell r="E5642">
            <v>1096</v>
          </cell>
          <cell r="G5642" t="str">
            <v>DEER CLIFF</v>
          </cell>
          <cell r="H5642" t="str">
            <v>Acknowledged</v>
          </cell>
          <cell r="I5642">
            <v>44257</v>
          </cell>
        </row>
        <row r="5643">
          <cell r="A5643" t="str">
            <v>ERSP2021-0163</v>
          </cell>
          <cell r="B5643" t="str">
            <v>091-153-004</v>
          </cell>
          <cell r="C5643" t="str">
            <v>Shorezone-Lakezone</v>
          </cell>
          <cell r="D5643" t="str">
            <v>Tiffany Good</v>
          </cell>
          <cell r="E5643">
            <v>4560</v>
          </cell>
          <cell r="F5643" t="str">
            <v>N</v>
          </cell>
          <cell r="G5643" t="str">
            <v>LAKE</v>
          </cell>
          <cell r="H5643" t="str">
            <v>Conditional Permit</v>
          </cell>
          <cell r="I5643">
            <v>44257</v>
          </cell>
        </row>
        <row r="5644">
          <cell r="A5644" t="str">
            <v>LCAP2021-0047</v>
          </cell>
          <cell r="B5644" t="str">
            <v>1318-03-212-038</v>
          </cell>
          <cell r="C5644" t="str">
            <v>Site Assessment</v>
          </cell>
          <cell r="D5644" t="str">
            <v>Julie Roll</v>
          </cell>
          <cell r="E5644">
            <v>1018</v>
          </cell>
          <cell r="G5644" t="str">
            <v>RED FIR</v>
          </cell>
          <cell r="H5644" t="str">
            <v>Results Issued</v>
          </cell>
          <cell r="I5644">
            <v>44257</v>
          </cell>
        </row>
        <row r="5645">
          <cell r="A5645" t="str">
            <v>ERSP2017-0900-02</v>
          </cell>
          <cell r="B5645" t="str">
            <v>016-300-38</v>
          </cell>
          <cell r="C5645" t="str">
            <v>Plan Revision</v>
          </cell>
          <cell r="D5645" t="str">
            <v>Paul Nielsen</v>
          </cell>
          <cell r="E5645">
            <v>7701</v>
          </cell>
          <cell r="G5645" t="str">
            <v>STATE HWY 89</v>
          </cell>
          <cell r="H5645" t="str">
            <v>Acknowledged</v>
          </cell>
          <cell r="I5645">
            <v>44257</v>
          </cell>
        </row>
        <row r="5646">
          <cell r="A5646" t="str">
            <v>ERSP2021-0162</v>
          </cell>
          <cell r="B5646" t="str">
            <v>1318-22-301-001</v>
          </cell>
          <cell r="C5646" t="str">
            <v>Grading Project</v>
          </cell>
          <cell r="D5646" t="str">
            <v>Paul Nielsen</v>
          </cell>
          <cell r="E5646">
            <v>1</v>
          </cell>
          <cell r="G5646" t="str">
            <v>BEACH CLUB</v>
          </cell>
          <cell r="H5646" t="str">
            <v>Project Complete</v>
          </cell>
          <cell r="I5646">
            <v>44257</v>
          </cell>
        </row>
        <row r="5647">
          <cell r="A5647" t="str">
            <v>ERSP2021-0153</v>
          </cell>
          <cell r="B5647" t="str">
            <v>130-302-25</v>
          </cell>
          <cell r="C5647" t="str">
            <v>Rec-Public Service</v>
          </cell>
          <cell r="D5647" t="str">
            <v>Paul Nielsen</v>
          </cell>
          <cell r="E5647">
            <v>1096</v>
          </cell>
          <cell r="G5647" t="str">
            <v>TAHOE</v>
          </cell>
          <cell r="H5647" t="str">
            <v>Acknowledged</v>
          </cell>
          <cell r="I5647">
            <v>44256</v>
          </cell>
        </row>
        <row r="5648">
          <cell r="A5648" t="str">
            <v>LCAP2021-0046</v>
          </cell>
          <cell r="B5648" t="str">
            <v>034-443-001</v>
          </cell>
          <cell r="C5648" t="str">
            <v>Land Capability Verification</v>
          </cell>
          <cell r="D5648" t="str">
            <v>CONSULTANT</v>
          </cell>
          <cell r="E5648">
            <v>0</v>
          </cell>
          <cell r="G5648" t="str">
            <v>NONE</v>
          </cell>
          <cell r="H5648" t="str">
            <v>Results Issued</v>
          </cell>
          <cell r="I5648">
            <v>44255</v>
          </cell>
        </row>
        <row r="5649">
          <cell r="A5649" t="str">
            <v>HIST2021-0121</v>
          </cell>
          <cell r="B5649" t="str">
            <v>026-105-023</v>
          </cell>
          <cell r="C5649" t="str">
            <v>Historical Determination</v>
          </cell>
          <cell r="D5649" t="str">
            <v>RGRAVES</v>
          </cell>
          <cell r="E5649">
            <v>832</v>
          </cell>
          <cell r="G5649" t="str">
            <v>MODESTO</v>
          </cell>
          <cell r="H5649" t="str">
            <v>Determination Issued</v>
          </cell>
          <cell r="I5649">
            <v>44254</v>
          </cell>
        </row>
        <row r="5650">
          <cell r="A5650" t="str">
            <v>ERSP2021-0148</v>
          </cell>
          <cell r="B5650" t="str">
            <v>1319-18-212-018</v>
          </cell>
          <cell r="C5650" t="str">
            <v>Residential Dwelling</v>
          </cell>
          <cell r="D5650" t="str">
            <v>Theresa Avance</v>
          </cell>
          <cell r="E5650">
            <v>454</v>
          </cell>
          <cell r="G5650" t="str">
            <v>ANDRIA</v>
          </cell>
          <cell r="H5650" t="str">
            <v>Acknowledged</v>
          </cell>
          <cell r="I5650">
            <v>44253</v>
          </cell>
        </row>
        <row r="5651">
          <cell r="A5651" t="str">
            <v>ERSP2021-0139</v>
          </cell>
          <cell r="B5651" t="str">
            <v>132-240-18</v>
          </cell>
          <cell r="C5651" t="str">
            <v>Sign</v>
          </cell>
          <cell r="D5651" t="str">
            <v>Theresa Avance</v>
          </cell>
          <cell r="E5651">
            <v>893</v>
          </cell>
          <cell r="G5651" t="str">
            <v>TAHOE</v>
          </cell>
          <cell r="H5651" t="str">
            <v>Acknowledged</v>
          </cell>
          <cell r="I5651">
            <v>44252</v>
          </cell>
        </row>
        <row r="5652">
          <cell r="A5652" t="str">
            <v>LCAP2021-0043</v>
          </cell>
          <cell r="B5652" t="str">
            <v>031-092-004</v>
          </cell>
          <cell r="C5652" t="str">
            <v>Land Capability Verification</v>
          </cell>
          <cell r="D5652" t="str">
            <v>Julie Roll</v>
          </cell>
          <cell r="E5652">
            <v>1044</v>
          </cell>
          <cell r="G5652" t="str">
            <v>WILLIAM</v>
          </cell>
          <cell r="H5652" t="str">
            <v>Results Issued</v>
          </cell>
          <cell r="I5652">
            <v>44251</v>
          </cell>
        </row>
        <row r="5653">
          <cell r="A5653" t="str">
            <v>LCAP2021-0045</v>
          </cell>
          <cell r="B5653" t="str">
            <v>026-031-011</v>
          </cell>
          <cell r="C5653" t="str">
            <v>Land Capability Verification</v>
          </cell>
          <cell r="D5653" t="str">
            <v>Julie Roll</v>
          </cell>
          <cell r="E5653">
            <v>0</v>
          </cell>
          <cell r="G5653" t="str">
            <v>NONE</v>
          </cell>
          <cell r="H5653" t="str">
            <v>Results Issued</v>
          </cell>
          <cell r="I5653">
            <v>44251</v>
          </cell>
        </row>
        <row r="5654">
          <cell r="A5654" t="str">
            <v>LCAP2021-0044</v>
          </cell>
          <cell r="B5654" t="str">
            <v>033-020-012</v>
          </cell>
          <cell r="C5654" t="str">
            <v>IPES</v>
          </cell>
          <cell r="D5654" t="str">
            <v>CONSULTANT</v>
          </cell>
          <cell r="E5654">
            <v>0</v>
          </cell>
          <cell r="G5654" t="str">
            <v>NONE</v>
          </cell>
          <cell r="H5654" t="str">
            <v>Results Issued</v>
          </cell>
          <cell r="I5654">
            <v>44251</v>
          </cell>
        </row>
        <row r="5655">
          <cell r="A5655" t="str">
            <v>BUOY2021-0135</v>
          </cell>
          <cell r="B5655" t="str">
            <v>115-030-098</v>
          </cell>
          <cell r="C5655" t="str">
            <v>Buoy</v>
          </cell>
          <cell r="H5655" t="str">
            <v>Accepted</v>
          </cell>
          <cell r="I5655">
            <v>44251</v>
          </cell>
        </row>
        <row r="5656">
          <cell r="A5656" t="str">
            <v>ERSP2021-0134</v>
          </cell>
          <cell r="B5656" t="str">
            <v>1318-27-002-005</v>
          </cell>
          <cell r="C5656" t="str">
            <v>Grading Project</v>
          </cell>
          <cell r="D5656" t="str">
            <v>Alyson Borawski</v>
          </cell>
          <cell r="E5656">
            <v>15</v>
          </cell>
          <cell r="G5656" t="str">
            <v>HWY 50</v>
          </cell>
          <cell r="H5656" t="str">
            <v>Project Complete</v>
          </cell>
          <cell r="I5656">
            <v>44250</v>
          </cell>
        </row>
        <row r="5657">
          <cell r="A5657" t="str">
            <v>LCAP2021-0042</v>
          </cell>
          <cell r="B5657" t="str">
            <v>132-240-02</v>
          </cell>
          <cell r="C5657" t="str">
            <v>Soils Hydrology</v>
          </cell>
          <cell r="D5657" t="str">
            <v>Julie Roll</v>
          </cell>
          <cell r="E5657">
            <v>869</v>
          </cell>
          <cell r="G5657" t="str">
            <v>TAHOE</v>
          </cell>
          <cell r="H5657" t="str">
            <v>Results Issued</v>
          </cell>
          <cell r="I5657">
            <v>44250</v>
          </cell>
        </row>
        <row r="5658">
          <cell r="A5658" t="str">
            <v>TYCS2021-0110</v>
          </cell>
          <cell r="B5658" t="str">
            <v>1318-26-101-013</v>
          </cell>
          <cell r="C5658" t="str">
            <v>Tahoe Yellow Cress Survey</v>
          </cell>
          <cell r="E5658">
            <v>128</v>
          </cell>
          <cell r="G5658" t="str">
            <v>MARKET</v>
          </cell>
          <cell r="H5658" t="str">
            <v>Inspected</v>
          </cell>
          <cell r="I5658">
            <v>44250</v>
          </cell>
        </row>
        <row r="5659">
          <cell r="A5659" t="str">
            <v>QEXE2021-0108</v>
          </cell>
          <cell r="B5659" t="str">
            <v>1319-18-312-005</v>
          </cell>
          <cell r="C5659" t="str">
            <v>Qualified Exempt</v>
          </cell>
          <cell r="D5659" t="str">
            <v>Alyson Borawski</v>
          </cell>
          <cell r="E5659">
            <v>377</v>
          </cell>
          <cell r="G5659" t="str">
            <v>MARYANNE</v>
          </cell>
          <cell r="H5659" t="str">
            <v>Received</v>
          </cell>
          <cell r="I5659">
            <v>44249</v>
          </cell>
        </row>
        <row r="5660">
          <cell r="A5660" t="str">
            <v>ERSP2021-0121</v>
          </cell>
          <cell r="B5660" t="str">
            <v>130-242-12</v>
          </cell>
          <cell r="C5660" t="str">
            <v>Residential Dwelling</v>
          </cell>
          <cell r="D5660" t="str">
            <v>Taylor Currier</v>
          </cell>
          <cell r="E5660">
            <v>1710</v>
          </cell>
          <cell r="G5660" t="str">
            <v>PINE CONE</v>
          </cell>
          <cell r="H5660" t="str">
            <v>Project Complete</v>
          </cell>
          <cell r="I5660">
            <v>44246</v>
          </cell>
        </row>
        <row r="5661">
          <cell r="A5661" t="str">
            <v>ERSP2021-0117</v>
          </cell>
          <cell r="B5661" t="str">
            <v>122-213-04</v>
          </cell>
          <cell r="C5661" t="str">
            <v>Residential Dwelling</v>
          </cell>
          <cell r="D5661" t="str">
            <v>Alyson Borawski</v>
          </cell>
          <cell r="E5661">
            <v>819</v>
          </cell>
          <cell r="G5661" t="str">
            <v>FREELS PEAK</v>
          </cell>
          <cell r="H5661" t="str">
            <v>Acknowledged</v>
          </cell>
          <cell r="I5661">
            <v>44245</v>
          </cell>
        </row>
        <row r="5662">
          <cell r="A5662" t="str">
            <v>ERSP2021-0114</v>
          </cell>
          <cell r="B5662" t="str">
            <v>131-226-12</v>
          </cell>
          <cell r="C5662" t="str">
            <v>Residential Dwelling</v>
          </cell>
          <cell r="D5662" t="str">
            <v>CONSULTANT</v>
          </cell>
          <cell r="E5662">
            <v>440</v>
          </cell>
          <cell r="G5662" t="str">
            <v>MOUNTAIN LAKE</v>
          </cell>
          <cell r="H5662" t="str">
            <v>Acknowledged</v>
          </cell>
          <cell r="I5662">
            <v>44245</v>
          </cell>
        </row>
        <row r="5663">
          <cell r="A5663" t="str">
            <v>ERSP2021-0112</v>
          </cell>
          <cell r="B5663" t="str">
            <v>130-241-58</v>
          </cell>
          <cell r="C5663" t="str">
            <v>Residential Dwelling</v>
          </cell>
          <cell r="D5663" t="str">
            <v>Brandy Mcmahon</v>
          </cell>
          <cell r="E5663">
            <v>1615</v>
          </cell>
          <cell r="G5663" t="str">
            <v>PINE CONE</v>
          </cell>
          <cell r="H5663" t="str">
            <v>Acknowledged</v>
          </cell>
          <cell r="I5663">
            <v>44244</v>
          </cell>
        </row>
        <row r="5664">
          <cell r="A5664" t="str">
            <v>SUBD2021-0098</v>
          </cell>
          <cell r="B5664" t="str">
            <v>023-182-028</v>
          </cell>
          <cell r="C5664" t="str">
            <v>Subdivision</v>
          </cell>
          <cell r="D5664" t="str">
            <v>Theresa Avance</v>
          </cell>
          <cell r="E5664">
            <v>906</v>
          </cell>
          <cell r="G5664" t="str">
            <v>EMERALD BAY</v>
          </cell>
          <cell r="H5664" t="str">
            <v>Acknowledged</v>
          </cell>
          <cell r="I5664">
            <v>44244</v>
          </cell>
        </row>
        <row r="5665">
          <cell r="A5665" t="str">
            <v>VBOU2021-0091</v>
          </cell>
          <cell r="B5665" t="str">
            <v>027-312-031</v>
          </cell>
          <cell r="C5665" t="str">
            <v>Verification and Banking of Uses</v>
          </cell>
          <cell r="D5665" t="str">
            <v>Julie Roll</v>
          </cell>
          <cell r="E5665">
            <v>3633</v>
          </cell>
          <cell r="G5665" t="str">
            <v>TAMARACK</v>
          </cell>
          <cell r="H5665" t="str">
            <v>Results Issued</v>
          </cell>
          <cell r="I5665">
            <v>44243</v>
          </cell>
        </row>
        <row r="5666">
          <cell r="A5666" t="str">
            <v>TRAN2021-0096</v>
          </cell>
          <cell r="B5666" t="str">
            <v>127-600-06</v>
          </cell>
          <cell r="C5666" t="str">
            <v>Transfer of Development</v>
          </cell>
          <cell r="D5666" t="str">
            <v>Alyson Borawski</v>
          </cell>
          <cell r="E5666">
            <v>0</v>
          </cell>
          <cell r="G5666" t="str">
            <v>GLEN</v>
          </cell>
          <cell r="H5666" t="str">
            <v>Additional Information</v>
          </cell>
          <cell r="I5666">
            <v>44243</v>
          </cell>
        </row>
        <row r="5667">
          <cell r="A5667" t="str">
            <v>TRAN2021-0095</v>
          </cell>
          <cell r="B5667" t="str">
            <v>124-082-21</v>
          </cell>
          <cell r="C5667" t="str">
            <v>Transfer of Development</v>
          </cell>
          <cell r="D5667" t="str">
            <v>Alyson Borawski</v>
          </cell>
          <cell r="E5667">
            <v>593</v>
          </cell>
          <cell r="F5667" t="str">
            <v>N</v>
          </cell>
          <cell r="G5667" t="str">
            <v>DYER</v>
          </cell>
          <cell r="H5667" t="str">
            <v>Additional Information</v>
          </cell>
          <cell r="I5667">
            <v>44243</v>
          </cell>
        </row>
        <row r="5668">
          <cell r="A5668" t="str">
            <v>TRAN2021-0093</v>
          </cell>
          <cell r="B5668" t="str">
            <v>123-280-00</v>
          </cell>
          <cell r="C5668" t="str">
            <v>Transfer of Development</v>
          </cell>
          <cell r="D5668" t="str">
            <v>Alyson Borawski</v>
          </cell>
          <cell r="E5668">
            <v>4</v>
          </cell>
          <cell r="G5668" t="str">
            <v>CALANEVA</v>
          </cell>
          <cell r="H5668" t="str">
            <v>Additional Information</v>
          </cell>
          <cell r="I5668">
            <v>44243</v>
          </cell>
        </row>
        <row r="5669">
          <cell r="A5669" t="str">
            <v>ERSP2021-0108</v>
          </cell>
          <cell r="B5669" t="str">
            <v>1418-15-701-001</v>
          </cell>
          <cell r="C5669" t="str">
            <v>Residential Dwelling</v>
          </cell>
          <cell r="D5669" t="str">
            <v>CONSULTANT</v>
          </cell>
          <cell r="E5669">
            <v>1820</v>
          </cell>
          <cell r="G5669" t="str">
            <v>HWY 50</v>
          </cell>
          <cell r="H5669" t="str">
            <v>Acknowledged</v>
          </cell>
          <cell r="I5669">
            <v>44243</v>
          </cell>
        </row>
        <row r="5670">
          <cell r="A5670" t="str">
            <v>LCAP2021-0039</v>
          </cell>
          <cell r="B5670" t="str">
            <v>1318-09-810-075</v>
          </cell>
          <cell r="C5670" t="str">
            <v>Site Assessment</v>
          </cell>
          <cell r="D5670" t="str">
            <v>Julie Roll</v>
          </cell>
          <cell r="E5670">
            <v>616</v>
          </cell>
          <cell r="G5670" t="str">
            <v>FREEL</v>
          </cell>
          <cell r="H5670" t="str">
            <v>Results Issued</v>
          </cell>
          <cell r="I5670">
            <v>44243</v>
          </cell>
        </row>
        <row r="5671">
          <cell r="A5671" t="str">
            <v>TRAN2021-0097</v>
          </cell>
          <cell r="B5671" t="str">
            <v>029-062-018</v>
          </cell>
          <cell r="C5671" t="str">
            <v>Transfer of Development</v>
          </cell>
          <cell r="D5671" t="str">
            <v>Alyson Borawski</v>
          </cell>
          <cell r="E5671">
            <v>4066</v>
          </cell>
          <cell r="G5671" t="str">
            <v>CEDAR</v>
          </cell>
          <cell r="H5671" t="str">
            <v>Additional Information</v>
          </cell>
          <cell r="I5671">
            <v>44243</v>
          </cell>
        </row>
        <row r="5672">
          <cell r="A5672" t="str">
            <v>TRAN2021-0094</v>
          </cell>
          <cell r="B5672" t="str">
            <v>029-161-024</v>
          </cell>
          <cell r="C5672" t="str">
            <v>Transfer of Development</v>
          </cell>
          <cell r="D5672" t="str">
            <v>Alyson Borawski</v>
          </cell>
          <cell r="E5672">
            <v>3868</v>
          </cell>
          <cell r="G5672" t="str">
            <v>LAKE TAHOE</v>
          </cell>
          <cell r="H5672" t="str">
            <v>Additional Information</v>
          </cell>
          <cell r="I5672">
            <v>44243</v>
          </cell>
        </row>
        <row r="5673">
          <cell r="A5673" t="str">
            <v>ERSP2021-0110</v>
          </cell>
          <cell r="B5673" t="str">
            <v>1418-15-701-002</v>
          </cell>
          <cell r="C5673" t="str">
            <v>Residential Dwelling</v>
          </cell>
          <cell r="D5673" t="str">
            <v>CONSULTANT</v>
          </cell>
          <cell r="E5673">
            <v>1800</v>
          </cell>
          <cell r="G5673" t="str">
            <v>HWY 50</v>
          </cell>
          <cell r="H5673" t="str">
            <v>Acknowledged</v>
          </cell>
          <cell r="I5673">
            <v>44243</v>
          </cell>
        </row>
        <row r="5674">
          <cell r="A5674" t="str">
            <v>TRAN2021-0092</v>
          </cell>
          <cell r="B5674" t="str">
            <v>123-291-01</v>
          </cell>
          <cell r="C5674" t="str">
            <v>Transfer of Development</v>
          </cell>
          <cell r="D5674" t="str">
            <v>Alyson Borawski</v>
          </cell>
          <cell r="E5674">
            <v>1</v>
          </cell>
          <cell r="G5674" t="str">
            <v>BIG WATER</v>
          </cell>
          <cell r="H5674" t="str">
            <v>Additional Information</v>
          </cell>
          <cell r="I5674">
            <v>44243</v>
          </cell>
        </row>
        <row r="5675">
          <cell r="A5675" t="str">
            <v>HIST2021-0100</v>
          </cell>
          <cell r="B5675" t="str">
            <v>1318-09-810-031</v>
          </cell>
          <cell r="C5675" t="str">
            <v>Historical Determination</v>
          </cell>
          <cell r="D5675" t="str">
            <v>RGRAVES</v>
          </cell>
          <cell r="E5675">
            <v>617</v>
          </cell>
          <cell r="G5675" t="str">
            <v>LAKE SHORE</v>
          </cell>
          <cell r="H5675" t="str">
            <v>Determination Issued</v>
          </cell>
          <cell r="I5675">
            <v>44242</v>
          </cell>
        </row>
        <row r="5676">
          <cell r="A5676" t="str">
            <v>LCAP2021-0038</v>
          </cell>
          <cell r="B5676" t="str">
            <v>1318-09-810-031</v>
          </cell>
          <cell r="C5676" t="str">
            <v>Soils Hydrology</v>
          </cell>
          <cell r="D5676" t="str">
            <v>Julie Roll</v>
          </cell>
          <cell r="E5676">
            <v>617</v>
          </cell>
          <cell r="G5676" t="str">
            <v>LAKE SHORE</v>
          </cell>
          <cell r="H5676" t="str">
            <v>Results Issued</v>
          </cell>
          <cell r="I5676">
            <v>44242</v>
          </cell>
        </row>
        <row r="5677">
          <cell r="A5677" t="str">
            <v>LCAP2021-0037</v>
          </cell>
          <cell r="B5677" t="str">
            <v>022-251-026</v>
          </cell>
          <cell r="C5677" t="str">
            <v>Land Capability Verification</v>
          </cell>
          <cell r="D5677" t="str">
            <v>Julie Roll</v>
          </cell>
          <cell r="E5677">
            <v>1919</v>
          </cell>
          <cell r="G5677" t="str">
            <v>KOKANEE</v>
          </cell>
          <cell r="H5677" t="str">
            <v>Results Issued</v>
          </cell>
          <cell r="I5677">
            <v>44240</v>
          </cell>
        </row>
        <row r="5678">
          <cell r="A5678" t="str">
            <v>ERSP2021-0102</v>
          </cell>
          <cell r="B5678" t="str">
            <v>094-273-006</v>
          </cell>
          <cell r="C5678" t="str">
            <v>Shorezone-Lakezone</v>
          </cell>
          <cell r="D5678" t="str">
            <v>Tiffany Good</v>
          </cell>
          <cell r="E5678">
            <v>624</v>
          </cell>
          <cell r="G5678" t="str">
            <v>OLYMPIC</v>
          </cell>
          <cell r="H5678" t="str">
            <v>Acknowledged</v>
          </cell>
          <cell r="I5678">
            <v>44239</v>
          </cell>
        </row>
        <row r="5679">
          <cell r="A5679" t="str">
            <v>ERSP2021-0101</v>
          </cell>
          <cell r="B5679" t="str">
            <v>090-250-035</v>
          </cell>
          <cell r="C5679" t="str">
            <v>Grading Project</v>
          </cell>
          <cell r="D5679" t="str">
            <v>Julie Roll</v>
          </cell>
          <cell r="E5679">
            <v>9680</v>
          </cell>
          <cell r="G5679" t="str">
            <v>BROCKWAY SPRINGS</v>
          </cell>
          <cell r="H5679" t="str">
            <v>Project Complete</v>
          </cell>
          <cell r="I5679">
            <v>44239</v>
          </cell>
        </row>
        <row r="5680">
          <cell r="A5680" t="str">
            <v>HIST2021-0084</v>
          </cell>
          <cell r="B5680" t="str">
            <v>094-140-017</v>
          </cell>
          <cell r="C5680" t="str">
            <v>Historical Determination</v>
          </cell>
          <cell r="D5680" t="str">
            <v>RGRAVES</v>
          </cell>
          <cell r="E5680">
            <v>2562</v>
          </cell>
          <cell r="G5680" t="str">
            <v>LAKE FOREST</v>
          </cell>
          <cell r="H5680" t="str">
            <v>Determination Issued</v>
          </cell>
          <cell r="I5680">
            <v>44239</v>
          </cell>
        </row>
        <row r="5681">
          <cell r="A5681" t="str">
            <v>ERSP2021-0097</v>
          </cell>
          <cell r="B5681" t="str">
            <v>090-390-008</v>
          </cell>
          <cell r="C5681" t="str">
            <v>Residential Dwelling</v>
          </cell>
          <cell r="D5681" t="str">
            <v>Bridget Cornell</v>
          </cell>
          <cell r="E5681">
            <v>9200</v>
          </cell>
          <cell r="G5681" t="str">
            <v>BROCKWAY SPRINGS</v>
          </cell>
          <cell r="H5681" t="str">
            <v>Acknowledged</v>
          </cell>
          <cell r="I5681">
            <v>44238</v>
          </cell>
        </row>
        <row r="5682">
          <cell r="A5682" t="str">
            <v>LCAP2021-0036</v>
          </cell>
          <cell r="B5682" t="str">
            <v>026-031-014</v>
          </cell>
          <cell r="C5682" t="str">
            <v>Site Assessment</v>
          </cell>
          <cell r="D5682" t="str">
            <v>Julie Roll</v>
          </cell>
          <cell r="E5682">
            <v>815</v>
          </cell>
          <cell r="G5682" t="str">
            <v>LAKEVIEW</v>
          </cell>
          <cell r="H5682" t="str">
            <v>Results Issued</v>
          </cell>
          <cell r="I5682">
            <v>44238</v>
          </cell>
        </row>
        <row r="5683">
          <cell r="A5683" t="str">
            <v>ERSP2021-0098</v>
          </cell>
          <cell r="B5683" t="str">
            <v>029-071-002</v>
          </cell>
          <cell r="C5683" t="str">
            <v>Residential Dwelling</v>
          </cell>
          <cell r="D5683" t="str">
            <v>Paul Nielsen</v>
          </cell>
          <cell r="E5683">
            <v>4025</v>
          </cell>
          <cell r="G5683" t="str">
            <v>LAKESHORE</v>
          </cell>
          <cell r="H5683" t="str">
            <v>Final Inspection Complete</v>
          </cell>
          <cell r="I5683">
            <v>44238</v>
          </cell>
        </row>
        <row r="5684">
          <cell r="A5684" t="str">
            <v>ERSP2021-0099</v>
          </cell>
          <cell r="B5684" t="str">
            <v>085-030-008</v>
          </cell>
          <cell r="C5684" t="str">
            <v>Shorezone-Lakezone</v>
          </cell>
          <cell r="D5684" t="str">
            <v>Paul Nielsen</v>
          </cell>
          <cell r="E5684">
            <v>2780</v>
          </cell>
          <cell r="F5684" t="str">
            <v>W</v>
          </cell>
          <cell r="G5684" t="str">
            <v>LAKE</v>
          </cell>
          <cell r="H5684" t="str">
            <v>Project Complete</v>
          </cell>
          <cell r="I5684">
            <v>44238</v>
          </cell>
        </row>
        <row r="5685">
          <cell r="A5685" t="str">
            <v>MFEE2021-0074</v>
          </cell>
          <cell r="B5685" t="str">
            <v>016-211-006</v>
          </cell>
          <cell r="C5685" t="str">
            <v>Mooring Fee</v>
          </cell>
          <cell r="E5685">
            <v>8781</v>
          </cell>
          <cell r="G5685" t="str">
            <v>LAKESIDE</v>
          </cell>
          <cell r="H5685" t="str">
            <v>Paid</v>
          </cell>
          <cell r="I5685">
            <v>44236</v>
          </cell>
        </row>
        <row r="5686">
          <cell r="A5686" t="str">
            <v>ERSP2021-0088</v>
          </cell>
          <cell r="B5686" t="str">
            <v>125-192-05</v>
          </cell>
          <cell r="C5686" t="str">
            <v>Residential Dwelling</v>
          </cell>
          <cell r="D5686" t="str">
            <v>Brandy Mcmahon</v>
          </cell>
          <cell r="E5686">
            <v>820</v>
          </cell>
          <cell r="G5686" t="str">
            <v>BARBARA</v>
          </cell>
          <cell r="H5686" t="str">
            <v>Conditional Permit</v>
          </cell>
          <cell r="I5686">
            <v>44236</v>
          </cell>
        </row>
        <row r="5687">
          <cell r="A5687" t="str">
            <v>ERSP2021-0093</v>
          </cell>
          <cell r="B5687" t="str">
            <v>094-110-018</v>
          </cell>
          <cell r="C5687" t="str">
            <v>Commercial or Tourist Accommodation Project</v>
          </cell>
          <cell r="D5687" t="str">
            <v>Bridget Cornell</v>
          </cell>
          <cell r="E5687">
            <v>840</v>
          </cell>
          <cell r="F5687" t="str">
            <v>N</v>
          </cell>
          <cell r="G5687" t="str">
            <v>LAKE</v>
          </cell>
          <cell r="H5687" t="str">
            <v>Conditional Permit</v>
          </cell>
          <cell r="I5687">
            <v>44236</v>
          </cell>
        </row>
        <row r="5688">
          <cell r="A5688" t="str">
            <v>ERSP2021-0092</v>
          </cell>
          <cell r="B5688" t="str">
            <v>097-182-007</v>
          </cell>
          <cell r="C5688" t="str">
            <v>Residential Dwelling</v>
          </cell>
          <cell r="D5688" t="str">
            <v>Paul Nielsen</v>
          </cell>
          <cell r="E5688">
            <v>5620</v>
          </cell>
          <cell r="F5688" t="str">
            <v>W</v>
          </cell>
          <cell r="G5688" t="str">
            <v>LAKE</v>
          </cell>
          <cell r="H5688" t="str">
            <v>Acknowledged</v>
          </cell>
          <cell r="I5688">
            <v>44236</v>
          </cell>
        </row>
        <row r="5689">
          <cell r="A5689" t="str">
            <v>ERSP2018-0965-01</v>
          </cell>
          <cell r="B5689" t="str">
            <v>125-393-01</v>
          </cell>
          <cell r="C5689" t="str">
            <v>Residential Dwelling</v>
          </cell>
          <cell r="D5689" t="str">
            <v>Alyson Borawski</v>
          </cell>
          <cell r="E5689">
            <v>983</v>
          </cell>
          <cell r="G5689" t="str">
            <v>JENNIFER</v>
          </cell>
          <cell r="H5689" t="str">
            <v>Acknowledged</v>
          </cell>
          <cell r="I5689">
            <v>44236</v>
          </cell>
        </row>
        <row r="5690">
          <cell r="A5690" t="str">
            <v>ERSP2021-0090</v>
          </cell>
          <cell r="B5690" t="str">
            <v>125-502-05</v>
          </cell>
          <cell r="C5690" t="str">
            <v>Residential Dwelling</v>
          </cell>
          <cell r="D5690" t="str">
            <v>Bridget Cornell</v>
          </cell>
          <cell r="E5690">
            <v>580</v>
          </cell>
          <cell r="G5690" t="str">
            <v>VALLEY</v>
          </cell>
          <cell r="H5690" t="str">
            <v>Acknowledged</v>
          </cell>
          <cell r="I5690">
            <v>44236</v>
          </cell>
        </row>
        <row r="5691">
          <cell r="A5691" t="str">
            <v>ERSP2021-0089</v>
          </cell>
          <cell r="B5691" t="str">
            <v>125-185-15</v>
          </cell>
          <cell r="C5691" t="str">
            <v>Residential Dwelling</v>
          </cell>
          <cell r="D5691" t="str">
            <v>Bridget Cornell</v>
          </cell>
          <cell r="E5691">
            <v>1021</v>
          </cell>
          <cell r="G5691" t="str">
            <v>DORCEY</v>
          </cell>
          <cell r="H5691" t="str">
            <v>Acknowledged</v>
          </cell>
          <cell r="I5691">
            <v>44236</v>
          </cell>
        </row>
        <row r="5692">
          <cell r="A5692" t="str">
            <v>ERSP2021-0083</v>
          </cell>
          <cell r="B5692" t="str">
            <v>021-210-010</v>
          </cell>
          <cell r="C5692" t="str">
            <v>Shorezone-Lakezone</v>
          </cell>
          <cell r="D5692" t="str">
            <v>Tiffany Good</v>
          </cell>
          <cell r="E5692">
            <v>434</v>
          </cell>
          <cell r="G5692" t="str">
            <v>FALLEN LEAF</v>
          </cell>
          <cell r="H5692" t="str">
            <v>Conditional Permit</v>
          </cell>
          <cell r="I5692">
            <v>44235</v>
          </cell>
        </row>
        <row r="5693">
          <cell r="A5693" t="str">
            <v>ERSP2021-0082</v>
          </cell>
          <cell r="B5693" t="str">
            <v>090-380-009</v>
          </cell>
          <cell r="C5693" t="str">
            <v>Residential Dwelling</v>
          </cell>
          <cell r="D5693" t="str">
            <v>Theresa Avance</v>
          </cell>
          <cell r="E5693">
            <v>9200</v>
          </cell>
          <cell r="G5693" t="str">
            <v>BROCKWAY SPRINGS</v>
          </cell>
          <cell r="H5693" t="str">
            <v>Acknowledged</v>
          </cell>
          <cell r="I5693">
            <v>44235</v>
          </cell>
        </row>
        <row r="5694">
          <cell r="A5694" t="str">
            <v>ADMIN2021-0003</v>
          </cell>
          <cell r="C5694" t="str">
            <v>FOIA - Subpoena</v>
          </cell>
          <cell r="D5694" t="str">
            <v>Katherine Huston</v>
          </cell>
          <cell r="H5694" t="str">
            <v>Received</v>
          </cell>
          <cell r="I5694">
            <v>44233</v>
          </cell>
        </row>
        <row r="5695">
          <cell r="A5695" t="str">
            <v>ERSP2021-0081</v>
          </cell>
          <cell r="B5695" t="str">
            <v>1418-15-701-001</v>
          </cell>
          <cell r="C5695" t="str">
            <v>Residential Dwelling</v>
          </cell>
          <cell r="D5695" t="str">
            <v>CONSULTANT</v>
          </cell>
          <cell r="E5695">
            <v>1820</v>
          </cell>
          <cell r="G5695" t="str">
            <v>HWY 50</v>
          </cell>
          <cell r="H5695" t="str">
            <v>Acknowledged</v>
          </cell>
          <cell r="I5695">
            <v>44232</v>
          </cell>
        </row>
        <row r="5696">
          <cell r="A5696" t="str">
            <v>LCAP2021-0034</v>
          </cell>
          <cell r="B5696" t="str">
            <v>016-063-016</v>
          </cell>
          <cell r="C5696" t="str">
            <v>Land Capability Verification</v>
          </cell>
          <cell r="D5696" t="str">
            <v>Julie Roll</v>
          </cell>
          <cell r="E5696">
            <v>8307</v>
          </cell>
          <cell r="G5696" t="str">
            <v>MEEKS BAY</v>
          </cell>
          <cell r="H5696" t="str">
            <v>Results Issued</v>
          </cell>
          <cell r="I5696">
            <v>44232</v>
          </cell>
        </row>
        <row r="5697">
          <cell r="A5697" t="str">
            <v>GEXC2021-0070</v>
          </cell>
          <cell r="B5697" t="str">
            <v>1318-27-002-005</v>
          </cell>
          <cell r="C5697" t="str">
            <v>Grading Season Exception</v>
          </cell>
          <cell r="D5697" t="str">
            <v>Taylor Currier</v>
          </cell>
          <cell r="E5697">
            <v>15</v>
          </cell>
          <cell r="G5697" t="str">
            <v>HWY 50</v>
          </cell>
          <cell r="H5697" t="str">
            <v>Incompete Submittal</v>
          </cell>
          <cell r="I5697">
            <v>44232</v>
          </cell>
        </row>
        <row r="5698">
          <cell r="A5698" t="str">
            <v>ERSP2021-0080</v>
          </cell>
          <cell r="B5698" t="str">
            <v>131-250-06</v>
          </cell>
          <cell r="C5698" t="str">
            <v>Residential Dwelling</v>
          </cell>
          <cell r="D5698" t="str">
            <v>CONSULTANT</v>
          </cell>
          <cell r="E5698">
            <v>989</v>
          </cell>
          <cell r="G5698" t="str">
            <v>FAIRWAY</v>
          </cell>
          <cell r="H5698" t="str">
            <v>Acknowledged</v>
          </cell>
          <cell r="I5698">
            <v>44232</v>
          </cell>
        </row>
        <row r="5699">
          <cell r="A5699" t="str">
            <v>ERSP2018-0834-02</v>
          </cell>
          <cell r="B5699" t="str">
            <v>015-370-11</v>
          </cell>
          <cell r="C5699" t="str">
            <v>Plan Revision</v>
          </cell>
          <cell r="D5699" t="str">
            <v>Julie Roll</v>
          </cell>
          <cell r="E5699">
            <v>135</v>
          </cell>
          <cell r="G5699" t="str">
            <v>QUIET WALK</v>
          </cell>
          <cell r="H5699" t="str">
            <v>Acknowledged</v>
          </cell>
          <cell r="I5699">
            <v>44232</v>
          </cell>
        </row>
        <row r="5700">
          <cell r="A5700" t="str">
            <v>ERSP2021-0078</v>
          </cell>
          <cell r="B5700" t="str">
            <v>122-162-23</v>
          </cell>
          <cell r="C5700" t="str">
            <v>Rec-Public Service</v>
          </cell>
          <cell r="D5700" t="str">
            <v>CONSULTANT</v>
          </cell>
          <cell r="E5700">
            <v>665</v>
          </cell>
          <cell r="G5700" t="str">
            <v>LAKESHORE</v>
          </cell>
          <cell r="H5700" t="str">
            <v>Acknowledged</v>
          </cell>
          <cell r="I5700">
            <v>44231</v>
          </cell>
        </row>
        <row r="5701">
          <cell r="A5701" t="str">
            <v>BMPM2021-0001</v>
          </cell>
          <cell r="B5701" t="str">
            <v>117-110-005</v>
          </cell>
          <cell r="C5701" t="str">
            <v>BMP Maintenance</v>
          </cell>
          <cell r="D5701" t="str">
            <v>STRAIMAN</v>
          </cell>
          <cell r="E5701">
            <v>0</v>
          </cell>
          <cell r="G5701" t="str">
            <v>NONE</v>
          </cell>
          <cell r="H5701" t="str">
            <v>Cert Updated</v>
          </cell>
          <cell r="I5701">
            <v>44231</v>
          </cell>
        </row>
        <row r="5702">
          <cell r="A5702" t="str">
            <v>LCAP2021-0030</v>
          </cell>
          <cell r="B5702" t="str">
            <v>016-313-010</v>
          </cell>
          <cell r="C5702" t="str">
            <v>Soils Hydrology</v>
          </cell>
          <cell r="D5702" t="str">
            <v>Julie Roll</v>
          </cell>
          <cell r="E5702">
            <v>9120</v>
          </cell>
          <cell r="G5702" t="str">
            <v>SCENIC</v>
          </cell>
          <cell r="H5702" t="str">
            <v>Results Issued</v>
          </cell>
          <cell r="I5702">
            <v>44231</v>
          </cell>
        </row>
        <row r="5703">
          <cell r="A5703" t="str">
            <v>LCAP2021-0033</v>
          </cell>
          <cell r="B5703" t="str">
            <v>125-242-04</v>
          </cell>
          <cell r="C5703" t="str">
            <v>Site Assessment</v>
          </cell>
          <cell r="D5703" t="str">
            <v>Julie Roll</v>
          </cell>
          <cell r="E5703">
            <v>873</v>
          </cell>
          <cell r="G5703" t="str">
            <v>JENNIFER</v>
          </cell>
          <cell r="H5703" t="str">
            <v>Results Issued</v>
          </cell>
          <cell r="I5703">
            <v>44231</v>
          </cell>
        </row>
        <row r="5704">
          <cell r="A5704" t="str">
            <v>LCAP2021-0035</v>
          </cell>
          <cell r="B5704" t="str">
            <v>023-231-003</v>
          </cell>
          <cell r="C5704" t="str">
            <v>Soils Hydrology</v>
          </cell>
          <cell r="D5704" t="str">
            <v>Julie Roll</v>
          </cell>
          <cell r="E5704">
            <v>2070</v>
          </cell>
          <cell r="G5704" t="str">
            <v>LAKE TAHOE</v>
          </cell>
          <cell r="H5704" t="str">
            <v>Results Issued</v>
          </cell>
          <cell r="I5704">
            <v>44231</v>
          </cell>
        </row>
        <row r="5705">
          <cell r="A5705" t="str">
            <v>LCAP2021-0032</v>
          </cell>
          <cell r="B5705" t="str">
            <v>025-744-010</v>
          </cell>
          <cell r="C5705" t="str">
            <v>IPES</v>
          </cell>
          <cell r="D5705" t="str">
            <v>CONSULTANT</v>
          </cell>
          <cell r="E5705">
            <v>0</v>
          </cell>
          <cell r="G5705" t="str">
            <v>NONE</v>
          </cell>
          <cell r="H5705" t="str">
            <v>Results Issued</v>
          </cell>
          <cell r="I5705">
            <v>44231</v>
          </cell>
        </row>
        <row r="5706">
          <cell r="A5706" t="str">
            <v>LCAP2021-0031</v>
          </cell>
          <cell r="B5706" t="str">
            <v>022-391-008</v>
          </cell>
          <cell r="C5706" t="str">
            <v>Site Assessment</v>
          </cell>
          <cell r="D5706" t="str">
            <v>Julie Roll</v>
          </cell>
          <cell r="E5706">
            <v>2151</v>
          </cell>
          <cell r="G5706" t="str">
            <v>WHITE SANDS</v>
          </cell>
          <cell r="H5706" t="str">
            <v>Results Issued</v>
          </cell>
          <cell r="I5706">
            <v>44231</v>
          </cell>
        </row>
        <row r="5707">
          <cell r="A5707" t="str">
            <v>ERSP2021-0076</v>
          </cell>
          <cell r="B5707" t="str">
            <v>1418-11-410-004</v>
          </cell>
          <cell r="C5707" t="str">
            <v>Residential Dwelling</v>
          </cell>
          <cell r="D5707" t="str">
            <v>Brandy Mcmahon</v>
          </cell>
          <cell r="E5707">
            <v>230</v>
          </cell>
          <cell r="G5707" t="str">
            <v>OLD HWY 50</v>
          </cell>
          <cell r="H5707" t="str">
            <v>Project Complete</v>
          </cell>
          <cell r="I5707">
            <v>44230</v>
          </cell>
        </row>
        <row r="5708">
          <cell r="A5708" t="str">
            <v>ADMIN2021-0002</v>
          </cell>
          <cell r="B5708" t="str">
            <v>1318-26-101-011</v>
          </cell>
          <cell r="C5708" t="str">
            <v>FOIA - Subpoena</v>
          </cell>
          <cell r="E5708">
            <v>128</v>
          </cell>
          <cell r="G5708" t="str">
            <v>MARKET</v>
          </cell>
          <cell r="H5708" t="str">
            <v>Received</v>
          </cell>
          <cell r="I5708">
            <v>44230</v>
          </cell>
        </row>
        <row r="5709">
          <cell r="A5709" t="str">
            <v>CORR2021-0066</v>
          </cell>
          <cell r="B5709" t="str">
            <v>115-030-050</v>
          </cell>
          <cell r="C5709" t="str">
            <v>Correspondence</v>
          </cell>
          <cell r="E5709">
            <v>5146</v>
          </cell>
          <cell r="F5709" t="str">
            <v>N</v>
          </cell>
          <cell r="G5709" t="str">
            <v>LAKE</v>
          </cell>
          <cell r="H5709" t="str">
            <v>Initiated</v>
          </cell>
          <cell r="I5709">
            <v>44229</v>
          </cell>
        </row>
        <row r="5710">
          <cell r="A5710" t="str">
            <v>ERSP2021-0073</v>
          </cell>
          <cell r="B5710" t="str">
            <v>1318-10-415-035</v>
          </cell>
          <cell r="C5710" t="str">
            <v>Residential Dwelling</v>
          </cell>
          <cell r="D5710" t="str">
            <v>Theresa Avance</v>
          </cell>
          <cell r="E5710">
            <v>616</v>
          </cell>
          <cell r="G5710" t="str">
            <v>MOUNTAIN VIEW</v>
          </cell>
          <cell r="H5710" t="str">
            <v>Acknowledged</v>
          </cell>
          <cell r="I5710">
            <v>44229</v>
          </cell>
        </row>
        <row r="5711">
          <cell r="A5711" t="str">
            <v>VBOU2021-0065</v>
          </cell>
          <cell r="B5711" t="str">
            <v>035-211-029</v>
          </cell>
          <cell r="C5711" t="str">
            <v>Verification and Banking of Uses</v>
          </cell>
          <cell r="D5711" t="str">
            <v>Julie Roll</v>
          </cell>
          <cell r="E5711">
            <v>842</v>
          </cell>
          <cell r="G5711" t="str">
            <v>POMO</v>
          </cell>
          <cell r="H5711" t="str">
            <v>Results Issued</v>
          </cell>
          <cell r="I5711">
            <v>44229</v>
          </cell>
        </row>
        <row r="5712">
          <cell r="A5712" t="str">
            <v>LCAP2021-0028</v>
          </cell>
          <cell r="B5712" t="str">
            <v>130-201-11</v>
          </cell>
          <cell r="C5712" t="str">
            <v>Soils Hydrology</v>
          </cell>
          <cell r="D5712" t="str">
            <v>Julie Roll</v>
          </cell>
          <cell r="E5712">
            <v>110</v>
          </cell>
          <cell r="G5712" t="str">
            <v>SELBY</v>
          </cell>
          <cell r="H5712" t="str">
            <v>Results Issued</v>
          </cell>
          <cell r="I5712">
            <v>44228</v>
          </cell>
        </row>
        <row r="5713">
          <cell r="A5713" t="str">
            <v>ERSP2021-0071</v>
          </cell>
          <cell r="B5713" t="str">
            <v>122-192-02</v>
          </cell>
          <cell r="C5713" t="str">
            <v>Residential Dwelling</v>
          </cell>
          <cell r="D5713" t="str">
            <v>Brandy Mcmahon</v>
          </cell>
          <cell r="E5713">
            <v>641</v>
          </cell>
          <cell r="G5713" t="str">
            <v>CRYSTAL PEAK</v>
          </cell>
          <cell r="H5713" t="str">
            <v>Project Complete</v>
          </cell>
          <cell r="I5713">
            <v>44228</v>
          </cell>
        </row>
        <row r="5714">
          <cell r="A5714" t="str">
            <v>HIST2021-0064</v>
          </cell>
          <cell r="B5714" t="str">
            <v>085-040-024</v>
          </cell>
          <cell r="C5714" t="str">
            <v>Historical Determination</v>
          </cell>
          <cell r="D5714" t="str">
            <v>RGRAVES</v>
          </cell>
          <cell r="E5714">
            <v>2825</v>
          </cell>
          <cell r="F5714" t="str">
            <v>W</v>
          </cell>
          <cell r="G5714" t="str">
            <v>LAKE</v>
          </cell>
          <cell r="H5714" t="str">
            <v>Determination Issued</v>
          </cell>
          <cell r="I5714">
            <v>44225</v>
          </cell>
        </row>
        <row r="5715">
          <cell r="A5715" t="str">
            <v>MOUA2021-0140</v>
          </cell>
          <cell r="B5715" t="str">
            <v>092-031-018</v>
          </cell>
          <cell r="C5715" t="str">
            <v>MOU Application</v>
          </cell>
          <cell r="D5715" t="str">
            <v>MOU</v>
          </cell>
          <cell r="E5715">
            <v>810</v>
          </cell>
          <cell r="G5715" t="str">
            <v>FULTON CRESCENT</v>
          </cell>
          <cell r="H5715" t="str">
            <v>Results Issued</v>
          </cell>
          <cell r="I5715">
            <v>44225</v>
          </cell>
        </row>
        <row r="5716">
          <cell r="A5716" t="str">
            <v>ERSP2019-1492-01</v>
          </cell>
          <cell r="B5716" t="str">
            <v>016-300-09</v>
          </cell>
          <cell r="C5716" t="str">
            <v>Plan Revision</v>
          </cell>
          <cell r="D5716" t="str">
            <v>Julie Roll</v>
          </cell>
          <cell r="E5716">
            <v>227</v>
          </cell>
          <cell r="G5716" t="str">
            <v>DRUM</v>
          </cell>
          <cell r="H5716" t="str">
            <v>Acknowledged</v>
          </cell>
          <cell r="I5716">
            <v>44225</v>
          </cell>
        </row>
        <row r="5717">
          <cell r="A5717" t="str">
            <v>LCAP2021-0027</v>
          </cell>
          <cell r="B5717" t="str">
            <v>085-344-007</v>
          </cell>
          <cell r="C5717" t="str">
            <v>Site Assessment</v>
          </cell>
          <cell r="D5717" t="str">
            <v>Julie Roll</v>
          </cell>
          <cell r="E5717">
            <v>4523</v>
          </cell>
          <cell r="F5717" t="str">
            <v>W</v>
          </cell>
          <cell r="G5717" t="str">
            <v>LAKE</v>
          </cell>
          <cell r="H5717" t="str">
            <v>Results Issued</v>
          </cell>
          <cell r="I5717">
            <v>44224</v>
          </cell>
        </row>
        <row r="5718">
          <cell r="A5718" t="str">
            <v>ERSP2019-0712-01</v>
          </cell>
          <cell r="B5718" t="str">
            <v>093-082-001</v>
          </cell>
          <cell r="C5718" t="str">
            <v>Plan Revision</v>
          </cell>
          <cell r="D5718" t="str">
            <v>Tiffany Good</v>
          </cell>
          <cell r="E5718">
            <v>3359</v>
          </cell>
          <cell r="G5718" t="str">
            <v>EDGEWATER</v>
          </cell>
          <cell r="H5718" t="str">
            <v>Acknowledged</v>
          </cell>
          <cell r="I5718">
            <v>44223</v>
          </cell>
        </row>
        <row r="5719">
          <cell r="A5719" t="str">
            <v>ERSP2021-0068</v>
          </cell>
          <cell r="B5719" t="str">
            <v>1318-15-802-009</v>
          </cell>
          <cell r="C5719" t="str">
            <v>Grading Project</v>
          </cell>
          <cell r="D5719" t="str">
            <v>Alyson Borawski</v>
          </cell>
          <cell r="E5719">
            <v>195</v>
          </cell>
          <cell r="G5719" t="str">
            <v>HWY 50</v>
          </cell>
          <cell r="H5719" t="str">
            <v>Project Complete</v>
          </cell>
          <cell r="I5719">
            <v>44223</v>
          </cell>
        </row>
        <row r="5720">
          <cell r="A5720" t="str">
            <v>LCAP2021-0026</v>
          </cell>
          <cell r="B5720" t="str">
            <v>025-483-008</v>
          </cell>
          <cell r="C5720" t="str">
            <v>Site Assessment</v>
          </cell>
          <cell r="D5720" t="str">
            <v>Julie Roll</v>
          </cell>
          <cell r="E5720">
            <v>1616</v>
          </cell>
          <cell r="G5720" t="str">
            <v>GLENWOOD</v>
          </cell>
          <cell r="H5720" t="str">
            <v>Results Issued</v>
          </cell>
          <cell r="I5720">
            <v>44223</v>
          </cell>
        </row>
        <row r="5721">
          <cell r="A5721" t="str">
            <v>ERSP2021-0069</v>
          </cell>
          <cell r="B5721" t="str">
            <v>131-214-03</v>
          </cell>
          <cell r="C5721" t="str">
            <v>Residential Dwelling</v>
          </cell>
          <cell r="D5721" t="str">
            <v>Theresa Avance</v>
          </cell>
          <cell r="E5721">
            <v>533</v>
          </cell>
          <cell r="G5721" t="str">
            <v>DRIVER</v>
          </cell>
          <cell r="H5721" t="str">
            <v>Project Complete</v>
          </cell>
          <cell r="I5721">
            <v>44223</v>
          </cell>
        </row>
        <row r="5722">
          <cell r="A5722" t="str">
            <v>ERSP2021-0055</v>
          </cell>
          <cell r="B5722" t="str">
            <v>122-181-26</v>
          </cell>
          <cell r="C5722" t="str">
            <v>Shorezone-Lakezone</v>
          </cell>
          <cell r="D5722" t="str">
            <v>Tiffany Good</v>
          </cell>
          <cell r="E5722">
            <v>865</v>
          </cell>
          <cell r="G5722" t="str">
            <v>LAKESHORE</v>
          </cell>
          <cell r="H5722" t="str">
            <v>Acknowledged</v>
          </cell>
          <cell r="I5722">
            <v>44221</v>
          </cell>
        </row>
        <row r="5723">
          <cell r="A5723" t="str">
            <v>ERSP2021-0054</v>
          </cell>
          <cell r="B5723" t="str">
            <v>016-300-064</v>
          </cell>
          <cell r="C5723" t="str">
            <v>Residential Dwelling</v>
          </cell>
          <cell r="D5723" t="str">
            <v>Paul Nielsen</v>
          </cell>
          <cell r="E5723">
            <v>10</v>
          </cell>
          <cell r="G5723" t="str">
            <v>CHINKAPIN COVE</v>
          </cell>
          <cell r="H5723" t="str">
            <v>Project Complete</v>
          </cell>
          <cell r="I5723">
            <v>44221</v>
          </cell>
        </row>
        <row r="5724">
          <cell r="A5724" t="str">
            <v>VBOC2021-0051</v>
          </cell>
          <cell r="B5724" t="str">
            <v>090-231-014</v>
          </cell>
          <cell r="C5724" t="str">
            <v>Verification and Banking of Coverage</v>
          </cell>
          <cell r="D5724" t="str">
            <v>Julie Roll</v>
          </cell>
          <cell r="E5724">
            <v>99</v>
          </cell>
          <cell r="G5724" t="str">
            <v>CHIPMUNK</v>
          </cell>
          <cell r="H5724" t="str">
            <v>Results Issued</v>
          </cell>
          <cell r="I5724">
            <v>44221</v>
          </cell>
        </row>
        <row r="5725">
          <cell r="A5725" t="str">
            <v>LCAP2021-0025</v>
          </cell>
          <cell r="B5725" t="str">
            <v>124-083-35</v>
          </cell>
          <cell r="C5725" t="str">
            <v>IPES</v>
          </cell>
          <cell r="D5725" t="str">
            <v>CONSULTANT</v>
          </cell>
          <cell r="E5725">
            <v>585</v>
          </cell>
          <cell r="G5725" t="str">
            <v>Village</v>
          </cell>
          <cell r="H5725" t="str">
            <v>Results Issued</v>
          </cell>
          <cell r="I5725">
            <v>44221</v>
          </cell>
        </row>
        <row r="5726">
          <cell r="A5726" t="str">
            <v>LCAP2021-0021</v>
          </cell>
          <cell r="B5726" t="str">
            <v>093-020-016</v>
          </cell>
          <cell r="C5726" t="str">
            <v>Land Capability Verification</v>
          </cell>
          <cell r="D5726" t="str">
            <v>CONSULTANT</v>
          </cell>
          <cell r="E5726">
            <v>2311</v>
          </cell>
          <cell r="F5726" t="str">
            <v>N</v>
          </cell>
          <cell r="G5726" t="str">
            <v>LAKE</v>
          </cell>
          <cell r="H5726" t="str">
            <v>Results Issued</v>
          </cell>
          <cell r="I5726">
            <v>44221</v>
          </cell>
        </row>
        <row r="5727">
          <cell r="A5727" t="str">
            <v>LCAP2021-0023</v>
          </cell>
          <cell r="B5727" t="str">
            <v>125-163-05</v>
          </cell>
          <cell r="C5727" t="str">
            <v>Partial Site Assessment</v>
          </cell>
          <cell r="D5727" t="str">
            <v>Bridget Cornell</v>
          </cell>
          <cell r="E5727">
            <v>913</v>
          </cell>
          <cell r="G5727" t="str">
            <v>TYNER</v>
          </cell>
          <cell r="H5727" t="str">
            <v>Incomplete Submittal</v>
          </cell>
          <cell r="I5727">
            <v>44221</v>
          </cell>
        </row>
        <row r="5728">
          <cell r="A5728" t="str">
            <v>ERSP2021-0065</v>
          </cell>
          <cell r="B5728" t="str">
            <v>022-271-023</v>
          </cell>
          <cell r="C5728" t="str">
            <v>Shorezone-Lakezone</v>
          </cell>
          <cell r="D5728" t="str">
            <v>Tiffany Good</v>
          </cell>
          <cell r="E5728">
            <v>439</v>
          </cell>
          <cell r="G5728" t="str">
            <v>ALA WAI</v>
          </cell>
          <cell r="H5728" t="str">
            <v>Acknowledged</v>
          </cell>
          <cell r="I5728">
            <v>44221</v>
          </cell>
        </row>
        <row r="5729">
          <cell r="A5729" t="str">
            <v>LCAP2021-0019</v>
          </cell>
          <cell r="B5729" t="str">
            <v>026-104-005</v>
          </cell>
          <cell r="C5729" t="str">
            <v>Land Capability Verification</v>
          </cell>
          <cell r="D5729" t="str">
            <v>Julie Roll</v>
          </cell>
          <cell r="E5729">
            <v>3054</v>
          </cell>
          <cell r="G5729" t="str">
            <v>FRESNO</v>
          </cell>
          <cell r="H5729" t="str">
            <v>Results Issued</v>
          </cell>
          <cell r="I5729">
            <v>44221</v>
          </cell>
        </row>
        <row r="5730">
          <cell r="A5730" t="str">
            <v>ERSP2020-1797-01</v>
          </cell>
          <cell r="B5730" t="str">
            <v>034-070-011</v>
          </cell>
          <cell r="C5730" t="str">
            <v>Plan Revision</v>
          </cell>
          <cell r="D5730" t="str">
            <v>Paul Nielsen</v>
          </cell>
          <cell r="E5730">
            <v>3021</v>
          </cell>
          <cell r="G5730" t="str">
            <v>US HWY 50</v>
          </cell>
          <cell r="H5730" t="str">
            <v>Conditional Permit</v>
          </cell>
          <cell r="I5730">
            <v>44221</v>
          </cell>
        </row>
        <row r="5731">
          <cell r="A5731" t="str">
            <v>HIST2021-0049</v>
          </cell>
          <cell r="B5731" t="str">
            <v>122-141-04</v>
          </cell>
          <cell r="C5731" t="str">
            <v>Historical Determination</v>
          </cell>
          <cell r="D5731" t="str">
            <v>RGRAVES</v>
          </cell>
          <cell r="E5731">
            <v>344</v>
          </cell>
          <cell r="G5731" t="str">
            <v>2ND CREEK</v>
          </cell>
          <cell r="H5731" t="str">
            <v>Determination Issued</v>
          </cell>
          <cell r="I5731">
            <v>44221</v>
          </cell>
        </row>
        <row r="5732">
          <cell r="A5732" t="str">
            <v>ERSP2017-0975-02</v>
          </cell>
          <cell r="B5732" t="str">
            <v>016-300-59</v>
          </cell>
          <cell r="C5732" t="str">
            <v>Plan Revision</v>
          </cell>
          <cell r="D5732" t="str">
            <v>Paul Nielsen</v>
          </cell>
          <cell r="E5732">
            <v>7741</v>
          </cell>
          <cell r="G5732" t="str">
            <v>STATE HWY 89</v>
          </cell>
          <cell r="H5732" t="str">
            <v>Acknowledged</v>
          </cell>
          <cell r="I5732">
            <v>44221</v>
          </cell>
        </row>
        <row r="5733">
          <cell r="A5733" t="str">
            <v>LCAP2021-0020</v>
          </cell>
          <cell r="B5733" t="str">
            <v>130-312-13</v>
          </cell>
          <cell r="C5733" t="str">
            <v>Partial Site Assessment</v>
          </cell>
          <cell r="D5733" t="str">
            <v>Julie Roll</v>
          </cell>
          <cell r="E5733">
            <v>1165</v>
          </cell>
          <cell r="G5733" t="str">
            <v>LAKESHORE</v>
          </cell>
          <cell r="H5733" t="str">
            <v>Results Issued</v>
          </cell>
          <cell r="I5733">
            <v>44221</v>
          </cell>
        </row>
        <row r="5734">
          <cell r="A5734" t="str">
            <v>LCAP2021-0022</v>
          </cell>
          <cell r="B5734" t="str">
            <v>122-111-10</v>
          </cell>
          <cell r="C5734" t="str">
            <v>Site Assessment</v>
          </cell>
          <cell r="D5734" t="str">
            <v>Julie Roll</v>
          </cell>
          <cell r="E5734">
            <v>517</v>
          </cell>
          <cell r="G5734" t="str">
            <v>LODGEPOLE</v>
          </cell>
          <cell r="H5734" t="str">
            <v>Results Issued</v>
          </cell>
          <cell r="I5734">
            <v>44221</v>
          </cell>
        </row>
        <row r="5735">
          <cell r="A5735" t="str">
            <v>EIPC2021-0003</v>
          </cell>
          <cell r="B5735" t="str">
            <v>560-101-00</v>
          </cell>
          <cell r="C5735" t="str">
            <v>EIP Construction</v>
          </cell>
          <cell r="D5735" t="str">
            <v>Shannon Friedman</v>
          </cell>
          <cell r="E5735">
            <v>101</v>
          </cell>
          <cell r="G5735" t="str">
            <v>General</v>
          </cell>
          <cell r="H5735" t="str">
            <v>Awaiting Assignment</v>
          </cell>
          <cell r="I5735">
            <v>44221</v>
          </cell>
        </row>
        <row r="5736">
          <cell r="A5736" t="str">
            <v>HIST2021-0048</v>
          </cell>
          <cell r="B5736" t="str">
            <v>123-137-01</v>
          </cell>
          <cell r="C5736" t="str">
            <v>Historical Determination</v>
          </cell>
          <cell r="D5736" t="str">
            <v>RGRAVES</v>
          </cell>
          <cell r="E5736">
            <v>490</v>
          </cell>
          <cell r="G5736" t="str">
            <v>WASSOU</v>
          </cell>
          <cell r="H5736" t="str">
            <v>Determination Issued</v>
          </cell>
          <cell r="I5736">
            <v>44221</v>
          </cell>
        </row>
        <row r="5737">
          <cell r="A5737" t="str">
            <v>LCAP2021-0024</v>
          </cell>
          <cell r="B5737" t="str">
            <v>1418-15-701-011</v>
          </cell>
          <cell r="C5737" t="str">
            <v>Land Capability Challenge</v>
          </cell>
          <cell r="D5737" t="str">
            <v>CONSULTANT</v>
          </cell>
          <cell r="E5737">
            <v>1796</v>
          </cell>
          <cell r="G5737" t="str">
            <v>HWY 50</v>
          </cell>
          <cell r="H5737" t="str">
            <v>Results Issued</v>
          </cell>
          <cell r="I5737">
            <v>44221</v>
          </cell>
        </row>
        <row r="5738">
          <cell r="A5738" t="str">
            <v>LCAP2021-0018</v>
          </cell>
          <cell r="B5738" t="str">
            <v>028-100-041</v>
          </cell>
          <cell r="C5738" t="str">
            <v>Site Assessment</v>
          </cell>
          <cell r="D5738" t="str">
            <v>Julie Roll</v>
          </cell>
          <cell r="E5738">
            <v>1356</v>
          </cell>
          <cell r="G5738" t="str">
            <v>DONNER</v>
          </cell>
          <cell r="H5738" t="str">
            <v>Results Issued</v>
          </cell>
          <cell r="I5738">
            <v>44220</v>
          </cell>
        </row>
        <row r="5739">
          <cell r="A5739" t="str">
            <v>ERSP2021-0053</v>
          </cell>
          <cell r="B5739" t="str">
            <v>1418-34-210-021</v>
          </cell>
          <cell r="C5739" t="str">
            <v>Shorezone-Lakezone</v>
          </cell>
          <cell r="D5739" t="str">
            <v>Tiffany Good</v>
          </cell>
          <cell r="E5739">
            <v>1268</v>
          </cell>
          <cell r="G5739" t="str">
            <v>TAMARACK</v>
          </cell>
          <cell r="H5739" t="str">
            <v>Acknowledged</v>
          </cell>
          <cell r="I5739">
            <v>44220</v>
          </cell>
        </row>
        <row r="5740">
          <cell r="A5740" t="str">
            <v>HIST2021-0047</v>
          </cell>
          <cell r="B5740" t="str">
            <v>117-200-016</v>
          </cell>
          <cell r="C5740" t="str">
            <v>Historical Determination</v>
          </cell>
          <cell r="D5740" t="str">
            <v>RGRAVES</v>
          </cell>
          <cell r="E5740">
            <v>460</v>
          </cell>
          <cell r="G5740" t="str">
            <v>BRASSIE</v>
          </cell>
          <cell r="H5740" t="str">
            <v>Determination Issued</v>
          </cell>
          <cell r="I5740">
            <v>44220</v>
          </cell>
        </row>
        <row r="5741">
          <cell r="A5741" t="str">
            <v>LCAP2021-0017</v>
          </cell>
          <cell r="B5741" t="str">
            <v>116-210-028</v>
          </cell>
          <cell r="C5741" t="str">
            <v>Land Capability Challenge</v>
          </cell>
          <cell r="D5741" t="str">
            <v>CONSULTANT</v>
          </cell>
          <cell r="E5741">
            <v>5625</v>
          </cell>
          <cell r="G5741" t="str">
            <v>RHODESIA</v>
          </cell>
          <cell r="H5741" t="str">
            <v>Results Issued</v>
          </cell>
          <cell r="I5741">
            <v>44218</v>
          </cell>
        </row>
        <row r="5742">
          <cell r="A5742" t="str">
            <v>ERSP2021-0051</v>
          </cell>
          <cell r="B5742" t="str">
            <v>128-310-05</v>
          </cell>
          <cell r="C5742" t="str">
            <v>Residential Dwelling</v>
          </cell>
          <cell r="D5742" t="str">
            <v>Theresa Avance</v>
          </cell>
          <cell r="E5742">
            <v>692</v>
          </cell>
          <cell r="G5742" t="str">
            <v>PALMER</v>
          </cell>
          <cell r="H5742" t="str">
            <v>Acknowledged</v>
          </cell>
          <cell r="I5742">
            <v>44218</v>
          </cell>
        </row>
        <row r="5743">
          <cell r="A5743" t="str">
            <v>ERSP2021-0050</v>
          </cell>
          <cell r="B5743" t="str">
            <v>098-180-007</v>
          </cell>
          <cell r="C5743" t="str">
            <v>Residential Dwelling</v>
          </cell>
          <cell r="D5743" t="str">
            <v>CONSULTANT</v>
          </cell>
          <cell r="E5743">
            <v>6720</v>
          </cell>
          <cell r="G5743" t="str">
            <v>POWDERHORN</v>
          </cell>
          <cell r="H5743" t="str">
            <v>Acknowledged</v>
          </cell>
          <cell r="I5743">
            <v>44218</v>
          </cell>
        </row>
        <row r="5744">
          <cell r="A5744" t="str">
            <v>ERSP2021-0046</v>
          </cell>
          <cell r="B5744" t="str">
            <v>130-163-02</v>
          </cell>
          <cell r="C5744" t="str">
            <v>Residential Dwelling</v>
          </cell>
          <cell r="D5744" t="str">
            <v>Brandy Mcmahon</v>
          </cell>
          <cell r="E5744">
            <v>1082</v>
          </cell>
          <cell r="G5744" t="str">
            <v>FLUME</v>
          </cell>
          <cell r="H5744" t="str">
            <v>Acknowledged</v>
          </cell>
          <cell r="I5744">
            <v>44218</v>
          </cell>
        </row>
        <row r="5745">
          <cell r="A5745" t="str">
            <v>ERSP2021-0052</v>
          </cell>
          <cell r="B5745" t="str">
            <v>112-050-009</v>
          </cell>
          <cell r="C5745" t="str">
            <v>Commercial or Tourist Accommodation Project</v>
          </cell>
          <cell r="D5745" t="str">
            <v>Julie Roll</v>
          </cell>
          <cell r="E5745">
            <v>701</v>
          </cell>
          <cell r="G5745" t="str">
            <v>NATIONAL</v>
          </cell>
          <cell r="H5745" t="str">
            <v>Project Complete</v>
          </cell>
          <cell r="I5745">
            <v>44218</v>
          </cell>
        </row>
        <row r="5746">
          <cell r="A5746" t="str">
            <v>LCAP2021-0016</v>
          </cell>
          <cell r="B5746" t="str">
            <v>111-280-038</v>
          </cell>
          <cell r="C5746" t="str">
            <v>Land Capability Challenge</v>
          </cell>
          <cell r="D5746" t="str">
            <v>CONSULTANT</v>
          </cell>
          <cell r="E5746">
            <v>1425</v>
          </cell>
          <cell r="G5746" t="str">
            <v>COMMONWEALTH</v>
          </cell>
          <cell r="H5746" t="str">
            <v>Results Issued</v>
          </cell>
          <cell r="I5746">
            <v>44218</v>
          </cell>
        </row>
        <row r="5747">
          <cell r="A5747" t="str">
            <v>ERSP2021-0044</v>
          </cell>
          <cell r="B5747" t="str">
            <v>132-231-01</v>
          </cell>
          <cell r="C5747" t="str">
            <v>Sign</v>
          </cell>
          <cell r="D5747" t="str">
            <v>Theresa Avance</v>
          </cell>
          <cell r="E5747">
            <v>901</v>
          </cell>
          <cell r="G5747" t="str">
            <v>TAHOE</v>
          </cell>
          <cell r="H5747" t="str">
            <v>Acknowledged</v>
          </cell>
          <cell r="I5747">
            <v>44217</v>
          </cell>
        </row>
        <row r="5748">
          <cell r="A5748" t="str">
            <v>ERSP2021-0043</v>
          </cell>
          <cell r="B5748" t="str">
            <v>083-183-003</v>
          </cell>
          <cell r="C5748" t="str">
            <v>Residential Dwelling</v>
          </cell>
          <cell r="D5748" t="str">
            <v>Alyson Borawski</v>
          </cell>
          <cell r="E5748">
            <v>980</v>
          </cell>
          <cell r="F5748" t="str">
            <v>W</v>
          </cell>
          <cell r="G5748" t="str">
            <v>LAKE</v>
          </cell>
          <cell r="H5748" t="str">
            <v>Acknowledged</v>
          </cell>
          <cell r="I5748">
            <v>44217</v>
          </cell>
        </row>
        <row r="5749">
          <cell r="A5749" t="str">
            <v>ERSP2021-0040</v>
          </cell>
          <cell r="B5749" t="str">
            <v>122-193-32</v>
          </cell>
          <cell r="C5749" t="str">
            <v>Residential Dwelling</v>
          </cell>
          <cell r="D5749" t="str">
            <v>Brandy Mcmahon</v>
          </cell>
          <cell r="E5749">
            <v>106</v>
          </cell>
          <cell r="G5749" t="str">
            <v>SLOTT PEAK</v>
          </cell>
          <cell r="H5749" t="str">
            <v>Acknowledged</v>
          </cell>
          <cell r="I5749">
            <v>44216</v>
          </cell>
        </row>
        <row r="5750">
          <cell r="A5750" t="str">
            <v>MFEE2021-0043</v>
          </cell>
          <cell r="B5750" t="str">
            <v>093-450-009</v>
          </cell>
          <cell r="C5750" t="str">
            <v>Mooring Fee</v>
          </cell>
          <cell r="E5750">
            <v>3600</v>
          </cell>
          <cell r="G5750" t="str">
            <v>LAKE</v>
          </cell>
          <cell r="H5750" t="str">
            <v>Paid</v>
          </cell>
          <cell r="I5750">
            <v>44216</v>
          </cell>
        </row>
        <row r="5751">
          <cell r="A5751" t="str">
            <v>LCAP2021-0014</v>
          </cell>
          <cell r="B5751" t="str">
            <v>131-214-03</v>
          </cell>
          <cell r="C5751" t="str">
            <v>Soils Hydrology</v>
          </cell>
          <cell r="D5751" t="str">
            <v>Julie Roll</v>
          </cell>
          <cell r="E5751">
            <v>533</v>
          </cell>
          <cell r="G5751" t="str">
            <v>DRIVER</v>
          </cell>
          <cell r="H5751" t="str">
            <v>Results Issued</v>
          </cell>
          <cell r="I5751">
            <v>44216</v>
          </cell>
        </row>
        <row r="5752">
          <cell r="A5752" t="str">
            <v>HIST2021-0038</v>
          </cell>
          <cell r="B5752" t="str">
            <v>029-161-025</v>
          </cell>
          <cell r="C5752" t="str">
            <v>Historical Determination</v>
          </cell>
          <cell r="D5752" t="str">
            <v>RGRAVES</v>
          </cell>
          <cell r="E5752">
            <v>3860</v>
          </cell>
          <cell r="G5752" t="str">
            <v>LAKE TAHOE</v>
          </cell>
          <cell r="H5752" t="str">
            <v>Determination Issued</v>
          </cell>
          <cell r="I5752">
            <v>44216</v>
          </cell>
        </row>
        <row r="5753">
          <cell r="A5753" t="str">
            <v>HIST2021-0037</v>
          </cell>
          <cell r="B5753" t="str">
            <v>029-161-005</v>
          </cell>
          <cell r="C5753" t="str">
            <v>Historical Determination</v>
          </cell>
          <cell r="D5753" t="str">
            <v>RGRAVES</v>
          </cell>
          <cell r="E5753">
            <v>3876</v>
          </cell>
          <cell r="G5753" t="str">
            <v>LAKE TAHOE</v>
          </cell>
          <cell r="H5753" t="str">
            <v>Determination Issued</v>
          </cell>
          <cell r="I5753">
            <v>44216</v>
          </cell>
        </row>
        <row r="5754">
          <cell r="A5754" t="str">
            <v>HIST2021-0040</v>
          </cell>
          <cell r="B5754" t="str">
            <v>1418-15-801-006</v>
          </cell>
          <cell r="C5754" t="str">
            <v>Historical Determination</v>
          </cell>
          <cell r="D5754" t="str">
            <v>RGRAVES</v>
          </cell>
          <cell r="E5754">
            <v>1754</v>
          </cell>
          <cell r="G5754" t="str">
            <v>HWY 50</v>
          </cell>
          <cell r="H5754" t="str">
            <v>Determination Issued</v>
          </cell>
          <cell r="I5754">
            <v>44216</v>
          </cell>
        </row>
        <row r="5755">
          <cell r="A5755" t="str">
            <v>EIPC2021-0001</v>
          </cell>
          <cell r="B5755" t="str">
            <v>570-000-00</v>
          </cell>
          <cell r="C5755" t="str">
            <v>EIP Construction</v>
          </cell>
          <cell r="D5755" t="str">
            <v>ZABAG001</v>
          </cell>
          <cell r="E5755">
            <v>570</v>
          </cell>
          <cell r="G5755" t="str">
            <v>General</v>
          </cell>
          <cell r="H5755" t="str">
            <v>Awaiting Assignment</v>
          </cell>
          <cell r="I5755">
            <v>44216</v>
          </cell>
        </row>
        <row r="5756">
          <cell r="A5756" t="str">
            <v>EIPC2021-0002</v>
          </cell>
          <cell r="B5756" t="str">
            <v>540-101-00</v>
          </cell>
          <cell r="C5756" t="str">
            <v>EIP Construction</v>
          </cell>
          <cell r="D5756" t="str">
            <v>Shannon Friedman</v>
          </cell>
          <cell r="E5756">
            <v>101</v>
          </cell>
          <cell r="G5756" t="str">
            <v>General</v>
          </cell>
          <cell r="H5756" t="str">
            <v>Acknowledged</v>
          </cell>
          <cell r="I5756">
            <v>44216</v>
          </cell>
        </row>
        <row r="5757">
          <cell r="A5757" t="str">
            <v>LCAP2021-0015</v>
          </cell>
          <cell r="B5757" t="str">
            <v>1418-15-801-006</v>
          </cell>
          <cell r="C5757" t="str">
            <v>Land Capability Challenge</v>
          </cell>
          <cell r="D5757" t="str">
            <v>CONSULTANT</v>
          </cell>
          <cell r="E5757">
            <v>1754</v>
          </cell>
          <cell r="G5757" t="str">
            <v>HWY 50</v>
          </cell>
          <cell r="H5757" t="str">
            <v>Results Issued</v>
          </cell>
          <cell r="I5757">
            <v>44216</v>
          </cell>
        </row>
        <row r="5758">
          <cell r="A5758" t="str">
            <v>LCAP2021-0013</v>
          </cell>
          <cell r="B5758" t="str">
            <v>1318-10-316-012</v>
          </cell>
          <cell r="C5758" t="str">
            <v>Soils Hydrology</v>
          </cell>
          <cell r="D5758" t="str">
            <v>Julie Roll</v>
          </cell>
          <cell r="E5758">
            <v>632</v>
          </cell>
          <cell r="G5758" t="str">
            <v>ZEPHYR HEIGHTS</v>
          </cell>
          <cell r="H5758" t="str">
            <v>Results Issued</v>
          </cell>
          <cell r="I5758">
            <v>44215</v>
          </cell>
        </row>
        <row r="5759">
          <cell r="A5759" t="str">
            <v>HIST2021-0035</v>
          </cell>
          <cell r="B5759" t="str">
            <v>1318-23-810-073</v>
          </cell>
          <cell r="C5759" t="str">
            <v>Historical Determination</v>
          </cell>
          <cell r="D5759" t="str">
            <v>RGRAVES</v>
          </cell>
          <cell r="E5759">
            <v>165</v>
          </cell>
          <cell r="G5759" t="str">
            <v>MEADOW</v>
          </cell>
          <cell r="H5759" t="str">
            <v>Determination Issued</v>
          </cell>
          <cell r="I5759">
            <v>44215</v>
          </cell>
        </row>
        <row r="5760">
          <cell r="A5760" t="str">
            <v>HIST2021-0034</v>
          </cell>
          <cell r="B5760" t="str">
            <v>1318-10-316-012</v>
          </cell>
          <cell r="C5760" t="str">
            <v>Historical Determination</v>
          </cell>
          <cell r="D5760" t="str">
            <v>RGRAVES</v>
          </cell>
          <cell r="E5760">
            <v>632</v>
          </cell>
          <cell r="G5760" t="str">
            <v>ZEPHYR HEIGHTS</v>
          </cell>
          <cell r="H5760" t="str">
            <v>Determination Issued</v>
          </cell>
          <cell r="I5760">
            <v>44214</v>
          </cell>
        </row>
        <row r="5761">
          <cell r="A5761" t="str">
            <v>LCAP2021-0012</v>
          </cell>
          <cell r="B5761" t="str">
            <v>1318-23-610-039</v>
          </cell>
          <cell r="C5761" t="str">
            <v>Site Assessment</v>
          </cell>
          <cell r="D5761" t="str">
            <v>Julie Roll</v>
          </cell>
          <cell r="E5761">
            <v>264</v>
          </cell>
          <cell r="G5761" t="str">
            <v>SHERWOOD</v>
          </cell>
          <cell r="H5761" t="str">
            <v>Results Issued</v>
          </cell>
          <cell r="I5761">
            <v>44213</v>
          </cell>
        </row>
        <row r="5762">
          <cell r="A5762" t="str">
            <v>VBOC2021-0028</v>
          </cell>
          <cell r="B5762" t="str">
            <v>117-180-052</v>
          </cell>
          <cell r="C5762" t="str">
            <v>Verification and Banking of Coverage</v>
          </cell>
          <cell r="D5762" t="str">
            <v>Julie Roll</v>
          </cell>
          <cell r="E5762">
            <v>8000</v>
          </cell>
          <cell r="F5762" t="str">
            <v>N</v>
          </cell>
          <cell r="G5762" t="str">
            <v>LAKE</v>
          </cell>
          <cell r="H5762" t="str">
            <v>Results Issued</v>
          </cell>
          <cell r="I5762">
            <v>44210</v>
          </cell>
        </row>
        <row r="5763">
          <cell r="A5763" t="str">
            <v>ERSP2021-0027</v>
          </cell>
          <cell r="B5763" t="str">
            <v>122-202-20</v>
          </cell>
          <cell r="C5763" t="str">
            <v>Residential Dwelling</v>
          </cell>
          <cell r="D5763" t="str">
            <v>Bridget Cornell</v>
          </cell>
          <cell r="E5763">
            <v>756</v>
          </cell>
          <cell r="G5763" t="str">
            <v>JOYCE</v>
          </cell>
          <cell r="H5763" t="str">
            <v>Project Complete</v>
          </cell>
          <cell r="I5763">
            <v>44210</v>
          </cell>
        </row>
        <row r="5764">
          <cell r="A5764" t="str">
            <v>HIST2021-0029</v>
          </cell>
          <cell r="B5764" t="str">
            <v>083-091-009</v>
          </cell>
          <cell r="C5764" t="str">
            <v>Historical Determination</v>
          </cell>
          <cell r="D5764" t="str">
            <v>RGRAVES</v>
          </cell>
          <cell r="E5764">
            <v>1545</v>
          </cell>
          <cell r="F5764" t="str">
            <v>W</v>
          </cell>
          <cell r="G5764" t="str">
            <v>LAKE</v>
          </cell>
          <cell r="H5764" t="str">
            <v>Determination Issued</v>
          </cell>
          <cell r="I5764">
            <v>44210</v>
          </cell>
        </row>
        <row r="5765">
          <cell r="A5765" t="str">
            <v>HIST2021-0023</v>
          </cell>
          <cell r="B5765" t="str">
            <v>023-301-011</v>
          </cell>
          <cell r="C5765" t="str">
            <v>Historical Determination</v>
          </cell>
          <cell r="D5765" t="str">
            <v>RGRAVES</v>
          </cell>
          <cell r="E5765">
            <v>933</v>
          </cell>
          <cell r="G5765" t="str">
            <v>ELOISE</v>
          </cell>
          <cell r="H5765" t="str">
            <v>Determination Issued</v>
          </cell>
          <cell r="I5765">
            <v>44209</v>
          </cell>
        </row>
        <row r="5766">
          <cell r="A5766" t="str">
            <v>GEXC2021-0025</v>
          </cell>
          <cell r="B5766" t="str">
            <v>1318-15-802-009</v>
          </cell>
          <cell r="C5766" t="str">
            <v>Grading Season Exception</v>
          </cell>
          <cell r="D5766" t="str">
            <v>Taylor Currier</v>
          </cell>
          <cell r="E5766">
            <v>195</v>
          </cell>
          <cell r="G5766" t="str">
            <v>HWY 50</v>
          </cell>
          <cell r="H5766" t="str">
            <v>Incompete Submittal</v>
          </cell>
          <cell r="I5766">
            <v>44209</v>
          </cell>
        </row>
        <row r="5767">
          <cell r="A5767" t="str">
            <v>ERSP2021-0023</v>
          </cell>
          <cell r="B5767" t="str">
            <v>1318-15-410-001</v>
          </cell>
          <cell r="C5767" t="str">
            <v>Residential Dwelling</v>
          </cell>
          <cell r="D5767" t="str">
            <v>Theresa Avance</v>
          </cell>
          <cell r="E5767">
            <v>402</v>
          </cell>
          <cell r="G5767" t="str">
            <v>ELKS</v>
          </cell>
          <cell r="H5767" t="str">
            <v>Conditional Permit</v>
          </cell>
          <cell r="I5767">
            <v>44209</v>
          </cell>
        </row>
        <row r="5768">
          <cell r="A5768" t="str">
            <v>ERSP2021-0024</v>
          </cell>
          <cell r="B5768" t="str">
            <v>112-010-015</v>
          </cell>
          <cell r="C5768" t="str">
            <v>Grading Project</v>
          </cell>
          <cell r="D5768" t="str">
            <v>Paul Nielsen</v>
          </cell>
          <cell r="E5768">
            <v>6600</v>
          </cell>
          <cell r="G5768" t="str">
            <v>DONNER</v>
          </cell>
          <cell r="H5768" t="str">
            <v>Project Complete</v>
          </cell>
          <cell r="I5768">
            <v>44209</v>
          </cell>
        </row>
        <row r="5769">
          <cell r="A5769" t="str">
            <v>HIST2021-0026</v>
          </cell>
          <cell r="B5769" t="str">
            <v>083-032-024</v>
          </cell>
          <cell r="C5769" t="str">
            <v>Historical Determination</v>
          </cell>
          <cell r="D5769" t="str">
            <v>RGRAVES</v>
          </cell>
          <cell r="E5769">
            <v>1920</v>
          </cell>
          <cell r="G5769" t="str">
            <v>TAHOE PARK HEIGHTS</v>
          </cell>
          <cell r="H5769" t="str">
            <v>Determination Issued</v>
          </cell>
          <cell r="I5769">
            <v>44209</v>
          </cell>
        </row>
        <row r="5770">
          <cell r="A5770" t="str">
            <v>LCAP2021-0010</v>
          </cell>
          <cell r="B5770" t="str">
            <v>1418-03-801-001</v>
          </cell>
          <cell r="C5770" t="str">
            <v>Site Assessment</v>
          </cell>
          <cell r="D5770" t="str">
            <v>Julie Roll</v>
          </cell>
          <cell r="E5770">
            <v>2169</v>
          </cell>
          <cell r="G5770" t="str">
            <v>PRAY MEADOW</v>
          </cell>
          <cell r="H5770" t="str">
            <v>Results Issued</v>
          </cell>
          <cell r="I5770">
            <v>44209</v>
          </cell>
        </row>
        <row r="5771">
          <cell r="A5771" t="str">
            <v>HIST2021-0022</v>
          </cell>
          <cell r="B5771" t="str">
            <v>112-050-009</v>
          </cell>
          <cell r="C5771" t="str">
            <v>Historical Determination</v>
          </cell>
          <cell r="D5771" t="str">
            <v>RGRAVES</v>
          </cell>
          <cell r="E5771">
            <v>701</v>
          </cell>
          <cell r="G5771" t="str">
            <v>NATIONAL</v>
          </cell>
          <cell r="H5771" t="str">
            <v>Determination Issued</v>
          </cell>
          <cell r="I5771">
            <v>44209</v>
          </cell>
        </row>
        <row r="5772">
          <cell r="A5772" t="str">
            <v>BMPP2021-0001</v>
          </cell>
          <cell r="B5772" t="str">
            <v>090-041-009</v>
          </cell>
          <cell r="C5772" t="str">
            <v>BMP Retrofit</v>
          </cell>
          <cell r="D5772" t="str">
            <v>Joan Douglas</v>
          </cell>
          <cell r="E5772">
            <v>710</v>
          </cell>
          <cell r="G5772" t="str">
            <v>WOLF</v>
          </cell>
          <cell r="H5772" t="str">
            <v>Incomplete</v>
          </cell>
          <cell r="I5772">
            <v>44208</v>
          </cell>
        </row>
        <row r="5773">
          <cell r="A5773" t="str">
            <v>HIST2021-0019</v>
          </cell>
          <cell r="B5773" t="str">
            <v>122-193-32</v>
          </cell>
          <cell r="C5773" t="str">
            <v>Historical Determination</v>
          </cell>
          <cell r="D5773" t="str">
            <v>RGRAVES</v>
          </cell>
          <cell r="E5773">
            <v>106</v>
          </cell>
          <cell r="G5773" t="str">
            <v>SLOTT PEAK</v>
          </cell>
          <cell r="H5773" t="str">
            <v>Determination Issued</v>
          </cell>
          <cell r="I5773">
            <v>44204</v>
          </cell>
        </row>
        <row r="5774">
          <cell r="A5774" t="str">
            <v>ERSP2021-0015</v>
          </cell>
          <cell r="B5774" t="str">
            <v>031-083-010</v>
          </cell>
          <cell r="C5774" t="str">
            <v>Conversion</v>
          </cell>
          <cell r="D5774" t="str">
            <v>Brandy Mcmahon</v>
          </cell>
          <cell r="E5774">
            <v>1017</v>
          </cell>
          <cell r="G5774" t="str">
            <v>CARSON</v>
          </cell>
          <cell r="H5774" t="str">
            <v>Acknowledged</v>
          </cell>
          <cell r="I5774">
            <v>44203</v>
          </cell>
        </row>
        <row r="5775">
          <cell r="A5775" t="str">
            <v>LCAP2021-0009</v>
          </cell>
          <cell r="B5775" t="str">
            <v>098-180-007</v>
          </cell>
          <cell r="C5775" t="str">
            <v>Site Assessment</v>
          </cell>
          <cell r="D5775" t="str">
            <v>Julie Roll</v>
          </cell>
          <cell r="E5775">
            <v>6720</v>
          </cell>
          <cell r="G5775" t="str">
            <v>POWDERHORN</v>
          </cell>
          <cell r="H5775" t="str">
            <v>Results Issued</v>
          </cell>
          <cell r="I5775">
            <v>44203</v>
          </cell>
        </row>
        <row r="5776">
          <cell r="A5776" t="str">
            <v>HIST2021-0014</v>
          </cell>
          <cell r="B5776" t="str">
            <v>1319-18-212-018</v>
          </cell>
          <cell r="C5776" t="str">
            <v>Historical Determination</v>
          </cell>
          <cell r="D5776" t="str">
            <v>RGRAVES</v>
          </cell>
          <cell r="E5776">
            <v>454</v>
          </cell>
          <cell r="G5776" t="str">
            <v>ANDRIA</v>
          </cell>
          <cell r="H5776" t="str">
            <v>Determination Issued</v>
          </cell>
          <cell r="I5776">
            <v>44203</v>
          </cell>
        </row>
        <row r="5777">
          <cell r="A5777" t="str">
            <v>LCAP2021-0007</v>
          </cell>
          <cell r="B5777" t="str">
            <v>131-212-06</v>
          </cell>
          <cell r="C5777" t="str">
            <v>Site Assessment</v>
          </cell>
          <cell r="D5777" t="str">
            <v>Julie Roll</v>
          </cell>
          <cell r="E5777">
            <v>567</v>
          </cell>
          <cell r="G5777" t="str">
            <v>ALPINE VIEW</v>
          </cell>
          <cell r="H5777" t="str">
            <v>Results Issued</v>
          </cell>
          <cell r="I5777">
            <v>44202</v>
          </cell>
        </row>
        <row r="5778">
          <cell r="A5778" t="str">
            <v>LCAP2021-0008</v>
          </cell>
          <cell r="B5778" t="str">
            <v>1318-23-710-034</v>
          </cell>
          <cell r="C5778" t="str">
            <v>Site Assessment</v>
          </cell>
          <cell r="D5778" t="str">
            <v>Julie Roll</v>
          </cell>
          <cell r="E5778">
            <v>382</v>
          </cell>
          <cell r="G5778" t="str">
            <v>SHERWOOD</v>
          </cell>
          <cell r="H5778" t="str">
            <v>Results Issued</v>
          </cell>
          <cell r="I5778">
            <v>44202</v>
          </cell>
        </row>
        <row r="5779">
          <cell r="A5779" t="str">
            <v>ERSP2021-0014</v>
          </cell>
          <cell r="B5779" t="str">
            <v>021-281-019</v>
          </cell>
          <cell r="C5779" t="str">
            <v>Shorezone-Lakezone</v>
          </cell>
          <cell r="D5779" t="str">
            <v>Tiffany Good</v>
          </cell>
          <cell r="E5779">
            <v>951</v>
          </cell>
          <cell r="G5779" t="str">
            <v>FALLEN LEAF</v>
          </cell>
          <cell r="H5779" t="str">
            <v>Conditional Permit</v>
          </cell>
          <cell r="I5779">
            <v>44202</v>
          </cell>
        </row>
        <row r="5780">
          <cell r="A5780" t="str">
            <v>LCAP2021-0004</v>
          </cell>
          <cell r="B5780" t="str">
            <v>1418-34-210-011</v>
          </cell>
          <cell r="C5780" t="str">
            <v>Land Capability Verification</v>
          </cell>
          <cell r="D5780" t="str">
            <v>Julie Roll</v>
          </cell>
          <cell r="E5780">
            <v>176</v>
          </cell>
          <cell r="G5780" t="str">
            <v>PINE POINT</v>
          </cell>
          <cell r="H5780" t="str">
            <v>Results Issued</v>
          </cell>
          <cell r="I5780">
            <v>44202</v>
          </cell>
        </row>
        <row r="5781">
          <cell r="A5781" t="str">
            <v>VBOC2021-0007</v>
          </cell>
          <cell r="B5781" t="str">
            <v>125-790-00</v>
          </cell>
          <cell r="C5781" t="str">
            <v>Verification and Banking of Coverage</v>
          </cell>
          <cell r="D5781" t="str">
            <v>Julie Roll</v>
          </cell>
          <cell r="E5781">
            <v>0</v>
          </cell>
          <cell r="G5781" t="str">
            <v>LARIAT</v>
          </cell>
          <cell r="H5781" t="str">
            <v>Results Issued</v>
          </cell>
          <cell r="I5781">
            <v>44202</v>
          </cell>
        </row>
        <row r="5782">
          <cell r="A5782" t="str">
            <v>LCAP2021-0006</v>
          </cell>
          <cell r="B5782" t="str">
            <v>023-291-005</v>
          </cell>
          <cell r="C5782" t="str">
            <v>Land Capability Verification</v>
          </cell>
          <cell r="D5782" t="str">
            <v>Julie Roll</v>
          </cell>
          <cell r="E5782">
            <v>925</v>
          </cell>
          <cell r="G5782" t="str">
            <v>ELOISE</v>
          </cell>
          <cell r="H5782" t="str">
            <v>Results Issued</v>
          </cell>
          <cell r="I5782">
            <v>44202</v>
          </cell>
        </row>
        <row r="5783">
          <cell r="A5783" t="str">
            <v>ERSP2018-0668-01</v>
          </cell>
          <cell r="B5783" t="str">
            <v>085-250-008</v>
          </cell>
          <cell r="C5783" t="str">
            <v>Plan Revision</v>
          </cell>
          <cell r="D5783" t="str">
            <v>CONSULTANT</v>
          </cell>
          <cell r="E5783">
            <v>4250</v>
          </cell>
          <cell r="F5783" t="str">
            <v>W</v>
          </cell>
          <cell r="G5783" t="str">
            <v>LAKE</v>
          </cell>
          <cell r="H5783" t="str">
            <v>Acknowledged</v>
          </cell>
          <cell r="I5783">
            <v>44202</v>
          </cell>
        </row>
        <row r="5784">
          <cell r="A5784" t="str">
            <v>ERSP2021-0012</v>
          </cell>
          <cell r="B5784" t="str">
            <v>098-180-025</v>
          </cell>
          <cell r="C5784" t="str">
            <v>Shorezone-Lakezone</v>
          </cell>
          <cell r="D5784" t="str">
            <v>CONSULTANT</v>
          </cell>
          <cell r="E5784">
            <v>6740</v>
          </cell>
          <cell r="G5784" t="str">
            <v>POWDERHORN</v>
          </cell>
          <cell r="H5784" t="str">
            <v>Acknowledged</v>
          </cell>
          <cell r="I5784">
            <v>44202</v>
          </cell>
        </row>
        <row r="5785">
          <cell r="A5785" t="str">
            <v>VBOU2021-0008</v>
          </cell>
          <cell r="B5785" t="str">
            <v>023-291-005</v>
          </cell>
          <cell r="C5785" t="str">
            <v>Verification and Banking of Uses</v>
          </cell>
          <cell r="D5785" t="str">
            <v>Julie Roll</v>
          </cell>
          <cell r="E5785">
            <v>925</v>
          </cell>
          <cell r="G5785" t="str">
            <v>ELOISE</v>
          </cell>
          <cell r="H5785" t="str">
            <v>Results Issued</v>
          </cell>
          <cell r="I5785">
            <v>44202</v>
          </cell>
        </row>
        <row r="5786">
          <cell r="A5786" t="str">
            <v>LCAP2021-0005</v>
          </cell>
          <cell r="B5786" t="str">
            <v>125-790-00</v>
          </cell>
          <cell r="C5786" t="str">
            <v>Land Capability Verification</v>
          </cell>
          <cell r="D5786" t="str">
            <v>Julie Roll</v>
          </cell>
          <cell r="E5786">
            <v>0</v>
          </cell>
          <cell r="G5786" t="str">
            <v>LARIAT</v>
          </cell>
          <cell r="H5786" t="str">
            <v>Results Issued</v>
          </cell>
          <cell r="I5786">
            <v>44202</v>
          </cell>
        </row>
        <row r="5787">
          <cell r="A5787" t="str">
            <v>ERSP2021-0010</v>
          </cell>
          <cell r="B5787" t="str">
            <v>025-071-013</v>
          </cell>
          <cell r="C5787" t="str">
            <v>Rec-Public Service</v>
          </cell>
          <cell r="D5787" t="str">
            <v>Paul Nielsen</v>
          </cell>
          <cell r="E5787">
            <v>0</v>
          </cell>
          <cell r="G5787" t="str">
            <v>NONE</v>
          </cell>
          <cell r="H5787" t="str">
            <v>Conditional Permit</v>
          </cell>
          <cell r="I5787">
            <v>44201</v>
          </cell>
        </row>
        <row r="5788">
          <cell r="A5788" t="str">
            <v>MFEE2021-0004</v>
          </cell>
          <cell r="B5788" t="str">
            <v>084-121-013</v>
          </cell>
          <cell r="C5788" t="str">
            <v>Mooring Fee</v>
          </cell>
          <cell r="E5788">
            <v>2480</v>
          </cell>
          <cell r="F5788" t="str">
            <v>W</v>
          </cell>
          <cell r="G5788" t="str">
            <v>LAKE</v>
          </cell>
          <cell r="H5788" t="str">
            <v>Paid</v>
          </cell>
          <cell r="I5788">
            <v>44201</v>
          </cell>
        </row>
        <row r="5789">
          <cell r="A5789" t="str">
            <v>MFEE2021-0001</v>
          </cell>
          <cell r="B5789" t="str">
            <v>122-060-00</v>
          </cell>
          <cell r="C5789" t="str">
            <v>Mooring Fee</v>
          </cell>
          <cell r="E5789">
            <v>557</v>
          </cell>
          <cell r="G5789" t="str">
            <v>LAKESHORE</v>
          </cell>
          <cell r="H5789" t="str">
            <v>Paid</v>
          </cell>
          <cell r="I5789">
            <v>44201</v>
          </cell>
        </row>
        <row r="5790">
          <cell r="A5790" t="str">
            <v>MFEE2021-0003</v>
          </cell>
          <cell r="B5790" t="str">
            <v>1318-03-212-003</v>
          </cell>
          <cell r="C5790" t="str">
            <v>Mooring Fee</v>
          </cell>
          <cell r="E5790">
            <v>1000</v>
          </cell>
          <cell r="G5790" t="str">
            <v>SKYLAND</v>
          </cell>
          <cell r="H5790" t="str">
            <v>Paid</v>
          </cell>
          <cell r="I5790">
            <v>44201</v>
          </cell>
        </row>
        <row r="5791">
          <cell r="A5791" t="str">
            <v>MFEE2021-0002</v>
          </cell>
          <cell r="B5791" t="str">
            <v>1418-27-402-002</v>
          </cell>
          <cell r="C5791" t="str">
            <v>Mooring Fee</v>
          </cell>
          <cell r="E5791">
            <v>1316</v>
          </cell>
          <cell r="G5791" t="str">
            <v>HWY 50</v>
          </cell>
          <cell r="H5791" t="str">
            <v>Paid</v>
          </cell>
          <cell r="I5791">
            <v>44201</v>
          </cell>
        </row>
        <row r="5792">
          <cell r="A5792" t="str">
            <v>LCAP2021-0002</v>
          </cell>
          <cell r="B5792" t="str">
            <v>122-191-08</v>
          </cell>
          <cell r="C5792" t="str">
            <v>IPES</v>
          </cell>
          <cell r="D5792" t="str">
            <v>INTAKE INTAKE</v>
          </cell>
          <cell r="E5792">
            <v>236</v>
          </cell>
          <cell r="G5792" t="str">
            <v>ALLEN</v>
          </cell>
          <cell r="H5792" t="str">
            <v>Incomplete</v>
          </cell>
          <cell r="I5792">
            <v>44200</v>
          </cell>
        </row>
        <row r="5793">
          <cell r="A5793" t="str">
            <v>LCAP2021-0001</v>
          </cell>
          <cell r="B5793" t="str">
            <v>027-144-016</v>
          </cell>
          <cell r="C5793" t="str">
            <v>IPES</v>
          </cell>
          <cell r="D5793" t="str">
            <v>CONSULTANT</v>
          </cell>
          <cell r="E5793">
            <v>3792</v>
          </cell>
          <cell r="G5793" t="str">
            <v>ASPEN</v>
          </cell>
          <cell r="H5793" t="str">
            <v>Results Issued</v>
          </cell>
          <cell r="I5793">
            <v>44200</v>
          </cell>
        </row>
        <row r="5794">
          <cell r="A5794" t="str">
            <v>ERSP2021-0001</v>
          </cell>
          <cell r="B5794" t="str">
            <v>122-051-06</v>
          </cell>
          <cell r="C5794" t="str">
            <v>Residential Dwelling</v>
          </cell>
          <cell r="D5794" t="str">
            <v>Julie Roll</v>
          </cell>
          <cell r="E5794">
            <v>618</v>
          </cell>
          <cell r="G5794" t="str">
            <v>WOODRIDGE</v>
          </cell>
          <cell r="H5794" t="str">
            <v>Acknowledged</v>
          </cell>
          <cell r="I5794">
            <v>44197</v>
          </cell>
        </row>
        <row r="5795">
          <cell r="A5795" t="str">
            <v>LCAP2020-0504</v>
          </cell>
          <cell r="B5795" t="str">
            <v>035-212-008</v>
          </cell>
          <cell r="C5795" t="str">
            <v>Land Capability Verification</v>
          </cell>
          <cell r="D5795" t="str">
            <v>CONSULTANT</v>
          </cell>
          <cell r="E5795">
            <v>2186</v>
          </cell>
          <cell r="G5795" t="str">
            <v>MINAL</v>
          </cell>
          <cell r="H5795" t="str">
            <v>Results Issued</v>
          </cell>
          <cell r="I5795">
            <v>44196</v>
          </cell>
        </row>
        <row r="5796">
          <cell r="A5796" t="str">
            <v>LCAP2020-0503</v>
          </cell>
          <cell r="B5796" t="str">
            <v>028-051-009</v>
          </cell>
          <cell r="C5796" t="str">
            <v>Site Assessment</v>
          </cell>
          <cell r="D5796" t="str">
            <v>Julie Roll</v>
          </cell>
          <cell r="E5796">
            <v>3739</v>
          </cell>
          <cell r="G5796" t="str">
            <v>TERRACE</v>
          </cell>
          <cell r="H5796" t="str">
            <v>Results Issued</v>
          </cell>
          <cell r="I5796">
            <v>44195</v>
          </cell>
        </row>
        <row r="5797">
          <cell r="A5797" t="str">
            <v>ERSP2020-2105</v>
          </cell>
          <cell r="B5797" t="str">
            <v>025-041-010</v>
          </cell>
          <cell r="C5797" t="str">
            <v>Rec-Public Service</v>
          </cell>
          <cell r="D5797" t="str">
            <v>Theresa Avance</v>
          </cell>
          <cell r="E5797">
            <v>1</v>
          </cell>
          <cell r="G5797" t="str">
            <v>COLLEGE</v>
          </cell>
          <cell r="H5797" t="str">
            <v>Acknowledged</v>
          </cell>
          <cell r="I5797">
            <v>44188</v>
          </cell>
        </row>
        <row r="5798">
          <cell r="A5798" t="str">
            <v>HIST2020-1512</v>
          </cell>
          <cell r="B5798" t="str">
            <v>084-132-003</v>
          </cell>
          <cell r="C5798" t="str">
            <v>Historical Determination</v>
          </cell>
          <cell r="D5798" t="str">
            <v>RGRAVES</v>
          </cell>
          <cell r="E5798">
            <v>2570</v>
          </cell>
          <cell r="F5798" t="str">
            <v>W</v>
          </cell>
          <cell r="G5798" t="str">
            <v>LAKE</v>
          </cell>
          <cell r="H5798" t="str">
            <v>Determination Issued</v>
          </cell>
          <cell r="I5798">
            <v>44188</v>
          </cell>
        </row>
        <row r="5799">
          <cell r="A5799" t="str">
            <v>HIST2020-1510</v>
          </cell>
          <cell r="B5799" t="str">
            <v>097-182-007</v>
          </cell>
          <cell r="C5799" t="str">
            <v>Historical Determination</v>
          </cell>
          <cell r="D5799" t="str">
            <v>RGRAVES</v>
          </cell>
          <cell r="E5799">
            <v>5620</v>
          </cell>
          <cell r="F5799" t="str">
            <v>W</v>
          </cell>
          <cell r="G5799" t="str">
            <v>LAKE</v>
          </cell>
          <cell r="H5799" t="str">
            <v>Determination Issued</v>
          </cell>
          <cell r="I5799">
            <v>44188</v>
          </cell>
        </row>
        <row r="5800">
          <cell r="A5800" t="str">
            <v>LCAP2020-0499</v>
          </cell>
          <cell r="B5800" t="str">
            <v>083-230-077</v>
          </cell>
          <cell r="C5800" t="str">
            <v>IPES</v>
          </cell>
          <cell r="D5800" t="str">
            <v>Julie Roll</v>
          </cell>
          <cell r="E5800">
            <v>1860</v>
          </cell>
          <cell r="G5800" t="str">
            <v>WASHOE</v>
          </cell>
          <cell r="H5800" t="str">
            <v>Results Issued</v>
          </cell>
          <cell r="I5800">
            <v>44187</v>
          </cell>
        </row>
        <row r="5801">
          <cell r="A5801" t="str">
            <v>LCAP2020-0498</v>
          </cell>
          <cell r="B5801" t="str">
            <v>083-230-077</v>
          </cell>
          <cell r="C5801" t="str">
            <v>IPES</v>
          </cell>
          <cell r="D5801" t="str">
            <v>Julie Roll</v>
          </cell>
          <cell r="E5801">
            <v>0</v>
          </cell>
          <cell r="G5801" t="str">
            <v>NONE</v>
          </cell>
          <cell r="H5801" t="str">
            <v>Results Issued</v>
          </cell>
          <cell r="I5801">
            <v>44187</v>
          </cell>
        </row>
        <row r="5802">
          <cell r="A5802" t="str">
            <v>LCAP2020-0496</v>
          </cell>
          <cell r="B5802" t="str">
            <v>092-010-028</v>
          </cell>
          <cell r="C5802" t="str">
            <v>IPES</v>
          </cell>
          <cell r="D5802" t="str">
            <v>CONSULTANT</v>
          </cell>
          <cell r="E5802">
            <v>0</v>
          </cell>
          <cell r="G5802" t="str">
            <v>NONE</v>
          </cell>
          <cell r="H5802" t="str">
            <v>Results Issued</v>
          </cell>
          <cell r="I5802">
            <v>44187</v>
          </cell>
        </row>
        <row r="5803">
          <cell r="A5803" t="str">
            <v>LCAP2020-0497</v>
          </cell>
          <cell r="B5803" t="str">
            <v>083-230-077</v>
          </cell>
          <cell r="C5803" t="str">
            <v>IPES</v>
          </cell>
          <cell r="D5803" t="str">
            <v>Julie Roll</v>
          </cell>
          <cell r="E5803">
            <v>1880</v>
          </cell>
          <cell r="G5803" t="str">
            <v>WASHOE</v>
          </cell>
          <cell r="H5803" t="str">
            <v>Results Issued</v>
          </cell>
          <cell r="I5803">
            <v>44187</v>
          </cell>
        </row>
        <row r="5804">
          <cell r="A5804" t="str">
            <v>MFEE2020-1507</v>
          </cell>
          <cell r="B5804" t="str">
            <v>016-211-006</v>
          </cell>
          <cell r="C5804" t="str">
            <v>Mooring Fee</v>
          </cell>
          <cell r="E5804">
            <v>8781</v>
          </cell>
          <cell r="G5804" t="str">
            <v>LAKESIDE</v>
          </cell>
          <cell r="H5804" t="str">
            <v>Paid</v>
          </cell>
          <cell r="I5804">
            <v>44187</v>
          </cell>
        </row>
        <row r="5805">
          <cell r="A5805" t="str">
            <v>ERSP2020-2104</v>
          </cell>
          <cell r="B5805" t="str">
            <v>125-173-20</v>
          </cell>
          <cell r="C5805" t="str">
            <v>Residential Dwelling</v>
          </cell>
          <cell r="D5805" t="str">
            <v>Bridget Cornell</v>
          </cell>
          <cell r="E5805">
            <v>973</v>
          </cell>
          <cell r="G5805" t="str">
            <v>DORCEY</v>
          </cell>
          <cell r="H5805" t="str">
            <v>Acknowledged</v>
          </cell>
          <cell r="I5805">
            <v>44187</v>
          </cell>
        </row>
        <row r="5806">
          <cell r="A5806" t="str">
            <v>MFEE2020-1506</v>
          </cell>
          <cell r="B5806" t="str">
            <v>117-130-034</v>
          </cell>
          <cell r="C5806" t="str">
            <v>Mooring Fee</v>
          </cell>
          <cell r="E5806">
            <v>7442</v>
          </cell>
          <cell r="F5806" t="str">
            <v>N</v>
          </cell>
          <cell r="G5806" t="str">
            <v>LAKE</v>
          </cell>
          <cell r="H5806" t="str">
            <v>Paid</v>
          </cell>
          <cell r="I5806">
            <v>44187</v>
          </cell>
        </row>
        <row r="5807">
          <cell r="A5807" t="str">
            <v>LCAP2020-0500</v>
          </cell>
          <cell r="B5807" t="str">
            <v>115-020-007</v>
          </cell>
          <cell r="C5807" t="str">
            <v>Partial Site Assessment</v>
          </cell>
          <cell r="D5807" t="str">
            <v>Julie Roll</v>
          </cell>
          <cell r="E5807">
            <v>5306</v>
          </cell>
          <cell r="F5807" t="str">
            <v>N</v>
          </cell>
          <cell r="G5807" t="str">
            <v>LAKE</v>
          </cell>
          <cell r="H5807" t="str">
            <v>Results Issued</v>
          </cell>
          <cell r="I5807">
            <v>44187</v>
          </cell>
        </row>
        <row r="5808">
          <cell r="A5808" t="str">
            <v>MFEE2020-1504</v>
          </cell>
          <cell r="B5808" t="str">
            <v>085-040-039</v>
          </cell>
          <cell r="C5808" t="str">
            <v>Mooring Fee</v>
          </cell>
          <cell r="E5808">
            <v>0</v>
          </cell>
          <cell r="G5808" t="str">
            <v>NONE</v>
          </cell>
          <cell r="H5808" t="str">
            <v>Paid</v>
          </cell>
          <cell r="I5808">
            <v>44187</v>
          </cell>
        </row>
        <row r="5809">
          <cell r="A5809" t="str">
            <v>ERSP2018-0041-01</v>
          </cell>
          <cell r="B5809" t="str">
            <v>122-135-12</v>
          </cell>
          <cell r="C5809" t="str">
            <v>Plan Revision</v>
          </cell>
          <cell r="D5809" t="str">
            <v>Alyson Borawski</v>
          </cell>
          <cell r="E5809">
            <v>546</v>
          </cell>
          <cell r="G5809" t="str">
            <v>COLE</v>
          </cell>
          <cell r="H5809" t="str">
            <v>Acknowledged</v>
          </cell>
          <cell r="I5809">
            <v>44187</v>
          </cell>
        </row>
        <row r="5810">
          <cell r="A5810" t="str">
            <v>LCAP2020-0501</v>
          </cell>
          <cell r="B5810" t="str">
            <v>125-442-04</v>
          </cell>
          <cell r="C5810" t="str">
            <v>Site Assessment</v>
          </cell>
          <cell r="D5810" t="str">
            <v>Julie Roll</v>
          </cell>
          <cell r="E5810">
            <v>1004</v>
          </cell>
          <cell r="G5810" t="str">
            <v>APOLLO</v>
          </cell>
          <cell r="H5810" t="str">
            <v>Results Issued</v>
          </cell>
          <cell r="I5810">
            <v>44187</v>
          </cell>
        </row>
        <row r="5811">
          <cell r="A5811" t="str">
            <v>HIST2020-1509</v>
          </cell>
          <cell r="B5811" t="str">
            <v>1418-34-310-013</v>
          </cell>
          <cell r="C5811" t="str">
            <v>Historical Determination</v>
          </cell>
          <cell r="D5811" t="str">
            <v>RGRAVES</v>
          </cell>
          <cell r="E5811">
            <v>0</v>
          </cell>
          <cell r="G5811" t="str">
            <v>NONE</v>
          </cell>
          <cell r="H5811" t="str">
            <v>Determination Issued</v>
          </cell>
          <cell r="I5811">
            <v>44187</v>
          </cell>
        </row>
        <row r="5812">
          <cell r="A5812" t="str">
            <v>MFEE2020-1505</v>
          </cell>
          <cell r="B5812" t="str">
            <v>117-130-033</v>
          </cell>
          <cell r="C5812" t="str">
            <v>Mooring Fee</v>
          </cell>
          <cell r="E5812">
            <v>7452</v>
          </cell>
          <cell r="F5812" t="str">
            <v>N</v>
          </cell>
          <cell r="G5812" t="str">
            <v>LAKE</v>
          </cell>
          <cell r="H5812" t="str">
            <v>Paid</v>
          </cell>
          <cell r="I5812">
            <v>44187</v>
          </cell>
        </row>
        <row r="5813">
          <cell r="A5813" t="str">
            <v>VBOC2020-1508</v>
          </cell>
          <cell r="B5813" t="str">
            <v>1418-34-310-013</v>
          </cell>
          <cell r="C5813" t="str">
            <v>Verification and Banking of Coverage</v>
          </cell>
          <cell r="D5813" t="str">
            <v>Julie Roll</v>
          </cell>
          <cell r="E5813">
            <v>0</v>
          </cell>
          <cell r="G5813" t="str">
            <v>NONE</v>
          </cell>
          <cell r="H5813" t="str">
            <v>Results Issued</v>
          </cell>
          <cell r="I5813">
            <v>44187</v>
          </cell>
        </row>
        <row r="5814">
          <cell r="A5814" t="str">
            <v>VBOU2020-1503</v>
          </cell>
          <cell r="B5814" t="str">
            <v>130-312-28</v>
          </cell>
          <cell r="C5814" t="str">
            <v>Verification and Banking of Uses</v>
          </cell>
          <cell r="D5814" t="str">
            <v>Bridget Cornell</v>
          </cell>
          <cell r="E5814">
            <v>1685</v>
          </cell>
          <cell r="G5814" t="str">
            <v>PINE CONE</v>
          </cell>
          <cell r="H5814" t="str">
            <v>Acknowledged</v>
          </cell>
          <cell r="I5814">
            <v>44187</v>
          </cell>
        </row>
        <row r="5815">
          <cell r="A5815" t="str">
            <v>LCAP2020-0494</v>
          </cell>
          <cell r="B5815" t="str">
            <v>1418-15-701-001</v>
          </cell>
          <cell r="C5815" t="str">
            <v>Soils Hydrology</v>
          </cell>
          <cell r="D5815" t="str">
            <v>Julie Roll</v>
          </cell>
          <cell r="E5815">
            <v>1820</v>
          </cell>
          <cell r="G5815" t="str">
            <v>HWY 50</v>
          </cell>
          <cell r="H5815" t="str">
            <v>Results Issued</v>
          </cell>
          <cell r="I5815">
            <v>44186</v>
          </cell>
        </row>
        <row r="5816">
          <cell r="A5816" t="str">
            <v>LCAP2020-0495</v>
          </cell>
          <cell r="B5816" t="str">
            <v>131-224-02</v>
          </cell>
          <cell r="C5816" t="str">
            <v>Land Capability Challenge</v>
          </cell>
          <cell r="D5816" t="str">
            <v>CONSULTANT</v>
          </cell>
          <cell r="E5816">
            <v>457</v>
          </cell>
          <cell r="G5816" t="str">
            <v>EAGLE</v>
          </cell>
          <cell r="H5816" t="str">
            <v>Results Issued</v>
          </cell>
          <cell r="I5816">
            <v>44186</v>
          </cell>
        </row>
        <row r="5817">
          <cell r="A5817" t="str">
            <v>ERSP2020-2088</v>
          </cell>
          <cell r="B5817" t="str">
            <v>125-172-34</v>
          </cell>
          <cell r="C5817" t="str">
            <v>Residential Dwelling</v>
          </cell>
          <cell r="D5817" t="str">
            <v>Bridget Cornell</v>
          </cell>
          <cell r="E5817">
            <v>608</v>
          </cell>
          <cell r="G5817" t="str">
            <v>DOROTHY</v>
          </cell>
          <cell r="H5817" t="str">
            <v>Incomplete Submittal</v>
          </cell>
          <cell r="I5817">
            <v>44186</v>
          </cell>
        </row>
        <row r="5818">
          <cell r="A5818" t="str">
            <v>LCAP2020-0492</v>
          </cell>
          <cell r="B5818" t="str">
            <v>090-153-008</v>
          </cell>
          <cell r="C5818" t="str">
            <v>IPES</v>
          </cell>
          <cell r="D5818" t="str">
            <v>CONSULTANT</v>
          </cell>
          <cell r="E5818">
            <v>713</v>
          </cell>
          <cell r="G5818" t="str">
            <v>BEAVER</v>
          </cell>
          <cell r="H5818" t="str">
            <v>Results Issued</v>
          </cell>
          <cell r="I5818">
            <v>44184</v>
          </cell>
        </row>
        <row r="5819">
          <cell r="A5819" t="str">
            <v>LCAP2020-0493</v>
          </cell>
          <cell r="B5819" t="str">
            <v>090-153-008</v>
          </cell>
          <cell r="C5819" t="str">
            <v>IPES</v>
          </cell>
          <cell r="D5819" t="str">
            <v>CONSULTANT</v>
          </cell>
          <cell r="E5819">
            <v>713</v>
          </cell>
          <cell r="G5819" t="str">
            <v>BEAVER</v>
          </cell>
          <cell r="H5819" t="str">
            <v>Results Issued</v>
          </cell>
          <cell r="I5819">
            <v>44184</v>
          </cell>
        </row>
        <row r="5820">
          <cell r="A5820" t="str">
            <v>ERSP2020-2100</v>
          </cell>
          <cell r="B5820" t="str">
            <v>115-020-041</v>
          </cell>
          <cell r="C5820" t="str">
            <v>Residential Dwelling</v>
          </cell>
          <cell r="D5820" t="str">
            <v>Karen Fink</v>
          </cell>
          <cell r="E5820">
            <v>5303</v>
          </cell>
          <cell r="F5820" t="str">
            <v>N</v>
          </cell>
          <cell r="G5820" t="str">
            <v>LAKE</v>
          </cell>
          <cell r="H5820" t="str">
            <v>Incomplete Submittal</v>
          </cell>
          <cell r="I5820">
            <v>44183</v>
          </cell>
        </row>
        <row r="5821">
          <cell r="A5821" t="str">
            <v>ERSP2020-2099</v>
          </cell>
          <cell r="B5821" t="str">
            <v>1318-10-310-002</v>
          </cell>
          <cell r="C5821" t="str">
            <v>Residential Dwelling</v>
          </cell>
          <cell r="D5821" t="str">
            <v>CONSULTANT</v>
          </cell>
          <cell r="E5821">
            <v>746</v>
          </cell>
          <cell r="G5821" t="str">
            <v>LINCOLN</v>
          </cell>
          <cell r="H5821" t="str">
            <v>Final Inspection Complete</v>
          </cell>
          <cell r="I5821">
            <v>44183</v>
          </cell>
        </row>
        <row r="5822">
          <cell r="A5822" t="str">
            <v>ERSP2020-1282-01</v>
          </cell>
          <cell r="B5822" t="str">
            <v>093-072-017</v>
          </cell>
          <cell r="C5822" t="str">
            <v>Plan Revision</v>
          </cell>
          <cell r="D5822" t="str">
            <v>Theresa Avance</v>
          </cell>
          <cell r="E5822">
            <v>12</v>
          </cell>
          <cell r="G5822" t="str">
            <v>LASSEN</v>
          </cell>
          <cell r="H5822" t="str">
            <v>Acknowledged</v>
          </cell>
          <cell r="I5822">
            <v>44182</v>
          </cell>
        </row>
        <row r="5823">
          <cell r="A5823" t="str">
            <v>ADMIN2021-0001</v>
          </cell>
          <cell r="B5823" t="str">
            <v>032-201-014</v>
          </cell>
          <cell r="C5823" t="str">
            <v>FOIA - Subpoena</v>
          </cell>
          <cell r="E5823">
            <v>1201</v>
          </cell>
          <cell r="G5823" t="str">
            <v>EMERALD BAY</v>
          </cell>
          <cell r="H5823" t="str">
            <v>Received</v>
          </cell>
          <cell r="I5823">
            <v>44182</v>
          </cell>
        </row>
        <row r="5824">
          <cell r="A5824" t="str">
            <v>ERSP2020-2095</v>
          </cell>
          <cell r="B5824" t="str">
            <v>094-160-008</v>
          </cell>
          <cell r="C5824" t="str">
            <v>Shorezone-Lakezone</v>
          </cell>
          <cell r="D5824" t="str">
            <v>Tiffany Good</v>
          </cell>
          <cell r="E5824">
            <v>1590</v>
          </cell>
          <cell r="F5824" t="str">
            <v>N</v>
          </cell>
          <cell r="G5824" t="str">
            <v>LAKE</v>
          </cell>
          <cell r="H5824" t="str">
            <v>Conditional Permit</v>
          </cell>
          <cell r="I5824">
            <v>44181</v>
          </cell>
        </row>
        <row r="5825">
          <cell r="A5825" t="str">
            <v>LCAP2020-0490</v>
          </cell>
          <cell r="B5825" t="str">
            <v>090-073-017</v>
          </cell>
          <cell r="C5825" t="str">
            <v>Land Capability Challenge</v>
          </cell>
          <cell r="D5825" t="str">
            <v>CONSULTANT</v>
          </cell>
          <cell r="E5825">
            <v>8106</v>
          </cell>
          <cell r="G5825" t="str">
            <v>BROCKWAY VISTA</v>
          </cell>
          <cell r="H5825" t="str">
            <v>Results Issued</v>
          </cell>
          <cell r="I5825">
            <v>44181</v>
          </cell>
        </row>
        <row r="5826">
          <cell r="A5826" t="str">
            <v>ERSP2020-0876-01</v>
          </cell>
          <cell r="B5826" t="str">
            <v>1318-23-610-037</v>
          </cell>
          <cell r="C5826" t="str">
            <v>Plan Revision</v>
          </cell>
          <cell r="D5826" t="str">
            <v>Karen Fink</v>
          </cell>
          <cell r="E5826">
            <v>254</v>
          </cell>
          <cell r="G5826" t="str">
            <v>SHERWOOD</v>
          </cell>
          <cell r="H5826" t="str">
            <v>Acknowledged</v>
          </cell>
          <cell r="I5826">
            <v>44181</v>
          </cell>
        </row>
        <row r="5827">
          <cell r="A5827" t="str">
            <v>LLAD2020-1497</v>
          </cell>
          <cell r="B5827" t="str">
            <v>033-703-014</v>
          </cell>
          <cell r="C5827" t="str">
            <v>Lot Line Adjustment</v>
          </cell>
          <cell r="D5827" t="str">
            <v>Theresa Avance</v>
          </cell>
          <cell r="E5827">
            <v>1906</v>
          </cell>
          <cell r="G5827" t="str">
            <v>APALACHEE</v>
          </cell>
          <cell r="H5827" t="str">
            <v>Acknowledged</v>
          </cell>
          <cell r="I5827">
            <v>44180</v>
          </cell>
        </row>
        <row r="5828">
          <cell r="A5828" t="str">
            <v>VBOC2020-1494</v>
          </cell>
          <cell r="B5828" t="str">
            <v>1318-15-201-003</v>
          </cell>
          <cell r="C5828" t="str">
            <v>Verification and Banking of Coverage</v>
          </cell>
          <cell r="D5828" t="str">
            <v>Julie Roll</v>
          </cell>
          <cell r="E5828">
            <v>560</v>
          </cell>
          <cell r="G5828" t="str">
            <v>SIERRA SUNSET</v>
          </cell>
          <cell r="H5828" t="str">
            <v>Conditional Permit</v>
          </cell>
          <cell r="I5828">
            <v>44179</v>
          </cell>
        </row>
        <row r="5829">
          <cell r="A5829" t="str">
            <v>LCAP2020-0488</v>
          </cell>
          <cell r="B5829" t="str">
            <v>098-180-006</v>
          </cell>
          <cell r="C5829" t="str">
            <v>Site Assessment</v>
          </cell>
          <cell r="D5829" t="str">
            <v>Julie Roll</v>
          </cell>
          <cell r="E5829">
            <v>6700</v>
          </cell>
          <cell r="G5829" t="str">
            <v>POWDERHORN</v>
          </cell>
          <cell r="H5829" t="str">
            <v>Results Issued</v>
          </cell>
          <cell r="I5829">
            <v>44179</v>
          </cell>
        </row>
        <row r="5830">
          <cell r="A5830" t="str">
            <v>QESZ2020-1491</v>
          </cell>
          <cell r="B5830" t="str">
            <v>085-410-044</v>
          </cell>
          <cell r="C5830" t="str">
            <v>QE Shorezone</v>
          </cell>
          <cell r="D5830" t="str">
            <v>RGRAVES</v>
          </cell>
          <cell r="E5830">
            <v>4000</v>
          </cell>
          <cell r="F5830" t="str">
            <v>W</v>
          </cell>
          <cell r="G5830" t="str">
            <v>LAKE</v>
          </cell>
          <cell r="H5830" t="str">
            <v>Accepted</v>
          </cell>
          <cell r="I5830">
            <v>44176</v>
          </cell>
        </row>
        <row r="5831">
          <cell r="A5831" t="str">
            <v>LCAP2020-0487</v>
          </cell>
          <cell r="B5831" t="str">
            <v>1418-34-401-003</v>
          </cell>
          <cell r="C5831" t="str">
            <v>Site Assessment</v>
          </cell>
          <cell r="D5831" t="str">
            <v>Julie Roll</v>
          </cell>
          <cell r="E5831">
            <v>16</v>
          </cell>
          <cell r="G5831" t="str">
            <v>STONE CREEK</v>
          </cell>
          <cell r="H5831" t="str">
            <v>Results Issued</v>
          </cell>
          <cell r="I5831">
            <v>44176</v>
          </cell>
        </row>
        <row r="5832">
          <cell r="A5832" t="str">
            <v>ERSP2020-2084</v>
          </cell>
          <cell r="B5832" t="str">
            <v>023-231-003</v>
          </cell>
          <cell r="C5832" t="str">
            <v>Residential Dwelling</v>
          </cell>
          <cell r="D5832" t="str">
            <v>Brandy Mcmahon</v>
          </cell>
          <cell r="E5832">
            <v>2070</v>
          </cell>
          <cell r="G5832" t="str">
            <v>LAKE TAHOE</v>
          </cell>
          <cell r="H5832" t="str">
            <v>Incomplete Submittal</v>
          </cell>
          <cell r="I5832">
            <v>44175</v>
          </cell>
        </row>
        <row r="5833">
          <cell r="A5833" t="str">
            <v>LCAP2020-0486</v>
          </cell>
          <cell r="B5833" t="str">
            <v>1318-23-611-016</v>
          </cell>
          <cell r="C5833" t="str">
            <v>Soils Hydrology</v>
          </cell>
          <cell r="D5833" t="str">
            <v>Julie Roll</v>
          </cell>
          <cell r="E5833">
            <v>259</v>
          </cell>
          <cell r="G5833" t="str">
            <v>RIDGE</v>
          </cell>
          <cell r="H5833" t="str">
            <v>Results Issued</v>
          </cell>
          <cell r="I5833">
            <v>44175</v>
          </cell>
        </row>
        <row r="5834">
          <cell r="A5834" t="str">
            <v>HIST2020-1490</v>
          </cell>
          <cell r="B5834" t="str">
            <v>026-046-015</v>
          </cell>
          <cell r="C5834" t="str">
            <v>Historical Determination</v>
          </cell>
          <cell r="D5834" t="str">
            <v>RGRAVES</v>
          </cell>
          <cell r="E5834">
            <v>976</v>
          </cell>
          <cell r="G5834" t="str">
            <v>LAKEVIEW</v>
          </cell>
          <cell r="H5834" t="str">
            <v>Determination Issued</v>
          </cell>
          <cell r="I5834">
            <v>44174</v>
          </cell>
        </row>
        <row r="5835">
          <cell r="A5835" t="str">
            <v>ADMIN2020-0011</v>
          </cell>
          <cell r="B5835" t="str">
            <v>029-601-001</v>
          </cell>
          <cell r="C5835" t="str">
            <v>FOIA - Subpoena</v>
          </cell>
          <cell r="E5835">
            <v>4041</v>
          </cell>
          <cell r="G5835" t="str">
            <v>Lakeshore</v>
          </cell>
          <cell r="H5835" t="str">
            <v>Received</v>
          </cell>
          <cell r="I5835">
            <v>44174</v>
          </cell>
        </row>
        <row r="5836">
          <cell r="A5836" t="str">
            <v>LCAP2020-0484</v>
          </cell>
          <cell r="B5836" t="str">
            <v>085-040-024</v>
          </cell>
          <cell r="C5836" t="str">
            <v>Site Assessment</v>
          </cell>
          <cell r="D5836" t="str">
            <v>Julie Roll</v>
          </cell>
          <cell r="E5836">
            <v>2825</v>
          </cell>
          <cell r="F5836" t="str">
            <v>W</v>
          </cell>
          <cell r="G5836" t="str">
            <v>LAKE</v>
          </cell>
          <cell r="H5836" t="str">
            <v>Results Issued</v>
          </cell>
          <cell r="I5836">
            <v>44174</v>
          </cell>
        </row>
        <row r="5837">
          <cell r="A5837" t="str">
            <v>LCAP2020-0483</v>
          </cell>
          <cell r="B5837" t="str">
            <v>125-501-08</v>
          </cell>
          <cell r="C5837" t="str">
            <v>Land Capability Challenge</v>
          </cell>
          <cell r="D5837" t="str">
            <v>CONSULTANT</v>
          </cell>
          <cell r="E5837">
            <v>698</v>
          </cell>
          <cell r="G5837" t="str">
            <v>TUMBLEWEED</v>
          </cell>
          <cell r="H5837" t="str">
            <v>Results Issued</v>
          </cell>
          <cell r="I5837">
            <v>44174</v>
          </cell>
        </row>
        <row r="5838">
          <cell r="A5838" t="str">
            <v>LLAD2020-1489</v>
          </cell>
          <cell r="B5838" t="str">
            <v>132-240-02</v>
          </cell>
          <cell r="C5838" t="str">
            <v>Lot Line Adjustment</v>
          </cell>
          <cell r="D5838" t="str">
            <v>Bridget Cornell</v>
          </cell>
          <cell r="E5838">
            <v>869</v>
          </cell>
          <cell r="G5838" t="str">
            <v>TAHOE</v>
          </cell>
          <cell r="H5838" t="str">
            <v>Conditional Permit</v>
          </cell>
          <cell r="I5838">
            <v>44174</v>
          </cell>
        </row>
        <row r="5839">
          <cell r="A5839" t="str">
            <v>LCAP2020-0485</v>
          </cell>
          <cell r="B5839" t="str">
            <v>094-150-019</v>
          </cell>
          <cell r="C5839" t="str">
            <v>Land Capability Challenge</v>
          </cell>
          <cell r="D5839" t="str">
            <v>CONSULTANT</v>
          </cell>
          <cell r="E5839">
            <v>160</v>
          </cell>
          <cell r="G5839" t="str">
            <v>SIERRA TERRACE</v>
          </cell>
          <cell r="H5839" t="str">
            <v>Results Issued</v>
          </cell>
          <cell r="I5839">
            <v>44174</v>
          </cell>
        </row>
        <row r="5840">
          <cell r="A5840" t="str">
            <v>LCAP2020-0482</v>
          </cell>
          <cell r="B5840" t="str">
            <v>123-137-01</v>
          </cell>
          <cell r="C5840" t="str">
            <v>Site Assessment</v>
          </cell>
          <cell r="D5840" t="str">
            <v>Julie Roll</v>
          </cell>
          <cell r="E5840">
            <v>490</v>
          </cell>
          <cell r="G5840" t="str">
            <v>WASSOU</v>
          </cell>
          <cell r="H5840" t="str">
            <v>Results Issued</v>
          </cell>
          <cell r="I5840">
            <v>44174</v>
          </cell>
        </row>
        <row r="5841">
          <cell r="A5841" t="str">
            <v>ERSP2020-2050</v>
          </cell>
          <cell r="B5841" t="str">
            <v>1318-15-110-002</v>
          </cell>
          <cell r="C5841" t="str">
            <v>Residential Dwelling</v>
          </cell>
          <cell r="D5841" t="str">
            <v>Bridget Cornell</v>
          </cell>
          <cell r="E5841">
            <v>600</v>
          </cell>
          <cell r="G5841" t="str">
            <v>HWY 50</v>
          </cell>
          <cell r="H5841" t="str">
            <v>Acknowledged</v>
          </cell>
          <cell r="I5841">
            <v>44172</v>
          </cell>
        </row>
        <row r="5842">
          <cell r="A5842" t="str">
            <v>ERSP2020-2057</v>
          </cell>
          <cell r="B5842" t="str">
            <v>128-032-08</v>
          </cell>
          <cell r="C5842" t="str">
            <v>Residential Dwelling</v>
          </cell>
          <cell r="D5842" t="str">
            <v>Alyson Borawski</v>
          </cell>
          <cell r="E5842">
            <v>965</v>
          </cell>
          <cell r="G5842" t="str">
            <v>CHIPMUNK</v>
          </cell>
          <cell r="H5842" t="str">
            <v>Project Complete</v>
          </cell>
          <cell r="I5842">
            <v>44172</v>
          </cell>
        </row>
        <row r="5843">
          <cell r="A5843" t="str">
            <v>ERSP2020-2069</v>
          </cell>
          <cell r="B5843" t="str">
            <v>021-340-001</v>
          </cell>
          <cell r="C5843" t="str">
            <v>Rec-Public Service</v>
          </cell>
          <cell r="D5843" t="str">
            <v>Paul Nielsen</v>
          </cell>
          <cell r="E5843">
            <v>0</v>
          </cell>
          <cell r="G5843" t="str">
            <v>NONE</v>
          </cell>
          <cell r="H5843" t="str">
            <v>Conditional Permit</v>
          </cell>
          <cell r="I5843">
            <v>44172</v>
          </cell>
        </row>
        <row r="5844">
          <cell r="A5844" t="str">
            <v>LCAP2020-0475</v>
          </cell>
          <cell r="B5844" t="str">
            <v>125-492-09</v>
          </cell>
          <cell r="C5844" t="str">
            <v>Site Assessment</v>
          </cell>
          <cell r="D5844" t="str">
            <v>Julie Roll</v>
          </cell>
          <cell r="E5844">
            <v>550</v>
          </cell>
          <cell r="G5844" t="str">
            <v>LANTERN</v>
          </cell>
          <cell r="H5844" t="str">
            <v>Results Issued</v>
          </cell>
          <cell r="I5844">
            <v>44172</v>
          </cell>
        </row>
        <row r="5845">
          <cell r="A5845" t="str">
            <v>LCAP2020-0474</v>
          </cell>
          <cell r="B5845" t="str">
            <v>125-231-17</v>
          </cell>
          <cell r="C5845" t="str">
            <v>Site Assessment</v>
          </cell>
          <cell r="D5845" t="str">
            <v>Julie Roll</v>
          </cell>
          <cell r="E5845">
            <v>759</v>
          </cell>
          <cell r="G5845" t="str">
            <v>JUDITH</v>
          </cell>
          <cell r="H5845" t="str">
            <v>Results Issued</v>
          </cell>
          <cell r="I5845">
            <v>44172</v>
          </cell>
        </row>
        <row r="5846">
          <cell r="A5846" t="str">
            <v>ERSP2020-2066</v>
          </cell>
          <cell r="B5846" t="str">
            <v>1318-15-111-069</v>
          </cell>
          <cell r="C5846" t="str">
            <v>Residential Dwelling</v>
          </cell>
          <cell r="D5846" t="str">
            <v>Alyson Borawski</v>
          </cell>
          <cell r="E5846">
            <v>600</v>
          </cell>
          <cell r="G5846" t="str">
            <v>HWY 50</v>
          </cell>
          <cell r="H5846" t="str">
            <v>Project Complete</v>
          </cell>
          <cell r="I5846">
            <v>44172</v>
          </cell>
        </row>
        <row r="5847">
          <cell r="A5847" t="str">
            <v>ERSP2020-2064</v>
          </cell>
          <cell r="B5847" t="str">
            <v>126-231-05</v>
          </cell>
          <cell r="C5847" t="str">
            <v>Residential Dwelling</v>
          </cell>
          <cell r="D5847" t="str">
            <v>Bridget Cornell</v>
          </cell>
          <cell r="E5847">
            <v>638</v>
          </cell>
          <cell r="G5847" t="str">
            <v>FAIRVIEW</v>
          </cell>
          <cell r="H5847" t="str">
            <v>Acknowledged</v>
          </cell>
          <cell r="I5847">
            <v>44169</v>
          </cell>
        </row>
        <row r="5848">
          <cell r="A5848" t="str">
            <v>HIST2020-1485</v>
          </cell>
          <cell r="B5848" t="str">
            <v>028-081-002</v>
          </cell>
          <cell r="C5848" t="str">
            <v>Historical Determination</v>
          </cell>
          <cell r="D5848" t="str">
            <v>RGRAVES</v>
          </cell>
          <cell r="E5848">
            <v>0</v>
          </cell>
          <cell r="G5848" t="str">
            <v>NONE</v>
          </cell>
          <cell r="H5848" t="str">
            <v>Determination Issued</v>
          </cell>
          <cell r="I5848">
            <v>44169</v>
          </cell>
        </row>
        <row r="5849">
          <cell r="A5849" t="str">
            <v>LCAP2020-0477</v>
          </cell>
          <cell r="B5849" t="str">
            <v>122-193-32</v>
          </cell>
          <cell r="C5849" t="str">
            <v>Soils Hydrology</v>
          </cell>
          <cell r="D5849" t="str">
            <v>Julie Roll</v>
          </cell>
          <cell r="E5849">
            <v>106</v>
          </cell>
          <cell r="G5849" t="str">
            <v>SLOTT PEAK</v>
          </cell>
          <cell r="H5849" t="str">
            <v>Results Issued</v>
          </cell>
          <cell r="I5849">
            <v>44168</v>
          </cell>
        </row>
        <row r="5850">
          <cell r="A5850" t="str">
            <v>ERSP2020-2056</v>
          </cell>
          <cell r="B5850" t="str">
            <v>126-231-06</v>
          </cell>
          <cell r="C5850" t="str">
            <v>Rec-Public Service</v>
          </cell>
          <cell r="D5850" t="str">
            <v>Paul Nielsen</v>
          </cell>
          <cell r="E5850">
            <v>0</v>
          </cell>
          <cell r="G5850" t="str">
            <v>FAIRVIEW</v>
          </cell>
          <cell r="H5850" t="str">
            <v>Acknowledged</v>
          </cell>
          <cell r="I5850">
            <v>44168</v>
          </cell>
        </row>
        <row r="5851">
          <cell r="A5851" t="str">
            <v>HIST2020-1482</v>
          </cell>
          <cell r="B5851" t="str">
            <v>093-370-009</v>
          </cell>
          <cell r="C5851" t="str">
            <v>Historical Determination</v>
          </cell>
          <cell r="D5851" t="str">
            <v>RGRAVES</v>
          </cell>
          <cell r="E5851">
            <v>260</v>
          </cell>
          <cell r="G5851" t="str">
            <v>OBSERVATION</v>
          </cell>
          <cell r="H5851" t="str">
            <v>Determination Issued</v>
          </cell>
          <cell r="I5851">
            <v>44168</v>
          </cell>
        </row>
        <row r="5852">
          <cell r="A5852" t="str">
            <v>LCAP2020-0479</v>
          </cell>
          <cell r="B5852" t="str">
            <v>125-143-05</v>
          </cell>
          <cell r="C5852" t="str">
            <v>Land Capability Challenge</v>
          </cell>
          <cell r="D5852" t="str">
            <v>CONSULTANT</v>
          </cell>
          <cell r="E5852">
            <v>770</v>
          </cell>
          <cell r="G5852" t="str">
            <v>TYNER</v>
          </cell>
          <cell r="H5852" t="str">
            <v>Results Issued</v>
          </cell>
          <cell r="I5852">
            <v>44167</v>
          </cell>
        </row>
        <row r="5853">
          <cell r="A5853" t="str">
            <v>HIST2020-1479</v>
          </cell>
          <cell r="B5853" t="str">
            <v>083-183-003</v>
          </cell>
          <cell r="C5853" t="str">
            <v>Historical Determination</v>
          </cell>
          <cell r="D5853" t="str">
            <v>RGRAVES</v>
          </cell>
          <cell r="E5853">
            <v>980</v>
          </cell>
          <cell r="F5853" t="str">
            <v>W</v>
          </cell>
          <cell r="G5853" t="str">
            <v>LAKE</v>
          </cell>
          <cell r="H5853" t="str">
            <v>Determination Issued</v>
          </cell>
          <cell r="I5853">
            <v>44167</v>
          </cell>
        </row>
        <row r="5854">
          <cell r="A5854" t="str">
            <v>ERSP2020-2053</v>
          </cell>
          <cell r="B5854" t="str">
            <v>1418-11-303-004</v>
          </cell>
          <cell r="C5854" t="str">
            <v>Rec-Public Service</v>
          </cell>
          <cell r="D5854" t="str">
            <v>Paul Nielsen</v>
          </cell>
          <cell r="E5854">
            <v>2005</v>
          </cell>
          <cell r="G5854" t="str">
            <v>THE BACK</v>
          </cell>
          <cell r="H5854" t="str">
            <v>Acknowledged</v>
          </cell>
          <cell r="I5854">
            <v>44167</v>
          </cell>
        </row>
        <row r="5855">
          <cell r="A5855" t="str">
            <v>MFEE2020-1478</v>
          </cell>
          <cell r="B5855" t="str">
            <v>083-162-032</v>
          </cell>
          <cell r="C5855" t="str">
            <v>Mooring Fee</v>
          </cell>
          <cell r="E5855">
            <v>1350</v>
          </cell>
          <cell r="F5855" t="str">
            <v>W</v>
          </cell>
          <cell r="G5855" t="str">
            <v>LAKE</v>
          </cell>
          <cell r="H5855" t="str">
            <v>Paid</v>
          </cell>
          <cell r="I5855">
            <v>44166</v>
          </cell>
        </row>
        <row r="5856">
          <cell r="A5856" t="str">
            <v>ERSP2020-2043</v>
          </cell>
          <cell r="B5856" t="str">
            <v>083-172-009</v>
          </cell>
          <cell r="C5856" t="str">
            <v>Residential Dwelling</v>
          </cell>
          <cell r="D5856" t="str">
            <v>Theresa Avance</v>
          </cell>
          <cell r="E5856">
            <v>850</v>
          </cell>
          <cell r="F5856" t="str">
            <v>W</v>
          </cell>
          <cell r="G5856" t="str">
            <v>LAKE</v>
          </cell>
          <cell r="H5856" t="str">
            <v>Acknowledged</v>
          </cell>
          <cell r="I5856">
            <v>44166</v>
          </cell>
        </row>
        <row r="5857">
          <cell r="A5857" t="str">
            <v>ERSP2020-2044</v>
          </cell>
          <cell r="B5857" t="str">
            <v>021-031-029</v>
          </cell>
          <cell r="C5857" t="str">
            <v>Rec-Public Service</v>
          </cell>
          <cell r="D5857" t="str">
            <v>Paul Nielsen</v>
          </cell>
          <cell r="E5857">
            <v>0</v>
          </cell>
          <cell r="G5857" t="str">
            <v>NONE</v>
          </cell>
          <cell r="H5857" t="str">
            <v>Acknowledged</v>
          </cell>
          <cell r="I5857">
            <v>44166</v>
          </cell>
        </row>
        <row r="5858">
          <cell r="A5858" t="str">
            <v>LCAP2020-0472</v>
          </cell>
          <cell r="B5858" t="str">
            <v>1318-03-111-015</v>
          </cell>
          <cell r="C5858" t="str">
            <v>Site Assessment</v>
          </cell>
          <cell r="D5858" t="str">
            <v>Julie Roll</v>
          </cell>
          <cell r="E5858">
            <v>1092</v>
          </cell>
          <cell r="G5858" t="str">
            <v>DEER CLIFF</v>
          </cell>
          <cell r="H5858" t="str">
            <v>Results Issued</v>
          </cell>
          <cell r="I5858">
            <v>44165</v>
          </cell>
        </row>
        <row r="5859">
          <cell r="A5859" t="str">
            <v>LCAP2020-0473</v>
          </cell>
          <cell r="B5859" t="str">
            <v>025-670-002</v>
          </cell>
          <cell r="C5859" t="str">
            <v>Soils Hydrology</v>
          </cell>
          <cell r="D5859" t="str">
            <v>Julie Roll</v>
          </cell>
          <cell r="E5859">
            <v>3326</v>
          </cell>
          <cell r="G5859" t="str">
            <v>PIONEER</v>
          </cell>
          <cell r="H5859" t="str">
            <v>Results Issued</v>
          </cell>
          <cell r="I5859">
            <v>44165</v>
          </cell>
        </row>
        <row r="5860">
          <cell r="A5860" t="str">
            <v>LCAP2020-0470</v>
          </cell>
          <cell r="B5860" t="str">
            <v>085-325-002</v>
          </cell>
          <cell r="C5860" t="str">
            <v>Land Capability Challenge</v>
          </cell>
          <cell r="D5860" t="str">
            <v>CONSULTANT</v>
          </cell>
          <cell r="E5860">
            <v>340</v>
          </cell>
          <cell r="G5860" t="str">
            <v>LEOTA</v>
          </cell>
          <cell r="H5860" t="str">
            <v>Results Issued</v>
          </cell>
          <cell r="I5860">
            <v>44165</v>
          </cell>
        </row>
        <row r="5861">
          <cell r="A5861" t="str">
            <v>ERSP2020-2035</v>
          </cell>
          <cell r="B5861" t="str">
            <v>130-241-26</v>
          </cell>
          <cell r="C5861" t="str">
            <v>Residential Dwelling</v>
          </cell>
          <cell r="D5861" t="str">
            <v>Brandy Mcmahon</v>
          </cell>
          <cell r="E5861">
            <v>1570</v>
          </cell>
          <cell r="G5861" t="str">
            <v>VIVIAN</v>
          </cell>
          <cell r="H5861" t="str">
            <v>Project Complete</v>
          </cell>
          <cell r="I5861">
            <v>44160</v>
          </cell>
        </row>
        <row r="5862">
          <cell r="A5862" t="str">
            <v>ERSP2019-0386-01</v>
          </cell>
          <cell r="B5862" t="str">
            <v>130-241-24</v>
          </cell>
          <cell r="C5862" t="str">
            <v>Plan Revision</v>
          </cell>
          <cell r="D5862" t="str">
            <v>Bridget Cornell</v>
          </cell>
          <cell r="E5862">
            <v>1590</v>
          </cell>
          <cell r="G5862" t="str">
            <v>VIVIAN</v>
          </cell>
          <cell r="H5862" t="str">
            <v>Acknowledged</v>
          </cell>
          <cell r="I5862">
            <v>44158</v>
          </cell>
        </row>
        <row r="5863">
          <cell r="A5863" t="str">
            <v>ERSP2020-2024</v>
          </cell>
          <cell r="B5863" t="str">
            <v>090-074-009</v>
          </cell>
          <cell r="C5863" t="str">
            <v>Sign</v>
          </cell>
          <cell r="D5863" t="str">
            <v>Alyson Borawski</v>
          </cell>
          <cell r="E5863">
            <v>265</v>
          </cell>
          <cell r="G5863" t="str">
            <v>BEAR</v>
          </cell>
          <cell r="H5863" t="str">
            <v>Acknowledged</v>
          </cell>
          <cell r="I5863">
            <v>44158</v>
          </cell>
        </row>
        <row r="5864">
          <cell r="A5864" t="str">
            <v>ERSP2020-2027</v>
          </cell>
          <cell r="B5864" t="str">
            <v>123-031-04</v>
          </cell>
          <cell r="C5864" t="str">
            <v>Residential Dwelling</v>
          </cell>
          <cell r="D5864" t="str">
            <v>Bridget Cornell</v>
          </cell>
          <cell r="E5864">
            <v>27</v>
          </cell>
          <cell r="G5864" t="str">
            <v>SOMERS</v>
          </cell>
          <cell r="H5864" t="str">
            <v>Conditional Permit</v>
          </cell>
          <cell r="I5864">
            <v>44158</v>
          </cell>
        </row>
        <row r="5865">
          <cell r="A5865" t="str">
            <v>VBOC2020-1466</v>
          </cell>
          <cell r="B5865" t="str">
            <v>132-232-08</v>
          </cell>
          <cell r="C5865" t="str">
            <v>Verification and Banking of Coverage</v>
          </cell>
          <cell r="D5865" t="str">
            <v>Bridget Cornell</v>
          </cell>
          <cell r="E5865">
            <v>920</v>
          </cell>
          <cell r="G5865" t="str">
            <v>SOUTHWOOD</v>
          </cell>
          <cell r="H5865" t="str">
            <v>Results Issued</v>
          </cell>
          <cell r="I5865">
            <v>44155</v>
          </cell>
        </row>
        <row r="5866">
          <cell r="A5866" t="str">
            <v>LCAP2020-0466</v>
          </cell>
          <cell r="B5866" t="str">
            <v>126-242-02</v>
          </cell>
          <cell r="C5866" t="str">
            <v>Soils Hydrology</v>
          </cell>
          <cell r="D5866" t="str">
            <v>Julie Roll</v>
          </cell>
          <cell r="E5866">
            <v>707</v>
          </cell>
          <cell r="G5866" t="str">
            <v>BURGUNDY</v>
          </cell>
          <cell r="H5866" t="str">
            <v>Results Issued</v>
          </cell>
          <cell r="I5866">
            <v>44155</v>
          </cell>
        </row>
        <row r="5867">
          <cell r="A5867" t="str">
            <v>HIST2020-1462</v>
          </cell>
          <cell r="B5867" t="str">
            <v>132-232-08</v>
          </cell>
          <cell r="C5867" t="str">
            <v>Historical Determination</v>
          </cell>
          <cell r="D5867" t="str">
            <v>RGRAVES</v>
          </cell>
          <cell r="E5867">
            <v>920</v>
          </cell>
          <cell r="G5867" t="str">
            <v>SOUTHWOOD</v>
          </cell>
          <cell r="H5867" t="str">
            <v>Determination Issued</v>
          </cell>
          <cell r="I5867">
            <v>44155</v>
          </cell>
        </row>
        <row r="5868">
          <cell r="A5868" t="str">
            <v>LCAP2020-0469</v>
          </cell>
          <cell r="B5868" t="str">
            <v>132-232-08</v>
          </cell>
          <cell r="C5868" t="str">
            <v>Land Capability Verification</v>
          </cell>
          <cell r="D5868" t="str">
            <v>Julie Roll</v>
          </cell>
          <cell r="E5868">
            <v>920</v>
          </cell>
          <cell r="G5868" t="str">
            <v>SOUTHWOOD</v>
          </cell>
          <cell r="H5868" t="str">
            <v>Results Issued</v>
          </cell>
          <cell r="I5868">
            <v>44155</v>
          </cell>
        </row>
        <row r="5869">
          <cell r="A5869" t="str">
            <v>LLAD2020-1463</v>
          </cell>
          <cell r="B5869" t="str">
            <v>130-241-45</v>
          </cell>
          <cell r="C5869" t="str">
            <v>Lot Line Adjustment</v>
          </cell>
          <cell r="D5869" t="str">
            <v>Theresa Avance</v>
          </cell>
          <cell r="E5869">
            <v>1061</v>
          </cell>
          <cell r="G5869" t="str">
            <v>LAKESHORE</v>
          </cell>
          <cell r="H5869" t="str">
            <v>Project Complete</v>
          </cell>
          <cell r="I5869">
            <v>44155</v>
          </cell>
        </row>
        <row r="5870">
          <cell r="A5870" t="str">
            <v>QEXE2020-1464</v>
          </cell>
          <cell r="B5870" t="str">
            <v>127-290-18</v>
          </cell>
          <cell r="C5870" t="str">
            <v>Qualified Exempt</v>
          </cell>
          <cell r="D5870" t="str">
            <v>RGRAVES</v>
          </cell>
          <cell r="E5870">
            <v>121</v>
          </cell>
          <cell r="G5870" t="str">
            <v>JUANITA</v>
          </cell>
          <cell r="H5870" t="str">
            <v>Accepted</v>
          </cell>
          <cell r="I5870">
            <v>44155</v>
          </cell>
        </row>
        <row r="5871">
          <cell r="A5871" t="str">
            <v>FEET2020-1456</v>
          </cell>
          <cell r="B5871" t="str">
            <v>031-051-001</v>
          </cell>
          <cell r="C5871" t="str">
            <v>Building/ERS/Admin/Fee Transfer</v>
          </cell>
          <cell r="E5871">
            <v>2271</v>
          </cell>
          <cell r="G5871" t="str">
            <v>SILVER TIP</v>
          </cell>
          <cell r="I5871">
            <v>44153</v>
          </cell>
        </row>
        <row r="5872">
          <cell r="A5872" t="str">
            <v>FEET2020-1459</v>
          </cell>
          <cell r="B5872" t="str">
            <v>031-076-003</v>
          </cell>
          <cell r="C5872" t="str">
            <v>Building/ERS/Admin/Fee Transfer</v>
          </cell>
          <cell r="E5872">
            <v>2568</v>
          </cell>
          <cell r="G5872" t="str">
            <v>PALMIRA</v>
          </cell>
          <cell r="I5872">
            <v>44153</v>
          </cell>
        </row>
        <row r="5873">
          <cell r="A5873" t="str">
            <v>EIPC2020-0007</v>
          </cell>
          <cell r="B5873" t="str">
            <v>540-201-00</v>
          </cell>
          <cell r="C5873" t="str">
            <v>EIP Construction</v>
          </cell>
          <cell r="E5873">
            <v>201</v>
          </cell>
          <cell r="G5873" t="str">
            <v>NDOT</v>
          </cell>
          <cell r="H5873" t="str">
            <v>Acknowledged</v>
          </cell>
          <cell r="I5873">
            <v>44153</v>
          </cell>
        </row>
        <row r="5874">
          <cell r="A5874" t="str">
            <v>FEET2020-1450</v>
          </cell>
          <cell r="B5874" t="str">
            <v>022-031-047</v>
          </cell>
          <cell r="C5874" t="str">
            <v>Building/ERS/Admin/Fee Transfer</v>
          </cell>
          <cell r="E5874">
            <v>2165</v>
          </cell>
          <cell r="G5874" t="str">
            <v>MORRO</v>
          </cell>
          <cell r="I5874">
            <v>44153</v>
          </cell>
        </row>
        <row r="5875">
          <cell r="A5875" t="str">
            <v>FEET2020-1455</v>
          </cell>
          <cell r="B5875" t="str">
            <v>022-182-007</v>
          </cell>
          <cell r="C5875" t="str">
            <v>Building/ERS/Admin/Fee Transfer</v>
          </cell>
          <cell r="E5875">
            <v>443</v>
          </cell>
          <cell r="G5875" t="str">
            <v>CHRISTIE</v>
          </cell>
          <cell r="I5875">
            <v>44153</v>
          </cell>
        </row>
        <row r="5876">
          <cell r="A5876" t="str">
            <v>FEET2020-1454</v>
          </cell>
          <cell r="B5876" t="str">
            <v>023-741-007</v>
          </cell>
          <cell r="C5876" t="str">
            <v>Building/ERS/Admin/Fee Transfer</v>
          </cell>
          <cell r="E5876">
            <v>2287</v>
          </cell>
          <cell r="G5876" t="str">
            <v>IDAHO</v>
          </cell>
          <cell r="I5876">
            <v>44153</v>
          </cell>
        </row>
        <row r="5877">
          <cell r="A5877" t="str">
            <v>FEET2020-1460</v>
          </cell>
          <cell r="B5877" t="str">
            <v>026-024-018</v>
          </cell>
          <cell r="C5877" t="str">
            <v>Building/ERS/Admin/Fee Transfer</v>
          </cell>
          <cell r="E5877">
            <v>3166</v>
          </cell>
          <cell r="G5877" t="str">
            <v>BELLEVUE</v>
          </cell>
          <cell r="I5877">
            <v>44153</v>
          </cell>
        </row>
        <row r="5878">
          <cell r="A5878" t="str">
            <v>FEET2020-1457</v>
          </cell>
          <cell r="B5878" t="str">
            <v>029-103-025</v>
          </cell>
          <cell r="C5878" t="str">
            <v>Building/ERS/Admin/Fee Transfer</v>
          </cell>
          <cell r="E5878">
            <v>3901</v>
          </cell>
          <cell r="G5878" t="str">
            <v>AZURE</v>
          </cell>
          <cell r="I5878">
            <v>44153</v>
          </cell>
        </row>
        <row r="5879">
          <cell r="A5879" t="str">
            <v>FEET2020-1453</v>
          </cell>
          <cell r="B5879" t="str">
            <v>031-051-002</v>
          </cell>
          <cell r="C5879" t="str">
            <v>Building/ERS/Admin/Fee Transfer</v>
          </cell>
          <cell r="E5879">
            <v>2267</v>
          </cell>
          <cell r="G5879" t="str">
            <v>SILVER TIP</v>
          </cell>
          <cell r="I5879">
            <v>44153</v>
          </cell>
        </row>
        <row r="5880">
          <cell r="A5880" t="str">
            <v>FEET2020-1458</v>
          </cell>
          <cell r="B5880" t="str">
            <v>023-182-012</v>
          </cell>
          <cell r="C5880" t="str">
            <v>Building/ERS/Admin/Fee Transfer</v>
          </cell>
          <cell r="E5880">
            <v>881</v>
          </cell>
          <cell r="G5880" t="str">
            <v>GLORENE</v>
          </cell>
          <cell r="I5880">
            <v>44153</v>
          </cell>
        </row>
        <row r="5881">
          <cell r="A5881" t="str">
            <v>ERSP2020-2015</v>
          </cell>
          <cell r="B5881" t="str">
            <v>084-132-003</v>
          </cell>
          <cell r="C5881" t="str">
            <v>Shorezone-Lakezone</v>
          </cell>
          <cell r="D5881" t="str">
            <v>CONSULTANT</v>
          </cell>
          <cell r="E5881">
            <v>2570</v>
          </cell>
          <cell r="F5881" t="str">
            <v>W</v>
          </cell>
          <cell r="G5881" t="str">
            <v>LAKE</v>
          </cell>
          <cell r="H5881" t="str">
            <v>Final Inspection Complete</v>
          </cell>
          <cell r="I5881">
            <v>44153</v>
          </cell>
        </row>
        <row r="5882">
          <cell r="A5882" t="str">
            <v>FEET2020-1451</v>
          </cell>
          <cell r="B5882" t="str">
            <v>032-278-043</v>
          </cell>
          <cell r="C5882" t="str">
            <v>Building/ERS/Admin/Fee Transfer</v>
          </cell>
          <cell r="E5882">
            <v>1102</v>
          </cell>
          <cell r="G5882" t="str">
            <v>DEDI</v>
          </cell>
          <cell r="I5882">
            <v>44153</v>
          </cell>
        </row>
        <row r="5883">
          <cell r="A5883" t="str">
            <v>FEET2020-1452</v>
          </cell>
          <cell r="B5883" t="str">
            <v>028-320-012</v>
          </cell>
          <cell r="C5883" t="str">
            <v>Building/ERS/Admin/Fee Transfer</v>
          </cell>
          <cell r="E5883">
            <v>3852</v>
          </cell>
          <cell r="G5883" t="str">
            <v>PRIVATE</v>
          </cell>
          <cell r="I5883">
            <v>44153</v>
          </cell>
        </row>
        <row r="5884">
          <cell r="A5884" t="str">
            <v>FEET2020-1446</v>
          </cell>
          <cell r="B5884" t="str">
            <v>090-134-020</v>
          </cell>
          <cell r="C5884" t="str">
            <v>Building/ERS/Admin/Fee Transfer</v>
          </cell>
          <cell r="E5884">
            <v>8619</v>
          </cell>
          <cell r="G5884" t="str">
            <v>BROCKWAY VISTA</v>
          </cell>
          <cell r="I5884">
            <v>44152</v>
          </cell>
        </row>
        <row r="5885">
          <cell r="A5885" t="str">
            <v>LCAP2020-0465</v>
          </cell>
          <cell r="B5885" t="str">
            <v>130-211-07</v>
          </cell>
          <cell r="C5885" t="str">
            <v>Soils Hydrology</v>
          </cell>
          <cell r="D5885" t="str">
            <v>Julie Roll</v>
          </cell>
          <cell r="E5885">
            <v>1108</v>
          </cell>
          <cell r="G5885" t="str">
            <v>LAKESHORE</v>
          </cell>
          <cell r="H5885" t="str">
            <v>Results Issued</v>
          </cell>
          <cell r="I5885">
            <v>44152</v>
          </cell>
        </row>
        <row r="5886">
          <cell r="A5886" t="str">
            <v>FEET2020-1448</v>
          </cell>
          <cell r="B5886" t="str">
            <v>093-300-007</v>
          </cell>
          <cell r="C5886" t="str">
            <v>Building/ERS/Admin/Fee Transfer</v>
          </cell>
          <cell r="E5886">
            <v>123</v>
          </cell>
          <cell r="G5886" t="str">
            <v>MCCOMAS</v>
          </cell>
          <cell r="I5886">
            <v>44152</v>
          </cell>
        </row>
        <row r="5887">
          <cell r="A5887" t="str">
            <v>FEET2020-1441</v>
          </cell>
          <cell r="B5887" t="str">
            <v>098-022-018</v>
          </cell>
          <cell r="C5887" t="str">
            <v>Building/ERS/Admin/Fee Transfer</v>
          </cell>
          <cell r="E5887">
            <v>6030</v>
          </cell>
          <cell r="G5887" t="str">
            <v>MCKINNEY</v>
          </cell>
          <cell r="I5887">
            <v>44152</v>
          </cell>
        </row>
        <row r="5888">
          <cell r="A5888" t="str">
            <v>FEET2020-1442</v>
          </cell>
          <cell r="B5888" t="str">
            <v>093-032-007</v>
          </cell>
          <cell r="C5888" t="str">
            <v>Building/ERS/Admin/Fee Transfer</v>
          </cell>
          <cell r="E5888">
            <v>2600</v>
          </cell>
          <cell r="G5888" t="str">
            <v>HILLCREST</v>
          </cell>
          <cell r="I5888">
            <v>44152</v>
          </cell>
        </row>
        <row r="5889">
          <cell r="A5889" t="str">
            <v>FEET2020-1438</v>
          </cell>
          <cell r="B5889" t="str">
            <v>117-040-021</v>
          </cell>
          <cell r="C5889" t="str">
            <v>Building/ERS/Admin/Fee Transfer</v>
          </cell>
          <cell r="E5889">
            <v>268</v>
          </cell>
          <cell r="G5889" t="str">
            <v>RIM</v>
          </cell>
          <cell r="I5889">
            <v>44152</v>
          </cell>
        </row>
        <row r="5890">
          <cell r="A5890" t="str">
            <v>ERSP2020-2012</v>
          </cell>
          <cell r="B5890" t="str">
            <v>021-180-030</v>
          </cell>
          <cell r="C5890" t="str">
            <v>Rec-Public Service</v>
          </cell>
          <cell r="D5890" t="str">
            <v>Paul Nielsen</v>
          </cell>
          <cell r="E5890">
            <v>0</v>
          </cell>
          <cell r="G5890" t="str">
            <v>NONE</v>
          </cell>
          <cell r="H5890" t="str">
            <v>Acknowledged</v>
          </cell>
          <cell r="I5890">
            <v>44152</v>
          </cell>
        </row>
        <row r="5891">
          <cell r="A5891" t="str">
            <v>FEET2020-1445</v>
          </cell>
          <cell r="B5891" t="str">
            <v>112-100-010</v>
          </cell>
          <cell r="C5891" t="str">
            <v>Building/ERS/Admin/Fee Transfer</v>
          </cell>
          <cell r="E5891">
            <v>6646</v>
          </cell>
          <cell r="G5891" t="str">
            <v>WILDWOOD</v>
          </cell>
          <cell r="I5891">
            <v>44152</v>
          </cell>
        </row>
        <row r="5892">
          <cell r="A5892" t="str">
            <v>QEXE2020-1437</v>
          </cell>
          <cell r="B5892" t="str">
            <v>126-510-13</v>
          </cell>
          <cell r="C5892" t="str">
            <v>Qualified Exempt</v>
          </cell>
          <cell r="D5892" t="str">
            <v>RGRAVES</v>
          </cell>
          <cell r="E5892">
            <v>1304</v>
          </cell>
          <cell r="G5892" t="str">
            <v>URI</v>
          </cell>
          <cell r="H5892" t="str">
            <v>Accepted</v>
          </cell>
          <cell r="I5892">
            <v>44152</v>
          </cell>
        </row>
        <row r="5893">
          <cell r="A5893" t="str">
            <v>FEET2020-1443</v>
          </cell>
          <cell r="B5893" t="str">
            <v>112-270-023</v>
          </cell>
          <cell r="C5893" t="str">
            <v>Building/ERS/Admin/Fee Transfer</v>
          </cell>
          <cell r="E5893">
            <v>1331</v>
          </cell>
          <cell r="G5893" t="str">
            <v>JESTER</v>
          </cell>
          <cell r="I5893">
            <v>44152</v>
          </cell>
        </row>
        <row r="5894">
          <cell r="A5894" t="str">
            <v>FEET2020-1440</v>
          </cell>
          <cell r="B5894" t="str">
            <v>098-280-013</v>
          </cell>
          <cell r="C5894" t="str">
            <v>Building/ERS/Admin/Fee Transfer</v>
          </cell>
          <cell r="E5894">
            <v>6695</v>
          </cell>
          <cell r="G5894" t="str">
            <v>MCKINNEY CREEK</v>
          </cell>
          <cell r="I5894">
            <v>44152</v>
          </cell>
        </row>
        <row r="5895">
          <cell r="A5895" t="str">
            <v>FEET2020-1439</v>
          </cell>
          <cell r="B5895" t="str">
            <v>092-023-003</v>
          </cell>
          <cell r="C5895" t="str">
            <v>Building/ERS/Admin/Fee Transfer</v>
          </cell>
          <cell r="E5895">
            <v>835</v>
          </cell>
          <cell r="G5895" t="str">
            <v>MARINO</v>
          </cell>
          <cell r="I5895">
            <v>44152</v>
          </cell>
        </row>
        <row r="5896">
          <cell r="A5896" t="str">
            <v>FEET2020-1447</v>
          </cell>
          <cell r="B5896" t="str">
            <v>117-200-037</v>
          </cell>
          <cell r="C5896" t="str">
            <v>Building/ERS/Admin/Fee Transfer</v>
          </cell>
          <cell r="D5896" t="str">
            <v>NO FILE</v>
          </cell>
          <cell r="E5896">
            <v>373</v>
          </cell>
          <cell r="G5896" t="str">
            <v>SECLINE</v>
          </cell>
          <cell r="I5896">
            <v>44152</v>
          </cell>
        </row>
        <row r="5897">
          <cell r="A5897" t="str">
            <v>FEET2020-1444</v>
          </cell>
          <cell r="B5897" t="str">
            <v>116-210-013</v>
          </cell>
          <cell r="C5897" t="str">
            <v>Building/ERS/Admin/Fee Transfer</v>
          </cell>
          <cell r="E5897">
            <v>5630</v>
          </cell>
          <cell r="G5897" t="str">
            <v>DAKAR</v>
          </cell>
          <cell r="I5897">
            <v>44152</v>
          </cell>
        </row>
        <row r="5898">
          <cell r="A5898" t="str">
            <v>ERSP2020-2005</v>
          </cell>
          <cell r="B5898" t="str">
            <v>029-620-006</v>
          </cell>
          <cell r="C5898" t="str">
            <v>Residential Dwelling</v>
          </cell>
          <cell r="D5898" t="str">
            <v>Alyson Borawski</v>
          </cell>
          <cell r="E5898">
            <v>0</v>
          </cell>
          <cell r="G5898" t="str">
            <v>NONE</v>
          </cell>
          <cell r="H5898" t="str">
            <v>Incomplete Submittal</v>
          </cell>
          <cell r="I5898">
            <v>44151</v>
          </cell>
        </row>
        <row r="5899">
          <cell r="A5899" t="str">
            <v>LCAP2020-0478</v>
          </cell>
          <cell r="B5899" t="str">
            <v>031-333-009</v>
          </cell>
          <cell r="C5899" t="str">
            <v>Site Assessment</v>
          </cell>
          <cell r="D5899" t="str">
            <v>Julie Roll</v>
          </cell>
          <cell r="E5899">
            <v>2931</v>
          </cell>
          <cell r="G5899" t="str">
            <v>LAKEWOOD</v>
          </cell>
          <cell r="H5899" t="str">
            <v>Results Issued</v>
          </cell>
          <cell r="I5899">
            <v>44151</v>
          </cell>
        </row>
        <row r="5900">
          <cell r="A5900" t="str">
            <v>MFEE2020-1436</v>
          </cell>
          <cell r="B5900" t="str">
            <v>093-083-042</v>
          </cell>
          <cell r="C5900" t="str">
            <v>Mooring Fee</v>
          </cell>
          <cell r="E5900">
            <v>3360</v>
          </cell>
          <cell r="G5900" t="str">
            <v>EDGEWATER</v>
          </cell>
          <cell r="H5900" t="str">
            <v>Paid</v>
          </cell>
          <cell r="I5900">
            <v>44151</v>
          </cell>
        </row>
        <row r="5901">
          <cell r="A5901" t="str">
            <v>QEXE2020-1433</v>
          </cell>
          <cell r="B5901" t="str">
            <v>127-250-12</v>
          </cell>
          <cell r="C5901" t="str">
            <v>Qualified Exempt</v>
          </cell>
          <cell r="D5901" t="str">
            <v>RGRAVES</v>
          </cell>
          <cell r="E5901">
            <v>861</v>
          </cell>
          <cell r="G5901" t="str">
            <v>SOUTHWOOD</v>
          </cell>
          <cell r="H5901" t="str">
            <v>Accepted</v>
          </cell>
          <cell r="I5901">
            <v>44151</v>
          </cell>
        </row>
        <row r="5902">
          <cell r="A5902" t="str">
            <v>FEET2020-1431</v>
          </cell>
          <cell r="B5902" t="str">
            <v>023-452-006</v>
          </cell>
          <cell r="C5902" t="str">
            <v>Building/ERS/Admin/Fee Transfer</v>
          </cell>
          <cell r="E5902">
            <v>718</v>
          </cell>
          <cell r="G5902" t="str">
            <v>TATA</v>
          </cell>
          <cell r="I5902">
            <v>44151</v>
          </cell>
        </row>
        <row r="5903">
          <cell r="A5903" t="str">
            <v>HIST2020-1432</v>
          </cell>
          <cell r="B5903" t="str">
            <v>026-034-06</v>
          </cell>
          <cell r="C5903" t="str">
            <v>Historical Determination</v>
          </cell>
          <cell r="D5903" t="str">
            <v>RGRAVES</v>
          </cell>
          <cell r="E5903">
            <v>3170</v>
          </cell>
          <cell r="G5903" t="str">
            <v>FRESNO</v>
          </cell>
          <cell r="H5903" t="str">
            <v>Determination Issued</v>
          </cell>
          <cell r="I5903">
            <v>44151</v>
          </cell>
        </row>
        <row r="5904">
          <cell r="A5904" t="str">
            <v>LCAP2020-0463</v>
          </cell>
          <cell r="B5904" t="str">
            <v>125-185-16</v>
          </cell>
          <cell r="C5904" t="str">
            <v>Site Assessment</v>
          </cell>
          <cell r="D5904" t="str">
            <v>Julie Roll</v>
          </cell>
          <cell r="E5904">
            <v>1017</v>
          </cell>
          <cell r="G5904" t="str">
            <v>DORCEY</v>
          </cell>
          <cell r="H5904" t="str">
            <v>Results Issued</v>
          </cell>
          <cell r="I5904">
            <v>44151</v>
          </cell>
        </row>
        <row r="5905">
          <cell r="A5905" t="str">
            <v>QEXE2020-1423</v>
          </cell>
          <cell r="B5905" t="str">
            <v>125-463-11</v>
          </cell>
          <cell r="C5905" t="str">
            <v>Qualified Exempt</v>
          </cell>
          <cell r="D5905" t="str">
            <v>RGRAVES</v>
          </cell>
          <cell r="E5905">
            <v>636</v>
          </cell>
          <cell r="G5905" t="str">
            <v>2ND CREEK</v>
          </cell>
          <cell r="H5905" t="str">
            <v>Accepted</v>
          </cell>
          <cell r="I5905">
            <v>44148</v>
          </cell>
        </row>
        <row r="5906">
          <cell r="A5906" t="str">
            <v>ERSP2020-1999</v>
          </cell>
          <cell r="B5906" t="str">
            <v>032-291-028</v>
          </cell>
          <cell r="C5906" t="str">
            <v>Residential Dwelling</v>
          </cell>
          <cell r="D5906" t="str">
            <v>Brandy Mcmahon</v>
          </cell>
          <cell r="E5906">
            <v>1860</v>
          </cell>
          <cell r="G5906" t="str">
            <v>LAKE TAHOE</v>
          </cell>
          <cell r="H5906" t="str">
            <v>Acknowledged</v>
          </cell>
          <cell r="I5906">
            <v>44148</v>
          </cell>
        </row>
        <row r="5907">
          <cell r="A5907" t="str">
            <v>ERSP2020-1998</v>
          </cell>
          <cell r="B5907" t="str">
            <v>032-291-031</v>
          </cell>
          <cell r="C5907" t="str">
            <v>Residential Dwelling</v>
          </cell>
          <cell r="D5907" t="str">
            <v>Brandy Mcmahon</v>
          </cell>
          <cell r="E5907">
            <v>1029</v>
          </cell>
          <cell r="G5907" t="str">
            <v>TATA</v>
          </cell>
          <cell r="H5907" t="str">
            <v>Acknowledged</v>
          </cell>
          <cell r="I5907">
            <v>44148</v>
          </cell>
        </row>
        <row r="5908">
          <cell r="A5908" t="str">
            <v>LCAP2020-0460</v>
          </cell>
          <cell r="B5908" t="str">
            <v>1418-34-610-011</v>
          </cell>
          <cell r="C5908" t="str">
            <v>Site Assessment</v>
          </cell>
          <cell r="D5908" t="str">
            <v>Julie Roll</v>
          </cell>
          <cell r="E5908">
            <v>1269</v>
          </cell>
          <cell r="G5908" t="str">
            <v>HIDDEN WOODS</v>
          </cell>
          <cell r="H5908" t="str">
            <v>Results Issued</v>
          </cell>
          <cell r="I5908">
            <v>44148</v>
          </cell>
        </row>
        <row r="5909">
          <cell r="A5909" t="str">
            <v>MFEE2020-1427</v>
          </cell>
          <cell r="B5909" t="str">
            <v>084-160-004</v>
          </cell>
          <cell r="C5909" t="str">
            <v>Mooring Fee</v>
          </cell>
          <cell r="E5909">
            <v>2170</v>
          </cell>
          <cell r="F5909" t="str">
            <v>W</v>
          </cell>
          <cell r="G5909" t="str">
            <v>LAKE</v>
          </cell>
          <cell r="H5909" t="str">
            <v>Paid</v>
          </cell>
          <cell r="I5909">
            <v>44148</v>
          </cell>
        </row>
        <row r="5910">
          <cell r="A5910" t="str">
            <v>LCAP2020-0461</v>
          </cell>
          <cell r="B5910" t="str">
            <v>093-094-005</v>
          </cell>
          <cell r="C5910" t="str">
            <v>Site Assessment</v>
          </cell>
          <cell r="D5910" t="str">
            <v>Julie Roll</v>
          </cell>
          <cell r="E5910">
            <v>3276</v>
          </cell>
          <cell r="G5910" t="str">
            <v>EDGEWATER</v>
          </cell>
          <cell r="H5910" t="str">
            <v>Results Issued</v>
          </cell>
          <cell r="I5910">
            <v>44148</v>
          </cell>
        </row>
        <row r="5911">
          <cell r="A5911" t="str">
            <v>MFEE2020-1426</v>
          </cell>
          <cell r="B5911" t="str">
            <v>084-160-006</v>
          </cell>
          <cell r="C5911" t="str">
            <v>Mooring Fee</v>
          </cell>
          <cell r="E5911">
            <v>2150</v>
          </cell>
          <cell r="F5911" t="str">
            <v>W</v>
          </cell>
          <cell r="G5911" t="str">
            <v>LAKE</v>
          </cell>
          <cell r="H5911" t="str">
            <v>Paid</v>
          </cell>
          <cell r="I5911">
            <v>44148</v>
          </cell>
        </row>
        <row r="5912">
          <cell r="A5912" t="str">
            <v>ERSP2020-1994</v>
          </cell>
          <cell r="B5912" t="str">
            <v>122-193-10</v>
          </cell>
          <cell r="C5912" t="str">
            <v>Residential Dwelling</v>
          </cell>
          <cell r="E5912">
            <v>208</v>
          </cell>
          <cell r="G5912" t="str">
            <v>RIFLE PEAK</v>
          </cell>
          <cell r="H5912" t="str">
            <v>Incomplete</v>
          </cell>
          <cell r="I5912">
            <v>44148</v>
          </cell>
        </row>
        <row r="5913">
          <cell r="A5913" t="str">
            <v>FEET2020-1414</v>
          </cell>
          <cell r="B5913" t="str">
            <v>023-745-011</v>
          </cell>
          <cell r="C5913" t="str">
            <v>Building/ERS/Admin/Fee Transfer</v>
          </cell>
          <cell r="E5913">
            <v>783</v>
          </cell>
          <cell r="G5913" t="str">
            <v>MICHAEL</v>
          </cell>
          <cell r="I5913">
            <v>44147</v>
          </cell>
        </row>
        <row r="5914">
          <cell r="A5914" t="str">
            <v>FEET2020-1419</v>
          </cell>
          <cell r="B5914" t="str">
            <v>031-261-018</v>
          </cell>
          <cell r="C5914" t="str">
            <v>Building/ERS/Admin/Fee Transfer</v>
          </cell>
          <cell r="E5914">
            <v>1116</v>
          </cell>
          <cell r="G5914" t="str">
            <v>LINDBERG</v>
          </cell>
          <cell r="I5914">
            <v>44147</v>
          </cell>
        </row>
        <row r="5915">
          <cell r="A5915" t="str">
            <v>ERSP2020-1989</v>
          </cell>
          <cell r="B5915" t="str">
            <v>1318-15-802-010</v>
          </cell>
          <cell r="C5915" t="str">
            <v>Sign</v>
          </cell>
          <cell r="D5915" t="str">
            <v>Theresa Avance</v>
          </cell>
          <cell r="E5915">
            <v>212</v>
          </cell>
          <cell r="G5915" t="str">
            <v>ELKS POINT</v>
          </cell>
          <cell r="H5915" t="str">
            <v>Conditional Permit</v>
          </cell>
          <cell r="I5915">
            <v>44147</v>
          </cell>
        </row>
        <row r="5916">
          <cell r="A5916" t="str">
            <v>MFEE2020-1407</v>
          </cell>
          <cell r="B5916" t="str">
            <v>016-061-006</v>
          </cell>
          <cell r="C5916" t="str">
            <v>Mooring Fee</v>
          </cell>
          <cell r="E5916">
            <v>8297</v>
          </cell>
          <cell r="G5916" t="str">
            <v>MEEKS BAY</v>
          </cell>
          <cell r="H5916" t="str">
            <v>Paid</v>
          </cell>
          <cell r="I5916">
            <v>44147</v>
          </cell>
        </row>
        <row r="5917">
          <cell r="A5917" t="str">
            <v>FEET2020-1411</v>
          </cell>
          <cell r="B5917" t="str">
            <v>025-670-021</v>
          </cell>
          <cell r="C5917" t="str">
            <v>Building/ERS/Admin/Fee Transfer</v>
          </cell>
          <cell r="E5917">
            <v>3490</v>
          </cell>
          <cell r="G5917" t="str">
            <v>PONY EXPRESS</v>
          </cell>
          <cell r="I5917">
            <v>44147</v>
          </cell>
        </row>
        <row r="5918">
          <cell r="A5918" t="str">
            <v>FEET2020-1418</v>
          </cell>
          <cell r="B5918" t="str">
            <v>022-351-037</v>
          </cell>
          <cell r="C5918" t="str">
            <v>Building/ERS/Admin/Fee Transfer</v>
          </cell>
          <cell r="E5918">
            <v>2012</v>
          </cell>
          <cell r="G5918" t="str">
            <v>VENICE</v>
          </cell>
          <cell r="I5918">
            <v>44147</v>
          </cell>
        </row>
        <row r="5919">
          <cell r="A5919" t="str">
            <v>FEET2020-1409</v>
          </cell>
          <cell r="B5919" t="str">
            <v>032-262-007</v>
          </cell>
          <cell r="C5919" t="str">
            <v>Building/ERS/Admin/Fee Transfer</v>
          </cell>
          <cell r="E5919">
            <v>1373</v>
          </cell>
          <cell r="G5919" t="str">
            <v>TATA</v>
          </cell>
          <cell r="I5919">
            <v>44147</v>
          </cell>
        </row>
        <row r="5920">
          <cell r="A5920" t="str">
            <v>FEET2020-1421</v>
          </cell>
          <cell r="B5920" t="str">
            <v>029-610-025</v>
          </cell>
          <cell r="C5920" t="str">
            <v>Building/ERS/Admin/Fee Transfer</v>
          </cell>
          <cell r="E5920">
            <v>4107</v>
          </cell>
          <cell r="G5920" t="str">
            <v>PINE</v>
          </cell>
          <cell r="I5920">
            <v>44147</v>
          </cell>
        </row>
        <row r="5921">
          <cell r="A5921" t="str">
            <v>FEET2020-1408</v>
          </cell>
          <cell r="B5921" t="str">
            <v>032-142-008</v>
          </cell>
          <cell r="C5921" t="str">
            <v>Building/ERS/Admin/Fee Transfer</v>
          </cell>
          <cell r="E5921">
            <v>1144</v>
          </cell>
          <cell r="G5921" t="str">
            <v>BONANZA</v>
          </cell>
          <cell r="I5921">
            <v>44147</v>
          </cell>
        </row>
        <row r="5922">
          <cell r="A5922" t="str">
            <v>FEET2020-1416</v>
          </cell>
          <cell r="B5922" t="str">
            <v>022-061-056</v>
          </cell>
          <cell r="C5922" t="str">
            <v>Building/ERS/Admin/Fee Transfer</v>
          </cell>
          <cell r="E5922">
            <v>2158</v>
          </cell>
          <cell r="G5922" t="str">
            <v>BALBOA</v>
          </cell>
          <cell r="I5922">
            <v>44147</v>
          </cell>
        </row>
        <row r="5923">
          <cell r="A5923" t="str">
            <v>FEET2020-1415</v>
          </cell>
          <cell r="B5923" t="str">
            <v>029-105-002</v>
          </cell>
          <cell r="C5923" t="str">
            <v>Building/ERS/Admin/Fee Transfer</v>
          </cell>
          <cell r="E5923">
            <v>3894</v>
          </cell>
          <cell r="G5923" t="str">
            <v>PINE</v>
          </cell>
          <cell r="I5923">
            <v>44147</v>
          </cell>
        </row>
        <row r="5924">
          <cell r="A5924" t="str">
            <v>FEET2020-1410</v>
          </cell>
          <cell r="B5924" t="str">
            <v>026-102-010</v>
          </cell>
          <cell r="C5924" t="str">
            <v>Building/ERS/Admin/Fee Transfer</v>
          </cell>
          <cell r="E5924">
            <v>842</v>
          </cell>
          <cell r="G5924" t="str">
            <v>SAN FRANCISCO</v>
          </cell>
          <cell r="I5924">
            <v>44147</v>
          </cell>
        </row>
        <row r="5925">
          <cell r="A5925" t="str">
            <v>FEET2020-1420</v>
          </cell>
          <cell r="B5925" t="str">
            <v>022-331-008</v>
          </cell>
          <cell r="C5925" t="str">
            <v>Building/ERS/Admin/Fee Transfer</v>
          </cell>
          <cell r="E5925">
            <v>601</v>
          </cell>
          <cell r="G5925" t="str">
            <v>ALPINE</v>
          </cell>
          <cell r="I5925">
            <v>44147</v>
          </cell>
        </row>
        <row r="5926">
          <cell r="A5926" t="str">
            <v>FEET2020-1412</v>
          </cell>
          <cell r="B5926" t="str">
            <v>031-174-021</v>
          </cell>
          <cell r="C5926" t="str">
            <v>Building/ERS/Admin/Fee Transfer</v>
          </cell>
          <cell r="E5926">
            <v>1203</v>
          </cell>
          <cell r="G5926" t="str">
            <v>O MALLEY</v>
          </cell>
          <cell r="I5926">
            <v>44147</v>
          </cell>
        </row>
        <row r="5927">
          <cell r="A5927" t="str">
            <v>FEET2020-1413</v>
          </cell>
          <cell r="B5927" t="str">
            <v>026-092-028</v>
          </cell>
          <cell r="C5927" t="str">
            <v>Building/ERS/Admin/Fee Transfer</v>
          </cell>
          <cell r="E5927">
            <v>701</v>
          </cell>
          <cell r="G5927" t="str">
            <v>MODESTO</v>
          </cell>
          <cell r="I5927">
            <v>44147</v>
          </cell>
        </row>
        <row r="5928">
          <cell r="A5928" t="str">
            <v>FEET2020-1417</v>
          </cell>
          <cell r="B5928" t="str">
            <v>032-241-019</v>
          </cell>
          <cell r="C5928" t="str">
            <v>Building/ERS/Admin/Fee Transfer</v>
          </cell>
          <cell r="E5928">
            <v>1109</v>
          </cell>
          <cell r="G5928" t="str">
            <v>TATA</v>
          </cell>
          <cell r="I5928">
            <v>44147</v>
          </cell>
        </row>
        <row r="5929">
          <cell r="A5929" t="str">
            <v>LCAP2020-0459</v>
          </cell>
          <cell r="B5929" t="str">
            <v>029-041-021</v>
          </cell>
          <cell r="C5929" t="str">
            <v>Site Assessment</v>
          </cell>
          <cell r="D5929" t="str">
            <v>Julie Roll</v>
          </cell>
          <cell r="E5929">
            <v>4085</v>
          </cell>
          <cell r="G5929" t="str">
            <v>MANZANITA</v>
          </cell>
          <cell r="H5929" t="str">
            <v>Results Issued</v>
          </cell>
          <cell r="I5929">
            <v>44145</v>
          </cell>
        </row>
        <row r="5930">
          <cell r="A5930" t="str">
            <v>ERSP2020-1982</v>
          </cell>
          <cell r="B5930" t="str">
            <v>092-190-067</v>
          </cell>
          <cell r="C5930" t="str">
            <v>Shorezone-Lakezone</v>
          </cell>
          <cell r="D5930" t="str">
            <v>CONSULTANT</v>
          </cell>
          <cell r="E5930">
            <v>4250</v>
          </cell>
          <cell r="F5930" t="str">
            <v>N</v>
          </cell>
          <cell r="G5930" t="str">
            <v>LAKE</v>
          </cell>
          <cell r="H5930" t="str">
            <v>Acknowledged</v>
          </cell>
          <cell r="I5930">
            <v>44144</v>
          </cell>
        </row>
        <row r="5931">
          <cell r="A5931" t="str">
            <v>LCAP2020-0457</v>
          </cell>
          <cell r="B5931" t="str">
            <v>083-051-012</v>
          </cell>
          <cell r="C5931" t="str">
            <v>IPES</v>
          </cell>
          <cell r="D5931" t="str">
            <v>CONSULTANT</v>
          </cell>
          <cell r="E5931">
            <v>1630</v>
          </cell>
          <cell r="G5931" t="str">
            <v>WASHOE</v>
          </cell>
          <cell r="H5931" t="str">
            <v>Results Issued</v>
          </cell>
          <cell r="I5931">
            <v>44144</v>
          </cell>
        </row>
        <row r="5932">
          <cell r="A5932" t="str">
            <v>LCAP2020-0456</v>
          </cell>
          <cell r="B5932" t="str">
            <v>025-205-005</v>
          </cell>
          <cell r="C5932" t="str">
            <v>Site Assessment</v>
          </cell>
          <cell r="D5932" t="str">
            <v>Julie Roll</v>
          </cell>
          <cell r="E5932">
            <v>3357</v>
          </cell>
          <cell r="G5932" t="str">
            <v>WARR</v>
          </cell>
          <cell r="H5932" t="str">
            <v>Results Issued</v>
          </cell>
          <cell r="I5932">
            <v>44142</v>
          </cell>
        </row>
        <row r="5933">
          <cell r="A5933" t="str">
            <v>LCAP2020-0453</v>
          </cell>
          <cell r="B5933" t="str">
            <v>016-063-016</v>
          </cell>
          <cell r="C5933" t="str">
            <v>Soils Hydrology</v>
          </cell>
          <cell r="D5933" t="str">
            <v>CONSULTANT</v>
          </cell>
          <cell r="E5933">
            <v>8307</v>
          </cell>
          <cell r="G5933" t="str">
            <v>MEEKS BAY</v>
          </cell>
          <cell r="H5933" t="str">
            <v>Results Issued</v>
          </cell>
          <cell r="I5933">
            <v>44141</v>
          </cell>
        </row>
        <row r="5934">
          <cell r="A5934" t="str">
            <v>LCAP2020-0454</v>
          </cell>
          <cell r="B5934" t="str">
            <v>126-231-05</v>
          </cell>
          <cell r="C5934" t="str">
            <v>Soils Hydrology</v>
          </cell>
          <cell r="D5934" t="str">
            <v>CONSULTANT</v>
          </cell>
          <cell r="E5934">
            <v>638</v>
          </cell>
          <cell r="G5934" t="str">
            <v>FAIRVIEW</v>
          </cell>
          <cell r="H5934" t="str">
            <v>Results Issued</v>
          </cell>
          <cell r="I5934">
            <v>44141</v>
          </cell>
        </row>
        <row r="5935">
          <cell r="A5935" t="str">
            <v>LCAP2020-0455</v>
          </cell>
          <cell r="B5935" t="str">
            <v>1318-03-111-014</v>
          </cell>
          <cell r="C5935" t="str">
            <v>Site Assessment</v>
          </cell>
          <cell r="D5935" t="str">
            <v>Julie Roll</v>
          </cell>
          <cell r="E5935">
            <v>1096</v>
          </cell>
          <cell r="G5935" t="str">
            <v>DEER CLIFF</v>
          </cell>
          <cell r="H5935" t="str">
            <v>Results Issued</v>
          </cell>
          <cell r="I5935">
            <v>44141</v>
          </cell>
        </row>
        <row r="5936">
          <cell r="A5936" t="str">
            <v>FEET2020-1393</v>
          </cell>
          <cell r="B5936" t="str">
            <v>031-333-029</v>
          </cell>
          <cell r="C5936" t="str">
            <v>Building/ERS/Admin/Fee Transfer</v>
          </cell>
          <cell r="E5936">
            <v>2902</v>
          </cell>
          <cell r="G5936" t="str">
            <v>SPRINGWOOD</v>
          </cell>
          <cell r="I5936">
            <v>44140</v>
          </cell>
        </row>
        <row r="5937">
          <cell r="A5937" t="str">
            <v>FEET2020-1390</v>
          </cell>
          <cell r="B5937" t="str">
            <v>025-291-010</v>
          </cell>
          <cell r="C5937" t="str">
            <v>Building/ERS/Admin/Fee Transfer</v>
          </cell>
          <cell r="E5937">
            <v>1310</v>
          </cell>
          <cell r="G5937" t="str">
            <v>GILMORE LAKE</v>
          </cell>
          <cell r="I5937">
            <v>44140</v>
          </cell>
        </row>
        <row r="5938">
          <cell r="A5938" t="str">
            <v>FEET2020-1389</v>
          </cell>
          <cell r="B5938" t="str">
            <v>026-154-026</v>
          </cell>
          <cell r="C5938" t="str">
            <v>Building/ERS/Admin/Fee Transfer</v>
          </cell>
          <cell r="E5938">
            <v>856</v>
          </cell>
          <cell r="G5938" t="str">
            <v>EL DORADO</v>
          </cell>
          <cell r="I5938">
            <v>44140</v>
          </cell>
        </row>
        <row r="5939">
          <cell r="A5939" t="str">
            <v>LCAP2020-0451</v>
          </cell>
          <cell r="B5939" t="str">
            <v>130-205-02</v>
          </cell>
          <cell r="C5939" t="str">
            <v>Site Assessment</v>
          </cell>
          <cell r="D5939" t="str">
            <v>Julie Roll</v>
          </cell>
          <cell r="E5939">
            <v>218</v>
          </cell>
          <cell r="G5939" t="str">
            <v>TRAMWAY</v>
          </cell>
          <cell r="H5939" t="str">
            <v>Results Issued</v>
          </cell>
          <cell r="I5939">
            <v>44140</v>
          </cell>
        </row>
        <row r="5940">
          <cell r="A5940" t="str">
            <v>FEET2020-1394</v>
          </cell>
          <cell r="B5940" t="str">
            <v>031-332-008</v>
          </cell>
          <cell r="C5940" t="str">
            <v>Building/ERS/Admin/Fee Transfer</v>
          </cell>
          <cell r="E5940">
            <v>2934</v>
          </cell>
          <cell r="G5940" t="str">
            <v>LAKEWOOD</v>
          </cell>
          <cell r="I5940">
            <v>44140</v>
          </cell>
        </row>
        <row r="5941">
          <cell r="A5941" t="str">
            <v>FEET2020-1398</v>
          </cell>
          <cell r="B5941" t="str">
            <v>023-693-028</v>
          </cell>
          <cell r="C5941" t="str">
            <v>Building/ERS/Admin/Fee Transfer</v>
          </cell>
          <cell r="E5941">
            <v>1833</v>
          </cell>
          <cell r="G5941" t="str">
            <v>13TH</v>
          </cell>
          <cell r="I5941">
            <v>44140</v>
          </cell>
        </row>
        <row r="5942">
          <cell r="A5942" t="str">
            <v>FEET2020-1395</v>
          </cell>
          <cell r="B5942" t="str">
            <v>022-311-017</v>
          </cell>
          <cell r="C5942" t="str">
            <v>Building/ERS/Admin/Fee Transfer</v>
          </cell>
          <cell r="E5942">
            <v>1981</v>
          </cell>
          <cell r="G5942" t="str">
            <v>DAGGETT</v>
          </cell>
          <cell r="I5942">
            <v>44140</v>
          </cell>
        </row>
        <row r="5943">
          <cell r="A5943" t="str">
            <v>MFEE2020-1388</v>
          </cell>
          <cell r="B5943" t="str">
            <v>130-241-37</v>
          </cell>
          <cell r="C5943" t="str">
            <v>Mooring Fee</v>
          </cell>
          <cell r="D5943" t="str">
            <v>NO FILE</v>
          </cell>
          <cell r="E5943">
            <v>1625</v>
          </cell>
          <cell r="G5943" t="str">
            <v>PINE CONE</v>
          </cell>
          <cell r="H5943" t="str">
            <v>Paid</v>
          </cell>
          <cell r="I5943">
            <v>44140</v>
          </cell>
        </row>
        <row r="5944">
          <cell r="A5944" t="str">
            <v>FEET2020-1397</v>
          </cell>
          <cell r="B5944" t="str">
            <v>027-151-032</v>
          </cell>
          <cell r="C5944" t="str">
            <v>Building/ERS/Admin/Fee Transfer</v>
          </cell>
          <cell r="E5944">
            <v>3678</v>
          </cell>
          <cell r="G5944" t="str">
            <v>LARCH</v>
          </cell>
          <cell r="I5944">
            <v>44140</v>
          </cell>
        </row>
        <row r="5945">
          <cell r="A5945" t="str">
            <v>FEET2020-1391</v>
          </cell>
          <cell r="B5945" t="str">
            <v>031-321-021</v>
          </cell>
          <cell r="C5945" t="str">
            <v>Building/ERS/Admin/Fee Transfer</v>
          </cell>
          <cell r="D5945" t="str">
            <v>NO FILE</v>
          </cell>
          <cell r="E5945">
            <v>998</v>
          </cell>
          <cell r="G5945" t="str">
            <v>SILVERWOOD</v>
          </cell>
          <cell r="I5945">
            <v>44140</v>
          </cell>
        </row>
        <row r="5946">
          <cell r="A5946" t="str">
            <v>VBOU2020-1386</v>
          </cell>
          <cell r="B5946" t="str">
            <v>016-051-052</v>
          </cell>
          <cell r="C5946" t="str">
            <v>Verification and Banking of Uses</v>
          </cell>
          <cell r="D5946" t="str">
            <v>Alyson Borawski</v>
          </cell>
          <cell r="E5946">
            <v>8233</v>
          </cell>
          <cell r="G5946" t="str">
            <v>MEEKS BAY</v>
          </cell>
          <cell r="H5946" t="str">
            <v>Results Issued</v>
          </cell>
          <cell r="I5946">
            <v>44140</v>
          </cell>
        </row>
        <row r="5947">
          <cell r="A5947" t="str">
            <v>FEET2020-1396</v>
          </cell>
          <cell r="B5947" t="str">
            <v>023-744-025</v>
          </cell>
          <cell r="C5947" t="str">
            <v>Building/ERS/Admin/Fee Transfer</v>
          </cell>
          <cell r="E5947">
            <v>2272</v>
          </cell>
          <cell r="G5947" t="str">
            <v>COLORADO</v>
          </cell>
          <cell r="I5947">
            <v>44140</v>
          </cell>
        </row>
        <row r="5948">
          <cell r="A5948" t="str">
            <v>FEET2020-1392</v>
          </cell>
          <cell r="B5948" t="str">
            <v>026-032-011</v>
          </cell>
          <cell r="C5948" t="str">
            <v>Building/ERS/Admin/Fee Transfer</v>
          </cell>
          <cell r="E5948">
            <v>827</v>
          </cell>
          <cell r="G5948" t="str">
            <v>LAKEVIEW</v>
          </cell>
          <cell r="I5948">
            <v>44140</v>
          </cell>
        </row>
        <row r="5949">
          <cell r="A5949" t="str">
            <v>FEET2020-1380</v>
          </cell>
          <cell r="B5949" t="str">
            <v>085-410-044</v>
          </cell>
          <cell r="C5949" t="str">
            <v>Building/ERS/Admin/Fee Transfer</v>
          </cell>
          <cell r="E5949">
            <v>4000</v>
          </cell>
          <cell r="F5949" t="str">
            <v>W</v>
          </cell>
          <cell r="G5949" t="str">
            <v>LAKE</v>
          </cell>
          <cell r="I5949">
            <v>44139</v>
          </cell>
        </row>
        <row r="5950">
          <cell r="A5950" t="str">
            <v>MFEE2020-1382</v>
          </cell>
          <cell r="B5950" t="str">
            <v>091-165-005</v>
          </cell>
          <cell r="C5950" t="str">
            <v>Mooring Fee</v>
          </cell>
          <cell r="E5950">
            <v>4520</v>
          </cell>
          <cell r="F5950" t="str">
            <v>N</v>
          </cell>
          <cell r="G5950" t="str">
            <v>LAKE</v>
          </cell>
          <cell r="H5950" t="str">
            <v>Paid</v>
          </cell>
          <cell r="I5950">
            <v>44139</v>
          </cell>
        </row>
        <row r="5951">
          <cell r="A5951" t="str">
            <v>ERSP2020-1958</v>
          </cell>
          <cell r="B5951" t="str">
            <v>122-214-04</v>
          </cell>
          <cell r="C5951" t="str">
            <v>Residential Dwelling</v>
          </cell>
          <cell r="D5951" t="str">
            <v>Bridget Cornell</v>
          </cell>
          <cell r="E5951">
            <v>875</v>
          </cell>
          <cell r="G5951" t="str">
            <v>FREELS PEAK</v>
          </cell>
          <cell r="H5951" t="str">
            <v>Conditional Permit</v>
          </cell>
          <cell r="I5951">
            <v>44139</v>
          </cell>
        </row>
        <row r="5952">
          <cell r="A5952" t="str">
            <v>LCAP2020-0449</v>
          </cell>
          <cell r="B5952" t="str">
            <v>085-213-012</v>
          </cell>
          <cell r="C5952" t="str">
            <v>Land Capability Verification</v>
          </cell>
          <cell r="D5952" t="str">
            <v>CONSULTANT</v>
          </cell>
          <cell r="E5952">
            <v>380</v>
          </cell>
          <cell r="G5952" t="str">
            <v>GRAND</v>
          </cell>
          <cell r="H5952" t="str">
            <v>Results Issued</v>
          </cell>
          <cell r="I5952">
            <v>44139</v>
          </cell>
        </row>
        <row r="5953">
          <cell r="A5953" t="str">
            <v>ERSP2020-1957</v>
          </cell>
          <cell r="B5953" t="str">
            <v>130-241-01</v>
          </cell>
          <cell r="C5953" t="str">
            <v>Grading Project</v>
          </cell>
          <cell r="D5953" t="str">
            <v>Theresa Avance</v>
          </cell>
          <cell r="E5953">
            <v>1059</v>
          </cell>
          <cell r="G5953" t="str">
            <v>LAKESHORE</v>
          </cell>
          <cell r="H5953" t="str">
            <v>Acknowledged</v>
          </cell>
          <cell r="I5953">
            <v>44139</v>
          </cell>
        </row>
        <row r="5954">
          <cell r="A5954" t="str">
            <v>MFEE2020-1381</v>
          </cell>
          <cell r="B5954" t="str">
            <v>085-410-044</v>
          </cell>
          <cell r="C5954" t="str">
            <v>Mooring Fee</v>
          </cell>
          <cell r="E5954">
            <v>4000</v>
          </cell>
          <cell r="F5954" t="str">
            <v>W</v>
          </cell>
          <cell r="G5954" t="str">
            <v>LAKE</v>
          </cell>
          <cell r="H5954" t="str">
            <v>Paid</v>
          </cell>
          <cell r="I5954">
            <v>44139</v>
          </cell>
        </row>
        <row r="5955">
          <cell r="A5955" t="str">
            <v>MFEE2020-1379</v>
          </cell>
          <cell r="B5955" t="str">
            <v>117-010-013</v>
          </cell>
          <cell r="C5955" t="str">
            <v>Mooring Fee</v>
          </cell>
          <cell r="E5955">
            <v>200</v>
          </cell>
          <cell r="G5955" t="str">
            <v>RIM</v>
          </cell>
          <cell r="H5955" t="str">
            <v>Paid</v>
          </cell>
          <cell r="I5955">
            <v>44139</v>
          </cell>
        </row>
        <row r="5956">
          <cell r="A5956" t="str">
            <v>LCAP2020-0448</v>
          </cell>
          <cell r="B5956" t="str">
            <v>085-202-009</v>
          </cell>
          <cell r="C5956" t="str">
            <v>Site Assessment</v>
          </cell>
          <cell r="D5956" t="str">
            <v>Julie Roll</v>
          </cell>
          <cell r="E5956">
            <v>3775</v>
          </cell>
          <cell r="G5956" t="str">
            <v>BELLEVIEW</v>
          </cell>
          <cell r="H5956" t="str">
            <v>Results Issued</v>
          </cell>
          <cell r="I5956">
            <v>44139</v>
          </cell>
        </row>
        <row r="5957">
          <cell r="A5957" t="str">
            <v>ERSP2020-1952</v>
          </cell>
          <cell r="B5957" t="str">
            <v>097-161-004</v>
          </cell>
          <cell r="C5957" t="str">
            <v>Residential Dwelling</v>
          </cell>
          <cell r="D5957" t="str">
            <v>Karen Fink</v>
          </cell>
          <cell r="E5957">
            <v>5455</v>
          </cell>
          <cell r="G5957" t="str">
            <v>SACRAMENTO</v>
          </cell>
          <cell r="H5957" t="str">
            <v>Project Complete</v>
          </cell>
          <cell r="I5957">
            <v>44137</v>
          </cell>
        </row>
        <row r="5958">
          <cell r="A5958" t="str">
            <v>ERSP2020-1950</v>
          </cell>
          <cell r="B5958" t="str">
            <v>123-131-04</v>
          </cell>
          <cell r="C5958" t="str">
            <v>Residential Dwelling</v>
          </cell>
          <cell r="D5958" t="str">
            <v>Julie Roll</v>
          </cell>
          <cell r="E5958">
            <v>460</v>
          </cell>
          <cell r="G5958" t="str">
            <v>GONOWABIE</v>
          </cell>
          <cell r="H5958" t="str">
            <v>Acknowledged</v>
          </cell>
          <cell r="I5958">
            <v>44137</v>
          </cell>
        </row>
        <row r="5959">
          <cell r="A5959" t="str">
            <v>FEET2020-1366</v>
          </cell>
          <cell r="B5959" t="str">
            <v>023-502-018</v>
          </cell>
          <cell r="C5959" t="str">
            <v>Building/ERS/Admin/Fee Transfer</v>
          </cell>
          <cell r="D5959" t="str">
            <v>NO FILE</v>
          </cell>
          <cell r="E5959">
            <v>784</v>
          </cell>
          <cell r="G5959" t="str">
            <v>CLEMENT</v>
          </cell>
          <cell r="I5959">
            <v>44137</v>
          </cell>
        </row>
        <row r="5960">
          <cell r="A5960" t="str">
            <v>LCAP2020-0446</v>
          </cell>
          <cell r="B5960" t="str">
            <v>122-141-04</v>
          </cell>
          <cell r="C5960" t="str">
            <v>Site Assessment</v>
          </cell>
          <cell r="D5960" t="str">
            <v>Julie Roll</v>
          </cell>
          <cell r="E5960">
            <v>344</v>
          </cell>
          <cell r="G5960" t="str">
            <v>2ND CREEK</v>
          </cell>
          <cell r="H5960" t="str">
            <v>Results Issued</v>
          </cell>
          <cell r="I5960">
            <v>44137</v>
          </cell>
        </row>
        <row r="5961">
          <cell r="A5961" t="str">
            <v>FEET2020-1368</v>
          </cell>
          <cell r="B5961" t="str">
            <v>029-402-034</v>
          </cell>
          <cell r="C5961" t="str">
            <v>Building/ERS/Admin/Fee Transfer</v>
          </cell>
          <cell r="E5961">
            <v>3841</v>
          </cell>
          <cell r="G5961" t="str">
            <v>FIGUEROA</v>
          </cell>
          <cell r="I5961">
            <v>44137</v>
          </cell>
        </row>
        <row r="5962">
          <cell r="A5962" t="str">
            <v>FEET2020-1367</v>
          </cell>
          <cell r="B5962" t="str">
            <v>032-279-008</v>
          </cell>
          <cell r="C5962" t="str">
            <v>Building/ERS/Admin/Fee Transfer</v>
          </cell>
          <cell r="E5962">
            <v>1125</v>
          </cell>
          <cell r="G5962" t="str">
            <v>DEDI</v>
          </cell>
          <cell r="I5962">
            <v>44137</v>
          </cell>
        </row>
        <row r="5963">
          <cell r="A5963" t="str">
            <v>MFEE2020-1362</v>
          </cell>
          <cell r="B5963" t="str">
            <v>123-161-05</v>
          </cell>
          <cell r="C5963" t="str">
            <v>Mooring Fee</v>
          </cell>
          <cell r="E5963">
            <v>250</v>
          </cell>
          <cell r="G5963" t="str">
            <v>NORTHLAKE</v>
          </cell>
          <cell r="H5963" t="str">
            <v>Paid</v>
          </cell>
          <cell r="I5963">
            <v>44137</v>
          </cell>
        </row>
        <row r="5964">
          <cell r="A5964" t="str">
            <v>LCAP2020-0444</v>
          </cell>
          <cell r="B5964" t="str">
            <v>125-373-24</v>
          </cell>
          <cell r="C5964" t="str">
            <v>Site Assessment</v>
          </cell>
          <cell r="D5964" t="str">
            <v>Julie Roll</v>
          </cell>
          <cell r="E5964">
            <v>949</v>
          </cell>
          <cell r="G5964" t="str">
            <v>JENNIFER</v>
          </cell>
          <cell r="H5964" t="str">
            <v>Results Issued</v>
          </cell>
          <cell r="I5964">
            <v>44137</v>
          </cell>
        </row>
        <row r="5965">
          <cell r="A5965" t="str">
            <v>FEET2020-1369</v>
          </cell>
          <cell r="B5965" t="str">
            <v>031-212-005</v>
          </cell>
          <cell r="C5965" t="str">
            <v>Building/ERS/Admin/Fee Transfer</v>
          </cell>
          <cell r="E5965">
            <v>2530</v>
          </cell>
          <cell r="G5965" t="str">
            <v>ROSE</v>
          </cell>
          <cell r="I5965">
            <v>44137</v>
          </cell>
        </row>
        <row r="5966">
          <cell r="A5966" t="str">
            <v>ERSP2020-1931</v>
          </cell>
          <cell r="B5966" t="str">
            <v>122-132-19</v>
          </cell>
          <cell r="C5966" t="str">
            <v>Residential Dwelling</v>
          </cell>
          <cell r="D5966" t="str">
            <v>Julie Roll</v>
          </cell>
          <cell r="E5966">
            <v>519</v>
          </cell>
          <cell r="G5966" t="str">
            <v>DALE</v>
          </cell>
          <cell r="H5966" t="str">
            <v>Project Complete</v>
          </cell>
          <cell r="I5966">
            <v>44134</v>
          </cell>
        </row>
        <row r="5967">
          <cell r="A5967" t="str">
            <v>QEXE2020-1351</v>
          </cell>
          <cell r="B5967" t="str">
            <v>098-180-007</v>
          </cell>
          <cell r="C5967" t="str">
            <v>Qualified Exempt</v>
          </cell>
          <cell r="D5967" t="str">
            <v>RGRAVES</v>
          </cell>
          <cell r="E5967">
            <v>6720</v>
          </cell>
          <cell r="G5967" t="str">
            <v>POWDERHORN</v>
          </cell>
          <cell r="H5967" t="str">
            <v>Accepted</v>
          </cell>
          <cell r="I5967">
            <v>44133</v>
          </cell>
        </row>
        <row r="5968">
          <cell r="A5968" t="str">
            <v>LCAP2020-0443</v>
          </cell>
          <cell r="B5968" t="str">
            <v>1318-24-711-007</v>
          </cell>
          <cell r="C5968" t="str">
            <v>Site Assessment</v>
          </cell>
          <cell r="D5968" t="str">
            <v>Julie Roll</v>
          </cell>
          <cell r="E5968">
            <v>579</v>
          </cell>
          <cell r="G5968" t="str">
            <v>BUCHANAN</v>
          </cell>
          <cell r="H5968" t="str">
            <v>Results Issued</v>
          </cell>
          <cell r="I5968">
            <v>44133</v>
          </cell>
        </row>
        <row r="5969">
          <cell r="A5969" t="str">
            <v>LCAP2020-0442</v>
          </cell>
          <cell r="B5969" t="str">
            <v>026-050-005</v>
          </cell>
          <cell r="C5969" t="str">
            <v>Soils Hydrology</v>
          </cell>
          <cell r="D5969" t="str">
            <v>Julie Roll</v>
          </cell>
          <cell r="E5969">
            <v>3050</v>
          </cell>
          <cell r="G5969" t="str">
            <v>LAKE TAHOE</v>
          </cell>
          <cell r="H5969" t="str">
            <v>Results Issued</v>
          </cell>
          <cell r="I5969">
            <v>44133</v>
          </cell>
        </row>
        <row r="5970">
          <cell r="A5970" t="str">
            <v>GEXC2020-1352</v>
          </cell>
          <cell r="B5970" t="str">
            <v>125-156-05</v>
          </cell>
          <cell r="C5970" t="str">
            <v>Grading Season Exception</v>
          </cell>
          <cell r="D5970" t="str">
            <v>Rachel Lopez</v>
          </cell>
          <cell r="E5970">
            <v>826</v>
          </cell>
          <cell r="G5970" t="str">
            <v>TYNER</v>
          </cell>
          <cell r="H5970" t="str">
            <v>Incompete Submittal</v>
          </cell>
          <cell r="I5970">
            <v>44133</v>
          </cell>
        </row>
        <row r="5971">
          <cell r="A5971" t="str">
            <v>ERSP2020-1930</v>
          </cell>
          <cell r="B5971" t="str">
            <v>112-240-026</v>
          </cell>
          <cell r="C5971" t="str">
            <v>Residential Dwelling</v>
          </cell>
          <cell r="D5971" t="str">
            <v>Bridget Cornell</v>
          </cell>
          <cell r="E5971">
            <v>1317</v>
          </cell>
          <cell r="G5971" t="str">
            <v>KINGS</v>
          </cell>
          <cell r="H5971" t="str">
            <v>Project Complete</v>
          </cell>
          <cell r="I5971">
            <v>44133</v>
          </cell>
        </row>
        <row r="5972">
          <cell r="A5972" t="str">
            <v>LCAP2020-0438</v>
          </cell>
          <cell r="B5972" t="str">
            <v>032-263-003</v>
          </cell>
          <cell r="C5972" t="str">
            <v>Site Assessment</v>
          </cell>
          <cell r="D5972" t="str">
            <v>Julie Roll</v>
          </cell>
          <cell r="E5972">
            <v>1314</v>
          </cell>
          <cell r="G5972" t="str">
            <v>TATA</v>
          </cell>
          <cell r="H5972" t="str">
            <v>Results Issued</v>
          </cell>
          <cell r="I5972">
            <v>44132</v>
          </cell>
        </row>
        <row r="5973">
          <cell r="A5973" t="str">
            <v>LCAP2020-0440</v>
          </cell>
          <cell r="B5973" t="str">
            <v>016-532-014</v>
          </cell>
          <cell r="C5973" t="str">
            <v>Soils Hydrology</v>
          </cell>
          <cell r="D5973" t="str">
            <v>Julie Roll</v>
          </cell>
          <cell r="E5973">
            <v>396</v>
          </cell>
          <cell r="G5973" t="str">
            <v>GLENRIDGE</v>
          </cell>
          <cell r="H5973" t="str">
            <v>Results Issued</v>
          </cell>
          <cell r="I5973">
            <v>44132</v>
          </cell>
        </row>
        <row r="5974">
          <cell r="A5974" t="str">
            <v>LCAP2020-0441</v>
          </cell>
          <cell r="B5974" t="str">
            <v>1418-03-301-011</v>
          </cell>
          <cell r="C5974" t="str">
            <v>Land Capability Challenge</v>
          </cell>
          <cell r="D5974" t="str">
            <v>CONSULTANT</v>
          </cell>
          <cell r="E5974">
            <v>2200</v>
          </cell>
          <cell r="G5974" t="str">
            <v>LANDS END</v>
          </cell>
          <cell r="H5974" t="str">
            <v>Results Issued</v>
          </cell>
          <cell r="I5974">
            <v>44132</v>
          </cell>
        </row>
        <row r="5975">
          <cell r="A5975" t="str">
            <v>ERSP2020-1919</v>
          </cell>
          <cell r="B5975" t="str">
            <v>131-250-05</v>
          </cell>
          <cell r="C5975" t="str">
            <v>Residential Dwelling</v>
          </cell>
          <cell r="D5975" t="str">
            <v>CONSULTANT</v>
          </cell>
          <cell r="E5975">
            <v>985</v>
          </cell>
          <cell r="G5975" t="str">
            <v>FAIRWAY</v>
          </cell>
          <cell r="H5975" t="str">
            <v>Conditional Permit</v>
          </cell>
          <cell r="I5975">
            <v>44132</v>
          </cell>
        </row>
        <row r="5976">
          <cell r="A5976" t="str">
            <v>VBOU2020-1350</v>
          </cell>
          <cell r="B5976" t="str">
            <v>023-241-011</v>
          </cell>
          <cell r="C5976" t="str">
            <v>Verification and Banking of Uses</v>
          </cell>
          <cell r="D5976" t="str">
            <v>Theresa Avance</v>
          </cell>
          <cell r="E5976">
            <v>2218</v>
          </cell>
          <cell r="G5976" t="str">
            <v>LAKE TAHOE</v>
          </cell>
          <cell r="H5976" t="str">
            <v>Results Issued</v>
          </cell>
          <cell r="I5976">
            <v>44132</v>
          </cell>
        </row>
        <row r="5977">
          <cell r="A5977" t="str">
            <v>QEXE2020-1349</v>
          </cell>
          <cell r="B5977" t="str">
            <v>132-320-02</v>
          </cell>
          <cell r="C5977" t="str">
            <v>Qualified Exempt</v>
          </cell>
          <cell r="D5977" t="str">
            <v>RGRAVES</v>
          </cell>
          <cell r="E5977">
            <v>211</v>
          </cell>
          <cell r="G5977" t="str">
            <v>ROBIN</v>
          </cell>
          <cell r="H5977" t="str">
            <v>Accepted</v>
          </cell>
          <cell r="I5977">
            <v>44132</v>
          </cell>
        </row>
        <row r="5978">
          <cell r="A5978" t="str">
            <v>LCAP2020-0439</v>
          </cell>
          <cell r="B5978" t="str">
            <v>022-051-075</v>
          </cell>
          <cell r="C5978" t="str">
            <v>Site Assessment</v>
          </cell>
          <cell r="D5978" t="str">
            <v>Julie Roll</v>
          </cell>
          <cell r="E5978">
            <v>2179</v>
          </cell>
          <cell r="G5978" t="str">
            <v>INVERNESS</v>
          </cell>
          <cell r="H5978" t="str">
            <v>Results Issued</v>
          </cell>
          <cell r="I5978">
            <v>44132</v>
          </cell>
        </row>
        <row r="5979">
          <cell r="A5979" t="str">
            <v>LCAP2020-0437</v>
          </cell>
          <cell r="B5979" t="str">
            <v>125-511-05</v>
          </cell>
          <cell r="C5979" t="str">
            <v>Soils Hydrology</v>
          </cell>
          <cell r="D5979" t="str">
            <v>Julie Roll</v>
          </cell>
          <cell r="E5979">
            <v>606</v>
          </cell>
          <cell r="G5979" t="str">
            <v>DOESKIN</v>
          </cell>
          <cell r="H5979" t="str">
            <v>Results Issued</v>
          </cell>
          <cell r="I5979">
            <v>44131</v>
          </cell>
        </row>
        <row r="5980">
          <cell r="A5980" t="str">
            <v>VBOC2020-1327</v>
          </cell>
          <cell r="B5980" t="str">
            <v>098-180-024</v>
          </cell>
          <cell r="C5980" t="str">
            <v>Verification and Banking of Coverage</v>
          </cell>
          <cell r="D5980" t="str">
            <v>Julie Roll</v>
          </cell>
          <cell r="E5980">
            <v>0</v>
          </cell>
          <cell r="F5980" t="str">
            <v>W</v>
          </cell>
          <cell r="G5980" t="str">
            <v>LAKE</v>
          </cell>
          <cell r="H5980" t="str">
            <v>Results Issued</v>
          </cell>
          <cell r="I5980">
            <v>44130</v>
          </cell>
        </row>
        <row r="5981">
          <cell r="A5981" t="str">
            <v>FEET2020-1331</v>
          </cell>
          <cell r="B5981" t="str">
            <v>083-151-017</v>
          </cell>
          <cell r="C5981" t="str">
            <v>Building/ERS/Admin/Fee Transfer</v>
          </cell>
          <cell r="E5981">
            <v>1275</v>
          </cell>
          <cell r="G5981" t="str">
            <v>ALPINE</v>
          </cell>
          <cell r="I5981">
            <v>44130</v>
          </cell>
        </row>
        <row r="5982">
          <cell r="A5982" t="str">
            <v>FEET2020-1334</v>
          </cell>
          <cell r="B5982" t="str">
            <v>085-221-009</v>
          </cell>
          <cell r="C5982" t="str">
            <v>Building/ERS/Admin/Fee Transfer</v>
          </cell>
          <cell r="E5982">
            <v>90</v>
          </cell>
          <cell r="G5982" t="str">
            <v>GRAND</v>
          </cell>
          <cell r="I5982">
            <v>44130</v>
          </cell>
        </row>
        <row r="5983">
          <cell r="A5983" t="str">
            <v>FEET2020-1336</v>
          </cell>
          <cell r="B5983" t="str">
            <v>112-240-008</v>
          </cell>
          <cell r="C5983" t="str">
            <v>Building/ERS/Admin/Fee Transfer</v>
          </cell>
          <cell r="E5983">
            <v>1125</v>
          </cell>
          <cell r="G5983" t="str">
            <v>REGENCY</v>
          </cell>
          <cell r="I5983">
            <v>44130</v>
          </cell>
        </row>
        <row r="5984">
          <cell r="A5984" t="str">
            <v>LCAP2020-0431</v>
          </cell>
          <cell r="B5984" t="str">
            <v>098-180-011</v>
          </cell>
          <cell r="C5984" t="str">
            <v>Land Capability Challenge</v>
          </cell>
          <cell r="D5984" t="str">
            <v>CONSULTANT</v>
          </cell>
          <cell r="E5984">
            <v>6730</v>
          </cell>
          <cell r="F5984" t="str">
            <v>W</v>
          </cell>
          <cell r="G5984" t="str">
            <v>LAKE</v>
          </cell>
          <cell r="H5984" t="str">
            <v>Results Issued</v>
          </cell>
          <cell r="I5984">
            <v>44130</v>
          </cell>
        </row>
        <row r="5985">
          <cell r="A5985" t="str">
            <v>FEET2020-1332</v>
          </cell>
          <cell r="B5985" t="str">
            <v>090-102-010</v>
          </cell>
          <cell r="C5985" t="str">
            <v>Building/ERS/Admin/Fee Transfer</v>
          </cell>
          <cell r="E5985">
            <v>8475</v>
          </cell>
          <cell r="G5985" t="str">
            <v>LOCH LEVON</v>
          </cell>
          <cell r="I5985">
            <v>44130</v>
          </cell>
        </row>
        <row r="5986">
          <cell r="A5986" t="str">
            <v>LCAP2020-0433</v>
          </cell>
          <cell r="B5986" t="str">
            <v>098-180-012</v>
          </cell>
          <cell r="C5986" t="str">
            <v>Land Capability Verification</v>
          </cell>
          <cell r="D5986" t="str">
            <v>Julie Roll</v>
          </cell>
          <cell r="E5986">
            <v>0</v>
          </cell>
          <cell r="G5986" t="str">
            <v>POWERHORN</v>
          </cell>
          <cell r="H5986" t="str">
            <v>Results Issued</v>
          </cell>
          <cell r="I5986">
            <v>44130</v>
          </cell>
        </row>
        <row r="5987">
          <cell r="A5987" t="str">
            <v>LCAP2020-0432</v>
          </cell>
          <cell r="B5987" t="str">
            <v>125-161-14</v>
          </cell>
          <cell r="C5987" t="str">
            <v>Site Assessment</v>
          </cell>
          <cell r="D5987" t="str">
            <v>Julie Roll</v>
          </cell>
          <cell r="E5987">
            <v>935</v>
          </cell>
          <cell r="G5987" t="str">
            <v>DORCEY</v>
          </cell>
          <cell r="H5987" t="str">
            <v>Results Issued</v>
          </cell>
          <cell r="I5987">
            <v>44130</v>
          </cell>
        </row>
        <row r="5988">
          <cell r="A5988" t="str">
            <v>LCAP2020-0435</v>
          </cell>
          <cell r="B5988" t="str">
            <v>123-162-13</v>
          </cell>
          <cell r="C5988" t="str">
            <v>Site Assessment</v>
          </cell>
          <cell r="D5988" t="str">
            <v>Julie Roll</v>
          </cell>
          <cell r="E5988">
            <v>240</v>
          </cell>
          <cell r="G5988" t="str">
            <v>WASSOU</v>
          </cell>
          <cell r="H5988" t="str">
            <v>Results Issued</v>
          </cell>
          <cell r="I5988">
            <v>44130</v>
          </cell>
        </row>
        <row r="5989">
          <cell r="A5989" t="str">
            <v>FEET2020-1335</v>
          </cell>
          <cell r="B5989" t="str">
            <v>094-233-001</v>
          </cell>
          <cell r="C5989" t="str">
            <v>Building/ERS/Admin/Fee Transfer</v>
          </cell>
          <cell r="E5989">
            <v>655</v>
          </cell>
          <cell r="G5989" t="str">
            <v>VIRGINIA</v>
          </cell>
          <cell r="I5989">
            <v>44130</v>
          </cell>
        </row>
        <row r="5990">
          <cell r="A5990" t="str">
            <v>LCAP2020-0436</v>
          </cell>
          <cell r="B5990" t="str">
            <v>026-132-015</v>
          </cell>
          <cell r="C5990" t="str">
            <v>Site Assessment</v>
          </cell>
          <cell r="D5990" t="str">
            <v>Julie Roll</v>
          </cell>
          <cell r="E5990">
            <v>839</v>
          </cell>
          <cell r="G5990" t="str">
            <v>SONOMA</v>
          </cell>
          <cell r="H5990" t="str">
            <v>Results Issued</v>
          </cell>
          <cell r="I5990">
            <v>44130</v>
          </cell>
        </row>
        <row r="5991">
          <cell r="A5991" t="str">
            <v>VBOC2020-1326</v>
          </cell>
          <cell r="B5991" t="str">
            <v>098-180-011</v>
          </cell>
          <cell r="C5991" t="str">
            <v>Verification and Banking of Coverage</v>
          </cell>
          <cell r="D5991" t="str">
            <v>Julie Roll</v>
          </cell>
          <cell r="E5991">
            <v>6730</v>
          </cell>
          <cell r="F5991" t="str">
            <v>W</v>
          </cell>
          <cell r="G5991" t="str">
            <v>LAKE</v>
          </cell>
          <cell r="H5991" t="str">
            <v>Results Issued</v>
          </cell>
          <cell r="I5991">
            <v>44130</v>
          </cell>
        </row>
        <row r="5992">
          <cell r="A5992" t="str">
            <v>LCAP2020-0434</v>
          </cell>
          <cell r="B5992" t="str">
            <v>098-180-024</v>
          </cell>
          <cell r="C5992" t="str">
            <v>Land Capability Verification</v>
          </cell>
          <cell r="D5992" t="str">
            <v>CONSULTANT</v>
          </cell>
          <cell r="E5992">
            <v>0</v>
          </cell>
          <cell r="F5992" t="str">
            <v>W</v>
          </cell>
          <cell r="G5992" t="str">
            <v>LAKE</v>
          </cell>
          <cell r="H5992" t="str">
            <v>Results Issued</v>
          </cell>
          <cell r="I5992">
            <v>44130</v>
          </cell>
        </row>
        <row r="5993">
          <cell r="A5993" t="str">
            <v>MFEE2020-1325</v>
          </cell>
          <cell r="B5993" t="str">
            <v>1318-16-710-015</v>
          </cell>
          <cell r="C5993" t="str">
            <v>Mooring Fee</v>
          </cell>
          <cell r="E5993">
            <v>478</v>
          </cell>
          <cell r="G5993" t="str">
            <v>LAKEVIEW</v>
          </cell>
          <cell r="H5993" t="str">
            <v>Paid</v>
          </cell>
          <cell r="I5993">
            <v>44130</v>
          </cell>
        </row>
        <row r="5994">
          <cell r="A5994" t="str">
            <v>FEET2020-1333</v>
          </cell>
          <cell r="B5994" t="str">
            <v>116-100-050</v>
          </cell>
          <cell r="C5994" t="str">
            <v>Building/ERS/Admin/Fee Transfer</v>
          </cell>
          <cell r="E5994">
            <v>5690</v>
          </cell>
          <cell r="G5994" t="str">
            <v>UPLANDS</v>
          </cell>
          <cell r="I5994">
            <v>44130</v>
          </cell>
        </row>
        <row r="5995">
          <cell r="A5995" t="str">
            <v>ERSP2020-1875</v>
          </cell>
          <cell r="B5995" t="str">
            <v>1318-26-101-052</v>
          </cell>
          <cell r="C5995" t="str">
            <v>Residential Dwelling</v>
          </cell>
          <cell r="D5995" t="str">
            <v>Theresa Avance</v>
          </cell>
          <cell r="E5995">
            <v>104</v>
          </cell>
          <cell r="G5995" t="str">
            <v>DAGGETT</v>
          </cell>
          <cell r="H5995" t="str">
            <v>Acknowledged</v>
          </cell>
          <cell r="I5995">
            <v>44129</v>
          </cell>
        </row>
        <row r="5996">
          <cell r="A5996" t="str">
            <v>LCAP2020-0429</v>
          </cell>
          <cell r="B5996" t="str">
            <v>122-127-01</v>
          </cell>
          <cell r="C5996" t="str">
            <v>Site Assessment</v>
          </cell>
          <cell r="D5996" t="str">
            <v>Julie Roll</v>
          </cell>
          <cell r="E5996">
            <v>551</v>
          </cell>
          <cell r="G5996" t="str">
            <v>PINION</v>
          </cell>
          <cell r="H5996" t="str">
            <v>Results Issued</v>
          </cell>
          <cell r="I5996">
            <v>44127</v>
          </cell>
        </row>
        <row r="5997">
          <cell r="A5997" t="str">
            <v>LCAP2020-0430</v>
          </cell>
          <cell r="B5997" t="str">
            <v>1318-23-810-069</v>
          </cell>
          <cell r="C5997" t="str">
            <v>Site Assessment</v>
          </cell>
          <cell r="D5997" t="str">
            <v>Julie Roll</v>
          </cell>
          <cell r="E5997">
            <v>173</v>
          </cell>
          <cell r="G5997" t="str">
            <v>MEADOW</v>
          </cell>
          <cell r="H5997" t="str">
            <v>Results Issued</v>
          </cell>
          <cell r="I5997">
            <v>44127</v>
          </cell>
        </row>
        <row r="5998">
          <cell r="A5998" t="str">
            <v>VBOC2020-1322</v>
          </cell>
          <cell r="B5998" t="str">
            <v>033-020-012</v>
          </cell>
          <cell r="C5998" t="str">
            <v>Verification and Banking of Coverage</v>
          </cell>
          <cell r="D5998" t="str">
            <v>Julie Roll</v>
          </cell>
          <cell r="E5998">
            <v>0</v>
          </cell>
          <cell r="G5998" t="str">
            <v>NONE</v>
          </cell>
          <cell r="H5998" t="str">
            <v>Results Issued</v>
          </cell>
          <cell r="I5998">
            <v>44127</v>
          </cell>
        </row>
        <row r="5999">
          <cell r="A5999" t="str">
            <v>QEXE2020-1302</v>
          </cell>
          <cell r="B5999" t="str">
            <v>1318-27-002-005</v>
          </cell>
          <cell r="C5999" t="str">
            <v>Qualified Exempt</v>
          </cell>
          <cell r="D5999" t="str">
            <v>RGRAVES</v>
          </cell>
          <cell r="E5999">
            <v>15</v>
          </cell>
          <cell r="G5999" t="str">
            <v>HWY 50</v>
          </cell>
          <cell r="H5999" t="str">
            <v>Accepted</v>
          </cell>
          <cell r="I5999">
            <v>44126</v>
          </cell>
        </row>
        <row r="6000">
          <cell r="A6000" t="str">
            <v>LCAP2020-0428</v>
          </cell>
          <cell r="B6000" t="str">
            <v>1418-34-310-004</v>
          </cell>
          <cell r="C6000" t="str">
            <v>Land Capability Verification</v>
          </cell>
          <cell r="D6000" t="str">
            <v>CONSULTANT</v>
          </cell>
          <cell r="E6000">
            <v>7</v>
          </cell>
          <cell r="G6000" t="str">
            <v>LAKESIDE COVE</v>
          </cell>
          <cell r="H6000" t="str">
            <v>Results Issued</v>
          </cell>
          <cell r="I6000">
            <v>44126</v>
          </cell>
        </row>
        <row r="6001">
          <cell r="A6001" t="str">
            <v>FEET2020-1311</v>
          </cell>
          <cell r="B6001" t="str">
            <v>112-300-010</v>
          </cell>
          <cell r="C6001" t="str">
            <v>Building/ERS/Admin/Fee Transfer</v>
          </cell>
          <cell r="D6001" t="str">
            <v>NO FILE</v>
          </cell>
          <cell r="E6001">
            <v>7697</v>
          </cell>
          <cell r="G6001" t="str">
            <v>PINEDROP</v>
          </cell>
          <cell r="I6001">
            <v>44126</v>
          </cell>
        </row>
        <row r="6002">
          <cell r="A6002" t="str">
            <v>FEET2020-1310</v>
          </cell>
          <cell r="B6002" t="str">
            <v>083-074-018</v>
          </cell>
          <cell r="C6002" t="str">
            <v>Building/ERS/Admin/Fee Transfer</v>
          </cell>
          <cell r="E6002">
            <v>1775</v>
          </cell>
          <cell r="G6002" t="str">
            <v>CEDAR CREST</v>
          </cell>
          <cell r="I6002">
            <v>44126</v>
          </cell>
        </row>
        <row r="6003">
          <cell r="A6003" t="str">
            <v>FEET2020-1312</v>
          </cell>
          <cell r="B6003" t="str">
            <v>092-170-038</v>
          </cell>
          <cell r="C6003" t="str">
            <v>Building/ERS/Admin/Fee Transfer</v>
          </cell>
          <cell r="E6003">
            <v>645</v>
          </cell>
          <cell r="G6003" t="str">
            <v>SHAMROCK</v>
          </cell>
          <cell r="I6003">
            <v>44126</v>
          </cell>
        </row>
        <row r="6004">
          <cell r="A6004" t="str">
            <v>LCAP2020-0426</v>
          </cell>
          <cell r="B6004" t="str">
            <v>090-073-017</v>
          </cell>
          <cell r="C6004" t="str">
            <v>Site Assessment</v>
          </cell>
          <cell r="D6004" t="str">
            <v>Julie Roll</v>
          </cell>
          <cell r="E6004">
            <v>8106</v>
          </cell>
          <cell r="G6004" t="str">
            <v>BROCKWAY VISTA</v>
          </cell>
          <cell r="H6004" t="str">
            <v>Results Issued</v>
          </cell>
          <cell r="I6004">
            <v>44126</v>
          </cell>
        </row>
        <row r="6005">
          <cell r="A6005" t="str">
            <v>FEET2020-1303</v>
          </cell>
          <cell r="B6005" t="str">
            <v>090-163-005</v>
          </cell>
          <cell r="C6005" t="str">
            <v>Building/ERS/Admin/Fee Transfer</v>
          </cell>
          <cell r="E6005">
            <v>510</v>
          </cell>
          <cell r="G6005" t="str">
            <v>CHIPMUNK</v>
          </cell>
          <cell r="I6005">
            <v>44126</v>
          </cell>
        </row>
        <row r="6006">
          <cell r="A6006" t="str">
            <v>LCAP2020-0427</v>
          </cell>
          <cell r="B6006" t="str">
            <v>090-073-017</v>
          </cell>
          <cell r="C6006" t="str">
            <v>Soils Hydrology</v>
          </cell>
          <cell r="D6006" t="str">
            <v>CONSULTANT</v>
          </cell>
          <cell r="E6006">
            <v>8106</v>
          </cell>
          <cell r="G6006" t="str">
            <v>BROCKWAY VISTA</v>
          </cell>
          <cell r="H6006" t="str">
            <v>Results Issued</v>
          </cell>
          <cell r="I6006">
            <v>44126</v>
          </cell>
        </row>
        <row r="6007">
          <cell r="A6007" t="str">
            <v>FEET2020-1309</v>
          </cell>
          <cell r="B6007" t="str">
            <v>094-213-001</v>
          </cell>
          <cell r="C6007" t="str">
            <v>Building/ERS/Admin/Fee Transfer</v>
          </cell>
          <cell r="E6007">
            <v>310</v>
          </cell>
          <cell r="G6007" t="str">
            <v>KIMBERLY</v>
          </cell>
          <cell r="I6007">
            <v>44126</v>
          </cell>
        </row>
        <row r="6008">
          <cell r="A6008" t="str">
            <v>ERSP2020-1865</v>
          </cell>
          <cell r="B6008" t="str">
            <v>124-082-50</v>
          </cell>
          <cell r="C6008" t="str">
            <v>Residential Dwelling</v>
          </cell>
          <cell r="D6008" t="str">
            <v>Bridget Cornell</v>
          </cell>
          <cell r="E6008">
            <v>598</v>
          </cell>
          <cell r="G6008" t="str">
            <v>LUCILLE</v>
          </cell>
          <cell r="H6008" t="str">
            <v>Incomplete</v>
          </cell>
          <cell r="I6008">
            <v>44126</v>
          </cell>
        </row>
        <row r="6009">
          <cell r="A6009" t="str">
            <v>LCAP2020-0425</v>
          </cell>
          <cell r="B6009" t="str">
            <v>1418-10-601-002</v>
          </cell>
          <cell r="C6009" t="str">
            <v>Site Assessment</v>
          </cell>
          <cell r="D6009" t="str">
            <v>Julie Roll</v>
          </cell>
          <cell r="E6009">
            <v>2059</v>
          </cell>
          <cell r="G6009" t="str">
            <v>PRAY MEADOW</v>
          </cell>
          <cell r="H6009" t="str">
            <v>Results Issued</v>
          </cell>
          <cell r="I6009">
            <v>44126</v>
          </cell>
        </row>
        <row r="6010">
          <cell r="A6010" t="str">
            <v>QEXE2020-1314</v>
          </cell>
          <cell r="B6010" t="str">
            <v>1318-24-401-004</v>
          </cell>
          <cell r="C6010" t="str">
            <v>Qualified Exempt</v>
          </cell>
          <cell r="D6010" t="str">
            <v>RGRAVES</v>
          </cell>
          <cell r="E6010">
            <v>420</v>
          </cell>
          <cell r="G6010" t="str">
            <v>KINGSBURY GRADE</v>
          </cell>
          <cell r="H6010" t="str">
            <v>Accepted</v>
          </cell>
          <cell r="I6010">
            <v>44126</v>
          </cell>
        </row>
        <row r="6011">
          <cell r="A6011" t="str">
            <v>FEET2020-1304</v>
          </cell>
          <cell r="B6011" t="str">
            <v>092-085-006</v>
          </cell>
          <cell r="C6011" t="str">
            <v>Building/ERS/Admin/Fee Transfer</v>
          </cell>
          <cell r="E6011">
            <v>480</v>
          </cell>
          <cell r="G6011" t="str">
            <v>NIGHTINGALE</v>
          </cell>
          <cell r="I6011">
            <v>44126</v>
          </cell>
        </row>
        <row r="6012">
          <cell r="A6012" t="str">
            <v>FEET2020-1308</v>
          </cell>
          <cell r="B6012" t="str">
            <v>092-200-022</v>
          </cell>
          <cell r="C6012" t="str">
            <v>Building/ERS/Admin/Fee Transfer</v>
          </cell>
          <cell r="E6012">
            <v>4190</v>
          </cell>
          <cell r="F6012" t="str">
            <v>N</v>
          </cell>
          <cell r="G6012" t="str">
            <v>LAKE</v>
          </cell>
          <cell r="I6012">
            <v>44126</v>
          </cell>
        </row>
        <row r="6013">
          <cell r="A6013" t="str">
            <v>FEET2020-1305</v>
          </cell>
          <cell r="B6013" t="str">
            <v>091-182-003</v>
          </cell>
          <cell r="C6013" t="str">
            <v>Building/ERS/Admin/Fee Transfer</v>
          </cell>
          <cell r="D6013" t="str">
            <v>NO FILE</v>
          </cell>
          <cell r="E6013">
            <v>4420</v>
          </cell>
          <cell r="G6013" t="str">
            <v>NORTH RIDGE</v>
          </cell>
          <cell r="I6013">
            <v>44126</v>
          </cell>
        </row>
        <row r="6014">
          <cell r="A6014" t="str">
            <v>FEET2020-1306</v>
          </cell>
          <cell r="B6014" t="str">
            <v>097-210-004</v>
          </cell>
          <cell r="C6014" t="str">
            <v>Building/ERS/Admin/Fee Transfer</v>
          </cell>
          <cell r="E6014">
            <v>5535</v>
          </cell>
          <cell r="G6014" t="str">
            <v>LAGOON</v>
          </cell>
          <cell r="I6014">
            <v>44126</v>
          </cell>
        </row>
        <row r="6015">
          <cell r="A6015" t="str">
            <v>FEET2020-1313</v>
          </cell>
          <cell r="B6015" t="str">
            <v>093-034-006</v>
          </cell>
          <cell r="C6015" t="str">
            <v>Building/ERS/Admin/Fee Transfer</v>
          </cell>
          <cell r="E6015">
            <v>255</v>
          </cell>
          <cell r="G6015" t="str">
            <v>BRISTLECONE</v>
          </cell>
          <cell r="I6015">
            <v>44126</v>
          </cell>
        </row>
        <row r="6016">
          <cell r="A6016" t="str">
            <v>FEET2020-1299</v>
          </cell>
          <cell r="B6016" t="str">
            <v>093-103-006</v>
          </cell>
          <cell r="C6016" t="str">
            <v>Building/ERS/Admin/Fee Transfer</v>
          </cell>
          <cell r="E6016">
            <v>50</v>
          </cell>
          <cell r="G6016" t="str">
            <v>TAHOMA</v>
          </cell>
          <cell r="I6016">
            <v>44126</v>
          </cell>
        </row>
        <row r="6017">
          <cell r="A6017" t="str">
            <v>CORR2020-1298</v>
          </cell>
          <cell r="B6017" t="str">
            <v>025-754-002</v>
          </cell>
          <cell r="C6017" t="str">
            <v>Correspondence</v>
          </cell>
          <cell r="E6017">
            <v>2020</v>
          </cell>
          <cell r="G6017" t="str">
            <v>HIGH MEADOW</v>
          </cell>
          <cell r="H6017" t="str">
            <v>Initiated</v>
          </cell>
          <cell r="I6017">
            <v>44126</v>
          </cell>
        </row>
        <row r="6018">
          <cell r="A6018" t="str">
            <v>FEET2020-1307</v>
          </cell>
          <cell r="B6018" t="str">
            <v>098-293-018</v>
          </cell>
          <cell r="C6018" t="str">
            <v>Building/ERS/Admin/Fee Transfer</v>
          </cell>
          <cell r="E6018">
            <v>500</v>
          </cell>
          <cell r="G6018" t="str">
            <v>MCKINNEY RUBICON SPRINGS</v>
          </cell>
          <cell r="I6018">
            <v>44126</v>
          </cell>
        </row>
        <row r="6019">
          <cell r="A6019" t="str">
            <v>FEET2020-1290</v>
          </cell>
          <cell r="B6019" t="str">
            <v>092-076-004</v>
          </cell>
          <cell r="C6019" t="str">
            <v>Building/ERS/Admin/Fee Transfer</v>
          </cell>
          <cell r="E6019">
            <v>570</v>
          </cell>
          <cell r="G6019" t="str">
            <v>HIGH</v>
          </cell>
          <cell r="I6019">
            <v>44125</v>
          </cell>
        </row>
        <row r="6020">
          <cell r="A6020" t="str">
            <v>FEET2020-1287</v>
          </cell>
          <cell r="B6020" t="str">
            <v>093-220-003</v>
          </cell>
          <cell r="C6020" t="str">
            <v>Building/ERS/Admin/Fee Transfer</v>
          </cell>
          <cell r="E6020">
            <v>156</v>
          </cell>
          <cell r="G6020" t="str">
            <v>MAMMOTH</v>
          </cell>
          <cell r="I6020">
            <v>44125</v>
          </cell>
        </row>
        <row r="6021">
          <cell r="A6021" t="str">
            <v>FEET2020-1292</v>
          </cell>
          <cell r="B6021" t="str">
            <v>084-140-024</v>
          </cell>
          <cell r="C6021" t="str">
            <v>Building/ERS/Admin/Fee Transfer</v>
          </cell>
          <cell r="E6021">
            <v>1970</v>
          </cell>
          <cell r="F6021" t="str">
            <v>W</v>
          </cell>
          <cell r="G6021" t="str">
            <v>LAKE</v>
          </cell>
          <cell r="I6021">
            <v>44125</v>
          </cell>
        </row>
        <row r="6022">
          <cell r="A6022" t="str">
            <v>FEET2020-1288</v>
          </cell>
          <cell r="B6022" t="str">
            <v>098-105-007</v>
          </cell>
          <cell r="C6022" t="str">
            <v>Building/ERS/Admin/Fee Transfer</v>
          </cell>
          <cell r="E6022">
            <v>375</v>
          </cell>
          <cell r="G6022" t="str">
            <v>GROUSE</v>
          </cell>
          <cell r="I6022">
            <v>44125</v>
          </cell>
        </row>
        <row r="6023">
          <cell r="A6023" t="str">
            <v>GEXC2020-1294</v>
          </cell>
          <cell r="B6023" t="str">
            <v>034-092-011</v>
          </cell>
          <cell r="C6023" t="str">
            <v>Grading Season Exception</v>
          </cell>
          <cell r="D6023" t="str">
            <v>Taylor Currier</v>
          </cell>
          <cell r="E6023">
            <v>1782</v>
          </cell>
          <cell r="G6023" t="str">
            <v>APACHE</v>
          </cell>
          <cell r="H6023" t="str">
            <v>Incompete Submittal</v>
          </cell>
          <cell r="I6023">
            <v>44125</v>
          </cell>
        </row>
        <row r="6024">
          <cell r="A6024" t="str">
            <v>QEXE2020-1286</v>
          </cell>
          <cell r="B6024" t="str">
            <v>1418-11-311-007</v>
          </cell>
          <cell r="C6024" t="str">
            <v>Qualified Exempt</v>
          </cell>
          <cell r="D6024" t="str">
            <v>RGRAVES</v>
          </cell>
          <cell r="E6024">
            <v>1966</v>
          </cell>
          <cell r="G6024" t="str">
            <v>GLENBROOK HOUSE</v>
          </cell>
          <cell r="H6024" t="str">
            <v>Accepted</v>
          </cell>
          <cell r="I6024">
            <v>44125</v>
          </cell>
        </row>
        <row r="6025">
          <cell r="A6025" t="str">
            <v>FEET2020-1291</v>
          </cell>
          <cell r="B6025" t="str">
            <v>093-242-009</v>
          </cell>
          <cell r="C6025" t="str">
            <v>Building/ERS/Admin/Fee Transfer</v>
          </cell>
          <cell r="E6025">
            <v>324</v>
          </cell>
          <cell r="G6025" t="str">
            <v>EDGECLIFF</v>
          </cell>
          <cell r="I6025">
            <v>44125</v>
          </cell>
        </row>
        <row r="6026">
          <cell r="A6026" t="str">
            <v>QEXE2020-1293</v>
          </cell>
          <cell r="B6026" t="str">
            <v>1418-10-710-067</v>
          </cell>
          <cell r="C6026" t="str">
            <v>Qualified Exempt</v>
          </cell>
          <cell r="D6026" t="str">
            <v>RGRAVES</v>
          </cell>
          <cell r="E6026">
            <v>2034</v>
          </cell>
          <cell r="G6026" t="str">
            <v>PRAY MEADOW</v>
          </cell>
          <cell r="H6026" t="str">
            <v>Accepted</v>
          </cell>
          <cell r="I6026">
            <v>44125</v>
          </cell>
        </row>
        <row r="6027">
          <cell r="A6027" t="str">
            <v>FEET2020-1289</v>
          </cell>
          <cell r="B6027" t="str">
            <v>083-075-002</v>
          </cell>
          <cell r="C6027" t="str">
            <v>Building/ERS/Admin/Fee Transfer</v>
          </cell>
          <cell r="E6027">
            <v>515</v>
          </cell>
          <cell r="G6027" t="str">
            <v>FOUNTAIN</v>
          </cell>
          <cell r="I6027">
            <v>44125</v>
          </cell>
        </row>
        <row r="6028">
          <cell r="A6028" t="str">
            <v>FEET2020-1275</v>
          </cell>
          <cell r="B6028" t="str">
            <v>098-090-014</v>
          </cell>
          <cell r="C6028" t="str">
            <v>Building/ERS/Admin/Fee Transfer</v>
          </cell>
          <cell r="E6028">
            <v>275</v>
          </cell>
          <cell r="G6028" t="str">
            <v>SNOW BIRD</v>
          </cell>
          <cell r="I6028">
            <v>44124</v>
          </cell>
        </row>
        <row r="6029">
          <cell r="A6029" t="str">
            <v>FEET2020-1282</v>
          </cell>
          <cell r="B6029" t="str">
            <v>098-232-005</v>
          </cell>
          <cell r="C6029" t="str">
            <v>Building/ERS/Admin/Fee Transfer</v>
          </cell>
          <cell r="E6029">
            <v>727</v>
          </cell>
          <cell r="G6029" t="str">
            <v>CASCADE</v>
          </cell>
          <cell r="I6029">
            <v>44124</v>
          </cell>
        </row>
        <row r="6030">
          <cell r="A6030" t="str">
            <v>FEET2020-1264</v>
          </cell>
          <cell r="B6030" t="str">
            <v>098-291-007</v>
          </cell>
          <cell r="C6030" t="str">
            <v>Building/ERS/Admin/Fee Transfer</v>
          </cell>
          <cell r="E6030">
            <v>6433</v>
          </cell>
          <cell r="G6030" t="str">
            <v>MCKINNEY CREEK</v>
          </cell>
          <cell r="I6030">
            <v>44124</v>
          </cell>
        </row>
        <row r="6031">
          <cell r="A6031" t="str">
            <v>LCAP2020-0423</v>
          </cell>
          <cell r="B6031" t="str">
            <v>036-431-005</v>
          </cell>
          <cell r="C6031" t="str">
            <v>IPES</v>
          </cell>
          <cell r="D6031" t="str">
            <v>CONSULTANT</v>
          </cell>
          <cell r="E6031">
            <v>2820</v>
          </cell>
          <cell r="G6031" t="str">
            <v>BLITZEN</v>
          </cell>
          <cell r="H6031" t="str">
            <v>Results Issued</v>
          </cell>
          <cell r="I6031">
            <v>44124</v>
          </cell>
        </row>
        <row r="6032">
          <cell r="A6032" t="str">
            <v>FEET2020-1274</v>
          </cell>
          <cell r="B6032" t="str">
            <v>090-064-020</v>
          </cell>
          <cell r="C6032" t="str">
            <v>Building/ERS/Admin/Fee Transfer</v>
          </cell>
          <cell r="E6032">
            <v>8165</v>
          </cell>
          <cell r="G6032" t="str">
            <v>RAINBOW</v>
          </cell>
          <cell r="I6032">
            <v>44124</v>
          </cell>
        </row>
        <row r="6033">
          <cell r="A6033" t="str">
            <v>TREE2020-1856</v>
          </cell>
          <cell r="B6033" t="str">
            <v>033-050-011</v>
          </cell>
          <cell r="C6033" t="str">
            <v>Tree Removal</v>
          </cell>
          <cell r="D6033" t="str">
            <v>OLD FILE</v>
          </cell>
          <cell r="E6033">
            <v>1901</v>
          </cell>
          <cell r="G6033" t="str">
            <v>LISA MALOFF</v>
          </cell>
          <cell r="H6033" t="str">
            <v>Accepted</v>
          </cell>
          <cell r="I6033">
            <v>44124</v>
          </cell>
        </row>
        <row r="6034">
          <cell r="A6034" t="str">
            <v>FEET2020-1281</v>
          </cell>
          <cell r="B6034" t="str">
            <v>092-211-011</v>
          </cell>
          <cell r="C6034" t="str">
            <v>Building/ERS/Admin/Fee Transfer</v>
          </cell>
          <cell r="E6034">
            <v>3630</v>
          </cell>
          <cell r="G6034" t="str">
            <v>LYNWOOD</v>
          </cell>
          <cell r="I6034">
            <v>44124</v>
          </cell>
        </row>
        <row r="6035">
          <cell r="A6035" t="str">
            <v>FEET2020-1266</v>
          </cell>
          <cell r="B6035" t="str">
            <v>085-213-018</v>
          </cell>
          <cell r="C6035" t="str">
            <v>Building/ERS/Admin/Fee Transfer</v>
          </cell>
          <cell r="E6035">
            <v>3960</v>
          </cell>
          <cell r="G6035" t="str">
            <v>INTERLAKEN</v>
          </cell>
          <cell r="I6035">
            <v>44124</v>
          </cell>
        </row>
        <row r="6036">
          <cell r="A6036" t="str">
            <v>FEET2020-1267</v>
          </cell>
          <cell r="B6036" t="str">
            <v>085-141-013</v>
          </cell>
          <cell r="C6036" t="str">
            <v>Building/ERS/Admin/Fee Transfer</v>
          </cell>
          <cell r="E6036">
            <v>540</v>
          </cell>
          <cell r="G6036" t="str">
            <v>SIERRA VISTA</v>
          </cell>
          <cell r="I6036">
            <v>44124</v>
          </cell>
        </row>
        <row r="6037">
          <cell r="A6037" t="str">
            <v>FEET2020-1273</v>
          </cell>
          <cell r="B6037" t="str">
            <v>112-060-033</v>
          </cell>
          <cell r="C6037" t="str">
            <v>Building/ERS/Admin/Fee Transfer</v>
          </cell>
          <cell r="E6037">
            <v>0</v>
          </cell>
          <cell r="G6037" t="str">
            <v>NONE</v>
          </cell>
          <cell r="I6037">
            <v>44124</v>
          </cell>
        </row>
        <row r="6038">
          <cell r="A6038" t="str">
            <v>FEET2020-1271</v>
          </cell>
          <cell r="B6038" t="str">
            <v>094-221-001</v>
          </cell>
          <cell r="C6038" t="str">
            <v>Building/ERS/Admin/Fee Transfer</v>
          </cell>
          <cell r="E6038">
            <v>0</v>
          </cell>
          <cell r="G6038" t="str">
            <v>RAWHIDE</v>
          </cell>
          <cell r="I6038">
            <v>44124</v>
          </cell>
        </row>
        <row r="6039">
          <cell r="A6039" t="str">
            <v>MOUA2022-0228</v>
          </cell>
          <cell r="B6039" t="str">
            <v>016-434-009</v>
          </cell>
          <cell r="C6039" t="str">
            <v>MOU Application</v>
          </cell>
          <cell r="D6039" t="str">
            <v>MOU</v>
          </cell>
          <cell r="E6039">
            <v>8977</v>
          </cell>
          <cell r="G6039" t="str">
            <v>LAKEVIEW</v>
          </cell>
          <cell r="H6039" t="str">
            <v>Results Issued</v>
          </cell>
          <cell r="I6039">
            <v>44124</v>
          </cell>
        </row>
        <row r="6040">
          <cell r="A6040" t="str">
            <v>ERSP2020-0258-01</v>
          </cell>
          <cell r="B6040" t="str">
            <v>122-111-02</v>
          </cell>
          <cell r="C6040" t="str">
            <v>Plan Revision</v>
          </cell>
          <cell r="D6040" t="str">
            <v>Julie Roll</v>
          </cell>
          <cell r="E6040">
            <v>101</v>
          </cell>
          <cell r="G6040" t="str">
            <v>PINION</v>
          </cell>
          <cell r="H6040" t="str">
            <v>Acknowledged</v>
          </cell>
          <cell r="I6040">
            <v>44124</v>
          </cell>
        </row>
        <row r="6041">
          <cell r="A6041" t="str">
            <v>FEET2020-1265</v>
          </cell>
          <cell r="B6041" t="str">
            <v>091-220-014</v>
          </cell>
          <cell r="C6041" t="str">
            <v>Building/ERS/Admin/Fee Transfer</v>
          </cell>
          <cell r="E6041">
            <v>330</v>
          </cell>
          <cell r="G6041" t="str">
            <v>NORTH RIDGE</v>
          </cell>
          <cell r="I6041">
            <v>44124</v>
          </cell>
        </row>
        <row r="6042">
          <cell r="A6042" t="str">
            <v>FEET2020-1276</v>
          </cell>
          <cell r="B6042" t="str">
            <v>083-360-009</v>
          </cell>
          <cell r="C6042" t="str">
            <v>Building/ERS/Admin/Fee Transfer</v>
          </cell>
          <cell r="E6042">
            <v>0</v>
          </cell>
          <cell r="G6042" t="str">
            <v>NONE</v>
          </cell>
          <cell r="I6042">
            <v>44124</v>
          </cell>
        </row>
        <row r="6043">
          <cell r="A6043" t="str">
            <v>FEET2020-1270</v>
          </cell>
          <cell r="B6043" t="str">
            <v>085-330-014</v>
          </cell>
          <cell r="C6043" t="str">
            <v>Building/ERS/Admin/Fee Transfer</v>
          </cell>
          <cell r="E6043">
            <v>165</v>
          </cell>
          <cell r="G6043" t="str">
            <v>SIMPLON PASS</v>
          </cell>
          <cell r="I6043">
            <v>44124</v>
          </cell>
        </row>
        <row r="6044">
          <cell r="A6044" t="str">
            <v>FEET2020-1277</v>
          </cell>
          <cell r="B6044" t="str">
            <v>111-110-006</v>
          </cell>
          <cell r="C6044" t="str">
            <v>Building/ERS/Admin/Fee Transfer</v>
          </cell>
          <cell r="E6044">
            <v>7584</v>
          </cell>
          <cell r="G6044" t="str">
            <v>FOREST GLENN</v>
          </cell>
          <cell r="I6044">
            <v>44124</v>
          </cell>
        </row>
        <row r="6045">
          <cell r="A6045" t="str">
            <v>FEET2020-1279</v>
          </cell>
          <cell r="B6045" t="str">
            <v>115-050-042</v>
          </cell>
          <cell r="C6045" t="str">
            <v>Building/ERS/Admin/Fee Transfer</v>
          </cell>
          <cell r="E6045">
            <v>275</v>
          </cell>
          <cell r="G6045" t="str">
            <v>CENTER</v>
          </cell>
          <cell r="I6045">
            <v>44124</v>
          </cell>
        </row>
        <row r="6046">
          <cell r="A6046" t="str">
            <v>FEET2020-1280</v>
          </cell>
          <cell r="B6046" t="str">
            <v>098-022-010</v>
          </cell>
          <cell r="C6046" t="str">
            <v>Building/ERS/Admin/Fee Transfer</v>
          </cell>
          <cell r="E6046">
            <v>6050</v>
          </cell>
          <cell r="G6046" t="str">
            <v>QUAIL CREEK</v>
          </cell>
          <cell r="I6046">
            <v>44124</v>
          </cell>
        </row>
        <row r="6047">
          <cell r="A6047" t="str">
            <v>FEET2020-1278</v>
          </cell>
          <cell r="B6047" t="str">
            <v>094-213-003</v>
          </cell>
          <cell r="C6047" t="str">
            <v>Building/ERS/Admin/Fee Transfer</v>
          </cell>
          <cell r="E6047">
            <v>350</v>
          </cell>
          <cell r="G6047" t="str">
            <v>GRANLIBAKKEN</v>
          </cell>
          <cell r="I6047">
            <v>44124</v>
          </cell>
        </row>
        <row r="6048">
          <cell r="A6048" t="str">
            <v>LCAP2020-0421</v>
          </cell>
          <cell r="B6048" t="str">
            <v>029-604-010</v>
          </cell>
          <cell r="C6048" t="str">
            <v>Site Assessment</v>
          </cell>
          <cell r="D6048" t="str">
            <v>Julie Roll</v>
          </cell>
          <cell r="E6048">
            <v>846</v>
          </cell>
          <cell r="G6048" t="str">
            <v>HILL</v>
          </cell>
          <cell r="H6048" t="str">
            <v>Results Issued</v>
          </cell>
          <cell r="I6048">
            <v>44123</v>
          </cell>
        </row>
        <row r="6049">
          <cell r="A6049" t="str">
            <v>GEXC2020-1258</v>
          </cell>
          <cell r="B6049" t="str">
            <v>026-088-018</v>
          </cell>
          <cell r="C6049" t="str">
            <v>Grading Season Exception</v>
          </cell>
          <cell r="D6049" t="str">
            <v>Taylor Currier</v>
          </cell>
          <cell r="E6049">
            <v>936</v>
          </cell>
          <cell r="G6049" t="str">
            <v>TALLAC</v>
          </cell>
          <cell r="H6049" t="str">
            <v>Incompete Submittal</v>
          </cell>
          <cell r="I6049">
            <v>44123</v>
          </cell>
        </row>
        <row r="6050">
          <cell r="A6050" t="str">
            <v>ERSP2020-1848</v>
          </cell>
          <cell r="B6050" t="str">
            <v>021-210-013</v>
          </cell>
          <cell r="C6050" t="str">
            <v>Shorezone-Lakezone</v>
          </cell>
          <cell r="D6050" t="str">
            <v>Tiffany Good</v>
          </cell>
          <cell r="E6050">
            <v>450</v>
          </cell>
          <cell r="G6050" t="str">
            <v>Fallen Leaf</v>
          </cell>
          <cell r="H6050" t="str">
            <v>Acknowledged</v>
          </cell>
          <cell r="I6050">
            <v>44123</v>
          </cell>
        </row>
        <row r="6051">
          <cell r="A6051" t="str">
            <v>LCAP2020-0420</v>
          </cell>
          <cell r="B6051" t="str">
            <v>130-161-05</v>
          </cell>
          <cell r="C6051" t="str">
            <v>Site Assessment</v>
          </cell>
          <cell r="D6051" t="str">
            <v>Julie Roll</v>
          </cell>
          <cell r="E6051">
            <v>1066</v>
          </cell>
          <cell r="G6051" t="str">
            <v>OXEN</v>
          </cell>
          <cell r="H6051" t="str">
            <v>Results Issued</v>
          </cell>
          <cell r="I6051">
            <v>44123</v>
          </cell>
        </row>
        <row r="6052">
          <cell r="A6052" t="str">
            <v>MFEE2020-1255</v>
          </cell>
          <cell r="B6052" t="str">
            <v>117-220-045</v>
          </cell>
          <cell r="C6052" t="str">
            <v>Mooring Fee</v>
          </cell>
          <cell r="E6052">
            <v>7580</v>
          </cell>
          <cell r="F6052" t="str">
            <v>N</v>
          </cell>
          <cell r="G6052" t="str">
            <v>LAKE</v>
          </cell>
          <cell r="H6052" t="str">
            <v>Paid</v>
          </cell>
          <cell r="I6052">
            <v>44123</v>
          </cell>
        </row>
        <row r="6053">
          <cell r="A6053" t="str">
            <v>MFEE2020-1254</v>
          </cell>
          <cell r="B6053" t="str">
            <v>092-120-032</v>
          </cell>
          <cell r="C6053" t="str">
            <v>Mooring Fee</v>
          </cell>
          <cell r="E6053">
            <v>3660</v>
          </cell>
          <cell r="F6053" t="str">
            <v>N</v>
          </cell>
          <cell r="G6053" t="str">
            <v>LAKE</v>
          </cell>
          <cell r="H6053" t="str">
            <v>Paid</v>
          </cell>
          <cell r="I6053">
            <v>44123</v>
          </cell>
        </row>
        <row r="6054">
          <cell r="A6054" t="str">
            <v>LCAP2020-0422</v>
          </cell>
          <cell r="B6054" t="str">
            <v>123-136-02</v>
          </cell>
          <cell r="C6054" t="str">
            <v>Land Capability Challenge</v>
          </cell>
          <cell r="D6054" t="str">
            <v>CONSULTANT</v>
          </cell>
          <cell r="E6054">
            <v>45</v>
          </cell>
          <cell r="F6054" t="str">
            <v>E</v>
          </cell>
          <cell r="G6054" t="str">
            <v>TUSCARORA</v>
          </cell>
          <cell r="H6054" t="str">
            <v>Results Issued</v>
          </cell>
          <cell r="I6054">
            <v>44123</v>
          </cell>
        </row>
        <row r="6055">
          <cell r="A6055" t="str">
            <v>ERSP2020-1842</v>
          </cell>
          <cell r="B6055" t="str">
            <v>1318-27-001-015</v>
          </cell>
          <cell r="C6055" t="str">
            <v>Temporary Uses</v>
          </cell>
          <cell r="D6055" t="str">
            <v>Paul Nielsen</v>
          </cell>
          <cell r="E6055">
            <v>180</v>
          </cell>
          <cell r="G6055" t="str">
            <v>LAKE</v>
          </cell>
          <cell r="H6055" t="str">
            <v>Final Inspection Complete</v>
          </cell>
          <cell r="I6055">
            <v>44123</v>
          </cell>
        </row>
        <row r="6056">
          <cell r="A6056" t="str">
            <v>MFEE2020-1253</v>
          </cell>
          <cell r="B6056" t="str">
            <v>085-040-028</v>
          </cell>
          <cell r="C6056" t="str">
            <v>Mooring Fee</v>
          </cell>
          <cell r="E6056">
            <v>2895</v>
          </cell>
          <cell r="F6056" t="str">
            <v>W</v>
          </cell>
          <cell r="G6056" t="str">
            <v>LAKE</v>
          </cell>
          <cell r="H6056" t="str">
            <v>Paid</v>
          </cell>
          <cell r="I6056">
            <v>44123</v>
          </cell>
        </row>
        <row r="6057">
          <cell r="A6057" t="str">
            <v>HIST2020-1256</v>
          </cell>
          <cell r="B6057" t="str">
            <v>124-072-06</v>
          </cell>
          <cell r="C6057" t="str">
            <v>Historical Determination</v>
          </cell>
          <cell r="D6057" t="str">
            <v>RGRAVES</v>
          </cell>
          <cell r="E6057">
            <v>511</v>
          </cell>
          <cell r="G6057" t="str">
            <v>JENSEN</v>
          </cell>
          <cell r="H6057" t="str">
            <v>Determination Issued</v>
          </cell>
          <cell r="I6057">
            <v>44123</v>
          </cell>
        </row>
        <row r="6058">
          <cell r="A6058" t="str">
            <v>HIST2020-1260</v>
          </cell>
          <cell r="B6058" t="str">
            <v>083-083-001</v>
          </cell>
          <cell r="C6058" t="str">
            <v>Historical Determination</v>
          </cell>
          <cell r="D6058" t="str">
            <v>RGRAVES</v>
          </cell>
          <cell r="E6058">
            <v>1511</v>
          </cell>
          <cell r="G6058" t="str">
            <v>PINE</v>
          </cell>
          <cell r="H6058" t="str">
            <v>Determination Issued</v>
          </cell>
          <cell r="I6058">
            <v>44123</v>
          </cell>
        </row>
        <row r="6059">
          <cell r="A6059" t="str">
            <v>HIST2020-1252</v>
          </cell>
          <cell r="B6059" t="str">
            <v>130-161-05</v>
          </cell>
          <cell r="C6059" t="str">
            <v>Historical Determination</v>
          </cell>
          <cell r="D6059" t="str">
            <v>RGRAVES</v>
          </cell>
          <cell r="E6059">
            <v>1066</v>
          </cell>
          <cell r="G6059" t="str">
            <v>OXEN</v>
          </cell>
          <cell r="H6059" t="str">
            <v>Determination Issued</v>
          </cell>
          <cell r="I6059">
            <v>44123</v>
          </cell>
        </row>
        <row r="6060">
          <cell r="A6060" t="str">
            <v>LCAP2020-0419</v>
          </cell>
          <cell r="B6060" t="str">
            <v>092-200-010</v>
          </cell>
          <cell r="C6060" t="str">
            <v>Site Assessment</v>
          </cell>
          <cell r="D6060" t="str">
            <v>Julie Roll</v>
          </cell>
          <cell r="E6060">
            <v>4190</v>
          </cell>
          <cell r="G6060" t="str">
            <v>FERGUSON</v>
          </cell>
          <cell r="H6060" t="str">
            <v>Results Issued</v>
          </cell>
          <cell r="I6060">
            <v>44123</v>
          </cell>
        </row>
        <row r="6061">
          <cell r="A6061" t="str">
            <v>QEXE2020-1250</v>
          </cell>
          <cell r="B6061" t="str">
            <v>098-102-007</v>
          </cell>
          <cell r="C6061" t="str">
            <v>Qualified Exempt</v>
          </cell>
          <cell r="D6061" t="str">
            <v>RGRAVES</v>
          </cell>
          <cell r="E6061">
            <v>405</v>
          </cell>
          <cell r="G6061" t="str">
            <v>SNOW BIRD</v>
          </cell>
          <cell r="H6061" t="str">
            <v>Accepted</v>
          </cell>
          <cell r="I6061">
            <v>44120</v>
          </cell>
        </row>
        <row r="6062">
          <cell r="A6062" t="str">
            <v>LCAP2020-0416</v>
          </cell>
          <cell r="B6062" t="str">
            <v>1318-03-210-030</v>
          </cell>
          <cell r="C6062" t="str">
            <v>Site Assessment</v>
          </cell>
          <cell r="D6062" t="str">
            <v>Julie Roll</v>
          </cell>
          <cell r="E6062">
            <v>1015</v>
          </cell>
          <cell r="G6062" t="str">
            <v>SKYLAND</v>
          </cell>
          <cell r="H6062" t="str">
            <v>Results Issued</v>
          </cell>
          <cell r="I6062">
            <v>44120</v>
          </cell>
        </row>
        <row r="6063">
          <cell r="A6063" t="str">
            <v>LCAP2020-0418</v>
          </cell>
          <cell r="B6063" t="str">
            <v>032-151-004</v>
          </cell>
          <cell r="C6063" t="str">
            <v>Land Capability Verification</v>
          </cell>
          <cell r="D6063" t="str">
            <v>Julie Roll</v>
          </cell>
          <cell r="E6063">
            <v>1242</v>
          </cell>
          <cell r="G6063" t="str">
            <v>EMERALD BAY</v>
          </cell>
          <cell r="H6063" t="str">
            <v>Results Issued</v>
          </cell>
          <cell r="I6063">
            <v>44120</v>
          </cell>
        </row>
        <row r="6064">
          <cell r="A6064" t="str">
            <v>QEXE2020-1243</v>
          </cell>
          <cell r="B6064" t="str">
            <v>127-250-19</v>
          </cell>
          <cell r="C6064" t="str">
            <v>Qualified Exempt</v>
          </cell>
          <cell r="D6064" t="str">
            <v>RGRAVES</v>
          </cell>
          <cell r="E6064">
            <v>861</v>
          </cell>
          <cell r="G6064" t="str">
            <v>SOUTHWOOD</v>
          </cell>
          <cell r="H6064" t="str">
            <v>Accepted</v>
          </cell>
          <cell r="I6064">
            <v>44120</v>
          </cell>
        </row>
        <row r="6065">
          <cell r="A6065" t="str">
            <v>QEXE2020-1241</v>
          </cell>
          <cell r="B6065" t="str">
            <v>127-250-05</v>
          </cell>
          <cell r="C6065" t="str">
            <v>Qualified Exempt</v>
          </cell>
          <cell r="D6065" t="str">
            <v>RGRAVES</v>
          </cell>
          <cell r="E6065">
            <v>861</v>
          </cell>
          <cell r="G6065" t="str">
            <v>SOUTHWOOD</v>
          </cell>
          <cell r="H6065" t="str">
            <v>Accepted</v>
          </cell>
          <cell r="I6065">
            <v>44120</v>
          </cell>
        </row>
        <row r="6066">
          <cell r="A6066" t="str">
            <v>GEXC2020-1242</v>
          </cell>
          <cell r="B6066" t="str">
            <v>030-362-017</v>
          </cell>
          <cell r="C6066" t="str">
            <v>Grading Season Exception</v>
          </cell>
          <cell r="D6066" t="str">
            <v>Taylor Currier</v>
          </cell>
          <cell r="E6066">
            <v>1423</v>
          </cell>
          <cell r="G6066" t="str">
            <v>JUNE</v>
          </cell>
          <cell r="H6066" t="str">
            <v>Incompete Submittal</v>
          </cell>
          <cell r="I6066">
            <v>44120</v>
          </cell>
        </row>
        <row r="6067">
          <cell r="A6067" t="str">
            <v>LCAP2020-0417</v>
          </cell>
          <cell r="B6067" t="str">
            <v>124-043-43</v>
          </cell>
          <cell r="C6067" t="str">
            <v>Site Assessment</v>
          </cell>
          <cell r="D6067" t="str">
            <v>Julie Roll</v>
          </cell>
          <cell r="E6067">
            <v>342</v>
          </cell>
          <cell r="G6067" t="str">
            <v>WINDING</v>
          </cell>
          <cell r="H6067" t="str">
            <v>Results Issued</v>
          </cell>
          <cell r="I6067">
            <v>44120</v>
          </cell>
        </row>
        <row r="6068">
          <cell r="A6068" t="str">
            <v>VBOC2020-1246</v>
          </cell>
          <cell r="B6068" t="str">
            <v>027-123-001</v>
          </cell>
          <cell r="C6068" t="str">
            <v>Verification and Banking of Coverage</v>
          </cell>
          <cell r="D6068" t="str">
            <v>Julie Roll</v>
          </cell>
          <cell r="E6068">
            <v>1068</v>
          </cell>
          <cell r="G6068" t="str">
            <v>SKI RUN</v>
          </cell>
          <cell r="H6068" t="str">
            <v>Results Issued</v>
          </cell>
          <cell r="I6068">
            <v>44120</v>
          </cell>
        </row>
        <row r="6069">
          <cell r="A6069" t="str">
            <v>ERSP2018-1701-01</v>
          </cell>
          <cell r="B6069" t="str">
            <v>1318-24-404-022</v>
          </cell>
          <cell r="C6069" t="str">
            <v>Plan Revision</v>
          </cell>
          <cell r="D6069" t="str">
            <v>Paul Nielsen</v>
          </cell>
          <cell r="E6069">
            <v>0</v>
          </cell>
          <cell r="G6069" t="str">
            <v>UNKNOWN</v>
          </cell>
          <cell r="H6069" t="str">
            <v>Acknowledged</v>
          </cell>
          <cell r="I6069">
            <v>44120</v>
          </cell>
        </row>
        <row r="6070">
          <cell r="A6070" t="str">
            <v>QEXE2020-1240</v>
          </cell>
          <cell r="B6070" t="str">
            <v>127-250-12</v>
          </cell>
          <cell r="C6070" t="str">
            <v>Qualified Exempt</v>
          </cell>
          <cell r="D6070" t="str">
            <v>RGRAVES</v>
          </cell>
          <cell r="E6070">
            <v>861</v>
          </cell>
          <cell r="G6070" t="str">
            <v>SOUTHWOOD</v>
          </cell>
          <cell r="H6070" t="str">
            <v>Accepted</v>
          </cell>
          <cell r="I6070">
            <v>44120</v>
          </cell>
        </row>
        <row r="6071">
          <cell r="A6071" t="str">
            <v>LCAP2020-0415</v>
          </cell>
          <cell r="B6071" t="str">
            <v>1318-24-404-022</v>
          </cell>
          <cell r="C6071" t="str">
            <v>Soils Hydrology</v>
          </cell>
          <cell r="D6071" t="str">
            <v>Julie Roll</v>
          </cell>
          <cell r="E6071">
            <v>580</v>
          </cell>
          <cell r="G6071" t="str">
            <v>EDGEWOOD</v>
          </cell>
          <cell r="H6071" t="str">
            <v>Results Issued</v>
          </cell>
          <cell r="I6071">
            <v>44119</v>
          </cell>
        </row>
        <row r="6072">
          <cell r="A6072" t="str">
            <v>LCAP2020-0414</v>
          </cell>
          <cell r="B6072" t="str">
            <v>122-195-03</v>
          </cell>
          <cell r="C6072" t="str">
            <v>Site Assessment</v>
          </cell>
          <cell r="D6072" t="str">
            <v>Julie Roll</v>
          </cell>
          <cell r="E6072">
            <v>711</v>
          </cell>
          <cell r="G6072" t="str">
            <v>MARTIS PEAK</v>
          </cell>
          <cell r="H6072" t="str">
            <v>Results Issued</v>
          </cell>
          <cell r="I6072">
            <v>44119</v>
          </cell>
        </row>
        <row r="6073">
          <cell r="A6073" t="str">
            <v>ERSP2020-1825</v>
          </cell>
          <cell r="B6073" t="str">
            <v>130-170-16</v>
          </cell>
          <cell r="C6073" t="str">
            <v>Residential Dwelling</v>
          </cell>
          <cell r="D6073" t="str">
            <v>Brandy Mcmahon</v>
          </cell>
          <cell r="E6073">
            <v>1020</v>
          </cell>
          <cell r="G6073" t="str">
            <v>LAKESHORE</v>
          </cell>
          <cell r="H6073" t="str">
            <v>Project Complete</v>
          </cell>
          <cell r="I6073">
            <v>44118</v>
          </cell>
        </row>
        <row r="6074">
          <cell r="A6074" t="str">
            <v>LCAP2020-0413</v>
          </cell>
          <cell r="B6074" t="str">
            <v>122-192-01</v>
          </cell>
          <cell r="C6074" t="str">
            <v>Soils Hydrology</v>
          </cell>
          <cell r="D6074" t="str">
            <v>Julie Roll</v>
          </cell>
          <cell r="E6074">
            <v>639</v>
          </cell>
          <cell r="G6074" t="str">
            <v>CRYSTAL PEAK</v>
          </cell>
          <cell r="H6074" t="str">
            <v>Results Issued</v>
          </cell>
          <cell r="I6074">
            <v>44118</v>
          </cell>
        </row>
        <row r="6075">
          <cell r="A6075" t="str">
            <v>GEXC2020-1186</v>
          </cell>
          <cell r="B6075" t="str">
            <v>016-101-092</v>
          </cell>
          <cell r="C6075" t="str">
            <v>Grading Season Exception</v>
          </cell>
          <cell r="D6075" t="str">
            <v>Taylor Currier</v>
          </cell>
          <cell r="E6075">
            <v>8551</v>
          </cell>
          <cell r="G6075" t="str">
            <v>MEEKS BAY</v>
          </cell>
          <cell r="H6075" t="str">
            <v>Incompete Submittal</v>
          </cell>
          <cell r="I6075">
            <v>44118</v>
          </cell>
        </row>
        <row r="6076">
          <cell r="A6076" t="str">
            <v>ERSP2020-1826</v>
          </cell>
          <cell r="B6076" t="str">
            <v>1418-34-211-034</v>
          </cell>
          <cell r="C6076" t="str">
            <v>Grading Project</v>
          </cell>
          <cell r="D6076" t="str">
            <v>Paul Nielsen</v>
          </cell>
          <cell r="E6076">
            <v>213</v>
          </cell>
          <cell r="G6076" t="str">
            <v>CEDAR RIDGE</v>
          </cell>
          <cell r="H6076" t="str">
            <v>Acknowledged</v>
          </cell>
          <cell r="I6076">
            <v>44118</v>
          </cell>
        </row>
        <row r="6077">
          <cell r="A6077" t="str">
            <v>LCAP2020-0412</v>
          </cell>
          <cell r="B6077" t="str">
            <v>029-412-005</v>
          </cell>
          <cell r="C6077" t="str">
            <v>Site Assessment</v>
          </cell>
          <cell r="D6077" t="str">
            <v>Julie Roll</v>
          </cell>
          <cell r="E6077">
            <v>3824</v>
          </cell>
          <cell r="G6077" t="str">
            <v>FIGUEROA</v>
          </cell>
          <cell r="H6077" t="str">
            <v>Results Issued</v>
          </cell>
          <cell r="I6077">
            <v>44117</v>
          </cell>
        </row>
        <row r="6078">
          <cell r="A6078" t="str">
            <v>MFEE2020-1141</v>
          </cell>
          <cell r="B6078" t="str">
            <v>094-150-021</v>
          </cell>
          <cell r="C6078" t="str">
            <v>Mooring Fee</v>
          </cell>
          <cell r="E6078">
            <v>130</v>
          </cell>
          <cell r="G6078" t="str">
            <v>SIERRA TERRACE</v>
          </cell>
          <cell r="H6078" t="str">
            <v>Paid</v>
          </cell>
          <cell r="I6078">
            <v>44116</v>
          </cell>
        </row>
        <row r="6079">
          <cell r="A6079" t="str">
            <v>ERSP2018-0708-01</v>
          </cell>
          <cell r="B6079" t="str">
            <v>1318-09-701-001</v>
          </cell>
          <cell r="C6079" t="str">
            <v>Plan Revision</v>
          </cell>
          <cell r="D6079" t="str">
            <v>Paul Nielsen</v>
          </cell>
          <cell r="E6079">
            <v>660</v>
          </cell>
          <cell r="G6079" t="str">
            <v>HWY 50</v>
          </cell>
          <cell r="H6079" t="str">
            <v>Acknowledged</v>
          </cell>
          <cell r="I6079">
            <v>44116</v>
          </cell>
        </row>
        <row r="6080">
          <cell r="A6080" t="str">
            <v>VBOU2020-1145</v>
          </cell>
          <cell r="B6080" t="str">
            <v>028-141-021</v>
          </cell>
          <cell r="C6080" t="str">
            <v>Verification and Banking of Uses</v>
          </cell>
          <cell r="D6080" t="str">
            <v>Julie Roll</v>
          </cell>
          <cell r="E6080">
            <v>1269</v>
          </cell>
          <cell r="G6080" t="str">
            <v>ELVA</v>
          </cell>
          <cell r="H6080" t="str">
            <v>Results Issued</v>
          </cell>
          <cell r="I6080">
            <v>44116</v>
          </cell>
        </row>
        <row r="6081">
          <cell r="A6081" t="str">
            <v>LCAP2020-0410</v>
          </cell>
          <cell r="B6081" t="str">
            <v>023-632-002</v>
          </cell>
          <cell r="C6081" t="str">
            <v>Site Assessment</v>
          </cell>
          <cell r="D6081" t="str">
            <v>Julie Roll</v>
          </cell>
          <cell r="E6081">
            <v>816</v>
          </cell>
          <cell r="G6081" t="str">
            <v>TAYLOR</v>
          </cell>
          <cell r="H6081" t="str">
            <v>Results Issued</v>
          </cell>
          <cell r="I6081">
            <v>44114</v>
          </cell>
        </row>
        <row r="6082">
          <cell r="A6082" t="str">
            <v>BMPR2020-0024</v>
          </cell>
          <cell r="B6082" t="str">
            <v>098-102-007</v>
          </cell>
          <cell r="C6082" t="str">
            <v>BMP Small Retrofit Plan</v>
          </cell>
          <cell r="E6082">
            <v>405</v>
          </cell>
          <cell r="G6082" t="str">
            <v>SNOW BIRD</v>
          </cell>
          <cell r="H6082" t="str">
            <v>Closed</v>
          </cell>
          <cell r="I6082">
            <v>44114</v>
          </cell>
        </row>
        <row r="6083">
          <cell r="A6083" t="str">
            <v>FEET2020-1125</v>
          </cell>
          <cell r="B6083" t="str">
            <v>036-562-012</v>
          </cell>
          <cell r="C6083" t="str">
            <v>Building/ERS/Admin/Fee Transfer</v>
          </cell>
          <cell r="E6083">
            <v>3307</v>
          </cell>
          <cell r="G6083" t="str">
            <v>PANORAMA</v>
          </cell>
          <cell r="I6083">
            <v>44113</v>
          </cell>
        </row>
        <row r="6084">
          <cell r="A6084" t="str">
            <v>LLAD2020-1135</v>
          </cell>
          <cell r="B6084" t="str">
            <v>029-095-030</v>
          </cell>
          <cell r="C6084" t="str">
            <v>Lot Line Adjustment</v>
          </cell>
          <cell r="D6084" t="str">
            <v>Alyson Borawski</v>
          </cell>
          <cell r="E6084">
            <v>3924</v>
          </cell>
          <cell r="G6084" t="str">
            <v>PINE</v>
          </cell>
          <cell r="H6084" t="str">
            <v>Project Complete</v>
          </cell>
          <cell r="I6084">
            <v>44113</v>
          </cell>
        </row>
        <row r="6085">
          <cell r="A6085" t="str">
            <v>FEET2020-1131</v>
          </cell>
          <cell r="B6085" t="str">
            <v>081-103-012</v>
          </cell>
          <cell r="C6085" t="str">
            <v>Building/ERS/Admin/Fee Transfer</v>
          </cell>
          <cell r="E6085">
            <v>1651</v>
          </cell>
          <cell r="G6085" t="str">
            <v>CRYSTAL AIR</v>
          </cell>
          <cell r="I6085">
            <v>44113</v>
          </cell>
        </row>
        <row r="6086">
          <cell r="A6086" t="str">
            <v>GEXC2020-1137</v>
          </cell>
          <cell r="B6086" t="str">
            <v>022-051-080</v>
          </cell>
          <cell r="C6086" t="str">
            <v>Grading Season Exception</v>
          </cell>
          <cell r="D6086" t="str">
            <v>Taylor Currier</v>
          </cell>
          <cell r="E6086">
            <v>2205</v>
          </cell>
          <cell r="G6086" t="str">
            <v>INVERNESS</v>
          </cell>
          <cell r="H6086" t="str">
            <v>Incompete Submittal</v>
          </cell>
          <cell r="I6086">
            <v>44113</v>
          </cell>
        </row>
        <row r="6087">
          <cell r="A6087" t="str">
            <v>BUOY2020-1800</v>
          </cell>
          <cell r="B6087" t="str">
            <v>117-110-072</v>
          </cell>
          <cell r="C6087" t="str">
            <v>Buoy</v>
          </cell>
          <cell r="H6087" t="str">
            <v>Accepted</v>
          </cell>
          <cell r="I6087">
            <v>44113</v>
          </cell>
        </row>
        <row r="6088">
          <cell r="A6088" t="str">
            <v>FEET2020-1122</v>
          </cell>
          <cell r="B6088" t="str">
            <v>035-133-016</v>
          </cell>
          <cell r="C6088" t="str">
            <v>Building/ERS/Admin/Fee Transfer</v>
          </cell>
          <cell r="E6088">
            <v>2172</v>
          </cell>
          <cell r="G6088" t="str">
            <v>PINEWOOD</v>
          </cell>
          <cell r="I6088">
            <v>44113</v>
          </cell>
        </row>
        <row r="6089">
          <cell r="A6089" t="str">
            <v>FEET2020-1123</v>
          </cell>
          <cell r="B6089" t="str">
            <v>035-146-001</v>
          </cell>
          <cell r="C6089" t="str">
            <v>Building/ERS/Admin/Fee Transfer</v>
          </cell>
          <cell r="E6089">
            <v>2190</v>
          </cell>
          <cell r="G6089" t="str">
            <v>CORNELIAN</v>
          </cell>
          <cell r="I6089">
            <v>44113</v>
          </cell>
        </row>
        <row r="6090">
          <cell r="A6090" t="str">
            <v>FEET2020-1126</v>
          </cell>
          <cell r="B6090" t="str">
            <v>036-582-008</v>
          </cell>
          <cell r="C6090" t="str">
            <v>Building/ERS/Admin/Fee Transfer</v>
          </cell>
          <cell r="E6090">
            <v>3075</v>
          </cell>
          <cell r="G6090" t="str">
            <v>EGRET</v>
          </cell>
          <cell r="I6090">
            <v>44113</v>
          </cell>
        </row>
        <row r="6091">
          <cell r="A6091" t="str">
            <v>FEET2020-1130</v>
          </cell>
          <cell r="B6091" t="str">
            <v>080-181-002</v>
          </cell>
          <cell r="C6091" t="str">
            <v>Building/ERS/Admin/Fee Transfer</v>
          </cell>
          <cell r="E6091">
            <v>1233</v>
          </cell>
          <cell r="G6091" t="str">
            <v>LONE INDIAN</v>
          </cell>
          <cell r="I6091">
            <v>44113</v>
          </cell>
        </row>
        <row r="6092">
          <cell r="A6092" t="str">
            <v>QEXE2020-1134</v>
          </cell>
          <cell r="B6092" t="str">
            <v>117-060-004</v>
          </cell>
          <cell r="C6092" t="str">
            <v>Qualified Exempt</v>
          </cell>
          <cell r="D6092" t="str">
            <v>RGRAVES</v>
          </cell>
          <cell r="E6092">
            <v>6425</v>
          </cell>
          <cell r="F6092" t="str">
            <v>N</v>
          </cell>
          <cell r="G6092" t="str">
            <v>LAKE</v>
          </cell>
          <cell r="H6092" t="str">
            <v>Accepted</v>
          </cell>
          <cell r="I6092">
            <v>44113</v>
          </cell>
        </row>
        <row r="6093">
          <cell r="A6093" t="str">
            <v>LCAP2020-0409</v>
          </cell>
          <cell r="B6093" t="str">
            <v>025-811-014</v>
          </cell>
          <cell r="C6093" t="str">
            <v>Site Assessment</v>
          </cell>
          <cell r="D6093" t="str">
            <v>Julie Roll</v>
          </cell>
          <cell r="E6093">
            <v>2215</v>
          </cell>
          <cell r="G6093" t="str">
            <v>COLUMBINE</v>
          </cell>
          <cell r="H6093" t="str">
            <v>Results Issued</v>
          </cell>
          <cell r="I6093">
            <v>44113</v>
          </cell>
        </row>
        <row r="6094">
          <cell r="A6094" t="str">
            <v>FEET2020-1128</v>
          </cell>
          <cell r="B6094" t="str">
            <v>080-144-057</v>
          </cell>
          <cell r="C6094" t="str">
            <v>Building/ERS/Admin/Fee Transfer</v>
          </cell>
          <cell r="E6094">
            <v>1007</v>
          </cell>
          <cell r="G6094" t="str">
            <v>TURNBACK</v>
          </cell>
          <cell r="I6094">
            <v>44113</v>
          </cell>
        </row>
        <row r="6095">
          <cell r="A6095" t="str">
            <v>FEET2020-1129</v>
          </cell>
          <cell r="B6095" t="str">
            <v>080-152-015</v>
          </cell>
          <cell r="C6095" t="str">
            <v>Building/ERS/Admin/Fee Transfer</v>
          </cell>
          <cell r="E6095">
            <v>1078</v>
          </cell>
          <cell r="G6095" t="str">
            <v>SUNDOWN</v>
          </cell>
          <cell r="I6095">
            <v>44113</v>
          </cell>
        </row>
        <row r="6096">
          <cell r="A6096" t="str">
            <v>FEET2020-1127</v>
          </cell>
          <cell r="B6096" t="str">
            <v>080-104-019</v>
          </cell>
          <cell r="C6096" t="str">
            <v>Building/ERS/Admin/Fee Transfer</v>
          </cell>
          <cell r="E6096">
            <v>1167</v>
          </cell>
          <cell r="G6096" t="str">
            <v>ARAVAIPA</v>
          </cell>
          <cell r="I6096">
            <v>44113</v>
          </cell>
        </row>
        <row r="6097">
          <cell r="A6097" t="str">
            <v>FEET2020-1124</v>
          </cell>
          <cell r="B6097" t="str">
            <v>035-281-002</v>
          </cell>
          <cell r="C6097" t="str">
            <v>Building/ERS/Admin/Fee Transfer</v>
          </cell>
          <cell r="E6097">
            <v>2595</v>
          </cell>
          <cell r="G6097" t="str">
            <v>HENDERSON</v>
          </cell>
          <cell r="I6097">
            <v>44113</v>
          </cell>
        </row>
        <row r="6098">
          <cell r="A6098" t="str">
            <v>BUOY2020-1799</v>
          </cell>
          <cell r="B6098" t="str">
            <v>016-051-050</v>
          </cell>
          <cell r="C6098" t="str">
            <v>Buoy</v>
          </cell>
          <cell r="H6098" t="str">
            <v>Accepted</v>
          </cell>
          <cell r="I6098">
            <v>44113</v>
          </cell>
        </row>
        <row r="6099">
          <cell r="A6099" t="str">
            <v>MOUA2023-0234</v>
          </cell>
          <cell r="B6099" t="str">
            <v>023-695-012</v>
          </cell>
          <cell r="C6099" t="str">
            <v>MOU Application</v>
          </cell>
          <cell r="D6099" t="str">
            <v>MOU</v>
          </cell>
          <cell r="E6099">
            <v>647</v>
          </cell>
          <cell r="G6099" t="str">
            <v>GARDNER</v>
          </cell>
          <cell r="I6099">
            <v>44112</v>
          </cell>
        </row>
        <row r="6100">
          <cell r="A6100" t="str">
            <v>FEET2020-1114</v>
          </cell>
          <cell r="B6100" t="str">
            <v>034-371-007</v>
          </cell>
          <cell r="C6100" t="str">
            <v>Building/ERS/Admin/Fee Transfer</v>
          </cell>
          <cell r="E6100">
            <v>1890</v>
          </cell>
          <cell r="G6100" t="str">
            <v>BAKERSFIELD</v>
          </cell>
          <cell r="I6100">
            <v>44112</v>
          </cell>
        </row>
        <row r="6101">
          <cell r="A6101" t="str">
            <v>LCAP2020-0408</v>
          </cell>
          <cell r="B6101" t="str">
            <v>029-181-012</v>
          </cell>
          <cell r="C6101" t="str">
            <v>Site Assessment</v>
          </cell>
          <cell r="D6101" t="str">
            <v>Julie Roll</v>
          </cell>
          <cell r="E6101">
            <v>3830</v>
          </cell>
          <cell r="G6101" t="str">
            <v>FOREST</v>
          </cell>
          <cell r="H6101" t="str">
            <v>Results Issued</v>
          </cell>
          <cell r="I6101">
            <v>44112</v>
          </cell>
        </row>
        <row r="6102">
          <cell r="A6102" t="str">
            <v>FEET2020-1111</v>
          </cell>
          <cell r="B6102" t="str">
            <v>034-092-018</v>
          </cell>
          <cell r="C6102" t="str">
            <v>Building/ERS/Admin/Fee Transfer</v>
          </cell>
          <cell r="E6102">
            <v>1644</v>
          </cell>
          <cell r="G6102" t="str">
            <v>PLUMAS</v>
          </cell>
          <cell r="I6102">
            <v>44112</v>
          </cell>
        </row>
        <row r="6103">
          <cell r="A6103" t="str">
            <v>FEET2020-1109</v>
          </cell>
          <cell r="B6103" t="str">
            <v>033-602-002</v>
          </cell>
          <cell r="C6103" t="str">
            <v>Building/ERS/Admin/Fee Transfer</v>
          </cell>
          <cell r="E6103">
            <v>1580</v>
          </cell>
          <cell r="G6103" t="str">
            <v>ARAPAHOE</v>
          </cell>
          <cell r="I6103">
            <v>44112</v>
          </cell>
        </row>
        <row r="6104">
          <cell r="A6104" t="str">
            <v>ERSP2020-1797</v>
          </cell>
          <cell r="B6104" t="str">
            <v>034-070-011</v>
          </cell>
          <cell r="C6104" t="str">
            <v>Temporary Uses</v>
          </cell>
          <cell r="D6104" t="str">
            <v>Paul Nielsen</v>
          </cell>
          <cell r="E6104">
            <v>3021</v>
          </cell>
          <cell r="G6104" t="str">
            <v>US HWY 50</v>
          </cell>
          <cell r="H6104" t="str">
            <v>Acknowledged</v>
          </cell>
          <cell r="I6104">
            <v>44112</v>
          </cell>
        </row>
        <row r="6105">
          <cell r="A6105" t="str">
            <v>FEET2020-1107</v>
          </cell>
          <cell r="B6105" t="str">
            <v>033-515-003</v>
          </cell>
          <cell r="C6105" t="str">
            <v>Building/ERS/Admin/Fee Transfer</v>
          </cell>
          <cell r="E6105">
            <v>1321</v>
          </cell>
          <cell r="G6105" t="str">
            <v>MOUNTAIN MEADOW</v>
          </cell>
          <cell r="I6105">
            <v>44112</v>
          </cell>
        </row>
        <row r="6106">
          <cell r="A6106" t="str">
            <v>FEET2020-1113</v>
          </cell>
          <cell r="B6106" t="str">
            <v>034-223-009</v>
          </cell>
          <cell r="C6106" t="str">
            <v>Building/ERS/Admin/Fee Transfer</v>
          </cell>
          <cell r="E6106">
            <v>1241</v>
          </cell>
          <cell r="G6106" t="str">
            <v>UTE</v>
          </cell>
          <cell r="I6106">
            <v>44112</v>
          </cell>
        </row>
        <row r="6107">
          <cell r="A6107" t="str">
            <v>FEET2020-1108</v>
          </cell>
          <cell r="B6107" t="str">
            <v>033-561-005</v>
          </cell>
          <cell r="C6107" t="str">
            <v>Building/ERS/Admin/Fee Transfer</v>
          </cell>
          <cell r="E6107">
            <v>991</v>
          </cell>
          <cell r="G6107" t="str">
            <v>GRANITE MOUNTAIN</v>
          </cell>
          <cell r="I6107">
            <v>44112</v>
          </cell>
        </row>
        <row r="6108">
          <cell r="A6108" t="str">
            <v>GEXC2020-1120</v>
          </cell>
          <cell r="B6108" t="str">
            <v>034-270-049</v>
          </cell>
          <cell r="C6108" t="str">
            <v>Grading Season Exception</v>
          </cell>
          <cell r="D6108" t="str">
            <v>Taylor Currier</v>
          </cell>
          <cell r="E6108">
            <v>2977</v>
          </cell>
          <cell r="G6108" t="str">
            <v>US HWY 50</v>
          </cell>
          <cell r="H6108" t="str">
            <v>Incompete Submittal</v>
          </cell>
          <cell r="I6108">
            <v>44112</v>
          </cell>
        </row>
        <row r="6109">
          <cell r="A6109" t="str">
            <v>FEET2020-1110</v>
          </cell>
          <cell r="B6109" t="str">
            <v>033-884-007</v>
          </cell>
          <cell r="C6109" t="str">
            <v>Building/ERS/Admin/Fee Transfer</v>
          </cell>
          <cell r="E6109">
            <v>1973</v>
          </cell>
          <cell r="G6109" t="str">
            <v>JICARILLA</v>
          </cell>
          <cell r="I6109">
            <v>44112</v>
          </cell>
        </row>
        <row r="6110">
          <cell r="A6110" t="str">
            <v>LCAP2020-0407</v>
          </cell>
          <cell r="B6110" t="str">
            <v>035-181-009</v>
          </cell>
          <cell r="C6110" t="str">
            <v>Land Capability Verification</v>
          </cell>
          <cell r="D6110" t="str">
            <v>Julie Roll</v>
          </cell>
          <cell r="E6110">
            <v>1121</v>
          </cell>
          <cell r="G6110" t="str">
            <v>SHAKORI</v>
          </cell>
          <cell r="H6110" t="str">
            <v>Results Issued</v>
          </cell>
          <cell r="I6110">
            <v>44112</v>
          </cell>
        </row>
        <row r="6111">
          <cell r="A6111" t="str">
            <v>FEET2020-1115</v>
          </cell>
          <cell r="B6111" t="str">
            <v>034-712-021</v>
          </cell>
          <cell r="C6111" t="str">
            <v>Building/ERS/Admin/Fee Transfer</v>
          </cell>
          <cell r="D6111" t="str">
            <v>NO FILE</v>
          </cell>
          <cell r="E6111">
            <v>1772</v>
          </cell>
          <cell r="G6111" t="str">
            <v>SAPONI</v>
          </cell>
          <cell r="I6111">
            <v>44112</v>
          </cell>
        </row>
        <row r="6112">
          <cell r="A6112" t="str">
            <v>LCAP2020-0406</v>
          </cell>
          <cell r="B6112" t="str">
            <v>028-081-002</v>
          </cell>
          <cell r="C6112" t="str">
            <v>Soils Hydrology</v>
          </cell>
          <cell r="D6112" t="str">
            <v>CONSULTANT</v>
          </cell>
          <cell r="E6112">
            <v>0</v>
          </cell>
          <cell r="G6112" t="str">
            <v>NONE</v>
          </cell>
          <cell r="H6112" t="str">
            <v>Results Issued</v>
          </cell>
          <cell r="I6112">
            <v>44112</v>
          </cell>
        </row>
        <row r="6113">
          <cell r="A6113" t="str">
            <v>VBOC2020-1119</v>
          </cell>
          <cell r="B6113" t="str">
            <v>035-181-009</v>
          </cell>
          <cell r="C6113" t="str">
            <v>Verification and Banking of Coverage</v>
          </cell>
          <cell r="D6113" t="str">
            <v>Julie Roll</v>
          </cell>
          <cell r="E6113">
            <v>1121</v>
          </cell>
          <cell r="G6113" t="str">
            <v>SHAKORI</v>
          </cell>
          <cell r="H6113" t="str">
            <v>Results Issued</v>
          </cell>
          <cell r="I6113">
            <v>44112</v>
          </cell>
        </row>
        <row r="6114">
          <cell r="A6114" t="str">
            <v>FEET2020-1112</v>
          </cell>
          <cell r="B6114" t="str">
            <v>034-121-018</v>
          </cell>
          <cell r="C6114" t="str">
            <v>Building/ERS/Admin/Fee Transfer</v>
          </cell>
          <cell r="E6114">
            <v>1602</v>
          </cell>
          <cell r="G6114" t="str">
            <v>SITKA</v>
          </cell>
          <cell r="I6114">
            <v>44112</v>
          </cell>
        </row>
        <row r="6115">
          <cell r="A6115" t="str">
            <v>ERSP2020-0204-01</v>
          </cell>
          <cell r="B6115" t="str">
            <v>1318-03-110-018</v>
          </cell>
          <cell r="C6115" t="str">
            <v>Plan Revision</v>
          </cell>
          <cell r="D6115" t="str">
            <v>Brandy Mcmahon</v>
          </cell>
          <cell r="E6115">
            <v>1050</v>
          </cell>
          <cell r="G6115" t="str">
            <v>SKYLAND</v>
          </cell>
          <cell r="H6115" t="str">
            <v>Conditional Permit</v>
          </cell>
          <cell r="I6115">
            <v>44112</v>
          </cell>
        </row>
        <row r="6116">
          <cell r="A6116" t="str">
            <v>ERSP2020-1795</v>
          </cell>
          <cell r="B6116" t="str">
            <v>026-241-002</v>
          </cell>
          <cell r="C6116" t="str">
            <v>Residential Dwelling</v>
          </cell>
          <cell r="D6116" t="str">
            <v>Julie Roll</v>
          </cell>
          <cell r="E6116">
            <v>919</v>
          </cell>
          <cell r="G6116" t="str">
            <v>LOS ANGELES</v>
          </cell>
          <cell r="H6116" t="str">
            <v>Acknowledged</v>
          </cell>
          <cell r="I6116">
            <v>44111</v>
          </cell>
        </row>
        <row r="6117">
          <cell r="A6117" t="str">
            <v>LCAP2020-0405</v>
          </cell>
          <cell r="B6117" t="str">
            <v>026-146-003</v>
          </cell>
          <cell r="C6117" t="str">
            <v>Site Assessment</v>
          </cell>
          <cell r="D6117" t="str">
            <v>Julie Roll</v>
          </cell>
          <cell r="E6117">
            <v>2911</v>
          </cell>
          <cell r="G6117" t="str">
            <v>OAKLAND</v>
          </cell>
          <cell r="H6117" t="str">
            <v>Results Issued</v>
          </cell>
          <cell r="I6117">
            <v>44111</v>
          </cell>
        </row>
        <row r="6118">
          <cell r="A6118" t="str">
            <v>LCAP2020-0403</v>
          </cell>
          <cell r="B6118" t="str">
            <v>125-511-09</v>
          </cell>
          <cell r="C6118" t="str">
            <v>Soils Hydrology</v>
          </cell>
          <cell r="D6118" t="str">
            <v>CONSULTANT</v>
          </cell>
          <cell r="E6118">
            <v>598</v>
          </cell>
          <cell r="G6118" t="str">
            <v>TYNER</v>
          </cell>
          <cell r="H6118" t="str">
            <v>Results Issued</v>
          </cell>
          <cell r="I6118">
            <v>44111</v>
          </cell>
        </row>
        <row r="6119">
          <cell r="A6119" t="str">
            <v>FEET2020-1093</v>
          </cell>
          <cell r="B6119" t="str">
            <v>016-382-020</v>
          </cell>
          <cell r="C6119" t="str">
            <v>Building/ERS/Admin/Fee Transfer</v>
          </cell>
          <cell r="E6119">
            <v>9106</v>
          </cell>
          <cell r="G6119" t="str">
            <v>SCENIC</v>
          </cell>
          <cell r="I6119">
            <v>44110</v>
          </cell>
        </row>
        <row r="6120">
          <cell r="A6120" t="str">
            <v>FEET2020-1090</v>
          </cell>
          <cell r="B6120" t="str">
            <v>015-370-028</v>
          </cell>
          <cell r="C6120" t="str">
            <v>Building/ERS/Admin/Fee Transfer</v>
          </cell>
          <cell r="E6120">
            <v>7155</v>
          </cell>
          <cell r="G6120" t="str">
            <v>STATE HWY 89</v>
          </cell>
          <cell r="I6120">
            <v>44110</v>
          </cell>
        </row>
        <row r="6121">
          <cell r="A6121" t="str">
            <v>FEET2020-1088</v>
          </cell>
          <cell r="B6121" t="str">
            <v>015-033-014</v>
          </cell>
          <cell r="C6121" t="str">
            <v>Building/ERS/Admin/Fee Transfer</v>
          </cell>
          <cell r="E6121">
            <v>271</v>
          </cell>
          <cell r="G6121" t="str">
            <v>PINE</v>
          </cell>
          <cell r="I6121">
            <v>44110</v>
          </cell>
        </row>
        <row r="6122">
          <cell r="A6122" t="str">
            <v>FEET2020-1092</v>
          </cell>
          <cell r="B6122" t="str">
            <v>016-251-002</v>
          </cell>
          <cell r="C6122" t="str">
            <v>Building/ERS/Admin/Fee Transfer</v>
          </cell>
          <cell r="E6122">
            <v>8901</v>
          </cell>
          <cell r="G6122" t="str">
            <v>RUBICON</v>
          </cell>
          <cell r="I6122">
            <v>44110</v>
          </cell>
        </row>
        <row r="6123">
          <cell r="A6123" t="str">
            <v>MFEE2020-1086</v>
          </cell>
          <cell r="B6123" t="str">
            <v>090-141-032</v>
          </cell>
          <cell r="C6123" t="str">
            <v>Mooring Fee</v>
          </cell>
          <cell r="E6123">
            <v>8740</v>
          </cell>
          <cell r="G6123" t="str">
            <v>BROCKWAY VISTA</v>
          </cell>
          <cell r="H6123" t="str">
            <v>Paid</v>
          </cell>
          <cell r="I6123">
            <v>44110</v>
          </cell>
        </row>
        <row r="6124">
          <cell r="A6124" t="str">
            <v>FEET2020-1095</v>
          </cell>
          <cell r="B6124" t="str">
            <v>021-261-028</v>
          </cell>
          <cell r="C6124" t="str">
            <v>Building/ERS/Admin/Fee Transfer</v>
          </cell>
          <cell r="E6124">
            <v>1010</v>
          </cell>
          <cell r="G6124" t="str">
            <v>FALLEN LEAF</v>
          </cell>
          <cell r="I6124">
            <v>44110</v>
          </cell>
        </row>
        <row r="6125">
          <cell r="A6125" t="str">
            <v>FEET2020-1096</v>
          </cell>
          <cell r="B6125" t="str">
            <v>025-803-016</v>
          </cell>
          <cell r="C6125" t="str">
            <v>Building/ERS/Admin/Fee Transfer</v>
          </cell>
          <cell r="E6125">
            <v>2359</v>
          </cell>
          <cell r="G6125" t="str">
            <v>WAGON TRAIN</v>
          </cell>
          <cell r="I6125">
            <v>44110</v>
          </cell>
        </row>
        <row r="6126">
          <cell r="A6126" t="str">
            <v>BMPP2020-0014</v>
          </cell>
          <cell r="B6126" t="str">
            <v>117-130-053</v>
          </cell>
          <cell r="C6126" t="str">
            <v>BMP Retrofit</v>
          </cell>
          <cell r="D6126" t="str">
            <v>Joan Douglas</v>
          </cell>
          <cell r="E6126">
            <v>7320</v>
          </cell>
          <cell r="F6126" t="str">
            <v>N</v>
          </cell>
          <cell r="G6126" t="str">
            <v>LAKE</v>
          </cell>
          <cell r="H6126" t="str">
            <v>Acknowledged</v>
          </cell>
          <cell r="I6126">
            <v>44110</v>
          </cell>
        </row>
        <row r="6127">
          <cell r="A6127" t="str">
            <v>FEET2020-1094</v>
          </cell>
          <cell r="B6127" t="str">
            <v>016-554-002</v>
          </cell>
          <cell r="C6127" t="str">
            <v>Building/ERS/Admin/Fee Transfer</v>
          </cell>
          <cell r="E6127">
            <v>454</v>
          </cell>
          <cell r="G6127" t="str">
            <v>SWEETWATER</v>
          </cell>
          <cell r="I6127">
            <v>44110</v>
          </cell>
        </row>
        <row r="6128">
          <cell r="A6128" t="str">
            <v>FEET2020-1089</v>
          </cell>
          <cell r="B6128" t="str">
            <v>015-153-012</v>
          </cell>
          <cell r="C6128" t="str">
            <v>Building/ERS/Admin/Fee Transfer</v>
          </cell>
          <cell r="E6128">
            <v>7137</v>
          </cell>
          <cell r="G6128" t="str">
            <v>EIGHTH</v>
          </cell>
          <cell r="I6128">
            <v>44110</v>
          </cell>
        </row>
        <row r="6129">
          <cell r="A6129" t="str">
            <v>FEET2020-1091</v>
          </cell>
          <cell r="B6129" t="str">
            <v>016-101-059</v>
          </cell>
          <cell r="C6129" t="str">
            <v>Building/ERS/Admin/Fee Transfer</v>
          </cell>
          <cell r="E6129">
            <v>8564</v>
          </cell>
          <cell r="G6129" t="str">
            <v>MEEKS BAY</v>
          </cell>
          <cell r="I6129">
            <v>44110</v>
          </cell>
        </row>
        <row r="6130">
          <cell r="A6130" t="str">
            <v>MFEE2020-1085</v>
          </cell>
          <cell r="B6130" t="str">
            <v>085-222-014</v>
          </cell>
          <cell r="C6130" t="str">
            <v>Mooring Fee</v>
          </cell>
          <cell r="E6130">
            <v>20</v>
          </cell>
          <cell r="G6130" t="str">
            <v>GRAND</v>
          </cell>
          <cell r="H6130" t="str">
            <v>Paid</v>
          </cell>
          <cell r="I6130">
            <v>44110</v>
          </cell>
        </row>
        <row r="6131">
          <cell r="A6131" t="str">
            <v>LCAP2020-0399</v>
          </cell>
          <cell r="B6131" t="str">
            <v>029-161-005</v>
          </cell>
          <cell r="C6131" t="str">
            <v>Soils Hydrology</v>
          </cell>
          <cell r="D6131" t="str">
            <v>CONSULTANT</v>
          </cell>
          <cell r="E6131">
            <v>3876</v>
          </cell>
          <cell r="G6131" t="str">
            <v>LAKE TAHOE</v>
          </cell>
          <cell r="H6131" t="str">
            <v>Results Issued</v>
          </cell>
          <cell r="I6131">
            <v>44109</v>
          </cell>
        </row>
        <row r="6132">
          <cell r="A6132" t="str">
            <v>ERSP2020-1782</v>
          </cell>
          <cell r="B6132" t="str">
            <v>093-072-045</v>
          </cell>
          <cell r="C6132" t="str">
            <v>Shorezone-Lakezone</v>
          </cell>
          <cell r="D6132" t="str">
            <v>Paul Nielsen</v>
          </cell>
          <cell r="E6132">
            <v>3220</v>
          </cell>
          <cell r="G6132" t="str">
            <v>EDGEWATER</v>
          </cell>
          <cell r="H6132" t="str">
            <v>Conditional Permit</v>
          </cell>
          <cell r="I6132">
            <v>44109</v>
          </cell>
        </row>
        <row r="6133">
          <cell r="A6133" t="str">
            <v>ERSP2020-1783</v>
          </cell>
          <cell r="B6133" t="str">
            <v>122-202-07</v>
          </cell>
          <cell r="C6133" t="str">
            <v>Residential Dwelling</v>
          </cell>
          <cell r="D6133" t="str">
            <v>Bridget Cornell</v>
          </cell>
          <cell r="E6133">
            <v>753</v>
          </cell>
          <cell r="G6133" t="str">
            <v>MAYS</v>
          </cell>
          <cell r="H6133" t="str">
            <v>Incomplete</v>
          </cell>
          <cell r="I6133">
            <v>44109</v>
          </cell>
        </row>
        <row r="6134">
          <cell r="A6134" t="str">
            <v>ERSP2020-1784</v>
          </cell>
          <cell r="B6134" t="str">
            <v>1318-23-611-016</v>
          </cell>
          <cell r="C6134" t="str">
            <v>Residential Dwelling</v>
          </cell>
          <cell r="D6134" t="str">
            <v>Alyson Borawski</v>
          </cell>
          <cell r="E6134">
            <v>259</v>
          </cell>
          <cell r="G6134" t="str">
            <v>RIDGE</v>
          </cell>
          <cell r="H6134" t="str">
            <v>Project Complete</v>
          </cell>
          <cell r="I6134">
            <v>44109</v>
          </cell>
        </row>
        <row r="6135">
          <cell r="A6135" t="str">
            <v>LCAP2020-0401</v>
          </cell>
          <cell r="B6135" t="str">
            <v>085-252-001</v>
          </cell>
          <cell r="C6135" t="str">
            <v>Site Assessment</v>
          </cell>
          <cell r="D6135" t="str">
            <v>Julie Roll</v>
          </cell>
          <cell r="E6135">
            <v>225</v>
          </cell>
          <cell r="G6135" t="str">
            <v>RUBICON</v>
          </cell>
          <cell r="H6135" t="str">
            <v>Results Issued</v>
          </cell>
          <cell r="I6135">
            <v>44109</v>
          </cell>
        </row>
        <row r="6136">
          <cell r="A6136" t="str">
            <v>HIST2020-1083</v>
          </cell>
          <cell r="B6136" t="str">
            <v>032-278-035</v>
          </cell>
          <cell r="C6136" t="str">
            <v>Historical Determination</v>
          </cell>
          <cell r="D6136" t="str">
            <v>INTAKE INTAKE</v>
          </cell>
          <cell r="E6136">
            <v>1134</v>
          </cell>
          <cell r="G6136" t="str">
            <v>DEDI</v>
          </cell>
          <cell r="H6136" t="str">
            <v>Incomplete Submittal</v>
          </cell>
          <cell r="I6136">
            <v>44109</v>
          </cell>
        </row>
        <row r="6137">
          <cell r="A6137" t="str">
            <v>LCAP2020-0398</v>
          </cell>
          <cell r="B6137" t="str">
            <v>1319-18-410-005</v>
          </cell>
          <cell r="C6137" t="str">
            <v>Site Assessment</v>
          </cell>
          <cell r="D6137" t="str">
            <v>Julie Roll</v>
          </cell>
          <cell r="E6137">
            <v>460</v>
          </cell>
          <cell r="G6137" t="str">
            <v>BARRETT</v>
          </cell>
          <cell r="H6137" t="str">
            <v>Results Issued</v>
          </cell>
          <cell r="I6137">
            <v>44108</v>
          </cell>
        </row>
        <row r="6138">
          <cell r="A6138" t="str">
            <v>ERSP2020-1763</v>
          </cell>
          <cell r="B6138" t="str">
            <v>031-290-012</v>
          </cell>
          <cell r="C6138" t="str">
            <v>Residential Dwelling</v>
          </cell>
          <cell r="D6138" t="str">
            <v>Paul Nielsen</v>
          </cell>
          <cell r="E6138">
            <v>941</v>
          </cell>
          <cell r="G6138" t="str">
            <v>SILVER DOLLAR</v>
          </cell>
          <cell r="H6138" t="str">
            <v>Conditional Permit</v>
          </cell>
          <cell r="I6138">
            <v>44106</v>
          </cell>
        </row>
        <row r="6139">
          <cell r="A6139" t="str">
            <v>LCAP2020-0397</v>
          </cell>
          <cell r="B6139" t="str">
            <v>098-167-006</v>
          </cell>
          <cell r="C6139" t="str">
            <v>IPES</v>
          </cell>
          <cell r="D6139" t="str">
            <v>CONSULTANT</v>
          </cell>
          <cell r="E6139">
            <v>409</v>
          </cell>
          <cell r="G6139" t="str">
            <v>LEWIS</v>
          </cell>
          <cell r="H6139" t="str">
            <v>Results Issued</v>
          </cell>
          <cell r="I6139">
            <v>44106</v>
          </cell>
        </row>
        <row r="6140">
          <cell r="A6140" t="str">
            <v>ERSP2020-1767</v>
          </cell>
          <cell r="B6140" t="str">
            <v>022-271-023</v>
          </cell>
          <cell r="C6140" t="str">
            <v>Shorezone-Lakezone</v>
          </cell>
          <cell r="D6140" t="str">
            <v>Tiffany Good</v>
          </cell>
          <cell r="E6140">
            <v>439</v>
          </cell>
          <cell r="G6140" t="str">
            <v>ALA WAI</v>
          </cell>
          <cell r="H6140" t="str">
            <v>Conditional Permit</v>
          </cell>
          <cell r="I6140">
            <v>44106</v>
          </cell>
        </row>
        <row r="6141">
          <cell r="A6141" t="str">
            <v>ERSP2020-1766</v>
          </cell>
          <cell r="B6141" t="str">
            <v>092-031-018</v>
          </cell>
          <cell r="C6141" t="str">
            <v>Residential Driveway/Paving</v>
          </cell>
          <cell r="D6141" t="str">
            <v>Alyson Borawski</v>
          </cell>
          <cell r="E6141">
            <v>810</v>
          </cell>
          <cell r="G6141" t="str">
            <v>FULTON CRESCENT</v>
          </cell>
          <cell r="H6141" t="str">
            <v>Project Complete</v>
          </cell>
          <cell r="I6141">
            <v>44106</v>
          </cell>
        </row>
        <row r="6142">
          <cell r="A6142" t="str">
            <v>ERSP2020-1755</v>
          </cell>
          <cell r="B6142" t="str">
            <v>094-110-009</v>
          </cell>
          <cell r="C6142" t="str">
            <v>Grading Project</v>
          </cell>
          <cell r="D6142" t="str">
            <v>Paul Nielsen</v>
          </cell>
          <cell r="E6142">
            <v>645</v>
          </cell>
          <cell r="F6142" t="str">
            <v>N</v>
          </cell>
          <cell r="G6142" t="str">
            <v>LAKE</v>
          </cell>
          <cell r="H6142" t="str">
            <v>Acknowledged</v>
          </cell>
          <cell r="I6142">
            <v>44106</v>
          </cell>
        </row>
        <row r="6143">
          <cell r="A6143" t="str">
            <v>LCAP2020-0396</v>
          </cell>
          <cell r="B6143" t="str">
            <v>126-560-08</v>
          </cell>
          <cell r="C6143" t="str">
            <v>Site Assessment</v>
          </cell>
          <cell r="D6143" t="str">
            <v>Julie Roll</v>
          </cell>
          <cell r="E6143">
            <v>1442</v>
          </cell>
          <cell r="G6143" t="str">
            <v>BERNE</v>
          </cell>
          <cell r="H6143" t="str">
            <v>Results Issued</v>
          </cell>
          <cell r="I6143">
            <v>44105</v>
          </cell>
        </row>
        <row r="6144">
          <cell r="A6144" t="str">
            <v>ERSP2018-0764-01</v>
          </cell>
          <cell r="B6144" t="str">
            <v>016-063-11</v>
          </cell>
          <cell r="C6144" t="str">
            <v>Plan Revision</v>
          </cell>
          <cell r="D6144" t="str">
            <v>Brandy Mcmahon</v>
          </cell>
          <cell r="E6144">
            <v>8321</v>
          </cell>
          <cell r="G6144" t="str">
            <v>MEEKS BAY</v>
          </cell>
          <cell r="H6144" t="str">
            <v>Acknowledged</v>
          </cell>
          <cell r="I6144">
            <v>44105</v>
          </cell>
        </row>
        <row r="6145">
          <cell r="A6145" t="str">
            <v>LCAP2020-0395</v>
          </cell>
          <cell r="B6145" t="str">
            <v>094-160-007</v>
          </cell>
          <cell r="C6145" t="str">
            <v>Site Assessment</v>
          </cell>
          <cell r="D6145" t="str">
            <v>Julie Roll</v>
          </cell>
          <cell r="E6145">
            <v>1560</v>
          </cell>
          <cell r="F6145" t="str">
            <v>N</v>
          </cell>
          <cell r="G6145" t="str">
            <v>LAKE</v>
          </cell>
          <cell r="H6145" t="str">
            <v>Results Issued</v>
          </cell>
          <cell r="I6145">
            <v>44105</v>
          </cell>
        </row>
        <row r="6146">
          <cell r="A6146" t="str">
            <v>LCAP2020-0394</v>
          </cell>
          <cell r="B6146" t="str">
            <v>125-511-09</v>
          </cell>
          <cell r="C6146" t="str">
            <v>Land Capability Challenge</v>
          </cell>
          <cell r="D6146" t="str">
            <v>CONSULTANT</v>
          </cell>
          <cell r="E6146">
            <v>598</v>
          </cell>
          <cell r="G6146" t="str">
            <v>TYNER</v>
          </cell>
          <cell r="H6146" t="str">
            <v>Results Issued</v>
          </cell>
          <cell r="I6146">
            <v>44104</v>
          </cell>
        </row>
        <row r="6147">
          <cell r="A6147" t="str">
            <v>MFEE2020-1072</v>
          </cell>
          <cell r="B6147" t="str">
            <v>094-160-012</v>
          </cell>
          <cell r="C6147" t="str">
            <v>Mooring Fee</v>
          </cell>
          <cell r="E6147">
            <v>1740</v>
          </cell>
          <cell r="F6147" t="str">
            <v>N</v>
          </cell>
          <cell r="G6147" t="str">
            <v>LAKE</v>
          </cell>
          <cell r="H6147" t="str">
            <v>Paid</v>
          </cell>
          <cell r="I6147">
            <v>44104</v>
          </cell>
        </row>
        <row r="6148">
          <cell r="A6148" t="str">
            <v>HIST2020-1075</v>
          </cell>
          <cell r="B6148" t="str">
            <v>1318-16-810-035</v>
          </cell>
          <cell r="C6148" t="str">
            <v>Historical Determination</v>
          </cell>
          <cell r="D6148" t="str">
            <v>RGRAVES</v>
          </cell>
          <cell r="E6148">
            <v>443</v>
          </cell>
          <cell r="G6148" t="str">
            <v>LAKEVIEW</v>
          </cell>
          <cell r="H6148" t="str">
            <v>Determination Issued</v>
          </cell>
          <cell r="I6148">
            <v>44104</v>
          </cell>
        </row>
        <row r="6149">
          <cell r="A6149" t="str">
            <v>ERSP2020-1730</v>
          </cell>
          <cell r="B6149" t="str">
            <v>1418-34-401-005</v>
          </cell>
          <cell r="C6149" t="str">
            <v>Residential Dwelling</v>
          </cell>
          <cell r="D6149" t="str">
            <v>Brandy Mcmahon</v>
          </cell>
          <cell r="E6149">
            <v>28</v>
          </cell>
          <cell r="G6149" t="str">
            <v>VIDA</v>
          </cell>
          <cell r="H6149" t="str">
            <v>Acknowledged</v>
          </cell>
          <cell r="I6149">
            <v>44103</v>
          </cell>
        </row>
        <row r="6150">
          <cell r="A6150" t="str">
            <v>LCAP2020-0393</v>
          </cell>
          <cell r="B6150" t="str">
            <v>023-681-007</v>
          </cell>
          <cell r="C6150" t="str">
            <v>Site Assessment</v>
          </cell>
          <cell r="D6150" t="str">
            <v>Julie Roll</v>
          </cell>
          <cell r="E6150">
            <v>925</v>
          </cell>
          <cell r="G6150" t="str">
            <v>COUNCIL ROCK</v>
          </cell>
          <cell r="H6150" t="str">
            <v>Results Issued</v>
          </cell>
          <cell r="I6150">
            <v>44103</v>
          </cell>
        </row>
        <row r="6151">
          <cell r="A6151" t="str">
            <v>ERSP2020-1735</v>
          </cell>
          <cell r="B6151" t="str">
            <v>094-140-017</v>
          </cell>
          <cell r="C6151" t="str">
            <v>Residential Dwelling</v>
          </cell>
          <cell r="D6151" t="str">
            <v>Theresa Avance</v>
          </cell>
          <cell r="E6151">
            <v>2562</v>
          </cell>
          <cell r="G6151" t="str">
            <v>LAKE FOREST</v>
          </cell>
          <cell r="H6151" t="str">
            <v>Acknowledged</v>
          </cell>
          <cell r="I6151">
            <v>44103</v>
          </cell>
        </row>
        <row r="6152">
          <cell r="A6152" t="str">
            <v>LCAP2020-0392</v>
          </cell>
          <cell r="B6152" t="str">
            <v>127-090-03</v>
          </cell>
          <cell r="C6152" t="str">
            <v>Site Assessment</v>
          </cell>
          <cell r="D6152" t="str">
            <v>Julie Roll</v>
          </cell>
          <cell r="E6152">
            <v>785</v>
          </cell>
          <cell r="G6152" t="str">
            <v>MAYS</v>
          </cell>
          <cell r="H6152" t="str">
            <v>Results Issued</v>
          </cell>
          <cell r="I6152">
            <v>44101</v>
          </cell>
        </row>
        <row r="6153">
          <cell r="A6153" t="str">
            <v>ERSP2020-1718</v>
          </cell>
          <cell r="B6153" t="str">
            <v>124-072-06</v>
          </cell>
          <cell r="C6153" t="str">
            <v>Residential Dwelling</v>
          </cell>
          <cell r="D6153" t="str">
            <v>Alyson Borawski</v>
          </cell>
          <cell r="E6153">
            <v>511</v>
          </cell>
          <cell r="G6153" t="str">
            <v>JENSEN</v>
          </cell>
          <cell r="H6153" t="str">
            <v>Acknowledged</v>
          </cell>
          <cell r="I6153">
            <v>44101</v>
          </cell>
        </row>
        <row r="6154">
          <cell r="A6154" t="str">
            <v>LCAP2020-0391</v>
          </cell>
          <cell r="B6154" t="str">
            <v>123-143-11</v>
          </cell>
          <cell r="C6154" t="str">
            <v>Land Capability Verification</v>
          </cell>
          <cell r="D6154" t="str">
            <v>Julie Roll</v>
          </cell>
          <cell r="E6154">
            <v>425</v>
          </cell>
          <cell r="G6154" t="str">
            <v>PAHUTE</v>
          </cell>
          <cell r="H6154" t="str">
            <v>Results Issued</v>
          </cell>
          <cell r="I6154">
            <v>44099</v>
          </cell>
        </row>
        <row r="6155">
          <cell r="A6155" t="str">
            <v>ERSP2020-1715</v>
          </cell>
          <cell r="B6155" t="str">
            <v>094-320-016</v>
          </cell>
          <cell r="C6155" t="str">
            <v>Rec-Public Service</v>
          </cell>
          <cell r="D6155" t="str">
            <v>Alyson Borawski</v>
          </cell>
          <cell r="E6155">
            <v>300</v>
          </cell>
          <cell r="G6155" t="str">
            <v>NONE</v>
          </cell>
          <cell r="H6155" t="str">
            <v>Acknowledged</v>
          </cell>
          <cell r="I6155">
            <v>44099</v>
          </cell>
        </row>
        <row r="6156">
          <cell r="A6156" t="str">
            <v>LCAP2020-0388</v>
          </cell>
          <cell r="B6156" t="str">
            <v>1318-26-101-017</v>
          </cell>
          <cell r="C6156" t="str">
            <v>Site Assessment</v>
          </cell>
          <cell r="D6156" t="str">
            <v>Julie Roll</v>
          </cell>
          <cell r="E6156">
            <v>150</v>
          </cell>
          <cell r="G6156" t="str">
            <v>WOODLAND</v>
          </cell>
          <cell r="H6156" t="str">
            <v>Results Issued</v>
          </cell>
          <cell r="I6156">
            <v>44098</v>
          </cell>
        </row>
        <row r="6157">
          <cell r="A6157" t="str">
            <v>LCAP2020-0387</v>
          </cell>
          <cell r="B6157" t="str">
            <v>1319-19-411-015</v>
          </cell>
          <cell r="C6157" t="str">
            <v>Land Capability Verification</v>
          </cell>
          <cell r="D6157" t="str">
            <v>Julie Roll</v>
          </cell>
          <cell r="E6157">
            <v>665</v>
          </cell>
          <cell r="G6157" t="str">
            <v>BONNIE</v>
          </cell>
          <cell r="H6157" t="str">
            <v>Results Issued</v>
          </cell>
          <cell r="I6157">
            <v>44098</v>
          </cell>
        </row>
        <row r="6158">
          <cell r="A6158" t="str">
            <v>MFEE2020-1060</v>
          </cell>
          <cell r="B6158" t="str">
            <v>016-091-020</v>
          </cell>
          <cell r="C6158" t="str">
            <v>Mooring Fee</v>
          </cell>
          <cell r="E6158">
            <v>8477</v>
          </cell>
          <cell r="G6158" t="str">
            <v>MEEKS BAY</v>
          </cell>
          <cell r="H6158" t="str">
            <v>Paid</v>
          </cell>
          <cell r="I6158">
            <v>44098</v>
          </cell>
        </row>
        <row r="6159">
          <cell r="A6159" t="str">
            <v>MFEE2020-1063</v>
          </cell>
          <cell r="B6159" t="str">
            <v>016-081-010</v>
          </cell>
          <cell r="C6159" t="str">
            <v>Mooring Fee</v>
          </cell>
          <cell r="E6159">
            <v>8361</v>
          </cell>
          <cell r="G6159" t="str">
            <v>MEEKS BAY</v>
          </cell>
          <cell r="H6159" t="str">
            <v>Paid</v>
          </cell>
          <cell r="I6159">
            <v>44098</v>
          </cell>
        </row>
        <row r="6160">
          <cell r="A6160" t="str">
            <v>MFEE2020-1062</v>
          </cell>
          <cell r="B6160" t="str">
            <v>084-140-021</v>
          </cell>
          <cell r="C6160" t="str">
            <v>Mooring Fee</v>
          </cell>
          <cell r="E6160">
            <v>1900</v>
          </cell>
          <cell r="F6160" t="str">
            <v>W</v>
          </cell>
          <cell r="G6160" t="str">
            <v>LAKE</v>
          </cell>
          <cell r="H6160" t="str">
            <v>Paid</v>
          </cell>
          <cell r="I6160">
            <v>44098</v>
          </cell>
        </row>
        <row r="6161">
          <cell r="A6161" t="str">
            <v>VBOC2020-1067</v>
          </cell>
          <cell r="B6161" t="str">
            <v>123-143-11</v>
          </cell>
          <cell r="C6161" t="str">
            <v>Verification and Banking of Coverage</v>
          </cell>
          <cell r="D6161" t="str">
            <v>Julie Roll</v>
          </cell>
          <cell r="E6161">
            <v>425</v>
          </cell>
          <cell r="G6161" t="str">
            <v>PAHUTE</v>
          </cell>
          <cell r="H6161" t="str">
            <v>Results Issued</v>
          </cell>
          <cell r="I6161">
            <v>44098</v>
          </cell>
        </row>
        <row r="6162">
          <cell r="A6162" t="str">
            <v>MFEE2020-1064</v>
          </cell>
          <cell r="B6162" t="str">
            <v>117-080-066</v>
          </cell>
          <cell r="C6162" t="str">
            <v>Mooring Fee</v>
          </cell>
          <cell r="E6162">
            <v>6920</v>
          </cell>
          <cell r="F6162" t="str">
            <v>N</v>
          </cell>
          <cell r="G6162" t="str">
            <v>LAKE</v>
          </cell>
          <cell r="H6162" t="str">
            <v>Paid</v>
          </cell>
          <cell r="I6162">
            <v>44098</v>
          </cell>
        </row>
        <row r="6163">
          <cell r="A6163" t="str">
            <v>MFEE2020-1061</v>
          </cell>
          <cell r="B6163" t="str">
            <v>117-020-019</v>
          </cell>
          <cell r="C6163" t="str">
            <v>Mooring Fee</v>
          </cell>
          <cell r="E6163">
            <v>6020</v>
          </cell>
          <cell r="F6163" t="str">
            <v>N</v>
          </cell>
          <cell r="G6163" t="str">
            <v>LAKE</v>
          </cell>
          <cell r="H6163" t="str">
            <v>Paid</v>
          </cell>
          <cell r="I6163">
            <v>44098</v>
          </cell>
        </row>
        <row r="6164">
          <cell r="A6164" t="str">
            <v>MFEE2020-1065</v>
          </cell>
          <cell r="B6164" t="str">
            <v>1418-03-301-011</v>
          </cell>
          <cell r="C6164" t="str">
            <v>Mooring Fee</v>
          </cell>
          <cell r="E6164">
            <v>2200</v>
          </cell>
          <cell r="G6164" t="str">
            <v>LANDS END</v>
          </cell>
          <cell r="H6164" t="str">
            <v>Paid</v>
          </cell>
          <cell r="I6164">
            <v>44098</v>
          </cell>
        </row>
        <row r="6165">
          <cell r="A6165" t="str">
            <v>LCAP2020-0390</v>
          </cell>
          <cell r="B6165" t="str">
            <v>028-061-018</v>
          </cell>
          <cell r="C6165" t="str">
            <v>Site Assessment</v>
          </cell>
          <cell r="D6165" t="str">
            <v>Julie Roll</v>
          </cell>
          <cell r="E6165">
            <v>3927</v>
          </cell>
          <cell r="G6165" t="str">
            <v>SADDLE</v>
          </cell>
          <cell r="H6165" t="str">
            <v>Results Issued</v>
          </cell>
          <cell r="I6165">
            <v>44098</v>
          </cell>
        </row>
        <row r="6166">
          <cell r="A6166" t="str">
            <v>LCAP2020-0386</v>
          </cell>
          <cell r="B6166" t="str">
            <v>1418-34-310-005</v>
          </cell>
          <cell r="C6166" t="str">
            <v>Site Assessment</v>
          </cell>
          <cell r="D6166" t="str">
            <v>Julie Roll</v>
          </cell>
          <cell r="E6166">
            <v>11</v>
          </cell>
          <cell r="G6166" t="str">
            <v>LAKESIDE COVE</v>
          </cell>
          <cell r="H6166" t="str">
            <v>Results Issued</v>
          </cell>
          <cell r="I6166">
            <v>44097</v>
          </cell>
        </row>
        <row r="6167">
          <cell r="A6167" t="str">
            <v>ERSP2020-1700</v>
          </cell>
          <cell r="B6167" t="str">
            <v>029-106-008</v>
          </cell>
          <cell r="C6167" t="str">
            <v>Residential Dwelling</v>
          </cell>
          <cell r="D6167" t="str">
            <v>Brandy Mcmahon</v>
          </cell>
          <cell r="E6167">
            <v>3780</v>
          </cell>
          <cell r="G6167" t="str">
            <v>MEADOW</v>
          </cell>
          <cell r="H6167" t="str">
            <v>Project Complete</v>
          </cell>
          <cell r="I6167">
            <v>44097</v>
          </cell>
        </row>
        <row r="6168">
          <cell r="A6168" t="str">
            <v>LCAP2020-0385</v>
          </cell>
          <cell r="B6168" t="str">
            <v>029-161-005</v>
          </cell>
          <cell r="C6168" t="str">
            <v>Land Capability Verification</v>
          </cell>
          <cell r="D6168" t="str">
            <v>Julie Roll</v>
          </cell>
          <cell r="E6168">
            <v>3876</v>
          </cell>
          <cell r="G6168" t="str">
            <v>LAKE TAHOE</v>
          </cell>
          <cell r="H6168" t="str">
            <v>Results Issued</v>
          </cell>
          <cell r="I6168">
            <v>44096</v>
          </cell>
        </row>
        <row r="6169">
          <cell r="A6169" t="str">
            <v>ERSP2020-1692</v>
          </cell>
          <cell r="B6169" t="str">
            <v>030-040-001</v>
          </cell>
          <cell r="C6169" t="str">
            <v>Grading Project</v>
          </cell>
          <cell r="D6169" t="str">
            <v>Paul Nielsen</v>
          </cell>
          <cell r="E6169">
            <v>0</v>
          </cell>
          <cell r="G6169" t="str">
            <v>NONE</v>
          </cell>
          <cell r="H6169" t="str">
            <v>Acknowledged</v>
          </cell>
          <cell r="I6169">
            <v>44096</v>
          </cell>
        </row>
        <row r="6170">
          <cell r="A6170" t="str">
            <v>LCAP2020-0383</v>
          </cell>
          <cell r="B6170" t="str">
            <v>122-194-13</v>
          </cell>
          <cell r="C6170" t="str">
            <v>Site Assessment</v>
          </cell>
          <cell r="D6170" t="str">
            <v>Julie Roll</v>
          </cell>
          <cell r="E6170">
            <v>207</v>
          </cell>
          <cell r="G6170" t="str">
            <v>ALLEN</v>
          </cell>
          <cell r="H6170" t="str">
            <v>Results Issued</v>
          </cell>
          <cell r="I6170">
            <v>44096</v>
          </cell>
        </row>
        <row r="6171">
          <cell r="A6171" t="str">
            <v>VBOU2020-1056</v>
          </cell>
          <cell r="B6171" t="str">
            <v>029-161-025</v>
          </cell>
          <cell r="C6171" t="str">
            <v>Verification and Banking of Uses</v>
          </cell>
          <cell r="D6171" t="str">
            <v>Julie Roll</v>
          </cell>
          <cell r="E6171">
            <v>3860</v>
          </cell>
          <cell r="G6171" t="str">
            <v>LAKE TAHOE</v>
          </cell>
          <cell r="H6171" t="str">
            <v>Results Issued</v>
          </cell>
          <cell r="I6171">
            <v>44096</v>
          </cell>
        </row>
        <row r="6172">
          <cell r="A6172" t="str">
            <v>LCAP2020-0382</v>
          </cell>
          <cell r="B6172" t="str">
            <v>1318-15-410-001</v>
          </cell>
          <cell r="C6172" t="str">
            <v>Soils Hydrology</v>
          </cell>
          <cell r="D6172" t="str">
            <v>Julie Roll</v>
          </cell>
          <cell r="E6172">
            <v>402</v>
          </cell>
          <cell r="G6172" t="str">
            <v>ELKS</v>
          </cell>
          <cell r="H6172" t="str">
            <v>Results Issued</v>
          </cell>
          <cell r="I6172">
            <v>44096</v>
          </cell>
        </row>
        <row r="6173">
          <cell r="A6173" t="str">
            <v>LCAP2020-0381</v>
          </cell>
          <cell r="B6173" t="str">
            <v>130-211-07</v>
          </cell>
          <cell r="C6173" t="str">
            <v>Soils Hydrology</v>
          </cell>
          <cell r="D6173" t="str">
            <v>Julie Roll</v>
          </cell>
          <cell r="E6173">
            <v>1108</v>
          </cell>
          <cell r="G6173" t="str">
            <v>LAKESHORE</v>
          </cell>
          <cell r="H6173" t="str">
            <v>Results Issued</v>
          </cell>
          <cell r="I6173">
            <v>44096</v>
          </cell>
        </row>
        <row r="6174">
          <cell r="A6174" t="str">
            <v>VBOU2020-1055</v>
          </cell>
          <cell r="B6174" t="str">
            <v>029-161-005</v>
          </cell>
          <cell r="C6174" t="str">
            <v>Verification and Banking of Uses</v>
          </cell>
          <cell r="D6174" t="str">
            <v>Julie Roll</v>
          </cell>
          <cell r="E6174">
            <v>3876</v>
          </cell>
          <cell r="G6174" t="str">
            <v>LAKE TAHOE</v>
          </cell>
          <cell r="H6174" t="str">
            <v>Results Issued</v>
          </cell>
          <cell r="I6174">
            <v>44096</v>
          </cell>
        </row>
        <row r="6175">
          <cell r="A6175" t="str">
            <v>LCAP2020-0384</v>
          </cell>
          <cell r="B6175" t="str">
            <v>031-076-013</v>
          </cell>
          <cell r="C6175" t="str">
            <v>Site Assessment</v>
          </cell>
          <cell r="D6175" t="str">
            <v>Julie Roll</v>
          </cell>
          <cell r="E6175">
            <v>2577</v>
          </cell>
          <cell r="G6175" t="str">
            <v>CHRIS</v>
          </cell>
          <cell r="H6175" t="str">
            <v>Results Issued</v>
          </cell>
          <cell r="I6175">
            <v>44096</v>
          </cell>
        </row>
        <row r="6176">
          <cell r="A6176" t="str">
            <v>ERSP2020-1669</v>
          </cell>
          <cell r="B6176" t="str">
            <v>125-172-12</v>
          </cell>
          <cell r="C6176" t="str">
            <v>Residential Dwelling</v>
          </cell>
          <cell r="D6176" t="str">
            <v>Bridget Cornell</v>
          </cell>
          <cell r="E6176">
            <v>976</v>
          </cell>
          <cell r="G6176" t="str">
            <v>TYNER</v>
          </cell>
          <cell r="H6176" t="str">
            <v>Project Complete</v>
          </cell>
          <cell r="I6176">
            <v>44095</v>
          </cell>
        </row>
        <row r="6177">
          <cell r="A6177" t="str">
            <v>LCAP2020-0379</v>
          </cell>
          <cell r="B6177" t="str">
            <v>123-122-03</v>
          </cell>
          <cell r="C6177" t="str">
            <v>Land Capability Challenge</v>
          </cell>
          <cell r="D6177" t="str">
            <v>CONSULTANT</v>
          </cell>
          <cell r="E6177">
            <v>435</v>
          </cell>
          <cell r="G6177" t="str">
            <v>LAKE VIEW</v>
          </cell>
          <cell r="H6177" t="str">
            <v>Results Issued</v>
          </cell>
          <cell r="I6177">
            <v>44095</v>
          </cell>
        </row>
        <row r="6178">
          <cell r="A6178" t="str">
            <v>LCAP2020-0380</v>
          </cell>
          <cell r="B6178" t="str">
            <v>123-122-06</v>
          </cell>
          <cell r="C6178" t="str">
            <v>Land Capability Challenge</v>
          </cell>
          <cell r="D6178" t="str">
            <v>CONSULTANT</v>
          </cell>
          <cell r="E6178">
            <v>475</v>
          </cell>
          <cell r="G6178" t="str">
            <v>TUSCARORA</v>
          </cell>
          <cell r="H6178" t="str">
            <v>Results Issued</v>
          </cell>
          <cell r="I6178">
            <v>44095</v>
          </cell>
        </row>
        <row r="6179">
          <cell r="A6179" t="str">
            <v>ERSP2020-1672</v>
          </cell>
          <cell r="B6179" t="str">
            <v>125-161-01</v>
          </cell>
          <cell r="C6179" t="str">
            <v>Residential Dwelling</v>
          </cell>
          <cell r="D6179" t="str">
            <v>Alyson Borawski</v>
          </cell>
          <cell r="E6179">
            <v>961</v>
          </cell>
          <cell r="G6179" t="str">
            <v>DORCEY</v>
          </cell>
          <cell r="H6179" t="str">
            <v>Acknowledged</v>
          </cell>
          <cell r="I6179">
            <v>44095</v>
          </cell>
        </row>
        <row r="6180">
          <cell r="A6180" t="str">
            <v>LCAP2020-0378</v>
          </cell>
          <cell r="B6180" t="str">
            <v>1418-34-310-004</v>
          </cell>
          <cell r="C6180" t="str">
            <v>Site Assessment</v>
          </cell>
          <cell r="D6180" t="str">
            <v>Julie Roll</v>
          </cell>
          <cell r="E6180">
            <v>7</v>
          </cell>
          <cell r="G6180" t="str">
            <v>LAKESIDE COVE</v>
          </cell>
          <cell r="H6180" t="str">
            <v>Results Issued</v>
          </cell>
          <cell r="I6180">
            <v>44095</v>
          </cell>
        </row>
        <row r="6181">
          <cell r="A6181" t="str">
            <v>ERSP2020-1661</v>
          </cell>
          <cell r="B6181" t="str">
            <v>125-561-06</v>
          </cell>
          <cell r="C6181" t="str">
            <v>Residential Dwelling</v>
          </cell>
          <cell r="D6181" t="str">
            <v>Bridget Cornell</v>
          </cell>
          <cell r="E6181">
            <v>671</v>
          </cell>
          <cell r="G6181" t="str">
            <v>SADDLEHORN</v>
          </cell>
          <cell r="H6181" t="str">
            <v>Acknowledged</v>
          </cell>
          <cell r="I6181">
            <v>44092</v>
          </cell>
        </row>
        <row r="6182">
          <cell r="A6182" t="str">
            <v>LCAP2020-0377</v>
          </cell>
          <cell r="B6182" t="str">
            <v>084-132-003</v>
          </cell>
          <cell r="C6182" t="str">
            <v>Site Assessment</v>
          </cell>
          <cell r="D6182" t="str">
            <v>Julie Roll</v>
          </cell>
          <cell r="E6182">
            <v>2570</v>
          </cell>
          <cell r="F6182" t="str">
            <v>W</v>
          </cell>
          <cell r="G6182" t="str">
            <v>LAKE</v>
          </cell>
          <cell r="H6182" t="str">
            <v>Results Issued</v>
          </cell>
          <cell r="I6182">
            <v>44092</v>
          </cell>
        </row>
        <row r="6183">
          <cell r="A6183" t="str">
            <v>HIST2020-1053</v>
          </cell>
          <cell r="B6183" t="str">
            <v>124-071-19</v>
          </cell>
          <cell r="C6183" t="str">
            <v>Historical Determination</v>
          </cell>
          <cell r="D6183" t="str">
            <v>RGRAVES</v>
          </cell>
          <cell r="E6183">
            <v>542</v>
          </cell>
          <cell r="G6183" t="str">
            <v>JENSEN</v>
          </cell>
          <cell r="H6183" t="str">
            <v>Determination Issued</v>
          </cell>
          <cell r="I6183">
            <v>44091</v>
          </cell>
        </row>
        <row r="6184">
          <cell r="A6184" t="str">
            <v>ERSP2020-1649</v>
          </cell>
          <cell r="B6184" t="str">
            <v>036-422-013</v>
          </cell>
          <cell r="C6184" t="str">
            <v>Underground Tank Removal</v>
          </cell>
          <cell r="D6184" t="str">
            <v>RGRAVES</v>
          </cell>
          <cell r="E6184">
            <v>2860</v>
          </cell>
          <cell r="G6184" t="str">
            <v>SANTA CLAUS</v>
          </cell>
          <cell r="H6184" t="str">
            <v>Project Complete</v>
          </cell>
          <cell r="I6184">
            <v>44091</v>
          </cell>
        </row>
        <row r="6185">
          <cell r="A6185" t="str">
            <v>VBOC2020-1051</v>
          </cell>
          <cell r="B6185" t="str">
            <v>093-010-036</v>
          </cell>
          <cell r="C6185" t="str">
            <v>Verification and Banking of Coverage</v>
          </cell>
          <cell r="D6185" t="str">
            <v>Julie Roll</v>
          </cell>
          <cell r="E6185">
            <v>2501</v>
          </cell>
          <cell r="F6185" t="str">
            <v>N</v>
          </cell>
          <cell r="G6185" t="str">
            <v>LAKE</v>
          </cell>
          <cell r="H6185" t="str">
            <v>Results Issued</v>
          </cell>
          <cell r="I6185">
            <v>44091</v>
          </cell>
        </row>
        <row r="6186">
          <cell r="A6186" t="str">
            <v>ERSP2020-1648</v>
          </cell>
          <cell r="B6186" t="str">
            <v>1318-03-212-053</v>
          </cell>
          <cell r="C6186" t="str">
            <v>Underground Tank Removal</v>
          </cell>
          <cell r="D6186" t="str">
            <v>Alyson Borawski</v>
          </cell>
          <cell r="E6186">
            <v>1009</v>
          </cell>
          <cell r="G6186" t="str">
            <v>RED FIR</v>
          </cell>
          <cell r="H6186" t="str">
            <v>Project Complete</v>
          </cell>
          <cell r="I6186">
            <v>44091</v>
          </cell>
        </row>
        <row r="6187">
          <cell r="A6187" t="str">
            <v>LCAP2020-0375</v>
          </cell>
          <cell r="B6187" t="str">
            <v>1418-11-410-004</v>
          </cell>
          <cell r="C6187" t="str">
            <v>Site Assessment</v>
          </cell>
          <cell r="D6187" t="str">
            <v>Julie Roll</v>
          </cell>
          <cell r="E6187">
            <v>230</v>
          </cell>
          <cell r="G6187" t="str">
            <v>OLD HWY 50</v>
          </cell>
          <cell r="H6187" t="str">
            <v>Results Issued</v>
          </cell>
          <cell r="I6187">
            <v>44090</v>
          </cell>
        </row>
        <row r="6188">
          <cell r="A6188" t="str">
            <v>MFEE2020-1048</v>
          </cell>
          <cell r="B6188" t="str">
            <v>117-130-030</v>
          </cell>
          <cell r="C6188" t="str">
            <v>Mooring Fee</v>
          </cell>
          <cell r="E6188">
            <v>7480</v>
          </cell>
          <cell r="F6188" t="str">
            <v>N</v>
          </cell>
          <cell r="G6188" t="str">
            <v>LAKE</v>
          </cell>
          <cell r="H6188" t="str">
            <v>Paid</v>
          </cell>
          <cell r="I6188">
            <v>44089</v>
          </cell>
        </row>
        <row r="6189">
          <cell r="A6189" t="str">
            <v>ERSP2020-1633</v>
          </cell>
          <cell r="B6189" t="str">
            <v>1318-10-310-086</v>
          </cell>
          <cell r="C6189" t="str">
            <v>Shorezone-Lakezone</v>
          </cell>
          <cell r="D6189" t="str">
            <v>Tiffany Good</v>
          </cell>
          <cell r="E6189">
            <v>710</v>
          </cell>
          <cell r="G6189" t="str">
            <v>LINCOLN</v>
          </cell>
          <cell r="H6189" t="str">
            <v>Project Complete</v>
          </cell>
          <cell r="I6189">
            <v>44089</v>
          </cell>
        </row>
        <row r="6190">
          <cell r="A6190" t="str">
            <v>MFEE2020-1047</v>
          </cell>
          <cell r="B6190" t="str">
            <v>117-020-021</v>
          </cell>
          <cell r="C6190" t="str">
            <v>Mooring Fee</v>
          </cell>
          <cell r="E6190">
            <v>6085</v>
          </cell>
          <cell r="F6190" t="str">
            <v>N</v>
          </cell>
          <cell r="G6190" t="str">
            <v>LAKE</v>
          </cell>
          <cell r="H6190" t="str">
            <v>Paid</v>
          </cell>
          <cell r="I6190">
            <v>44089</v>
          </cell>
        </row>
        <row r="6191">
          <cell r="A6191" t="str">
            <v>MFEE2020-1049</v>
          </cell>
          <cell r="B6191" t="str">
            <v>115-070-005</v>
          </cell>
          <cell r="C6191" t="str">
            <v>Mooring Fee</v>
          </cell>
          <cell r="E6191">
            <v>4726</v>
          </cell>
          <cell r="F6191" t="str">
            <v>N</v>
          </cell>
          <cell r="G6191" t="str">
            <v>LAKE</v>
          </cell>
          <cell r="H6191" t="str">
            <v>Paid</v>
          </cell>
          <cell r="I6191">
            <v>44089</v>
          </cell>
        </row>
        <row r="6192">
          <cell r="A6192" t="str">
            <v>MFEE2020-1046</v>
          </cell>
          <cell r="B6192" t="str">
            <v>097-100-039</v>
          </cell>
          <cell r="C6192" t="str">
            <v>Mooring Fee</v>
          </cell>
          <cell r="E6192">
            <v>4980</v>
          </cell>
          <cell r="F6192" t="str">
            <v>W</v>
          </cell>
          <cell r="G6192" t="str">
            <v>LAKE</v>
          </cell>
          <cell r="H6192" t="str">
            <v>Paid</v>
          </cell>
          <cell r="I6192">
            <v>44089</v>
          </cell>
        </row>
        <row r="6193">
          <cell r="A6193" t="str">
            <v>ERSP2020-1618</v>
          </cell>
          <cell r="B6193" t="str">
            <v>125-564-15</v>
          </cell>
          <cell r="C6193" t="str">
            <v>Residential Dwelling</v>
          </cell>
          <cell r="D6193" t="str">
            <v>Alyson Borawski</v>
          </cell>
          <cell r="E6193">
            <v>570</v>
          </cell>
          <cell r="G6193" t="str">
            <v>CHICO</v>
          </cell>
          <cell r="H6193" t="str">
            <v>Project Complete</v>
          </cell>
          <cell r="I6193">
            <v>44088</v>
          </cell>
        </row>
        <row r="6194">
          <cell r="A6194" t="str">
            <v>LCAP2020-0372</v>
          </cell>
          <cell r="B6194" t="str">
            <v>122-211-21</v>
          </cell>
          <cell r="C6194" t="str">
            <v>Site Assessment</v>
          </cell>
          <cell r="D6194" t="str">
            <v>Bridget Cornell</v>
          </cell>
          <cell r="E6194">
            <v>830</v>
          </cell>
          <cell r="G6194" t="str">
            <v>OPHIR PEAK</v>
          </cell>
          <cell r="H6194" t="str">
            <v>Results Issued</v>
          </cell>
          <cell r="I6194">
            <v>44088</v>
          </cell>
        </row>
        <row r="6195">
          <cell r="A6195" t="str">
            <v>ERSP2018-0400-01</v>
          </cell>
          <cell r="B6195" t="str">
            <v>1318-26-601-008</v>
          </cell>
          <cell r="C6195" t="str">
            <v>Plan Revision</v>
          </cell>
          <cell r="D6195" t="str">
            <v>CONSULTANT</v>
          </cell>
          <cell r="E6195">
            <v>1</v>
          </cell>
          <cell r="G6195" t="str">
            <v>EASY</v>
          </cell>
          <cell r="H6195" t="str">
            <v>Acknowledged</v>
          </cell>
          <cell r="I6195">
            <v>44088</v>
          </cell>
        </row>
        <row r="6196">
          <cell r="A6196" t="str">
            <v>QESZ2020-1044</v>
          </cell>
          <cell r="B6196" t="str">
            <v>015-370-011</v>
          </cell>
          <cell r="C6196" t="str">
            <v>QE Shorezone</v>
          </cell>
          <cell r="D6196" t="str">
            <v>RGRAVES</v>
          </cell>
          <cell r="E6196">
            <v>135</v>
          </cell>
          <cell r="G6196" t="str">
            <v>QUIET WALK</v>
          </cell>
          <cell r="H6196" t="str">
            <v>Accepted</v>
          </cell>
          <cell r="I6196">
            <v>44088</v>
          </cell>
        </row>
        <row r="6197">
          <cell r="A6197" t="str">
            <v>HIST2020-1043</v>
          </cell>
          <cell r="B6197" t="str">
            <v>016-051-052</v>
          </cell>
          <cell r="C6197" t="str">
            <v>Historical Determination</v>
          </cell>
          <cell r="D6197" t="str">
            <v>RGRAVES</v>
          </cell>
          <cell r="E6197">
            <v>8233</v>
          </cell>
          <cell r="G6197" t="str">
            <v>MEEKS BAY</v>
          </cell>
          <cell r="H6197" t="str">
            <v>Determination Issued</v>
          </cell>
          <cell r="I6197">
            <v>44088</v>
          </cell>
        </row>
        <row r="6198">
          <cell r="A6198" t="str">
            <v>QEXE2020-1041</v>
          </cell>
          <cell r="B6198" t="str">
            <v>530-301-00</v>
          </cell>
          <cell r="C6198" t="str">
            <v>Qualified Exempt</v>
          </cell>
          <cell r="D6198" t="str">
            <v>RGRAVES</v>
          </cell>
          <cell r="E6198">
            <v>301</v>
          </cell>
          <cell r="G6198" t="str">
            <v>PUDs</v>
          </cell>
          <cell r="H6198" t="str">
            <v>Accepted</v>
          </cell>
          <cell r="I6198">
            <v>44085</v>
          </cell>
        </row>
        <row r="6199">
          <cell r="A6199" t="str">
            <v>ERSP2020-1609</v>
          </cell>
          <cell r="B6199" t="str">
            <v>130-211-11</v>
          </cell>
          <cell r="C6199" t="str">
            <v>Grading Project</v>
          </cell>
          <cell r="D6199" t="str">
            <v>Alyson Borawski</v>
          </cell>
          <cell r="E6199">
            <v>1105</v>
          </cell>
          <cell r="G6199" t="str">
            <v>TILLER</v>
          </cell>
          <cell r="H6199" t="str">
            <v>Acknowledged</v>
          </cell>
          <cell r="I6199">
            <v>44085</v>
          </cell>
        </row>
        <row r="6200">
          <cell r="A6200" t="str">
            <v>ERSP2018-0451-01</v>
          </cell>
          <cell r="B6200" t="str">
            <v>131-224-07</v>
          </cell>
          <cell r="C6200" t="str">
            <v>Plan Revision</v>
          </cell>
          <cell r="D6200" t="str">
            <v>Alyson Borawski</v>
          </cell>
          <cell r="E6200">
            <v>487</v>
          </cell>
          <cell r="G6200" t="str">
            <v>EAGLE</v>
          </cell>
          <cell r="H6200" t="str">
            <v>Conditional Permit</v>
          </cell>
          <cell r="I6200">
            <v>44085</v>
          </cell>
        </row>
        <row r="6201">
          <cell r="A6201" t="str">
            <v>ERSP2017-0889-01</v>
          </cell>
          <cell r="B6201" t="str">
            <v>116-010-006</v>
          </cell>
          <cell r="C6201" t="str">
            <v>Plan Revision</v>
          </cell>
          <cell r="D6201" t="str">
            <v>Theresa Avance</v>
          </cell>
          <cell r="E6201">
            <v>1010</v>
          </cell>
          <cell r="G6201" t="str">
            <v>CARNELIAN BAY</v>
          </cell>
          <cell r="H6201" t="str">
            <v>Conditional Permit</v>
          </cell>
          <cell r="I6201">
            <v>44084</v>
          </cell>
        </row>
        <row r="6202">
          <cell r="A6202" t="str">
            <v>ERSP2020-1599</v>
          </cell>
          <cell r="B6202" t="str">
            <v>085-222-008</v>
          </cell>
          <cell r="C6202" t="str">
            <v>Shorezone-Lakezone</v>
          </cell>
          <cell r="D6202" t="str">
            <v>Tiffany Good</v>
          </cell>
          <cell r="E6202">
            <v>3915</v>
          </cell>
          <cell r="G6202" t="str">
            <v>BELLEVIEW</v>
          </cell>
          <cell r="H6202" t="str">
            <v>Final Inspection Complete</v>
          </cell>
          <cell r="I6202">
            <v>44084</v>
          </cell>
        </row>
        <row r="6203">
          <cell r="A6203" t="str">
            <v>MFEE2020-1038</v>
          </cell>
          <cell r="B6203" t="str">
            <v>018-090-048</v>
          </cell>
          <cell r="C6203" t="str">
            <v>Mooring Fee</v>
          </cell>
          <cell r="E6203">
            <v>2225</v>
          </cell>
          <cell r="G6203" t="str">
            <v>CASCADE</v>
          </cell>
          <cell r="H6203" t="str">
            <v>Paid</v>
          </cell>
          <cell r="I6203">
            <v>44084</v>
          </cell>
        </row>
        <row r="6204">
          <cell r="A6204" t="str">
            <v>LCAP2020-0369</v>
          </cell>
          <cell r="B6204" t="str">
            <v>117-110-038</v>
          </cell>
          <cell r="C6204" t="str">
            <v>Soils Hydrology</v>
          </cell>
          <cell r="D6204" t="str">
            <v>CONSULTANT</v>
          </cell>
          <cell r="E6204">
            <v>7255</v>
          </cell>
          <cell r="F6204" t="str">
            <v>N</v>
          </cell>
          <cell r="G6204" t="str">
            <v>LAKE</v>
          </cell>
          <cell r="H6204" t="str">
            <v>Results Issued</v>
          </cell>
          <cell r="I6204">
            <v>44084</v>
          </cell>
        </row>
        <row r="6205">
          <cell r="A6205" t="str">
            <v>LCAP2020-0371</v>
          </cell>
          <cell r="B6205" t="str">
            <v>117-110-071</v>
          </cell>
          <cell r="C6205" t="str">
            <v>Soils Hydrology</v>
          </cell>
          <cell r="D6205" t="str">
            <v>CONSULTANT</v>
          </cell>
          <cell r="E6205">
            <v>0</v>
          </cell>
          <cell r="G6205" t="str">
            <v>NONE</v>
          </cell>
          <cell r="H6205" t="str">
            <v>Results Issued</v>
          </cell>
          <cell r="I6205">
            <v>44084</v>
          </cell>
        </row>
        <row r="6206">
          <cell r="A6206" t="str">
            <v>LCAP2020-0370</v>
          </cell>
          <cell r="B6206" t="str">
            <v>130-201-15</v>
          </cell>
          <cell r="C6206" t="str">
            <v>Site Assessment</v>
          </cell>
          <cell r="D6206" t="str">
            <v>Julie Roll</v>
          </cell>
          <cell r="E6206">
            <v>1069</v>
          </cell>
          <cell r="G6206" t="str">
            <v>TILLER</v>
          </cell>
          <cell r="H6206" t="str">
            <v>Results Issued</v>
          </cell>
          <cell r="I6206">
            <v>44084</v>
          </cell>
        </row>
        <row r="6207">
          <cell r="A6207" t="str">
            <v>ERSP2020-1590</v>
          </cell>
          <cell r="B6207" t="str">
            <v>022-061-21</v>
          </cell>
          <cell r="C6207" t="str">
            <v>Shorezone-Lakezone</v>
          </cell>
          <cell r="D6207" t="str">
            <v>Tiffany Good</v>
          </cell>
          <cell r="E6207">
            <v>2155</v>
          </cell>
          <cell r="G6207" t="str">
            <v>CATALINA</v>
          </cell>
          <cell r="H6207" t="str">
            <v>Project Complete</v>
          </cell>
          <cell r="I6207">
            <v>44083</v>
          </cell>
        </row>
        <row r="6208">
          <cell r="A6208" t="str">
            <v>HIST2020-1037</v>
          </cell>
          <cell r="B6208" t="str">
            <v>025-291-009</v>
          </cell>
          <cell r="C6208" t="str">
            <v>Historical Determination</v>
          </cell>
          <cell r="D6208" t="str">
            <v>Julie Roll</v>
          </cell>
          <cell r="E6208">
            <v>1335</v>
          </cell>
          <cell r="G6208" t="str">
            <v>GLENWOOD</v>
          </cell>
          <cell r="H6208" t="str">
            <v>Determination Issued</v>
          </cell>
          <cell r="I6208">
            <v>44083</v>
          </cell>
        </row>
        <row r="6209">
          <cell r="A6209" t="str">
            <v>FEET2020-1019</v>
          </cell>
          <cell r="B6209" t="str">
            <v>031-101-003</v>
          </cell>
          <cell r="C6209" t="str">
            <v>Building/ERS/Admin/Fee Transfer</v>
          </cell>
          <cell r="E6209">
            <v>2748</v>
          </cell>
          <cell r="G6209" t="str">
            <v>LAKE TAHOE</v>
          </cell>
          <cell r="I6209">
            <v>44082</v>
          </cell>
        </row>
        <row r="6210">
          <cell r="A6210" t="str">
            <v>FEET2020-1017</v>
          </cell>
          <cell r="B6210" t="str">
            <v>029-181-020</v>
          </cell>
          <cell r="C6210" t="str">
            <v>Building/ERS/Admin/Fee Transfer</v>
          </cell>
          <cell r="E6210">
            <v>3821</v>
          </cell>
          <cell r="G6210" t="str">
            <v>PIONEER</v>
          </cell>
          <cell r="I6210">
            <v>44082</v>
          </cell>
        </row>
        <row r="6211">
          <cell r="A6211" t="str">
            <v>FEET2020-1021</v>
          </cell>
          <cell r="B6211" t="str">
            <v>025-010-065</v>
          </cell>
          <cell r="C6211" t="str">
            <v>Building/ERS/Admin/Fee Transfer</v>
          </cell>
          <cell r="E6211">
            <v>1066</v>
          </cell>
          <cell r="G6211" t="str">
            <v>Lyons</v>
          </cell>
          <cell r="I6211">
            <v>44082</v>
          </cell>
        </row>
        <row r="6212">
          <cell r="A6212" t="str">
            <v>FEET2020-1018</v>
          </cell>
          <cell r="B6212" t="str">
            <v>025-061-032</v>
          </cell>
          <cell r="C6212" t="str">
            <v>Building/ERS/Admin/Fee Transfer</v>
          </cell>
          <cell r="E6212">
            <v>1275</v>
          </cell>
          <cell r="G6212" t="str">
            <v>MEADOW CREST</v>
          </cell>
          <cell r="I6212">
            <v>44082</v>
          </cell>
        </row>
        <row r="6213">
          <cell r="A6213" t="str">
            <v>ERSP2019-0638-01</v>
          </cell>
          <cell r="B6213" t="str">
            <v>093-130-014</v>
          </cell>
          <cell r="C6213" t="str">
            <v>Plan Revision</v>
          </cell>
          <cell r="D6213" t="str">
            <v>Theresa Avance</v>
          </cell>
          <cell r="E6213">
            <v>3000</v>
          </cell>
          <cell r="F6213" t="str">
            <v>N</v>
          </cell>
          <cell r="G6213" t="str">
            <v>LAKE</v>
          </cell>
          <cell r="H6213" t="str">
            <v>Acknowledged</v>
          </cell>
          <cell r="I6213">
            <v>44082</v>
          </cell>
        </row>
        <row r="6214">
          <cell r="A6214" t="str">
            <v>FEET2020-1023</v>
          </cell>
          <cell r="B6214" t="str">
            <v>023-782-015</v>
          </cell>
          <cell r="C6214" t="str">
            <v>Building/ERS/Admin/Fee Transfer</v>
          </cell>
          <cell r="E6214">
            <v>2191</v>
          </cell>
          <cell r="G6214" t="str">
            <v>DUNLAP</v>
          </cell>
          <cell r="I6214">
            <v>44082</v>
          </cell>
        </row>
        <row r="6215">
          <cell r="A6215" t="str">
            <v>FEET2020-1024</v>
          </cell>
          <cell r="B6215" t="str">
            <v>026-146-018</v>
          </cell>
          <cell r="C6215" t="str">
            <v>Building/ERS/Admin/Fee Transfer</v>
          </cell>
          <cell r="E6215">
            <v>2907</v>
          </cell>
          <cell r="G6215" t="str">
            <v>OAKLAND</v>
          </cell>
          <cell r="I6215">
            <v>44082</v>
          </cell>
        </row>
        <row r="6216">
          <cell r="A6216" t="str">
            <v>FEET2020-1025</v>
          </cell>
          <cell r="B6216" t="str">
            <v>023-461-011</v>
          </cell>
          <cell r="C6216" t="str">
            <v>Building/ERS/Admin/Fee Transfer</v>
          </cell>
          <cell r="D6216" t="str">
            <v>NO FILE</v>
          </cell>
          <cell r="E6216">
            <v>787</v>
          </cell>
          <cell r="G6216" t="str">
            <v>TATA</v>
          </cell>
          <cell r="I6216">
            <v>44082</v>
          </cell>
        </row>
        <row r="6217">
          <cell r="A6217" t="str">
            <v>FEET2020-1026</v>
          </cell>
          <cell r="B6217" t="str">
            <v>025-374-003</v>
          </cell>
          <cell r="C6217" t="str">
            <v>Building/ERS/Admin/Fee Transfer</v>
          </cell>
          <cell r="E6217">
            <v>3370</v>
          </cell>
          <cell r="G6217" t="str">
            <v>MARLETTE</v>
          </cell>
          <cell r="I6217">
            <v>44082</v>
          </cell>
        </row>
        <row r="6218">
          <cell r="A6218" t="str">
            <v>FEET2020-1028</v>
          </cell>
          <cell r="B6218" t="str">
            <v>026-134-007</v>
          </cell>
          <cell r="C6218" t="str">
            <v>Building/ERS/Admin/Fee Transfer</v>
          </cell>
          <cell r="E6218">
            <v>810</v>
          </cell>
          <cell r="G6218" t="str">
            <v>SONOMA</v>
          </cell>
          <cell r="I6218">
            <v>44082</v>
          </cell>
        </row>
        <row r="6219">
          <cell r="A6219" t="str">
            <v>LCAP2020-0367</v>
          </cell>
          <cell r="B6219" t="str">
            <v>125-502-05</v>
          </cell>
          <cell r="C6219" t="str">
            <v>Soils Hydrology</v>
          </cell>
          <cell r="D6219" t="str">
            <v>Julie Roll</v>
          </cell>
          <cell r="E6219">
            <v>580</v>
          </cell>
          <cell r="G6219" t="str">
            <v>VALLEY</v>
          </cell>
          <cell r="H6219" t="str">
            <v>Results Issued</v>
          </cell>
          <cell r="I6219">
            <v>44082</v>
          </cell>
        </row>
        <row r="6220">
          <cell r="A6220" t="str">
            <v>FEET2020-1020</v>
          </cell>
          <cell r="B6220" t="str">
            <v>025-071-013</v>
          </cell>
          <cell r="C6220" t="str">
            <v>Building/ERS/Admin/Fee Transfer</v>
          </cell>
          <cell r="E6220">
            <v>0</v>
          </cell>
          <cell r="G6220" t="str">
            <v>NONE</v>
          </cell>
          <cell r="I6220">
            <v>44082</v>
          </cell>
        </row>
        <row r="6221">
          <cell r="A6221" t="str">
            <v>ERSP2020-1584</v>
          </cell>
          <cell r="B6221" t="str">
            <v>1318-10-314-021</v>
          </cell>
          <cell r="C6221" t="str">
            <v>Grading Project</v>
          </cell>
          <cell r="E6221">
            <v>657</v>
          </cell>
          <cell r="G6221" t="str">
            <v>INSPIRATION</v>
          </cell>
          <cell r="H6221" t="str">
            <v>Incomplete Submittal</v>
          </cell>
          <cell r="I6221">
            <v>44082</v>
          </cell>
        </row>
        <row r="6222">
          <cell r="A6222" t="str">
            <v>FEET2020-1022</v>
          </cell>
          <cell r="B6222" t="str">
            <v>026-038-028</v>
          </cell>
          <cell r="C6222" t="str">
            <v>Building/ERS/Admin/Fee Transfer</v>
          </cell>
          <cell r="E6222">
            <v>824</v>
          </cell>
          <cell r="G6222" t="str">
            <v>MERCED</v>
          </cell>
          <cell r="I6222">
            <v>44082</v>
          </cell>
        </row>
        <row r="6223">
          <cell r="A6223" t="str">
            <v>FEET2020-1027</v>
          </cell>
          <cell r="B6223" t="str">
            <v>026-112-017</v>
          </cell>
          <cell r="C6223" t="str">
            <v>Building/ERS/Admin/Fee Transfer</v>
          </cell>
          <cell r="E6223">
            <v>933</v>
          </cell>
          <cell r="G6223" t="str">
            <v>MODESTO</v>
          </cell>
          <cell r="I6223">
            <v>44082</v>
          </cell>
        </row>
        <row r="6224">
          <cell r="A6224" t="str">
            <v>FEET2020-1029</v>
          </cell>
          <cell r="B6224" t="str">
            <v>031-314-010</v>
          </cell>
          <cell r="C6224" t="str">
            <v>Building/ERS/Admin/Fee Transfer</v>
          </cell>
          <cell r="E6224">
            <v>935</v>
          </cell>
          <cell r="G6224" t="str">
            <v>TANGLEWOOD</v>
          </cell>
          <cell r="I6224">
            <v>44082</v>
          </cell>
        </row>
        <row r="6225">
          <cell r="A6225" t="str">
            <v>FEET2020-1032</v>
          </cell>
          <cell r="B6225" t="str">
            <v>027-621-006</v>
          </cell>
          <cell r="C6225" t="str">
            <v>Building/ERS/Admin/Fee Transfer</v>
          </cell>
          <cell r="E6225">
            <v>3535</v>
          </cell>
          <cell r="G6225" t="str">
            <v>LAKE TAHOE</v>
          </cell>
          <cell r="I6225">
            <v>44082</v>
          </cell>
        </row>
        <row r="6226">
          <cell r="A6226" t="str">
            <v>BMPM2020-0047</v>
          </cell>
          <cell r="B6226" t="str">
            <v>1318-15-703-003</v>
          </cell>
          <cell r="C6226" t="str">
            <v>BMP Maintenance</v>
          </cell>
          <cell r="D6226" t="str">
            <v>STRAIMAN</v>
          </cell>
          <cell r="E6226">
            <v>124</v>
          </cell>
          <cell r="G6226" t="str">
            <v>MCFAUL</v>
          </cell>
          <cell r="H6226" t="str">
            <v>Accepted</v>
          </cell>
          <cell r="I6226">
            <v>44082</v>
          </cell>
        </row>
        <row r="6227">
          <cell r="A6227" t="str">
            <v>FEET2020-1031</v>
          </cell>
          <cell r="B6227" t="str">
            <v>025-633-017</v>
          </cell>
          <cell r="C6227" t="str">
            <v>Building/ERS/Admin/Fee Transfer</v>
          </cell>
          <cell r="E6227">
            <v>3455</v>
          </cell>
          <cell r="G6227" t="str">
            <v>RANCHO</v>
          </cell>
          <cell r="I6227">
            <v>44082</v>
          </cell>
        </row>
        <row r="6228">
          <cell r="A6228" t="str">
            <v>FEET2020-1033</v>
          </cell>
          <cell r="B6228" t="str">
            <v>027-631-013</v>
          </cell>
          <cell r="C6228" t="str">
            <v>Building/ERS/Admin/Fee Transfer</v>
          </cell>
          <cell r="E6228">
            <v>3535</v>
          </cell>
          <cell r="G6228" t="str">
            <v>LAKE TAHOE</v>
          </cell>
          <cell r="I6228">
            <v>44082</v>
          </cell>
        </row>
        <row r="6229">
          <cell r="A6229" t="str">
            <v>FEET2020-1030</v>
          </cell>
          <cell r="B6229" t="str">
            <v>032-242-005</v>
          </cell>
          <cell r="C6229" t="str">
            <v>Building/ERS/Admin/Fee Transfer</v>
          </cell>
          <cell r="E6229">
            <v>1112</v>
          </cell>
          <cell r="G6229" t="str">
            <v>TATA</v>
          </cell>
          <cell r="I6229">
            <v>44082</v>
          </cell>
        </row>
        <row r="6230">
          <cell r="A6230" t="str">
            <v>ERSP2020-1578</v>
          </cell>
          <cell r="B6230" t="str">
            <v>083-263-013</v>
          </cell>
          <cell r="C6230" t="str">
            <v>Rec-Public Service</v>
          </cell>
          <cell r="D6230" t="str">
            <v>Julie Roll</v>
          </cell>
          <cell r="E6230">
            <v>1045</v>
          </cell>
          <cell r="G6230" t="str">
            <v>SKYLINE</v>
          </cell>
          <cell r="H6230" t="str">
            <v>Project Complete</v>
          </cell>
          <cell r="I6230">
            <v>44081</v>
          </cell>
        </row>
        <row r="6231">
          <cell r="A6231" t="str">
            <v>ERSP2020-1566</v>
          </cell>
          <cell r="B6231" t="str">
            <v>021-251-020</v>
          </cell>
          <cell r="C6231" t="str">
            <v>Shorezone-Lakezone</v>
          </cell>
          <cell r="D6231" t="str">
            <v>Tiffany Good</v>
          </cell>
          <cell r="E6231">
            <v>1131</v>
          </cell>
          <cell r="G6231" t="str">
            <v>FALLEN LEAF</v>
          </cell>
          <cell r="H6231" t="str">
            <v>Conditional Permit</v>
          </cell>
          <cell r="I6231">
            <v>44078</v>
          </cell>
        </row>
        <row r="6232">
          <cell r="A6232" t="str">
            <v>LCAP2020-0364</v>
          </cell>
          <cell r="B6232" t="str">
            <v>085-050-024</v>
          </cell>
          <cell r="C6232" t="str">
            <v>Land Capability Challenge</v>
          </cell>
          <cell r="D6232" t="str">
            <v>CONSULTANT</v>
          </cell>
          <cell r="E6232">
            <v>3085</v>
          </cell>
          <cell r="G6232" t="str">
            <v>ELECTRIC</v>
          </cell>
          <cell r="H6232" t="str">
            <v>Results Issued</v>
          </cell>
          <cell r="I6232">
            <v>44077</v>
          </cell>
        </row>
        <row r="6233">
          <cell r="A6233" t="str">
            <v>LCAP2020-0366</v>
          </cell>
          <cell r="B6233" t="str">
            <v>026-152-002</v>
          </cell>
          <cell r="C6233" t="str">
            <v>Site Assessment</v>
          </cell>
          <cell r="D6233" t="str">
            <v>Julie Roll</v>
          </cell>
          <cell r="E6233">
            <v>2890</v>
          </cell>
          <cell r="G6233" t="str">
            <v>SACRAMENTO</v>
          </cell>
          <cell r="H6233" t="str">
            <v>Results Issued</v>
          </cell>
          <cell r="I6233">
            <v>44077</v>
          </cell>
        </row>
        <row r="6234">
          <cell r="A6234" t="str">
            <v>CORR2020-1011</v>
          </cell>
          <cell r="B6234" t="str">
            <v>031-043-004</v>
          </cell>
          <cell r="C6234" t="str">
            <v>Correspondence</v>
          </cell>
          <cell r="D6234" t="str">
            <v>OLD FILE</v>
          </cell>
          <cell r="E6234">
            <v>2296</v>
          </cell>
          <cell r="G6234" t="str">
            <v>BARTON</v>
          </cell>
          <cell r="H6234" t="str">
            <v>Initiated</v>
          </cell>
          <cell r="I6234">
            <v>44077</v>
          </cell>
        </row>
        <row r="6235">
          <cell r="A6235" t="str">
            <v>ERSP2020-1558</v>
          </cell>
          <cell r="B6235" t="str">
            <v>122-162-14</v>
          </cell>
          <cell r="C6235" t="str">
            <v>Shorezone-Lakezone</v>
          </cell>
          <cell r="D6235" t="str">
            <v>Tiffany Good</v>
          </cell>
          <cell r="E6235">
            <v>63</v>
          </cell>
          <cell r="G6235" t="str">
            <v>SHORELINE</v>
          </cell>
          <cell r="H6235" t="str">
            <v>Project Complete</v>
          </cell>
          <cell r="I6235">
            <v>44077</v>
          </cell>
        </row>
        <row r="6236">
          <cell r="A6236" t="str">
            <v>ERSP2018-1515-01</v>
          </cell>
          <cell r="B6236" t="str">
            <v>1318-10-317-008</v>
          </cell>
          <cell r="C6236" t="str">
            <v>Plan Revision</v>
          </cell>
          <cell r="D6236" t="str">
            <v>Julie Roll</v>
          </cell>
          <cell r="E6236">
            <v>726</v>
          </cell>
          <cell r="G6236" t="str">
            <v>US HWY 50</v>
          </cell>
          <cell r="H6236" t="str">
            <v>Acknowledged</v>
          </cell>
          <cell r="I6236">
            <v>44077</v>
          </cell>
        </row>
        <row r="6237">
          <cell r="A6237" t="str">
            <v>MFEE2020-1014</v>
          </cell>
          <cell r="B6237" t="str">
            <v>116-100-006</v>
          </cell>
          <cell r="C6237" t="str">
            <v>Mooring Fee</v>
          </cell>
          <cell r="E6237">
            <v>5640</v>
          </cell>
          <cell r="F6237" t="str">
            <v>N</v>
          </cell>
          <cell r="G6237" t="str">
            <v>LAKE</v>
          </cell>
          <cell r="H6237" t="str">
            <v>Paid</v>
          </cell>
          <cell r="I6237">
            <v>44077</v>
          </cell>
        </row>
        <row r="6238">
          <cell r="A6238" t="str">
            <v>LCAP2020-0365</v>
          </cell>
          <cell r="B6238" t="str">
            <v>125-363-02</v>
          </cell>
          <cell r="C6238" t="str">
            <v>Site Assessment</v>
          </cell>
          <cell r="D6238" t="str">
            <v>Bridget Cornell</v>
          </cell>
          <cell r="E6238">
            <v>683</v>
          </cell>
          <cell r="G6238" t="str">
            <v>BRIDGER</v>
          </cell>
          <cell r="H6238" t="str">
            <v>Results Issued</v>
          </cell>
          <cell r="I6238">
            <v>44077</v>
          </cell>
        </row>
        <row r="6239">
          <cell r="A6239" t="str">
            <v>ERSP2020-1557</v>
          </cell>
          <cell r="B6239" t="str">
            <v>021-251-014</v>
          </cell>
          <cell r="C6239" t="str">
            <v>Shorezone-Lakezone</v>
          </cell>
          <cell r="D6239" t="str">
            <v>Tiffany Good</v>
          </cell>
          <cell r="E6239">
            <v>1141</v>
          </cell>
          <cell r="G6239" t="str">
            <v>FALLEN LEAF</v>
          </cell>
          <cell r="H6239" t="str">
            <v>Acknowledged</v>
          </cell>
          <cell r="I6239">
            <v>44077</v>
          </cell>
        </row>
        <row r="6240">
          <cell r="A6240" t="str">
            <v>CORR2020-1012</v>
          </cell>
          <cell r="B6240" t="str">
            <v>084-233-004</v>
          </cell>
          <cell r="C6240" t="str">
            <v>Correspondence</v>
          </cell>
          <cell r="D6240" t="str">
            <v>OLD FILE</v>
          </cell>
          <cell r="E6240">
            <v>935</v>
          </cell>
          <cell r="G6240" t="str">
            <v>WARD CREEK</v>
          </cell>
          <cell r="H6240" t="str">
            <v>Initiated</v>
          </cell>
          <cell r="I6240">
            <v>44077</v>
          </cell>
        </row>
        <row r="6241">
          <cell r="A6241" t="str">
            <v>ERSP2020-1556</v>
          </cell>
          <cell r="B6241" t="str">
            <v>130-205-09</v>
          </cell>
          <cell r="C6241" t="str">
            <v>Residential Dwelling</v>
          </cell>
          <cell r="D6241" t="str">
            <v>Julie Roll</v>
          </cell>
          <cell r="E6241">
            <v>260</v>
          </cell>
          <cell r="G6241" t="str">
            <v>TRAMWAY</v>
          </cell>
          <cell r="H6241" t="str">
            <v>Project Complete</v>
          </cell>
          <cell r="I6241">
            <v>44077</v>
          </cell>
        </row>
        <row r="6242">
          <cell r="A6242" t="str">
            <v>ERSP2020-1537</v>
          </cell>
          <cell r="B6242" t="str">
            <v>1318-27-001-017</v>
          </cell>
          <cell r="C6242" t="str">
            <v>Commercial or Tourist Accommodation Project</v>
          </cell>
          <cell r="D6242" t="str">
            <v>Paul Nielsen</v>
          </cell>
          <cell r="E6242">
            <v>0</v>
          </cell>
          <cell r="G6242" t="str">
            <v>UNKNOWN</v>
          </cell>
          <cell r="H6242" t="str">
            <v>Acknowledged</v>
          </cell>
          <cell r="I6242">
            <v>44076</v>
          </cell>
        </row>
        <row r="6243">
          <cell r="A6243" t="str">
            <v>BMPM2020-0046</v>
          </cell>
          <cell r="B6243" t="str">
            <v>132-260-01</v>
          </cell>
          <cell r="C6243" t="str">
            <v>BMP Maintenance</v>
          </cell>
          <cell r="D6243" t="str">
            <v>STRAIMAN</v>
          </cell>
          <cell r="E6243">
            <v>811</v>
          </cell>
          <cell r="G6243" t="str">
            <v>TAHOE</v>
          </cell>
          <cell r="H6243" t="str">
            <v>Cert Updated</v>
          </cell>
          <cell r="I6243">
            <v>44076</v>
          </cell>
        </row>
        <row r="6244">
          <cell r="A6244" t="str">
            <v>ERSP2020-1540</v>
          </cell>
          <cell r="B6244" t="str">
            <v>092-031-034</v>
          </cell>
          <cell r="C6244" t="str">
            <v>Underground Tank Removal</v>
          </cell>
          <cell r="D6244" t="str">
            <v>Alyson Borawski</v>
          </cell>
          <cell r="E6244">
            <v>880</v>
          </cell>
          <cell r="G6244" t="str">
            <v>CARNELIAN</v>
          </cell>
          <cell r="H6244" t="str">
            <v>Project Complete</v>
          </cell>
          <cell r="I6244">
            <v>44076</v>
          </cell>
        </row>
        <row r="6245">
          <cell r="A6245" t="str">
            <v>HIST2020-1005</v>
          </cell>
          <cell r="B6245" t="str">
            <v>130-202-14</v>
          </cell>
          <cell r="C6245" t="str">
            <v>Historical Determination</v>
          </cell>
          <cell r="D6245" t="str">
            <v>RGRAVES</v>
          </cell>
          <cell r="E6245">
            <v>1060</v>
          </cell>
          <cell r="G6245" t="str">
            <v>TILLER</v>
          </cell>
          <cell r="H6245" t="str">
            <v>Determination Issued</v>
          </cell>
          <cell r="I6245">
            <v>44074</v>
          </cell>
        </row>
        <row r="6246">
          <cell r="A6246" t="str">
            <v>CORR2020-1006</v>
          </cell>
          <cell r="B6246" t="str">
            <v>131-250-05</v>
          </cell>
          <cell r="C6246" t="str">
            <v>Correspondence</v>
          </cell>
          <cell r="D6246" t="str">
            <v>Julie Roll</v>
          </cell>
          <cell r="E6246">
            <v>985</v>
          </cell>
          <cell r="G6246" t="str">
            <v>FAIRWAY</v>
          </cell>
          <cell r="H6246" t="str">
            <v>Initiated</v>
          </cell>
          <cell r="I6246">
            <v>44074</v>
          </cell>
        </row>
        <row r="6247">
          <cell r="A6247" t="str">
            <v>ERSP2020-1523</v>
          </cell>
          <cell r="B6247" t="str">
            <v>094-150-019</v>
          </cell>
          <cell r="C6247" t="str">
            <v>Shorezone-Lakezone</v>
          </cell>
          <cell r="D6247" t="str">
            <v>CONSULTANT</v>
          </cell>
          <cell r="E6247">
            <v>160</v>
          </cell>
          <cell r="G6247" t="str">
            <v>SIERRA TERRACE</v>
          </cell>
          <cell r="H6247" t="str">
            <v>Final Inspection Complete</v>
          </cell>
          <cell r="I6247">
            <v>44074</v>
          </cell>
        </row>
        <row r="6248">
          <cell r="A6248" t="str">
            <v>MFEE2020-1002</v>
          </cell>
          <cell r="B6248" t="str">
            <v>017-021-016</v>
          </cell>
          <cell r="C6248" t="str">
            <v>Mooring Fee</v>
          </cell>
          <cell r="E6248">
            <v>242</v>
          </cell>
          <cell r="G6248" t="str">
            <v>FOUR RING</v>
          </cell>
          <cell r="H6248" t="str">
            <v>Paid</v>
          </cell>
          <cell r="I6248">
            <v>44071</v>
          </cell>
        </row>
        <row r="6249">
          <cell r="A6249" t="str">
            <v>ERSP2020-1507</v>
          </cell>
          <cell r="B6249" t="str">
            <v>1418-34-401-006</v>
          </cell>
          <cell r="C6249" t="str">
            <v>Residential Dwelling</v>
          </cell>
          <cell r="D6249" t="str">
            <v>Alyson Borawski</v>
          </cell>
          <cell r="E6249">
            <v>35</v>
          </cell>
          <cell r="G6249" t="str">
            <v>MEHRTENS</v>
          </cell>
          <cell r="H6249" t="str">
            <v>Acknowledged</v>
          </cell>
          <cell r="I6249">
            <v>44071</v>
          </cell>
        </row>
        <row r="6250">
          <cell r="A6250" t="str">
            <v>LCAP2020-0361</v>
          </cell>
          <cell r="B6250" t="str">
            <v>1318-10-310-018</v>
          </cell>
          <cell r="C6250" t="str">
            <v>Soils Hydrology</v>
          </cell>
          <cell r="D6250" t="str">
            <v>Julie Roll</v>
          </cell>
          <cell r="E6250">
            <v>687</v>
          </cell>
          <cell r="G6250" t="str">
            <v>LAKEVIEW</v>
          </cell>
          <cell r="H6250" t="str">
            <v>Results Issued</v>
          </cell>
          <cell r="I6250">
            <v>44071</v>
          </cell>
        </row>
        <row r="6251">
          <cell r="A6251" t="str">
            <v>ERSP2020-1504</v>
          </cell>
          <cell r="B6251" t="str">
            <v>122-052-14</v>
          </cell>
          <cell r="C6251" t="str">
            <v>Residential Dwelling</v>
          </cell>
          <cell r="D6251" t="str">
            <v>Julie Roll</v>
          </cell>
          <cell r="E6251">
            <v>639</v>
          </cell>
          <cell r="G6251" t="str">
            <v>WOODRIDGE</v>
          </cell>
          <cell r="H6251" t="str">
            <v>Acknowledged</v>
          </cell>
          <cell r="I6251">
            <v>44070</v>
          </cell>
        </row>
        <row r="6252">
          <cell r="A6252" t="str">
            <v>LCAP2020-0360</v>
          </cell>
          <cell r="B6252" t="str">
            <v>131-225-06</v>
          </cell>
          <cell r="C6252" t="str">
            <v>Land Capability Challenge</v>
          </cell>
          <cell r="D6252" t="str">
            <v>CONSULTANT</v>
          </cell>
          <cell r="E6252">
            <v>455</v>
          </cell>
          <cell r="G6252" t="str">
            <v>DRIVER</v>
          </cell>
          <cell r="H6252" t="str">
            <v>Results Issued</v>
          </cell>
          <cell r="I6252">
            <v>44070</v>
          </cell>
        </row>
        <row r="6253">
          <cell r="A6253" t="str">
            <v>LCAP2020-0359</v>
          </cell>
          <cell r="B6253" t="str">
            <v>026-073-027</v>
          </cell>
          <cell r="C6253" t="str">
            <v>Site Assessment</v>
          </cell>
          <cell r="D6253" t="str">
            <v>Julie Roll</v>
          </cell>
          <cell r="E6253">
            <v>889</v>
          </cell>
          <cell r="G6253" t="str">
            <v>ALAMEDA</v>
          </cell>
          <cell r="H6253" t="str">
            <v>Results Issued</v>
          </cell>
          <cell r="I6253">
            <v>44070</v>
          </cell>
        </row>
        <row r="6254">
          <cell r="A6254" t="str">
            <v>ERSP2020-1502</v>
          </cell>
          <cell r="B6254" t="str">
            <v>1418-34-210-002</v>
          </cell>
          <cell r="C6254" t="str">
            <v>Residential Dwelling</v>
          </cell>
          <cell r="D6254" t="str">
            <v>INTAKE INTAKE</v>
          </cell>
          <cell r="E6254">
            <v>1248</v>
          </cell>
          <cell r="G6254" t="str">
            <v>TAMARACK</v>
          </cell>
          <cell r="H6254" t="str">
            <v>Incomplete Submittal</v>
          </cell>
          <cell r="I6254">
            <v>44070</v>
          </cell>
        </row>
        <row r="6255">
          <cell r="A6255" t="str">
            <v>ERSP2020-1498</v>
          </cell>
          <cell r="B6255" t="str">
            <v>029-320-002</v>
          </cell>
          <cell r="C6255" t="str">
            <v>Grading Project</v>
          </cell>
          <cell r="D6255" t="str">
            <v>Bridget Cornell</v>
          </cell>
          <cell r="E6255">
            <v>7180</v>
          </cell>
          <cell r="G6255" t="str">
            <v>HEAVENS TRAIL</v>
          </cell>
          <cell r="H6255" t="str">
            <v>Project Complete</v>
          </cell>
          <cell r="I6255">
            <v>44069</v>
          </cell>
        </row>
        <row r="6256">
          <cell r="A6256" t="str">
            <v>LCAP2020-0358</v>
          </cell>
          <cell r="B6256" t="str">
            <v>022-402-003</v>
          </cell>
          <cell r="C6256" t="str">
            <v>Site Assessment</v>
          </cell>
          <cell r="D6256" t="str">
            <v>Julie Roll</v>
          </cell>
          <cell r="E6256">
            <v>2183</v>
          </cell>
          <cell r="G6256" t="str">
            <v>WHITE SANDS</v>
          </cell>
          <cell r="H6256" t="str">
            <v>Results Issued</v>
          </cell>
          <cell r="I6256">
            <v>44069</v>
          </cell>
        </row>
        <row r="6257">
          <cell r="A6257" t="str">
            <v>ERSP2020-1485</v>
          </cell>
          <cell r="B6257" t="str">
            <v>1418-10-511-006</v>
          </cell>
          <cell r="C6257" t="str">
            <v>Residential Dwelling</v>
          </cell>
          <cell r="D6257" t="str">
            <v>Julie Roll</v>
          </cell>
          <cell r="E6257">
            <v>166</v>
          </cell>
          <cell r="G6257" t="str">
            <v>YERINGTON</v>
          </cell>
          <cell r="H6257" t="str">
            <v>Project Complete</v>
          </cell>
          <cell r="I6257">
            <v>44068</v>
          </cell>
        </row>
        <row r="6258">
          <cell r="A6258" t="str">
            <v>ERSP2020-1484</v>
          </cell>
          <cell r="B6258" t="str">
            <v>125-471-05</v>
          </cell>
          <cell r="C6258" t="str">
            <v>Residential Dwelling</v>
          </cell>
          <cell r="D6258" t="str">
            <v>Bridget Cornell</v>
          </cell>
          <cell r="E6258">
            <v>619</v>
          </cell>
          <cell r="G6258" t="str">
            <v>LARIAT</v>
          </cell>
          <cell r="H6258" t="str">
            <v>Acknowledged</v>
          </cell>
          <cell r="I6258">
            <v>44068</v>
          </cell>
        </row>
        <row r="6259">
          <cell r="A6259" t="str">
            <v>HIST2020-0994</v>
          </cell>
          <cell r="B6259" t="str">
            <v>097-073-007</v>
          </cell>
          <cell r="C6259" t="str">
            <v>Historical Determination</v>
          </cell>
          <cell r="D6259" t="str">
            <v>RGRAVES</v>
          </cell>
          <cell r="E6259">
            <v>4795</v>
          </cell>
          <cell r="G6259" t="str">
            <v>CEDAR</v>
          </cell>
          <cell r="H6259" t="str">
            <v>Determination Issued</v>
          </cell>
          <cell r="I6259">
            <v>44068</v>
          </cell>
        </row>
        <row r="6260">
          <cell r="A6260" t="str">
            <v>ERSP2020-1467</v>
          </cell>
          <cell r="B6260" t="str">
            <v>131-261-49</v>
          </cell>
          <cell r="C6260" t="str">
            <v>Residential Dwelling</v>
          </cell>
          <cell r="D6260" t="str">
            <v>Theresa Avance</v>
          </cell>
          <cell r="E6260">
            <v>991</v>
          </cell>
          <cell r="G6260" t="str">
            <v>4TH GREEN</v>
          </cell>
          <cell r="H6260" t="str">
            <v>Project Complete</v>
          </cell>
          <cell r="I6260">
            <v>44067</v>
          </cell>
        </row>
        <row r="6261">
          <cell r="A6261" t="str">
            <v>LCAP2020-0357</v>
          </cell>
          <cell r="B6261" t="str">
            <v>098-280-027</v>
          </cell>
          <cell r="C6261" t="str">
            <v>Site Assessment</v>
          </cell>
          <cell r="D6261" t="str">
            <v>Bridget Cornell</v>
          </cell>
          <cell r="E6261">
            <v>6600</v>
          </cell>
          <cell r="G6261" t="str">
            <v>MCKINNEY</v>
          </cell>
          <cell r="H6261" t="str">
            <v>Results Issued</v>
          </cell>
          <cell r="I6261">
            <v>44067</v>
          </cell>
        </row>
        <row r="6262">
          <cell r="A6262" t="str">
            <v>ERSP2020-1475</v>
          </cell>
          <cell r="B6262" t="str">
            <v>124-071-29</v>
          </cell>
          <cell r="C6262" t="str">
            <v>Residential Dwelling</v>
          </cell>
          <cell r="D6262" t="str">
            <v>Brandy Mcmahon</v>
          </cell>
          <cell r="E6262">
            <v>887</v>
          </cell>
          <cell r="G6262" t="str">
            <v>DONNA</v>
          </cell>
          <cell r="H6262" t="str">
            <v>Project Complete</v>
          </cell>
          <cell r="I6262">
            <v>44067</v>
          </cell>
        </row>
        <row r="6263">
          <cell r="A6263" t="str">
            <v>LCAP2020-0356</v>
          </cell>
          <cell r="B6263" t="str">
            <v>092-010-028</v>
          </cell>
          <cell r="C6263" t="str">
            <v>IPES</v>
          </cell>
          <cell r="D6263" t="str">
            <v>CONSULTANT</v>
          </cell>
          <cell r="E6263">
            <v>0</v>
          </cell>
          <cell r="G6263" t="str">
            <v>NONE</v>
          </cell>
          <cell r="H6263" t="str">
            <v>Results Issued</v>
          </cell>
          <cell r="I6263">
            <v>44063</v>
          </cell>
        </row>
        <row r="6264">
          <cell r="A6264" t="str">
            <v>ERSP2020-1453</v>
          </cell>
          <cell r="B6264" t="str">
            <v>123-101-07</v>
          </cell>
          <cell r="C6264" t="str">
            <v>Shorezone-Lakezone</v>
          </cell>
          <cell r="D6264" t="str">
            <v>Tiffany Good</v>
          </cell>
          <cell r="E6264">
            <v>570</v>
          </cell>
          <cell r="G6264" t="str">
            <v>GONOWABIE</v>
          </cell>
          <cell r="H6264" t="str">
            <v>Incomplete</v>
          </cell>
          <cell r="I6264">
            <v>44063</v>
          </cell>
        </row>
        <row r="6265">
          <cell r="A6265" t="str">
            <v>ERSP2020-1451</v>
          </cell>
          <cell r="B6265" t="str">
            <v>091-152-001</v>
          </cell>
          <cell r="C6265" t="str">
            <v>Residential Driveway/Paving</v>
          </cell>
          <cell r="D6265" t="str">
            <v>Brandy Mcmahon</v>
          </cell>
          <cell r="E6265">
            <v>320</v>
          </cell>
          <cell r="G6265" t="str">
            <v>NORTH RIDGE</v>
          </cell>
          <cell r="H6265" t="str">
            <v>Acknowledged</v>
          </cell>
          <cell r="I6265">
            <v>44063</v>
          </cell>
        </row>
        <row r="6266">
          <cell r="A6266" t="str">
            <v>HIST2020-0989</v>
          </cell>
          <cell r="B6266" t="str">
            <v>023-141-011</v>
          </cell>
          <cell r="C6266" t="str">
            <v>Historical Determination</v>
          </cell>
          <cell r="D6266" t="str">
            <v>RGRAVES</v>
          </cell>
          <cell r="E6266">
            <v>664</v>
          </cell>
          <cell r="G6266" t="str">
            <v>ELOISE</v>
          </cell>
          <cell r="H6266" t="str">
            <v>Determination Issued</v>
          </cell>
          <cell r="I6266">
            <v>44062</v>
          </cell>
        </row>
        <row r="6267">
          <cell r="A6267" t="str">
            <v>LCAP2020-0354</v>
          </cell>
          <cell r="B6267" t="str">
            <v>025-382-003</v>
          </cell>
          <cell r="C6267" t="str">
            <v>Land Capability Verification</v>
          </cell>
          <cell r="D6267" t="str">
            <v>Julie Roll</v>
          </cell>
          <cell r="E6267">
            <v>1234</v>
          </cell>
          <cell r="G6267" t="str">
            <v>LESTER</v>
          </cell>
          <cell r="H6267" t="str">
            <v>Results Issued</v>
          </cell>
          <cell r="I6267">
            <v>44062</v>
          </cell>
        </row>
        <row r="6268">
          <cell r="A6268" t="str">
            <v>LCAP2020-0355</v>
          </cell>
          <cell r="B6268" t="str">
            <v>093-083-042</v>
          </cell>
          <cell r="C6268" t="str">
            <v>Site Assessment</v>
          </cell>
          <cell r="D6268" t="str">
            <v>Bridget Cornell</v>
          </cell>
          <cell r="E6268">
            <v>3360</v>
          </cell>
          <cell r="G6268" t="str">
            <v>EDGEWATER</v>
          </cell>
          <cell r="H6268" t="str">
            <v>Results Issued</v>
          </cell>
          <cell r="I6268">
            <v>44062</v>
          </cell>
        </row>
        <row r="6269">
          <cell r="A6269" t="str">
            <v>ERSP2020-1445</v>
          </cell>
          <cell r="B6269" t="str">
            <v>130-201-18</v>
          </cell>
          <cell r="C6269" t="str">
            <v>Residential Dwelling</v>
          </cell>
          <cell r="D6269" t="str">
            <v>Brandy Mcmahon</v>
          </cell>
          <cell r="E6269">
            <v>1079</v>
          </cell>
          <cell r="G6269" t="str">
            <v>TILLER</v>
          </cell>
          <cell r="H6269" t="str">
            <v>Project Complete</v>
          </cell>
          <cell r="I6269">
            <v>44062</v>
          </cell>
        </row>
        <row r="6270">
          <cell r="A6270" t="str">
            <v>LCAP2020-0353</v>
          </cell>
          <cell r="B6270" t="str">
            <v>022-301-011</v>
          </cell>
          <cell r="C6270" t="str">
            <v>Site Assessment</v>
          </cell>
          <cell r="D6270" t="str">
            <v>Julie Roll</v>
          </cell>
          <cell r="E6270">
            <v>2051</v>
          </cell>
          <cell r="G6270" t="str">
            <v>ALOHA</v>
          </cell>
          <cell r="H6270" t="str">
            <v>Results Issued</v>
          </cell>
          <cell r="I6270">
            <v>44061</v>
          </cell>
        </row>
        <row r="6271">
          <cell r="A6271" t="str">
            <v>ERSP2020-1422</v>
          </cell>
          <cell r="B6271" t="str">
            <v>130-211-07</v>
          </cell>
          <cell r="C6271" t="str">
            <v>Residential Dwelling</v>
          </cell>
          <cell r="D6271" t="str">
            <v>Theresa Avance</v>
          </cell>
          <cell r="E6271">
            <v>1108</v>
          </cell>
          <cell r="G6271" t="str">
            <v>LAKESHORE</v>
          </cell>
          <cell r="H6271" t="str">
            <v>Acknowledged</v>
          </cell>
          <cell r="I6271">
            <v>44061</v>
          </cell>
        </row>
        <row r="6272">
          <cell r="A6272" t="str">
            <v>LCAP2020-0351</v>
          </cell>
          <cell r="B6272" t="str">
            <v>034-172-012</v>
          </cell>
          <cell r="C6272" t="str">
            <v>Soils Hydrology</v>
          </cell>
          <cell r="D6272" t="str">
            <v>Julie Roll</v>
          </cell>
          <cell r="E6272">
            <v>1645</v>
          </cell>
          <cell r="G6272" t="str">
            <v>IROQUOIS</v>
          </cell>
          <cell r="H6272" t="str">
            <v>Results Issued</v>
          </cell>
          <cell r="I6272">
            <v>44060</v>
          </cell>
        </row>
        <row r="6273">
          <cell r="A6273" t="str">
            <v>LCAP2020-0350</v>
          </cell>
          <cell r="B6273" t="str">
            <v>029-051-015</v>
          </cell>
          <cell r="C6273" t="str">
            <v>Land Capability Verification</v>
          </cell>
          <cell r="D6273" t="str">
            <v>Julie Roll</v>
          </cell>
          <cell r="E6273">
            <v>943</v>
          </cell>
          <cell r="G6273" t="str">
            <v>POPLAR</v>
          </cell>
          <cell r="H6273" t="str">
            <v>Results Issued</v>
          </cell>
          <cell r="I6273">
            <v>44060</v>
          </cell>
        </row>
        <row r="6274">
          <cell r="A6274" t="str">
            <v>ERSP2020-1404</v>
          </cell>
          <cell r="B6274" t="str">
            <v>117-071-015</v>
          </cell>
          <cell r="C6274" t="str">
            <v>Commercial or Tourist Accommodation Project</v>
          </cell>
          <cell r="D6274" t="str">
            <v>Julie Roll</v>
          </cell>
          <cell r="E6274">
            <v>6731</v>
          </cell>
          <cell r="F6274" t="str">
            <v>N</v>
          </cell>
          <cell r="G6274" t="str">
            <v>LAKE</v>
          </cell>
          <cell r="H6274" t="str">
            <v>Conditional Permit</v>
          </cell>
          <cell r="I6274">
            <v>44060</v>
          </cell>
        </row>
        <row r="6275">
          <cell r="A6275" t="str">
            <v>ERSP2020-1410</v>
          </cell>
          <cell r="B6275" t="str">
            <v>022-091-003</v>
          </cell>
          <cell r="C6275" t="str">
            <v>Grading Project</v>
          </cell>
          <cell r="D6275" t="str">
            <v>Bridget Cornell</v>
          </cell>
          <cell r="E6275">
            <v>356</v>
          </cell>
          <cell r="G6275" t="str">
            <v>ALA WAI</v>
          </cell>
          <cell r="H6275" t="str">
            <v>Conditional Permit</v>
          </cell>
          <cell r="I6275">
            <v>44060</v>
          </cell>
        </row>
        <row r="6276">
          <cell r="A6276" t="str">
            <v>ERSP2020-1408</v>
          </cell>
          <cell r="B6276" t="str">
            <v>125-161-28</v>
          </cell>
          <cell r="C6276" t="str">
            <v>Residential Dwelling</v>
          </cell>
          <cell r="D6276" t="str">
            <v>Julie Roll</v>
          </cell>
          <cell r="E6276">
            <v>923</v>
          </cell>
          <cell r="G6276" t="str">
            <v>DORCEY</v>
          </cell>
          <cell r="H6276" t="str">
            <v>Acknowledged</v>
          </cell>
          <cell r="I6276">
            <v>44060</v>
          </cell>
        </row>
        <row r="6277">
          <cell r="A6277" t="str">
            <v>VBOC2020-0982</v>
          </cell>
          <cell r="B6277" t="str">
            <v>029-051-015</v>
          </cell>
          <cell r="C6277" t="str">
            <v>Verification &amp; Banking of Coverage</v>
          </cell>
          <cell r="D6277" t="str">
            <v>Julie Roll</v>
          </cell>
          <cell r="E6277">
            <v>943</v>
          </cell>
          <cell r="G6277" t="str">
            <v>POPLAR</v>
          </cell>
          <cell r="H6277" t="str">
            <v>Results Issued</v>
          </cell>
          <cell r="I6277">
            <v>44060</v>
          </cell>
        </row>
        <row r="6278">
          <cell r="A6278" t="str">
            <v>LCAP2020-0349</v>
          </cell>
          <cell r="B6278" t="str">
            <v>125-501-08</v>
          </cell>
          <cell r="C6278" t="str">
            <v>Site Assessment</v>
          </cell>
          <cell r="D6278" t="str">
            <v>Bridget Cornell</v>
          </cell>
          <cell r="E6278">
            <v>698</v>
          </cell>
          <cell r="G6278" t="str">
            <v>TUMBLEWEED</v>
          </cell>
          <cell r="H6278" t="str">
            <v>Results Issued</v>
          </cell>
          <cell r="I6278">
            <v>44060</v>
          </cell>
        </row>
        <row r="6279">
          <cell r="A6279" t="str">
            <v>ERSP2020-1405</v>
          </cell>
          <cell r="B6279" t="str">
            <v>1318-22-310-003</v>
          </cell>
          <cell r="C6279" t="str">
            <v>Grading Project</v>
          </cell>
          <cell r="E6279">
            <v>25</v>
          </cell>
          <cell r="G6279" t="str">
            <v>BEACH CLUB</v>
          </cell>
          <cell r="H6279" t="str">
            <v>Incomplete Submittal</v>
          </cell>
          <cell r="I6279">
            <v>44060</v>
          </cell>
        </row>
        <row r="6280">
          <cell r="A6280" t="str">
            <v>ERSP2020-1413</v>
          </cell>
          <cell r="B6280" t="str">
            <v>1418-34-310-013</v>
          </cell>
          <cell r="C6280" t="str">
            <v>Shorezone-Lakezone</v>
          </cell>
          <cell r="D6280" t="str">
            <v>Tiffany Good</v>
          </cell>
          <cell r="E6280">
            <v>0</v>
          </cell>
          <cell r="G6280" t="str">
            <v>NONE</v>
          </cell>
          <cell r="H6280" t="str">
            <v>Acknowledged</v>
          </cell>
          <cell r="I6280">
            <v>44060</v>
          </cell>
        </row>
        <row r="6281">
          <cell r="A6281" t="str">
            <v>ERSP2020-1394</v>
          </cell>
          <cell r="B6281" t="str">
            <v>098-180-021</v>
          </cell>
          <cell r="C6281" t="str">
            <v>Residential Dwelling</v>
          </cell>
          <cell r="D6281" t="str">
            <v>Julie Roll</v>
          </cell>
          <cell r="E6281">
            <v>6664</v>
          </cell>
          <cell r="F6281" t="str">
            <v>W</v>
          </cell>
          <cell r="G6281" t="str">
            <v>LAKE</v>
          </cell>
          <cell r="H6281" t="str">
            <v>Project Complete</v>
          </cell>
          <cell r="I6281">
            <v>44057</v>
          </cell>
        </row>
        <row r="6282">
          <cell r="A6282" t="str">
            <v>LCAP2020-0347</v>
          </cell>
          <cell r="B6282" t="str">
            <v>1318-10-317-002</v>
          </cell>
          <cell r="C6282" t="str">
            <v>Site Assessment</v>
          </cell>
          <cell r="D6282" t="str">
            <v>Julie Roll</v>
          </cell>
          <cell r="E6282">
            <v>710</v>
          </cell>
          <cell r="G6282" t="str">
            <v>HWY 50</v>
          </cell>
          <cell r="H6282" t="str">
            <v>Results Issued</v>
          </cell>
          <cell r="I6282">
            <v>44057</v>
          </cell>
        </row>
        <row r="6283">
          <cell r="A6283" t="str">
            <v>FEET2020-0978</v>
          </cell>
          <cell r="B6283" t="str">
            <v>029-181-010</v>
          </cell>
          <cell r="C6283" t="str">
            <v>Building/ERS/Admin/Fee Transfer</v>
          </cell>
          <cell r="E6283">
            <v>3829</v>
          </cell>
          <cell r="G6283" t="str">
            <v>PIONEER</v>
          </cell>
          <cell r="I6283">
            <v>44057</v>
          </cell>
        </row>
        <row r="6284">
          <cell r="A6284" t="str">
            <v>ERSP2020-1399</v>
          </cell>
          <cell r="B6284" t="str">
            <v>122-181-33</v>
          </cell>
          <cell r="C6284" t="str">
            <v>Shorezone-Lakezone</v>
          </cell>
          <cell r="D6284" t="str">
            <v>Tiffany Good</v>
          </cell>
          <cell r="E6284">
            <v>891</v>
          </cell>
          <cell r="G6284" t="str">
            <v>LAKESHORE</v>
          </cell>
          <cell r="H6284" t="str">
            <v>Conditional Permit</v>
          </cell>
          <cell r="I6284">
            <v>44057</v>
          </cell>
        </row>
        <row r="6285">
          <cell r="A6285" t="str">
            <v>FEET2020-0976</v>
          </cell>
          <cell r="B6285" t="str">
            <v>029-181-019</v>
          </cell>
          <cell r="C6285" t="str">
            <v>Building/ERS/Admin/Fee Transfer</v>
          </cell>
          <cell r="E6285">
            <v>3817</v>
          </cell>
          <cell r="G6285" t="str">
            <v>PIONEER</v>
          </cell>
          <cell r="I6285">
            <v>44057</v>
          </cell>
        </row>
        <row r="6286">
          <cell r="A6286" t="str">
            <v>FEET2020-0977</v>
          </cell>
          <cell r="B6286" t="str">
            <v>029-181-021</v>
          </cell>
          <cell r="C6286" t="str">
            <v>Building/ERS/Admin/Fee Transfer</v>
          </cell>
          <cell r="E6286">
            <v>3825</v>
          </cell>
          <cell r="G6286" t="str">
            <v>PIONEER</v>
          </cell>
          <cell r="I6286">
            <v>44057</v>
          </cell>
        </row>
        <row r="6287">
          <cell r="A6287" t="str">
            <v>FEET2020-0972</v>
          </cell>
          <cell r="B6287" t="str">
            <v>029-441-004</v>
          </cell>
          <cell r="C6287" t="str">
            <v>Building/ERS/Admin/Fee Transfer</v>
          </cell>
          <cell r="E6287">
            <v>3794</v>
          </cell>
          <cell r="G6287" t="str">
            <v>MONTREAL</v>
          </cell>
          <cell r="I6287">
            <v>44057</v>
          </cell>
        </row>
        <row r="6288">
          <cell r="A6288" t="str">
            <v>FEET2020-0971</v>
          </cell>
          <cell r="B6288" t="str">
            <v>028-301-031</v>
          </cell>
          <cell r="C6288" t="str">
            <v>Building/ERS/Admin/Fee Transfer</v>
          </cell>
          <cell r="E6288">
            <v>3351</v>
          </cell>
          <cell r="G6288" t="str">
            <v>PINE HILL</v>
          </cell>
          <cell r="I6288">
            <v>44057</v>
          </cell>
        </row>
        <row r="6289">
          <cell r="A6289" t="str">
            <v>FEET2020-0974</v>
          </cell>
          <cell r="B6289" t="str">
            <v>023-211-025</v>
          </cell>
          <cell r="C6289" t="str">
            <v>Building/ERS/Admin/Fee Transfer</v>
          </cell>
          <cell r="E6289">
            <v>2175</v>
          </cell>
          <cell r="G6289" t="str">
            <v>LAKE TAHOE</v>
          </cell>
          <cell r="I6289">
            <v>44057</v>
          </cell>
        </row>
        <row r="6290">
          <cell r="A6290" t="str">
            <v>LCAP2020-0346</v>
          </cell>
          <cell r="B6290" t="str">
            <v>1319-18-410-009</v>
          </cell>
          <cell r="C6290" t="str">
            <v>Site Assessment</v>
          </cell>
          <cell r="D6290" t="str">
            <v>Julie Roll</v>
          </cell>
          <cell r="E6290">
            <v>444</v>
          </cell>
          <cell r="G6290" t="str">
            <v>BARRETT</v>
          </cell>
          <cell r="H6290" t="str">
            <v>Results Issued</v>
          </cell>
          <cell r="I6290">
            <v>44057</v>
          </cell>
        </row>
        <row r="6291">
          <cell r="A6291" t="str">
            <v>HIST2020-0980</v>
          </cell>
          <cell r="B6291" t="str">
            <v>098-180-007</v>
          </cell>
          <cell r="C6291" t="str">
            <v>Historical Determination</v>
          </cell>
          <cell r="D6291" t="str">
            <v>RGRAVES</v>
          </cell>
          <cell r="E6291">
            <v>6720</v>
          </cell>
          <cell r="G6291" t="str">
            <v>POWDERHORN</v>
          </cell>
          <cell r="H6291" t="str">
            <v>Determination Issued</v>
          </cell>
          <cell r="I6291">
            <v>44057</v>
          </cell>
        </row>
        <row r="6292">
          <cell r="A6292" t="str">
            <v>FEET2020-0975</v>
          </cell>
          <cell r="B6292" t="str">
            <v>032-221-002</v>
          </cell>
          <cell r="C6292" t="str">
            <v>Building/ERS/Admin/Fee Transfer</v>
          </cell>
          <cell r="E6292">
            <v>1331</v>
          </cell>
          <cell r="G6292" t="str">
            <v>EMERALD BAY</v>
          </cell>
          <cell r="I6292">
            <v>44057</v>
          </cell>
        </row>
        <row r="6293">
          <cell r="A6293" t="str">
            <v>LCAP2020-0348</v>
          </cell>
          <cell r="B6293" t="str">
            <v>093-010-036</v>
          </cell>
          <cell r="C6293" t="str">
            <v>Soils Hydrology</v>
          </cell>
          <cell r="D6293" t="str">
            <v>CONSULTANT</v>
          </cell>
          <cell r="E6293">
            <v>2501</v>
          </cell>
          <cell r="F6293" t="str">
            <v>N</v>
          </cell>
          <cell r="G6293" t="str">
            <v>LAKE</v>
          </cell>
          <cell r="H6293" t="str">
            <v>Results Issued</v>
          </cell>
          <cell r="I6293">
            <v>44057</v>
          </cell>
        </row>
        <row r="6294">
          <cell r="A6294" t="str">
            <v>ERSP2020-1397</v>
          </cell>
          <cell r="B6294" t="str">
            <v>029-010-025</v>
          </cell>
          <cell r="C6294" t="str">
            <v>Rec-Public Service</v>
          </cell>
          <cell r="D6294" t="str">
            <v>Alyson Borawski</v>
          </cell>
          <cell r="E6294">
            <v>853</v>
          </cell>
          <cell r="G6294" t="str">
            <v>STATELINE</v>
          </cell>
          <cell r="H6294" t="str">
            <v>Final Inspection Complete</v>
          </cell>
          <cell r="I6294">
            <v>44057</v>
          </cell>
        </row>
        <row r="6295">
          <cell r="A6295" t="str">
            <v>FEET2020-0973</v>
          </cell>
          <cell r="B6295" t="str">
            <v>032-141-011</v>
          </cell>
          <cell r="C6295" t="str">
            <v>Building/ERS/Admin/Fee Transfer</v>
          </cell>
          <cell r="E6295">
            <v>1149</v>
          </cell>
          <cell r="G6295" t="str">
            <v>BONANZA</v>
          </cell>
          <cell r="I6295">
            <v>44057</v>
          </cell>
        </row>
        <row r="6296">
          <cell r="A6296" t="str">
            <v>ERSP2020-1385</v>
          </cell>
          <cell r="B6296" t="str">
            <v>130-202-14</v>
          </cell>
          <cell r="C6296" t="str">
            <v>Residential Dwelling</v>
          </cell>
          <cell r="D6296" t="str">
            <v>CONSULTANT</v>
          </cell>
          <cell r="E6296">
            <v>1060</v>
          </cell>
          <cell r="G6296" t="str">
            <v>TILLER</v>
          </cell>
          <cell r="H6296" t="str">
            <v>Project Complete</v>
          </cell>
          <cell r="I6296">
            <v>44056</v>
          </cell>
        </row>
        <row r="6297">
          <cell r="A6297" t="str">
            <v>ERSP2020-1384</v>
          </cell>
          <cell r="B6297" t="str">
            <v>030-120-001</v>
          </cell>
          <cell r="C6297" t="str">
            <v>Grading Project</v>
          </cell>
          <cell r="D6297" t="str">
            <v>Paul Nielsen</v>
          </cell>
          <cell r="E6297">
            <v>0</v>
          </cell>
          <cell r="G6297" t="str">
            <v>NONE</v>
          </cell>
          <cell r="H6297" t="str">
            <v>Project Complete</v>
          </cell>
          <cell r="I6297">
            <v>44056</v>
          </cell>
        </row>
        <row r="6298">
          <cell r="A6298" t="str">
            <v>FEET2020-0968</v>
          </cell>
          <cell r="B6298" t="str">
            <v>023-181-038</v>
          </cell>
          <cell r="C6298" t="str">
            <v>Building/ERS/Admin/Fee Transfer</v>
          </cell>
          <cell r="E6298">
            <v>916</v>
          </cell>
          <cell r="G6298" t="str">
            <v>ELOISE</v>
          </cell>
          <cell r="I6298">
            <v>44056</v>
          </cell>
        </row>
        <row r="6299">
          <cell r="A6299" t="str">
            <v>ERSP2020-1382</v>
          </cell>
          <cell r="B6299" t="str">
            <v>124-071-19</v>
          </cell>
          <cell r="C6299" t="str">
            <v>Residential Dwelling</v>
          </cell>
          <cell r="D6299" t="str">
            <v>CONSULTANT</v>
          </cell>
          <cell r="E6299">
            <v>542</v>
          </cell>
          <cell r="G6299" t="str">
            <v>JENSEN</v>
          </cell>
          <cell r="H6299" t="str">
            <v>Acknowledged</v>
          </cell>
          <cell r="I6299">
            <v>44056</v>
          </cell>
        </row>
        <row r="6300">
          <cell r="A6300" t="str">
            <v>ERSP2020-1383</v>
          </cell>
          <cell r="B6300" t="str">
            <v>1418-15-110-001</v>
          </cell>
          <cell r="C6300" t="str">
            <v>Grading Project</v>
          </cell>
          <cell r="D6300" t="str">
            <v>Brandy Mcmahon</v>
          </cell>
          <cell r="E6300">
            <v>32</v>
          </cell>
          <cell r="G6300" t="str">
            <v>LAKE FRONT</v>
          </cell>
          <cell r="H6300" t="str">
            <v>Project Complete</v>
          </cell>
          <cell r="I6300">
            <v>44056</v>
          </cell>
        </row>
        <row r="6301">
          <cell r="A6301" t="str">
            <v>LCAP2020-0345</v>
          </cell>
          <cell r="B6301" t="str">
            <v>084-132-001</v>
          </cell>
          <cell r="C6301" t="str">
            <v>Land Capability Verification</v>
          </cell>
          <cell r="D6301" t="str">
            <v>Julie Roll</v>
          </cell>
          <cell r="E6301">
            <v>2550</v>
          </cell>
          <cell r="F6301" t="str">
            <v>W</v>
          </cell>
          <cell r="G6301" t="str">
            <v>LAKE</v>
          </cell>
          <cell r="H6301" t="str">
            <v>Results Issued</v>
          </cell>
          <cell r="I6301">
            <v>44056</v>
          </cell>
        </row>
        <row r="6302">
          <cell r="A6302" t="str">
            <v>FEET2020-0966</v>
          </cell>
          <cell r="B6302" t="str">
            <v>022-221-022</v>
          </cell>
          <cell r="C6302" t="str">
            <v>Building/ERS/Admin/Fee Transfer</v>
          </cell>
          <cell r="E6302">
            <v>2022</v>
          </cell>
          <cell r="G6302" t="str">
            <v>GARMISH</v>
          </cell>
          <cell r="I6302">
            <v>44056</v>
          </cell>
        </row>
        <row r="6303">
          <cell r="A6303" t="str">
            <v>ERSP2020-1377</v>
          </cell>
          <cell r="B6303" t="str">
            <v>1318-10-417-044</v>
          </cell>
          <cell r="C6303" t="str">
            <v>Residential Dwelling</v>
          </cell>
          <cell r="D6303" t="str">
            <v>Brandy Mcmahon</v>
          </cell>
          <cell r="E6303">
            <v>623</v>
          </cell>
          <cell r="G6303" t="str">
            <v>LAKEVIEW</v>
          </cell>
          <cell r="H6303" t="str">
            <v>Acknowledged</v>
          </cell>
          <cell r="I6303">
            <v>44056</v>
          </cell>
        </row>
        <row r="6304">
          <cell r="A6304" t="str">
            <v>FEET2020-0967</v>
          </cell>
          <cell r="B6304" t="str">
            <v>027-361-016</v>
          </cell>
          <cell r="C6304" t="str">
            <v>Building/ERS/Admin/Fee Transfer</v>
          </cell>
          <cell r="E6304">
            <v>3344</v>
          </cell>
          <cell r="G6304" t="str">
            <v>LAKE TAHOE</v>
          </cell>
          <cell r="I6304">
            <v>44056</v>
          </cell>
        </row>
        <row r="6305">
          <cell r="A6305" t="str">
            <v>LCAP2020-0343</v>
          </cell>
          <cell r="B6305" t="str">
            <v>023-103-028</v>
          </cell>
          <cell r="C6305" t="str">
            <v>Site Assessment</v>
          </cell>
          <cell r="D6305" t="str">
            <v>Julie Roll</v>
          </cell>
          <cell r="E6305">
            <v>2060</v>
          </cell>
          <cell r="G6305" t="str">
            <v>LUKINS</v>
          </cell>
          <cell r="H6305" t="str">
            <v>Results Issued</v>
          </cell>
          <cell r="I6305">
            <v>44055</v>
          </cell>
        </row>
        <row r="6306">
          <cell r="A6306" t="str">
            <v>FEET2020-0948</v>
          </cell>
          <cell r="B6306" t="str">
            <v>023-551-015</v>
          </cell>
          <cell r="C6306" t="str">
            <v>Building/ERS/Admin/Fee Transfer</v>
          </cell>
          <cell r="E6306">
            <v>653</v>
          </cell>
          <cell r="G6306" t="str">
            <v>TAHOE ISLAND</v>
          </cell>
          <cell r="I6306">
            <v>44055</v>
          </cell>
        </row>
        <row r="6307">
          <cell r="A6307" t="str">
            <v>FEET2020-0945</v>
          </cell>
          <cell r="B6307" t="str">
            <v>023-556-001</v>
          </cell>
          <cell r="C6307" t="str">
            <v>Building/ERS/Admin/Fee Transfer</v>
          </cell>
          <cell r="E6307">
            <v>692</v>
          </cell>
          <cell r="G6307" t="str">
            <v>ANITA</v>
          </cell>
          <cell r="I6307">
            <v>44055</v>
          </cell>
        </row>
        <row r="6308">
          <cell r="A6308" t="str">
            <v>FEET2020-0947</v>
          </cell>
          <cell r="B6308" t="str">
            <v>023-151-014</v>
          </cell>
          <cell r="C6308" t="str">
            <v>Building/ERS/Admin/Fee Transfer</v>
          </cell>
          <cell r="E6308">
            <v>710</v>
          </cell>
          <cell r="G6308" t="str">
            <v>ELOISE</v>
          </cell>
          <cell r="I6308">
            <v>44055</v>
          </cell>
        </row>
        <row r="6309">
          <cell r="A6309" t="str">
            <v>FEET2020-0951</v>
          </cell>
          <cell r="B6309" t="str">
            <v>026-122-035</v>
          </cell>
          <cell r="C6309" t="str">
            <v>Building/ERS/Admin/Fee Transfer</v>
          </cell>
          <cell r="E6309">
            <v>750</v>
          </cell>
          <cell r="G6309" t="str">
            <v>EL DORADO</v>
          </cell>
          <cell r="I6309">
            <v>44055</v>
          </cell>
        </row>
        <row r="6310">
          <cell r="A6310" t="str">
            <v>FEET2020-0953</v>
          </cell>
          <cell r="B6310" t="str">
            <v>022-171-023</v>
          </cell>
          <cell r="C6310" t="str">
            <v>Building/ERS/Admin/Fee Transfer</v>
          </cell>
          <cell r="E6310">
            <v>393</v>
          </cell>
          <cell r="G6310" t="str">
            <v>WEDELN</v>
          </cell>
          <cell r="I6310">
            <v>44055</v>
          </cell>
        </row>
        <row r="6311">
          <cell r="A6311" t="str">
            <v>FEET2020-0943</v>
          </cell>
          <cell r="B6311" t="str">
            <v>023-781-006</v>
          </cell>
          <cell r="C6311" t="str">
            <v>Building/ERS/Admin/Fee Transfer</v>
          </cell>
          <cell r="D6311" t="str">
            <v>NO FILE</v>
          </cell>
          <cell r="E6311">
            <v>809</v>
          </cell>
          <cell r="G6311" t="str">
            <v>SOUTH SHORE</v>
          </cell>
          <cell r="I6311">
            <v>44055</v>
          </cell>
        </row>
        <row r="6312">
          <cell r="A6312" t="str">
            <v>FEET2020-0944</v>
          </cell>
          <cell r="B6312" t="str">
            <v>022-061-027</v>
          </cell>
          <cell r="C6312" t="str">
            <v>Building/ERS/Admin/Fee Transfer</v>
          </cell>
          <cell r="E6312">
            <v>2195</v>
          </cell>
          <cell r="G6312" t="str">
            <v>CATALINA</v>
          </cell>
          <cell r="I6312">
            <v>44055</v>
          </cell>
        </row>
        <row r="6313">
          <cell r="A6313" t="str">
            <v>LCAP2020-0344</v>
          </cell>
          <cell r="B6313" t="str">
            <v>1319-18-212-004</v>
          </cell>
          <cell r="C6313" t="str">
            <v>Site Assessment</v>
          </cell>
          <cell r="D6313" t="str">
            <v>Alyson Borawski</v>
          </cell>
          <cell r="E6313">
            <v>310</v>
          </cell>
          <cell r="G6313" t="str">
            <v>GRIFFIN</v>
          </cell>
          <cell r="H6313" t="str">
            <v>Results Issued</v>
          </cell>
          <cell r="I6313">
            <v>44055</v>
          </cell>
        </row>
        <row r="6314">
          <cell r="A6314" t="str">
            <v>ERSP2020-1368</v>
          </cell>
          <cell r="B6314" t="str">
            <v>1318-26-102-001</v>
          </cell>
          <cell r="C6314" t="str">
            <v>Residential Dwelling</v>
          </cell>
          <cell r="D6314" t="str">
            <v>Brandy Mcmahon</v>
          </cell>
          <cell r="E6314">
            <v>306</v>
          </cell>
          <cell r="G6314" t="str">
            <v>KINGSBURY GRADE</v>
          </cell>
          <cell r="H6314" t="str">
            <v>Project Complete</v>
          </cell>
          <cell r="I6314">
            <v>44055</v>
          </cell>
        </row>
        <row r="6315">
          <cell r="A6315" t="str">
            <v>FEET2020-0949</v>
          </cell>
          <cell r="B6315" t="str">
            <v>025-930-021</v>
          </cell>
          <cell r="C6315" t="str">
            <v>Building/ERS/Admin/Fee Transfer</v>
          </cell>
          <cell r="D6315" t="str">
            <v>NO FILE</v>
          </cell>
          <cell r="E6315">
            <v>1048</v>
          </cell>
          <cell r="G6315" t="str">
            <v>TROUT CREEK</v>
          </cell>
          <cell r="I6315">
            <v>44055</v>
          </cell>
        </row>
        <row r="6316">
          <cell r="A6316" t="str">
            <v>FEET2020-0950</v>
          </cell>
          <cell r="B6316" t="str">
            <v>027-312-012</v>
          </cell>
          <cell r="C6316" t="str">
            <v>Building/ERS/Admin/Fee Transfer</v>
          </cell>
          <cell r="E6316">
            <v>3616</v>
          </cell>
          <cell r="G6316" t="str">
            <v>BIRCH</v>
          </cell>
          <cell r="I6316">
            <v>44055</v>
          </cell>
        </row>
        <row r="6317">
          <cell r="A6317" t="str">
            <v>FEET2020-0962</v>
          </cell>
          <cell r="B6317" t="str">
            <v>025-402-004</v>
          </cell>
          <cell r="C6317" t="str">
            <v>Building/ERS/Admin/Fee Transfer</v>
          </cell>
          <cell r="E6317">
            <v>3340</v>
          </cell>
          <cell r="G6317" t="str">
            <v>BECKA</v>
          </cell>
          <cell r="I6317">
            <v>44055</v>
          </cell>
        </row>
        <row r="6318">
          <cell r="A6318" t="str">
            <v>ERSP2020-1375</v>
          </cell>
          <cell r="B6318" t="str">
            <v>015-370-027</v>
          </cell>
          <cell r="C6318" t="str">
            <v>Shorezone-Lakezone</v>
          </cell>
          <cell r="D6318" t="str">
            <v>CONSULTANT</v>
          </cell>
          <cell r="E6318">
            <v>7153</v>
          </cell>
          <cell r="G6318" t="str">
            <v>STATE HWY 89</v>
          </cell>
          <cell r="H6318" t="str">
            <v>Acknowledged</v>
          </cell>
          <cell r="I6318">
            <v>44055</v>
          </cell>
        </row>
        <row r="6319">
          <cell r="A6319" t="str">
            <v>VBOU2020-0965</v>
          </cell>
          <cell r="B6319" t="str">
            <v>027-143-024</v>
          </cell>
          <cell r="C6319" t="str">
            <v>Verification &amp; Banking of Uses</v>
          </cell>
          <cell r="D6319" t="str">
            <v>Julie Roll</v>
          </cell>
          <cell r="E6319">
            <v>3801</v>
          </cell>
          <cell r="G6319" t="str">
            <v>ASPEN</v>
          </cell>
          <cell r="H6319" t="str">
            <v>Results Issued</v>
          </cell>
          <cell r="I6319">
            <v>44055</v>
          </cell>
        </row>
        <row r="6320">
          <cell r="A6320" t="str">
            <v>ERSP2018-0747-01</v>
          </cell>
          <cell r="B6320" t="str">
            <v>122-213-19</v>
          </cell>
          <cell r="C6320" t="str">
            <v>Plan Revision</v>
          </cell>
          <cell r="D6320" t="str">
            <v>Alyson Borawski</v>
          </cell>
          <cell r="E6320">
            <v>818</v>
          </cell>
          <cell r="G6320" t="str">
            <v>LAKESHORE</v>
          </cell>
          <cell r="H6320" t="str">
            <v>Acknowledged</v>
          </cell>
          <cell r="I6320">
            <v>44055</v>
          </cell>
        </row>
        <row r="6321">
          <cell r="A6321" t="str">
            <v>FEET2020-0955</v>
          </cell>
          <cell r="B6321" t="str">
            <v>023-181-043</v>
          </cell>
          <cell r="C6321" t="str">
            <v>Building/ERS/Admin/Fee Transfer</v>
          </cell>
          <cell r="E6321">
            <v>871</v>
          </cell>
          <cell r="G6321" t="str">
            <v>EMERALD BAY</v>
          </cell>
          <cell r="I6321">
            <v>44055</v>
          </cell>
        </row>
        <row r="6322">
          <cell r="A6322" t="str">
            <v>FEET2020-0958</v>
          </cell>
          <cell r="B6322" t="str">
            <v>023-271-020</v>
          </cell>
          <cell r="C6322" t="str">
            <v>Building/ERS/Admin/Fee Transfer</v>
          </cell>
          <cell r="E6322">
            <v>2056</v>
          </cell>
          <cell r="G6322" t="str">
            <v>12TH</v>
          </cell>
          <cell r="I6322">
            <v>44055</v>
          </cell>
        </row>
        <row r="6323">
          <cell r="A6323" t="str">
            <v>FEET2020-0961</v>
          </cell>
          <cell r="B6323" t="str">
            <v>027-621-009</v>
          </cell>
          <cell r="C6323" t="str">
            <v>Building/ERS/Admin/Fee Transfer</v>
          </cell>
          <cell r="E6323">
            <v>3535</v>
          </cell>
          <cell r="G6323" t="str">
            <v>LAKE TAHOE</v>
          </cell>
          <cell r="I6323">
            <v>44055</v>
          </cell>
        </row>
        <row r="6324">
          <cell r="A6324" t="str">
            <v>FEET2020-0954</v>
          </cell>
          <cell r="B6324" t="str">
            <v>023-461-001</v>
          </cell>
          <cell r="C6324" t="str">
            <v>Building/ERS/Admin/Fee Transfer</v>
          </cell>
          <cell r="E6324">
            <v>745</v>
          </cell>
          <cell r="G6324" t="str">
            <v>TATA</v>
          </cell>
          <cell r="I6324">
            <v>44055</v>
          </cell>
        </row>
        <row r="6325">
          <cell r="A6325" t="str">
            <v>FEET2020-0952</v>
          </cell>
          <cell r="B6325" t="str">
            <v>022-332-039</v>
          </cell>
          <cell r="C6325" t="str">
            <v>Building/ERS/Admin/Fee Transfer</v>
          </cell>
          <cell r="E6325">
            <v>636</v>
          </cell>
          <cell r="G6325" t="str">
            <v>ALPINE</v>
          </cell>
          <cell r="I6325">
            <v>44055</v>
          </cell>
        </row>
        <row r="6326">
          <cell r="A6326" t="str">
            <v>FEET2020-0946</v>
          </cell>
          <cell r="B6326" t="str">
            <v>030-363-007</v>
          </cell>
          <cell r="C6326" t="str">
            <v>Building/ERS/Admin/Fee Transfer</v>
          </cell>
          <cell r="E6326">
            <v>3825</v>
          </cell>
          <cell r="G6326" t="str">
            <v>SADDLE</v>
          </cell>
          <cell r="I6326">
            <v>44055</v>
          </cell>
        </row>
        <row r="6327">
          <cell r="A6327" t="str">
            <v>FEET2020-0960</v>
          </cell>
          <cell r="B6327" t="str">
            <v>028-152-021</v>
          </cell>
          <cell r="C6327" t="str">
            <v>Building/ERS/Admin/Fee Transfer</v>
          </cell>
          <cell r="E6327">
            <v>4059</v>
          </cell>
          <cell r="G6327" t="str">
            <v>SADDLE</v>
          </cell>
          <cell r="I6327">
            <v>44055</v>
          </cell>
        </row>
        <row r="6328">
          <cell r="A6328" t="str">
            <v>FEET2020-0963</v>
          </cell>
          <cell r="B6328" t="str">
            <v>023-491-007</v>
          </cell>
          <cell r="C6328" t="str">
            <v>Building/ERS/Admin/Fee Transfer</v>
          </cell>
          <cell r="E6328">
            <v>647</v>
          </cell>
          <cell r="G6328" t="str">
            <v>CLEMENT</v>
          </cell>
          <cell r="I6328">
            <v>44055</v>
          </cell>
        </row>
        <row r="6329">
          <cell r="A6329" t="str">
            <v>FEET2020-0956</v>
          </cell>
          <cell r="B6329" t="str">
            <v>022-251-053</v>
          </cell>
          <cell r="C6329" t="str">
            <v>Building/ERS/Admin/Fee Transfer</v>
          </cell>
          <cell r="E6329">
            <v>1975</v>
          </cell>
          <cell r="G6329" t="str">
            <v>KOKANEE</v>
          </cell>
          <cell r="I6329">
            <v>44055</v>
          </cell>
        </row>
        <row r="6330">
          <cell r="A6330" t="str">
            <v>FEET2020-0959</v>
          </cell>
          <cell r="B6330" t="str">
            <v>028-301-035</v>
          </cell>
          <cell r="C6330" t="str">
            <v>Building/ERS/Admin/Fee Transfer</v>
          </cell>
          <cell r="E6330">
            <v>3376</v>
          </cell>
          <cell r="G6330" t="str">
            <v>PINE HILL</v>
          </cell>
          <cell r="I6330">
            <v>44055</v>
          </cell>
        </row>
        <row r="6331">
          <cell r="A6331" t="str">
            <v>FEET2020-0957</v>
          </cell>
          <cell r="B6331" t="str">
            <v>026-121-003</v>
          </cell>
          <cell r="C6331" t="str">
            <v>Building/ERS/Admin/Fee Transfer</v>
          </cell>
          <cell r="E6331">
            <v>646</v>
          </cell>
          <cell r="G6331" t="str">
            <v>EL DORADO</v>
          </cell>
          <cell r="I6331">
            <v>44055</v>
          </cell>
        </row>
        <row r="6332">
          <cell r="A6332" t="str">
            <v>FEET2020-0942</v>
          </cell>
          <cell r="B6332" t="str">
            <v>029-091-016</v>
          </cell>
          <cell r="C6332" t="str">
            <v>Building/ERS/Admin/Fee Transfer</v>
          </cell>
          <cell r="E6332">
            <v>3980</v>
          </cell>
          <cell r="G6332" t="str">
            <v>MEADOW</v>
          </cell>
          <cell r="I6332">
            <v>44054</v>
          </cell>
        </row>
        <row r="6333">
          <cell r="A6333" t="str">
            <v>FEET2020-0928</v>
          </cell>
          <cell r="B6333" t="str">
            <v>022-344-009</v>
          </cell>
          <cell r="C6333" t="str">
            <v>Building/ERS/Admin/Fee Transfer</v>
          </cell>
          <cell r="E6333">
            <v>1858</v>
          </cell>
          <cell r="G6333" t="str">
            <v>VENICE</v>
          </cell>
          <cell r="I6333">
            <v>44054</v>
          </cell>
        </row>
        <row r="6334">
          <cell r="A6334" t="str">
            <v>FEET2020-0929</v>
          </cell>
          <cell r="B6334" t="str">
            <v>023-321-007</v>
          </cell>
          <cell r="C6334" t="str">
            <v>Building/ERS/Admin/Fee Transfer</v>
          </cell>
          <cell r="E6334">
            <v>646</v>
          </cell>
          <cell r="G6334" t="str">
            <v>GLORENE</v>
          </cell>
          <cell r="I6334">
            <v>44054</v>
          </cell>
        </row>
        <row r="6335">
          <cell r="A6335" t="str">
            <v>FEET2020-0931</v>
          </cell>
          <cell r="B6335" t="str">
            <v>031-183-008</v>
          </cell>
          <cell r="C6335" t="str">
            <v>Building/ERS/Admin/Fee Transfer</v>
          </cell>
          <cell r="E6335">
            <v>1183</v>
          </cell>
          <cell r="G6335" t="str">
            <v>LODI</v>
          </cell>
          <cell r="I6335">
            <v>44054</v>
          </cell>
        </row>
        <row r="6336">
          <cell r="A6336" t="str">
            <v>FEET2020-0935</v>
          </cell>
          <cell r="B6336" t="str">
            <v>022-182-045</v>
          </cell>
          <cell r="C6336" t="str">
            <v>Building/ERS/Admin/Fee Transfer</v>
          </cell>
          <cell r="E6336">
            <v>509</v>
          </cell>
          <cell r="G6336" t="str">
            <v>CHRISTIE</v>
          </cell>
          <cell r="I6336">
            <v>44054</v>
          </cell>
        </row>
        <row r="6337">
          <cell r="A6337" t="str">
            <v>LCAP2020-0341</v>
          </cell>
          <cell r="B6337" t="str">
            <v>031-212-015</v>
          </cell>
          <cell r="C6337" t="str">
            <v>IPES</v>
          </cell>
          <cell r="D6337" t="str">
            <v>CONSULTANT</v>
          </cell>
          <cell r="E6337">
            <v>2531</v>
          </cell>
          <cell r="G6337" t="str">
            <v>PINTER</v>
          </cell>
          <cell r="H6337" t="str">
            <v>Results Issued</v>
          </cell>
          <cell r="I6337">
            <v>44054</v>
          </cell>
        </row>
        <row r="6338">
          <cell r="A6338" t="str">
            <v>LLAD2020-0941</v>
          </cell>
          <cell r="B6338" t="str">
            <v>1318-25-110-009</v>
          </cell>
          <cell r="C6338" t="str">
            <v>Lot Line Adjustment</v>
          </cell>
          <cell r="D6338" t="str">
            <v>Brandy Mcmahon</v>
          </cell>
          <cell r="E6338">
            <v>145</v>
          </cell>
          <cell r="G6338" t="str">
            <v>EASY</v>
          </cell>
          <cell r="H6338" t="str">
            <v>Acknowledged</v>
          </cell>
          <cell r="I6338">
            <v>44054</v>
          </cell>
        </row>
        <row r="6339">
          <cell r="A6339" t="str">
            <v>FEET2020-0939</v>
          </cell>
          <cell r="B6339" t="str">
            <v>023-102-028</v>
          </cell>
          <cell r="C6339" t="str">
            <v>Building/ERS/Admin/Fee Transfer</v>
          </cell>
          <cell r="E6339">
            <v>2050</v>
          </cell>
          <cell r="G6339" t="str">
            <v>WEST</v>
          </cell>
          <cell r="I6339">
            <v>44054</v>
          </cell>
        </row>
        <row r="6340">
          <cell r="A6340" t="str">
            <v>FEET2020-0933</v>
          </cell>
          <cell r="B6340" t="str">
            <v>023-700-018</v>
          </cell>
          <cell r="C6340" t="str">
            <v>Building/ERS/Admin/Fee Transfer</v>
          </cell>
          <cell r="E6340">
            <v>2376</v>
          </cell>
          <cell r="G6340" t="str">
            <v>CALIFORNIA</v>
          </cell>
          <cell r="I6340">
            <v>44054</v>
          </cell>
        </row>
        <row r="6341">
          <cell r="A6341" t="str">
            <v>FEET2020-0936</v>
          </cell>
          <cell r="B6341" t="str">
            <v>027-344-055</v>
          </cell>
          <cell r="C6341" t="str">
            <v>Building/ERS/Admin/Fee Transfer</v>
          </cell>
          <cell r="E6341">
            <v>1195</v>
          </cell>
          <cell r="G6341" t="str">
            <v>GLENWOOD</v>
          </cell>
          <cell r="I6341">
            <v>44054</v>
          </cell>
        </row>
        <row r="6342">
          <cell r="A6342" t="str">
            <v>LCAP2020-0342</v>
          </cell>
          <cell r="B6342" t="str">
            <v>031-212-014</v>
          </cell>
          <cell r="C6342" t="str">
            <v>Site Assessment</v>
          </cell>
          <cell r="D6342" t="str">
            <v>Julie Roll</v>
          </cell>
          <cell r="E6342">
            <v>2535</v>
          </cell>
          <cell r="G6342" t="str">
            <v>PINTER</v>
          </cell>
          <cell r="H6342" t="str">
            <v>Results Issued</v>
          </cell>
          <cell r="I6342">
            <v>44054</v>
          </cell>
        </row>
        <row r="6343">
          <cell r="A6343" t="str">
            <v>FEET2020-0937</v>
          </cell>
          <cell r="B6343" t="str">
            <v>025-544-001</v>
          </cell>
          <cell r="C6343" t="str">
            <v>Building/ERS/Admin/Fee Transfer</v>
          </cell>
          <cell r="E6343">
            <v>3463</v>
          </cell>
          <cell r="G6343" t="str">
            <v>EDNA</v>
          </cell>
          <cell r="I6343">
            <v>44054</v>
          </cell>
        </row>
        <row r="6344">
          <cell r="A6344" t="str">
            <v>FEET2020-0938</v>
          </cell>
          <cell r="B6344" t="str">
            <v>022-171-051</v>
          </cell>
          <cell r="C6344" t="str">
            <v>Building/ERS/Admin/Fee Transfer</v>
          </cell>
          <cell r="E6344">
            <v>408</v>
          </cell>
          <cell r="G6344" t="str">
            <v>CHRISTIE</v>
          </cell>
          <cell r="I6344">
            <v>44054</v>
          </cell>
        </row>
        <row r="6345">
          <cell r="A6345" t="str">
            <v>FEET2020-0934</v>
          </cell>
          <cell r="B6345" t="str">
            <v>022-031-029</v>
          </cell>
          <cell r="C6345" t="str">
            <v>Building/ERS/Admin/Fee Transfer</v>
          </cell>
          <cell r="E6345">
            <v>2222</v>
          </cell>
          <cell r="G6345" t="str">
            <v>MORRO</v>
          </cell>
          <cell r="I6345">
            <v>44054</v>
          </cell>
        </row>
        <row r="6346">
          <cell r="A6346" t="str">
            <v>FEET2020-0940</v>
          </cell>
          <cell r="B6346" t="str">
            <v>025-551-023</v>
          </cell>
          <cell r="C6346" t="str">
            <v>Building/ERS/Admin/Fee Transfer</v>
          </cell>
          <cell r="E6346">
            <v>3469</v>
          </cell>
          <cell r="G6346" t="str">
            <v>RALPH</v>
          </cell>
          <cell r="I6346">
            <v>44054</v>
          </cell>
        </row>
        <row r="6347">
          <cell r="A6347" t="str">
            <v>FEET2020-0930</v>
          </cell>
          <cell r="B6347" t="str">
            <v>022-061-026</v>
          </cell>
          <cell r="C6347" t="str">
            <v>Building/ERS/Admin/Fee Transfer</v>
          </cell>
          <cell r="E6347">
            <v>2187</v>
          </cell>
          <cell r="G6347" t="str">
            <v>CATALINA</v>
          </cell>
          <cell r="I6347">
            <v>44054</v>
          </cell>
        </row>
        <row r="6348">
          <cell r="A6348" t="str">
            <v>FEET2020-0932</v>
          </cell>
          <cell r="B6348" t="str">
            <v>023-696-005</v>
          </cell>
          <cell r="C6348" t="str">
            <v>Building/ERS/Admin/Fee Transfer</v>
          </cell>
          <cell r="E6348">
            <v>711</v>
          </cell>
          <cell r="G6348" t="str">
            <v>GARDNER</v>
          </cell>
          <cell r="I6348">
            <v>44054</v>
          </cell>
        </row>
        <row r="6349">
          <cell r="A6349" t="str">
            <v>FEET2020-0925</v>
          </cell>
          <cell r="B6349" t="str">
            <v>029-381-044</v>
          </cell>
          <cell r="C6349" t="str">
            <v>Building/ERS/Admin/Fee Transfer</v>
          </cell>
          <cell r="E6349">
            <v>1048</v>
          </cell>
          <cell r="G6349" t="str">
            <v>GLEN</v>
          </cell>
          <cell r="I6349">
            <v>44053</v>
          </cell>
        </row>
        <row r="6350">
          <cell r="A6350" t="str">
            <v>EIPC2020-0006</v>
          </cell>
          <cell r="B6350" t="str">
            <v>025-010-065</v>
          </cell>
          <cell r="C6350" t="str">
            <v>EIP Construction</v>
          </cell>
          <cell r="D6350" t="str">
            <v>Shannon Friedman</v>
          </cell>
          <cell r="E6350">
            <v>1066</v>
          </cell>
          <cell r="G6350" t="str">
            <v>Lyons</v>
          </cell>
          <cell r="H6350" t="str">
            <v>Awaiting Assignment</v>
          </cell>
          <cell r="I6350">
            <v>44053</v>
          </cell>
        </row>
        <row r="6351">
          <cell r="A6351" t="str">
            <v>FEET2020-0923</v>
          </cell>
          <cell r="B6351" t="str">
            <v>023-452-004</v>
          </cell>
          <cell r="C6351" t="str">
            <v>Building/ERS/Admin/Fee Transfer</v>
          </cell>
          <cell r="E6351">
            <v>710</v>
          </cell>
          <cell r="G6351" t="str">
            <v>TATA</v>
          </cell>
          <cell r="I6351">
            <v>44053</v>
          </cell>
        </row>
        <row r="6352">
          <cell r="A6352" t="str">
            <v>ERSP2020-1356</v>
          </cell>
          <cell r="B6352" t="str">
            <v>1418-10-510-001</v>
          </cell>
          <cell r="C6352" t="str">
            <v>Shorezone-Lakezone</v>
          </cell>
          <cell r="D6352" t="str">
            <v>Tiffany Good</v>
          </cell>
          <cell r="E6352">
            <v>2070</v>
          </cell>
          <cell r="G6352" t="str">
            <v>PRAY MEADOW</v>
          </cell>
          <cell r="H6352" t="str">
            <v>Incomplete Submittal</v>
          </cell>
          <cell r="I6352">
            <v>44053</v>
          </cell>
        </row>
        <row r="6353">
          <cell r="A6353" t="str">
            <v>FEET2020-0924</v>
          </cell>
          <cell r="B6353" t="str">
            <v>031-146-008</v>
          </cell>
          <cell r="C6353" t="str">
            <v>Building/ERS/Admin/Fee Transfer</v>
          </cell>
          <cell r="E6353">
            <v>1141</v>
          </cell>
          <cell r="G6353" t="str">
            <v>STOCKTON</v>
          </cell>
          <cell r="I6353">
            <v>44053</v>
          </cell>
        </row>
        <row r="6354">
          <cell r="A6354" t="str">
            <v>BMPP2020-0010</v>
          </cell>
          <cell r="B6354" t="str">
            <v>115-070-010</v>
          </cell>
          <cell r="C6354" t="str">
            <v>BMP Retrofit</v>
          </cell>
          <cell r="D6354" t="str">
            <v>Joan Douglas</v>
          </cell>
          <cell r="E6354">
            <v>4676</v>
          </cell>
          <cell r="F6354" t="str">
            <v>N</v>
          </cell>
          <cell r="G6354" t="str">
            <v>LAKE</v>
          </cell>
          <cell r="H6354" t="str">
            <v>Additional Information</v>
          </cell>
          <cell r="I6354">
            <v>44053</v>
          </cell>
        </row>
        <row r="6355">
          <cell r="A6355" t="str">
            <v>FEET2020-0921</v>
          </cell>
          <cell r="B6355" t="str">
            <v>026-073-023</v>
          </cell>
          <cell r="C6355" t="str">
            <v>Building/ERS/Admin/Fee Transfer</v>
          </cell>
          <cell r="E6355">
            <v>865</v>
          </cell>
          <cell r="G6355" t="str">
            <v>ALAMEDA</v>
          </cell>
          <cell r="I6355">
            <v>44053</v>
          </cell>
        </row>
        <row r="6356">
          <cell r="A6356" t="str">
            <v>FEET2020-0919</v>
          </cell>
          <cell r="B6356" t="str">
            <v>022-210-040</v>
          </cell>
          <cell r="C6356" t="str">
            <v>Building/ERS/Admin/Fee Transfer</v>
          </cell>
          <cell r="E6356">
            <v>0</v>
          </cell>
          <cell r="G6356" t="str">
            <v>NONE</v>
          </cell>
          <cell r="I6356">
            <v>44053</v>
          </cell>
        </row>
        <row r="6357">
          <cell r="A6357" t="str">
            <v>ERSP2020-1357</v>
          </cell>
          <cell r="B6357" t="str">
            <v>1418-10-710-003</v>
          </cell>
          <cell r="C6357" t="str">
            <v>Underground Tank Removal</v>
          </cell>
          <cell r="D6357" t="str">
            <v>Alyson Borawski</v>
          </cell>
          <cell r="E6357">
            <v>205</v>
          </cell>
          <cell r="G6357" t="str">
            <v>LAKEMILL</v>
          </cell>
          <cell r="H6357" t="str">
            <v>Project Complete</v>
          </cell>
          <cell r="I6357">
            <v>44053</v>
          </cell>
        </row>
        <row r="6358">
          <cell r="A6358" t="str">
            <v>FEET2020-0920</v>
          </cell>
          <cell r="B6358" t="str">
            <v>022-111-024</v>
          </cell>
          <cell r="C6358" t="str">
            <v>Building/ERS/Admin/Fee Transfer</v>
          </cell>
          <cell r="E6358">
            <v>601</v>
          </cell>
          <cell r="G6358" t="str">
            <v>LUCERNE</v>
          </cell>
          <cell r="I6358">
            <v>44053</v>
          </cell>
        </row>
        <row r="6359">
          <cell r="A6359" t="str">
            <v>FEET2020-0926</v>
          </cell>
          <cell r="B6359" t="str">
            <v>022-344-001</v>
          </cell>
          <cell r="C6359" t="str">
            <v>Building/ERS/Admin/Fee Transfer</v>
          </cell>
          <cell r="E6359">
            <v>2177</v>
          </cell>
          <cell r="G6359" t="str">
            <v>15TH</v>
          </cell>
          <cell r="I6359">
            <v>44053</v>
          </cell>
        </row>
        <row r="6360">
          <cell r="A6360" t="str">
            <v>LCAP2020-0340</v>
          </cell>
          <cell r="B6360" t="str">
            <v>122-051-06</v>
          </cell>
          <cell r="C6360" t="str">
            <v>Site Assessment</v>
          </cell>
          <cell r="D6360" t="str">
            <v>Julie Roll</v>
          </cell>
          <cell r="E6360">
            <v>618</v>
          </cell>
          <cell r="G6360" t="str">
            <v>WOODRIDGE</v>
          </cell>
          <cell r="H6360" t="str">
            <v>Results Issued</v>
          </cell>
          <cell r="I6360">
            <v>44053</v>
          </cell>
        </row>
        <row r="6361">
          <cell r="A6361" t="str">
            <v>ERSP2020-1347</v>
          </cell>
          <cell r="B6361" t="str">
            <v>029-602-013</v>
          </cell>
          <cell r="C6361" t="str">
            <v>Commercial or Tourist Accommodation Project</v>
          </cell>
          <cell r="D6361" t="str">
            <v>Paul Nielsen</v>
          </cell>
          <cell r="E6361">
            <v>4104</v>
          </cell>
          <cell r="G6361" t="str">
            <v>LAKESHORE</v>
          </cell>
          <cell r="H6361" t="str">
            <v>Conditional Permit</v>
          </cell>
          <cell r="I6361">
            <v>44053</v>
          </cell>
        </row>
        <row r="6362">
          <cell r="A6362" t="str">
            <v>FEET2020-0911</v>
          </cell>
          <cell r="B6362" t="str">
            <v>083-450-035</v>
          </cell>
          <cell r="C6362" t="str">
            <v>Building/ERS/Admin/Fee Transfer</v>
          </cell>
          <cell r="E6362">
            <v>4117</v>
          </cell>
          <cell r="G6362" t="str">
            <v>GSTAAD</v>
          </cell>
          <cell r="I6362">
            <v>44050</v>
          </cell>
        </row>
        <row r="6363">
          <cell r="A6363" t="str">
            <v>LCAP2020-0337</v>
          </cell>
          <cell r="B6363" t="str">
            <v>123-041-13</v>
          </cell>
          <cell r="C6363" t="str">
            <v>Site Assessment</v>
          </cell>
          <cell r="D6363" t="str">
            <v>Julie Roll</v>
          </cell>
          <cell r="E6363">
            <v>32</v>
          </cell>
          <cell r="G6363" t="str">
            <v>CALANEVA</v>
          </cell>
          <cell r="H6363" t="str">
            <v>Results Issued</v>
          </cell>
          <cell r="I6363">
            <v>44050</v>
          </cell>
        </row>
        <row r="6364">
          <cell r="A6364" t="str">
            <v>ERSP2020-1340</v>
          </cell>
          <cell r="B6364" t="str">
            <v>130-302-12</v>
          </cell>
          <cell r="C6364" t="str">
            <v>Residential Dwelling</v>
          </cell>
          <cell r="D6364" t="str">
            <v>Alyson Borawski</v>
          </cell>
          <cell r="E6364">
            <v>350</v>
          </cell>
          <cell r="G6364" t="str">
            <v>PONDEROSA RANCH</v>
          </cell>
          <cell r="H6364" t="str">
            <v>Final Inspection Complete</v>
          </cell>
          <cell r="I6364">
            <v>44050</v>
          </cell>
        </row>
        <row r="6365">
          <cell r="A6365" t="str">
            <v>FEET2020-0912</v>
          </cell>
          <cell r="B6365" t="str">
            <v>098-112-003</v>
          </cell>
          <cell r="C6365" t="str">
            <v>Building/ERS/Admin/Fee Transfer</v>
          </cell>
          <cell r="E6365">
            <v>435</v>
          </cell>
          <cell r="G6365" t="str">
            <v>SNOW BIRD</v>
          </cell>
          <cell r="I6365">
            <v>44050</v>
          </cell>
        </row>
        <row r="6366">
          <cell r="A6366" t="str">
            <v>LCAP2020-0336</v>
          </cell>
          <cell r="B6366" t="str">
            <v>025-291-009</v>
          </cell>
          <cell r="C6366" t="str">
            <v>Site Assessment</v>
          </cell>
          <cell r="D6366" t="str">
            <v>Julie Roll</v>
          </cell>
          <cell r="E6366">
            <v>1335</v>
          </cell>
          <cell r="G6366" t="str">
            <v>GLENWOOD</v>
          </cell>
          <cell r="H6366" t="str">
            <v>Results Issued</v>
          </cell>
          <cell r="I6366">
            <v>44050</v>
          </cell>
        </row>
        <row r="6367">
          <cell r="A6367" t="str">
            <v>FEET2020-0915</v>
          </cell>
          <cell r="B6367" t="str">
            <v>083-075-029</v>
          </cell>
          <cell r="C6367" t="str">
            <v>Building/ERS/Admin/Fee Transfer</v>
          </cell>
          <cell r="E6367">
            <v>475</v>
          </cell>
          <cell r="G6367" t="str">
            <v>FOUNTAIN</v>
          </cell>
          <cell r="I6367">
            <v>44050</v>
          </cell>
        </row>
        <row r="6368">
          <cell r="A6368" t="str">
            <v>FEET2020-0913</v>
          </cell>
          <cell r="B6368" t="str">
            <v>085-073-009</v>
          </cell>
          <cell r="C6368" t="str">
            <v>Building/ERS/Admin/Fee Transfer</v>
          </cell>
          <cell r="E6368">
            <v>930</v>
          </cell>
          <cell r="G6368" t="str">
            <v>SUNNY</v>
          </cell>
          <cell r="I6368">
            <v>44050</v>
          </cell>
        </row>
        <row r="6369">
          <cell r="A6369" t="str">
            <v>FEET2020-0908</v>
          </cell>
          <cell r="B6369" t="str">
            <v>094-221-006</v>
          </cell>
          <cell r="C6369" t="str">
            <v>Building/ERS/Admin/Fee Transfer</v>
          </cell>
          <cell r="E6369">
            <v>520</v>
          </cell>
          <cell r="G6369" t="str">
            <v>RAWHIDE</v>
          </cell>
          <cell r="I6369">
            <v>44050</v>
          </cell>
        </row>
        <row r="6370">
          <cell r="A6370" t="str">
            <v>FEET2020-0914</v>
          </cell>
          <cell r="B6370" t="str">
            <v>098-042-011</v>
          </cell>
          <cell r="C6370" t="str">
            <v>Building/ERS/Admin/Fee Transfer</v>
          </cell>
          <cell r="E6370">
            <v>6320</v>
          </cell>
          <cell r="G6370" t="str">
            <v>MCKINNEY</v>
          </cell>
          <cell r="I6370">
            <v>44050</v>
          </cell>
        </row>
        <row r="6371">
          <cell r="A6371" t="str">
            <v>FEET2020-0909</v>
          </cell>
          <cell r="B6371" t="str">
            <v>092-154-009</v>
          </cell>
          <cell r="C6371" t="str">
            <v>Building/ERS/Admin/Fee Transfer</v>
          </cell>
          <cell r="E6371">
            <v>4130</v>
          </cell>
          <cell r="G6371" t="str">
            <v>ROBERT</v>
          </cell>
          <cell r="I6371">
            <v>44050</v>
          </cell>
        </row>
        <row r="6372">
          <cell r="A6372" t="str">
            <v>FEET2020-0910</v>
          </cell>
          <cell r="B6372" t="str">
            <v>094-251-007</v>
          </cell>
          <cell r="C6372" t="str">
            <v>Building/ERS/Admin/Fee Transfer</v>
          </cell>
          <cell r="E6372">
            <v>752</v>
          </cell>
          <cell r="G6372" t="str">
            <v>CHAPEL</v>
          </cell>
          <cell r="I6372">
            <v>44050</v>
          </cell>
        </row>
        <row r="6373">
          <cell r="A6373" t="str">
            <v>FEET2020-0907</v>
          </cell>
          <cell r="B6373" t="str">
            <v>098-232-008</v>
          </cell>
          <cell r="C6373" t="str">
            <v>Building/ERS/Admin/Fee Transfer</v>
          </cell>
          <cell r="E6373">
            <v>700</v>
          </cell>
          <cell r="G6373" t="str">
            <v>MCKINNEY CREEK</v>
          </cell>
          <cell r="I6373">
            <v>44050</v>
          </cell>
        </row>
        <row r="6374">
          <cell r="A6374" t="str">
            <v>ERSP2020-1330</v>
          </cell>
          <cell r="B6374" t="str">
            <v>130-162-16</v>
          </cell>
          <cell r="C6374" t="str">
            <v>Residential Dwelling</v>
          </cell>
          <cell r="D6374" t="str">
            <v>Alyson Borawski</v>
          </cell>
          <cell r="E6374">
            <v>1071</v>
          </cell>
          <cell r="G6374" t="str">
            <v>SAWMILL</v>
          </cell>
          <cell r="H6374" t="str">
            <v>Project Complete</v>
          </cell>
          <cell r="I6374">
            <v>44049</v>
          </cell>
        </row>
        <row r="6375">
          <cell r="A6375" t="str">
            <v>ERSP2020-1332</v>
          </cell>
          <cell r="B6375" t="str">
            <v>1318-16-810-040</v>
          </cell>
          <cell r="C6375" t="str">
            <v>Residential Dwelling</v>
          </cell>
          <cell r="D6375" t="str">
            <v>Brandy Mcmahon</v>
          </cell>
          <cell r="E6375">
            <v>470</v>
          </cell>
          <cell r="G6375" t="str">
            <v>ELKS</v>
          </cell>
          <cell r="H6375" t="str">
            <v>Project Complete</v>
          </cell>
          <cell r="I6375">
            <v>44049</v>
          </cell>
        </row>
        <row r="6376">
          <cell r="A6376" t="str">
            <v>ERSP2020-1333</v>
          </cell>
          <cell r="B6376" t="str">
            <v>115-070-013</v>
          </cell>
          <cell r="C6376" t="str">
            <v>Residential Dwelling</v>
          </cell>
          <cell r="D6376" t="str">
            <v>Theresa Avance</v>
          </cell>
          <cell r="E6376">
            <v>4694</v>
          </cell>
          <cell r="F6376" t="str">
            <v>N</v>
          </cell>
          <cell r="G6376" t="str">
            <v>LAKE</v>
          </cell>
          <cell r="H6376" t="str">
            <v>Acknowledged</v>
          </cell>
          <cell r="I6376">
            <v>44049</v>
          </cell>
        </row>
        <row r="6377">
          <cell r="A6377" t="str">
            <v>ERSP2020-1328</v>
          </cell>
          <cell r="B6377" t="str">
            <v>032-301-011</v>
          </cell>
          <cell r="C6377" t="str">
            <v>Grading Project</v>
          </cell>
          <cell r="D6377" t="str">
            <v>Brandy Mcmahon</v>
          </cell>
          <cell r="E6377">
            <v>1080</v>
          </cell>
          <cell r="G6377" t="str">
            <v>JULIE</v>
          </cell>
          <cell r="H6377" t="str">
            <v>Conditional Permit</v>
          </cell>
          <cell r="I6377">
            <v>44049</v>
          </cell>
        </row>
        <row r="6378">
          <cell r="A6378" t="str">
            <v>ERSP2020-1334</v>
          </cell>
          <cell r="B6378" t="str">
            <v>025-041-010</v>
          </cell>
          <cell r="C6378" t="str">
            <v>Rec-Public Service</v>
          </cell>
          <cell r="D6378" t="str">
            <v>Bridget Cornell</v>
          </cell>
          <cell r="E6378">
            <v>1</v>
          </cell>
          <cell r="G6378" t="str">
            <v>COLLEGE</v>
          </cell>
          <cell r="H6378" t="str">
            <v>Project Complete</v>
          </cell>
          <cell r="I6378">
            <v>44049</v>
          </cell>
        </row>
        <row r="6379">
          <cell r="A6379" t="str">
            <v>ERSP2019-0191-02</v>
          </cell>
          <cell r="B6379" t="str">
            <v>1418-10-801-004</v>
          </cell>
          <cell r="C6379" t="str">
            <v>Plan Revision</v>
          </cell>
          <cell r="D6379" t="str">
            <v>Alyson Borawski</v>
          </cell>
          <cell r="E6379">
            <v>183</v>
          </cell>
          <cell r="G6379" t="str">
            <v>YELLOW JACKET</v>
          </cell>
          <cell r="H6379" t="str">
            <v>Acknowledged</v>
          </cell>
          <cell r="I6379">
            <v>44048</v>
          </cell>
        </row>
        <row r="6380">
          <cell r="A6380" t="str">
            <v>LCAP2020-0333</v>
          </cell>
          <cell r="B6380" t="str">
            <v>095-110-011</v>
          </cell>
          <cell r="C6380" t="str">
            <v>Land Capability Challenge</v>
          </cell>
          <cell r="D6380" t="str">
            <v>CONSULTANT</v>
          </cell>
          <cell r="E6380">
            <v>0</v>
          </cell>
          <cell r="G6380" t="str">
            <v>NONE</v>
          </cell>
          <cell r="H6380" t="str">
            <v>Results Issued</v>
          </cell>
          <cell r="I6380">
            <v>44048</v>
          </cell>
        </row>
        <row r="6381">
          <cell r="A6381" t="str">
            <v>LCAP2020-0335</v>
          </cell>
          <cell r="B6381" t="str">
            <v>028-221-030</v>
          </cell>
          <cell r="C6381" t="str">
            <v>IPES</v>
          </cell>
          <cell r="D6381" t="str">
            <v>CONSULTANT</v>
          </cell>
          <cell r="E6381">
            <v>0</v>
          </cell>
          <cell r="G6381" t="str">
            <v>UNASSIGNED</v>
          </cell>
          <cell r="H6381" t="str">
            <v>Results Issued</v>
          </cell>
          <cell r="I6381">
            <v>44048</v>
          </cell>
        </row>
        <row r="6382">
          <cell r="A6382" t="str">
            <v>LCAP2020-0334</v>
          </cell>
          <cell r="B6382" t="str">
            <v>095-110-022</v>
          </cell>
          <cell r="C6382" t="str">
            <v>Soils Hydrology</v>
          </cell>
          <cell r="D6382" t="str">
            <v>CONSULTANT</v>
          </cell>
          <cell r="E6382">
            <v>0</v>
          </cell>
          <cell r="G6382" t="str">
            <v>NONE</v>
          </cell>
          <cell r="H6382" t="str">
            <v>Results Issued</v>
          </cell>
          <cell r="I6382">
            <v>44048</v>
          </cell>
        </row>
        <row r="6383">
          <cell r="A6383" t="str">
            <v>FEET2020-0900</v>
          </cell>
          <cell r="B6383" t="str">
            <v>083-143-002</v>
          </cell>
          <cell r="C6383" t="str">
            <v>Building/ERS/Admin/Fee Transfer</v>
          </cell>
          <cell r="E6383">
            <v>430</v>
          </cell>
          <cell r="G6383" t="str">
            <v>UPPER</v>
          </cell>
          <cell r="I6383">
            <v>44048</v>
          </cell>
        </row>
        <row r="6384">
          <cell r="A6384" t="str">
            <v>FEET2020-0895</v>
          </cell>
          <cell r="B6384" t="str">
            <v>093-460-001</v>
          </cell>
          <cell r="C6384" t="str">
            <v>Building/ERS/Admin/Fee Transfer</v>
          </cell>
          <cell r="E6384">
            <v>3600</v>
          </cell>
          <cell r="F6384" t="str">
            <v>N</v>
          </cell>
          <cell r="G6384" t="str">
            <v>LAKE</v>
          </cell>
          <cell r="I6384">
            <v>44048</v>
          </cell>
        </row>
        <row r="6385">
          <cell r="A6385" t="str">
            <v>FEET2020-0898</v>
          </cell>
          <cell r="B6385" t="str">
            <v>085-141-010</v>
          </cell>
          <cell r="C6385" t="str">
            <v>Building/ERS/Admin/Fee Transfer</v>
          </cell>
          <cell r="E6385">
            <v>670</v>
          </cell>
          <cell r="G6385" t="str">
            <v>SIERRA VISTA</v>
          </cell>
          <cell r="I6385">
            <v>44048</v>
          </cell>
        </row>
        <row r="6386">
          <cell r="A6386" t="str">
            <v>FEET2020-0896</v>
          </cell>
          <cell r="B6386" t="str">
            <v>094-254-001</v>
          </cell>
          <cell r="C6386" t="str">
            <v>Building/ERS/Admin/Fee Transfer</v>
          </cell>
          <cell r="E6386">
            <v>796</v>
          </cell>
          <cell r="G6386" t="str">
            <v>CHAPEL</v>
          </cell>
          <cell r="I6386">
            <v>44048</v>
          </cell>
        </row>
        <row r="6387">
          <cell r="A6387" t="str">
            <v>HIST2020-0901</v>
          </cell>
          <cell r="B6387" t="str">
            <v>124-072-03</v>
          </cell>
          <cell r="C6387" t="str">
            <v>Historical Determination</v>
          </cell>
          <cell r="D6387" t="str">
            <v>Julie Roll</v>
          </cell>
          <cell r="E6387">
            <v>533</v>
          </cell>
          <cell r="G6387" t="str">
            <v>JENSEN</v>
          </cell>
          <cell r="H6387" t="str">
            <v>Determination Issued</v>
          </cell>
          <cell r="I6387">
            <v>44048</v>
          </cell>
        </row>
        <row r="6388">
          <cell r="A6388" t="str">
            <v>FEET2020-0899</v>
          </cell>
          <cell r="B6388" t="str">
            <v>083-091-009</v>
          </cell>
          <cell r="C6388" t="str">
            <v>Building/ERS/Admin/Fee Transfer</v>
          </cell>
          <cell r="E6388">
            <v>1545</v>
          </cell>
          <cell r="F6388" t="str">
            <v>W</v>
          </cell>
          <cell r="G6388" t="str">
            <v>LAKE</v>
          </cell>
          <cell r="I6388">
            <v>44048</v>
          </cell>
        </row>
        <row r="6389">
          <cell r="A6389" t="str">
            <v>FEET2020-0894</v>
          </cell>
          <cell r="B6389" t="str">
            <v>093-152-001</v>
          </cell>
          <cell r="C6389" t="str">
            <v>Building/ERS/Admin/Fee Transfer</v>
          </cell>
          <cell r="E6389">
            <v>3100</v>
          </cell>
          <cell r="G6389" t="str">
            <v>PANORAMA</v>
          </cell>
          <cell r="I6389">
            <v>44048</v>
          </cell>
        </row>
        <row r="6390">
          <cell r="A6390" t="str">
            <v>FEET2020-0897</v>
          </cell>
          <cell r="B6390" t="str">
            <v>097-200-021</v>
          </cell>
          <cell r="C6390" t="str">
            <v>Building/ERS/Admin/Fee Transfer</v>
          </cell>
          <cell r="D6390" t="str">
            <v>NO FILE</v>
          </cell>
          <cell r="E6390">
            <v>5935</v>
          </cell>
          <cell r="G6390" t="str">
            <v>LAGOON</v>
          </cell>
          <cell r="I6390">
            <v>44048</v>
          </cell>
        </row>
        <row r="6391">
          <cell r="A6391" t="str">
            <v>ERSP2020-1316</v>
          </cell>
          <cell r="B6391" t="str">
            <v>132-240-18</v>
          </cell>
          <cell r="C6391" t="str">
            <v>Sign</v>
          </cell>
          <cell r="D6391" t="str">
            <v>Bridget Cornell</v>
          </cell>
          <cell r="E6391">
            <v>893</v>
          </cell>
          <cell r="G6391" t="str">
            <v>TAHOE</v>
          </cell>
          <cell r="H6391" t="str">
            <v>Incomplete Submittal</v>
          </cell>
          <cell r="I6391">
            <v>44048</v>
          </cell>
        </row>
        <row r="6392">
          <cell r="A6392" t="str">
            <v>ERSP2020-1309</v>
          </cell>
          <cell r="B6392" t="str">
            <v>125-221-16</v>
          </cell>
          <cell r="C6392" t="str">
            <v>Residential Dwelling</v>
          </cell>
          <cell r="E6392">
            <v>834</v>
          </cell>
          <cell r="G6392" t="str">
            <v>JENNIFER</v>
          </cell>
          <cell r="H6392" t="str">
            <v>Incomplete</v>
          </cell>
          <cell r="I6392">
            <v>44047</v>
          </cell>
        </row>
        <row r="6393">
          <cell r="A6393" t="str">
            <v>ERSP2020-1311</v>
          </cell>
          <cell r="B6393" t="str">
            <v>094-140-007</v>
          </cell>
          <cell r="C6393" t="str">
            <v>Residential Dwelling</v>
          </cell>
          <cell r="D6393" t="str">
            <v>Bridget Cornell</v>
          </cell>
          <cell r="E6393">
            <v>2000</v>
          </cell>
          <cell r="F6393" t="str">
            <v>N</v>
          </cell>
          <cell r="G6393" t="str">
            <v>LAKE</v>
          </cell>
          <cell r="H6393" t="str">
            <v>Final Inspection Complete</v>
          </cell>
          <cell r="I6393">
            <v>44047</v>
          </cell>
        </row>
        <row r="6394">
          <cell r="A6394" t="str">
            <v>ERSP2020-1307</v>
          </cell>
          <cell r="B6394" t="str">
            <v>125-141-05</v>
          </cell>
          <cell r="C6394" t="str">
            <v>Residential Dwelling</v>
          </cell>
          <cell r="D6394" t="str">
            <v>Theresa Avance</v>
          </cell>
          <cell r="E6394">
            <v>431</v>
          </cell>
          <cell r="G6394" t="str">
            <v>VALERIE</v>
          </cell>
          <cell r="H6394" t="str">
            <v>Acknowledged</v>
          </cell>
          <cell r="I6394">
            <v>44047</v>
          </cell>
        </row>
        <row r="6395">
          <cell r="A6395" t="str">
            <v>BMPR2020-0012</v>
          </cell>
          <cell r="B6395" t="str">
            <v>124-063-15</v>
          </cell>
          <cell r="C6395" t="str">
            <v>BMP Small Retrofit Plan</v>
          </cell>
          <cell r="D6395" t="str">
            <v>STRAIMAN</v>
          </cell>
          <cell r="E6395">
            <v>520</v>
          </cell>
          <cell r="G6395" t="str">
            <v>LUCILLE</v>
          </cell>
          <cell r="H6395" t="str">
            <v>Ongoing</v>
          </cell>
          <cell r="I6395">
            <v>44047</v>
          </cell>
        </row>
        <row r="6396">
          <cell r="A6396" t="str">
            <v>LCAP2020-0332</v>
          </cell>
          <cell r="B6396" t="str">
            <v>031-061-018</v>
          </cell>
          <cell r="C6396" t="str">
            <v>Site Assessment</v>
          </cell>
          <cell r="D6396" t="str">
            <v>Julie Roll</v>
          </cell>
          <cell r="E6396">
            <v>1062</v>
          </cell>
          <cell r="G6396" t="str">
            <v>RIVER</v>
          </cell>
          <cell r="H6396" t="str">
            <v>Results Issued</v>
          </cell>
          <cell r="I6396">
            <v>44046</v>
          </cell>
        </row>
        <row r="6397">
          <cell r="A6397" t="str">
            <v>LCAP2020-0331</v>
          </cell>
          <cell r="B6397" t="str">
            <v>122-112-02</v>
          </cell>
          <cell r="C6397" t="str">
            <v>Site Assessment</v>
          </cell>
          <cell r="D6397" t="str">
            <v>Bridget Cornell</v>
          </cell>
          <cell r="E6397">
            <v>513</v>
          </cell>
          <cell r="G6397" t="str">
            <v>PONDEROSA</v>
          </cell>
          <cell r="H6397" t="str">
            <v>Results Issued</v>
          </cell>
          <cell r="I6397">
            <v>44046</v>
          </cell>
        </row>
        <row r="6398">
          <cell r="A6398" t="str">
            <v>HIST2020-0891</v>
          </cell>
          <cell r="B6398" t="str">
            <v>023-182-12</v>
          </cell>
          <cell r="C6398" t="str">
            <v>Historical Determination</v>
          </cell>
          <cell r="D6398" t="str">
            <v>RGRAVES</v>
          </cell>
          <cell r="E6398">
            <v>881</v>
          </cell>
          <cell r="G6398" t="str">
            <v>GLORENE</v>
          </cell>
          <cell r="H6398" t="str">
            <v>Determination Issued</v>
          </cell>
          <cell r="I6398">
            <v>44044</v>
          </cell>
        </row>
        <row r="6399">
          <cell r="A6399" t="str">
            <v>ERSP2020-1281</v>
          </cell>
          <cell r="B6399" t="str">
            <v>122-215-07</v>
          </cell>
          <cell r="C6399" t="str">
            <v>Residential Dwelling</v>
          </cell>
          <cell r="D6399" t="str">
            <v>Bridget Cornell</v>
          </cell>
          <cell r="E6399">
            <v>877</v>
          </cell>
          <cell r="G6399" t="str">
            <v>OPHIR PEAK</v>
          </cell>
          <cell r="H6399" t="str">
            <v>Project Complete</v>
          </cell>
          <cell r="I6399">
            <v>44043</v>
          </cell>
        </row>
        <row r="6400">
          <cell r="A6400" t="str">
            <v>LCAP2020-0329</v>
          </cell>
          <cell r="B6400" t="str">
            <v>023-644-21</v>
          </cell>
          <cell r="C6400" t="str">
            <v>Site Assessment</v>
          </cell>
          <cell r="D6400" t="str">
            <v>Julie Roll</v>
          </cell>
          <cell r="E6400">
            <v>749</v>
          </cell>
          <cell r="G6400" t="str">
            <v>ANITA</v>
          </cell>
          <cell r="H6400" t="str">
            <v>Results Issued</v>
          </cell>
          <cell r="I6400">
            <v>44043</v>
          </cell>
        </row>
        <row r="6401">
          <cell r="A6401" t="str">
            <v>ERSP2020-1284</v>
          </cell>
          <cell r="B6401" t="str">
            <v>1318-25-101-003</v>
          </cell>
          <cell r="C6401" t="str">
            <v>Residential Dwelling</v>
          </cell>
          <cell r="D6401" t="str">
            <v>Alyson Borawski</v>
          </cell>
          <cell r="E6401">
            <v>190</v>
          </cell>
          <cell r="G6401" t="str">
            <v>PALISADES</v>
          </cell>
          <cell r="H6401" t="str">
            <v>Acknowledged</v>
          </cell>
          <cell r="I6401">
            <v>44043</v>
          </cell>
        </row>
        <row r="6402">
          <cell r="A6402" t="str">
            <v>ERSP2020-1287</v>
          </cell>
          <cell r="B6402" t="str">
            <v>124-072-03</v>
          </cell>
          <cell r="C6402" t="str">
            <v>Residential Dwelling</v>
          </cell>
          <cell r="D6402" t="str">
            <v>Julie Roll</v>
          </cell>
          <cell r="E6402">
            <v>533</v>
          </cell>
          <cell r="G6402" t="str">
            <v>JENSEN</v>
          </cell>
          <cell r="H6402" t="str">
            <v>Acknowledged</v>
          </cell>
          <cell r="I6402">
            <v>44043</v>
          </cell>
        </row>
        <row r="6403">
          <cell r="A6403" t="str">
            <v>HIST2020-0888</v>
          </cell>
          <cell r="B6403" t="str">
            <v>1319-19-212-053</v>
          </cell>
          <cell r="C6403" t="str">
            <v>Historical Determination</v>
          </cell>
          <cell r="D6403" t="str">
            <v>RGRAVES</v>
          </cell>
          <cell r="E6403">
            <v>706</v>
          </cell>
          <cell r="G6403" t="str">
            <v>TINA</v>
          </cell>
          <cell r="H6403" t="str">
            <v>Determination Issued</v>
          </cell>
          <cell r="I6403">
            <v>44043</v>
          </cell>
        </row>
        <row r="6404">
          <cell r="A6404" t="str">
            <v>ERSP2020-1282</v>
          </cell>
          <cell r="B6404" t="str">
            <v>093-072-017</v>
          </cell>
          <cell r="C6404" t="str">
            <v>Residential Dwelling</v>
          </cell>
          <cell r="D6404" t="str">
            <v>Theresa Avance</v>
          </cell>
          <cell r="E6404">
            <v>12</v>
          </cell>
          <cell r="G6404" t="str">
            <v>LASSEN</v>
          </cell>
          <cell r="H6404" t="str">
            <v>Acknowledged</v>
          </cell>
          <cell r="I6404">
            <v>44043</v>
          </cell>
        </row>
        <row r="6405">
          <cell r="A6405" t="str">
            <v>VBOC2020-0889</v>
          </cell>
          <cell r="B6405" t="str">
            <v>032-291-028</v>
          </cell>
          <cell r="C6405" t="str">
            <v>Verification &amp; Banking of Coverage</v>
          </cell>
          <cell r="D6405" t="str">
            <v>Julie Roll</v>
          </cell>
          <cell r="E6405">
            <v>1860</v>
          </cell>
          <cell r="G6405" t="str">
            <v>LAKE TAHOE</v>
          </cell>
          <cell r="H6405" t="str">
            <v>Results Issued</v>
          </cell>
          <cell r="I6405">
            <v>44043</v>
          </cell>
        </row>
        <row r="6406">
          <cell r="A6406" t="str">
            <v>VBOC2020-0890</v>
          </cell>
          <cell r="B6406" t="str">
            <v>032-291-031</v>
          </cell>
          <cell r="C6406" t="str">
            <v>Verification &amp; Banking of Coverage</v>
          </cell>
          <cell r="D6406" t="str">
            <v>Julie Roll</v>
          </cell>
          <cell r="E6406">
            <v>1029</v>
          </cell>
          <cell r="G6406" t="str">
            <v>TATA</v>
          </cell>
          <cell r="H6406" t="str">
            <v>Results Issued</v>
          </cell>
          <cell r="I6406">
            <v>44043</v>
          </cell>
        </row>
        <row r="6407">
          <cell r="A6407" t="str">
            <v>ERSP2020-1275</v>
          </cell>
          <cell r="B6407" t="str">
            <v>1318-23-410-014</v>
          </cell>
          <cell r="C6407" t="str">
            <v>Residential Dwelling</v>
          </cell>
          <cell r="D6407" t="str">
            <v>Brandy Mcmahon</v>
          </cell>
          <cell r="E6407">
            <v>200</v>
          </cell>
          <cell r="G6407" t="str">
            <v>PONDEROSA</v>
          </cell>
          <cell r="H6407" t="str">
            <v>Project Complete</v>
          </cell>
          <cell r="I6407">
            <v>44042</v>
          </cell>
        </row>
        <row r="6408">
          <cell r="A6408" t="str">
            <v>ERSP2018-1188-01</v>
          </cell>
          <cell r="B6408" t="str">
            <v>016-101-92</v>
          </cell>
          <cell r="C6408" t="str">
            <v>Plan Revision</v>
          </cell>
          <cell r="D6408" t="str">
            <v>Paul Nielsen</v>
          </cell>
          <cell r="E6408">
            <v>8551</v>
          </cell>
          <cell r="G6408" t="str">
            <v>MEEKS BAY</v>
          </cell>
          <cell r="H6408" t="str">
            <v>Acknowledged</v>
          </cell>
          <cell r="I6408">
            <v>44042</v>
          </cell>
        </row>
        <row r="6409">
          <cell r="A6409" t="str">
            <v>EIPC2020-0005</v>
          </cell>
          <cell r="B6409" t="str">
            <v>025-010-065</v>
          </cell>
          <cell r="C6409" t="str">
            <v>EIP Construction</v>
          </cell>
          <cell r="D6409" t="str">
            <v>Shannon Friedman</v>
          </cell>
          <cell r="E6409">
            <v>1066</v>
          </cell>
          <cell r="G6409" t="str">
            <v>Lyons</v>
          </cell>
          <cell r="H6409" t="str">
            <v>Awaiting Assignment</v>
          </cell>
          <cell r="I6409">
            <v>44042</v>
          </cell>
        </row>
        <row r="6410">
          <cell r="A6410" t="str">
            <v>FEET2020-0873</v>
          </cell>
          <cell r="B6410" t="str">
            <v>097-230-040</v>
          </cell>
          <cell r="C6410" t="str">
            <v>Building/ERS/Admin/Fee Transfer</v>
          </cell>
          <cell r="E6410">
            <v>600</v>
          </cell>
          <cell r="G6410" t="str">
            <v>GROUSE</v>
          </cell>
          <cell r="I6410">
            <v>44041</v>
          </cell>
        </row>
        <row r="6411">
          <cell r="A6411" t="str">
            <v>FEET2020-0874</v>
          </cell>
          <cell r="B6411" t="str">
            <v>111-280-007</v>
          </cell>
          <cell r="C6411" t="str">
            <v>Building/ERS/Admin/Fee Transfer</v>
          </cell>
          <cell r="E6411">
            <v>1025</v>
          </cell>
          <cell r="G6411" t="str">
            <v>LAKE VISTA</v>
          </cell>
          <cell r="I6411">
            <v>44041</v>
          </cell>
        </row>
        <row r="6412">
          <cell r="A6412" t="str">
            <v>FEET2020-0885</v>
          </cell>
          <cell r="B6412" t="str">
            <v>090-191-008</v>
          </cell>
          <cell r="C6412" t="str">
            <v>Building/ERS/Admin/Fee Transfer</v>
          </cell>
          <cell r="D6412" t="str">
            <v>NO FILE</v>
          </cell>
          <cell r="E6412">
            <v>8812</v>
          </cell>
          <cell r="G6412" t="str">
            <v>SALMON</v>
          </cell>
          <cell r="I6412">
            <v>44041</v>
          </cell>
        </row>
        <row r="6413">
          <cell r="A6413" t="str">
            <v>FEET2020-0875</v>
          </cell>
          <cell r="B6413" t="str">
            <v>084-083-004</v>
          </cell>
          <cell r="C6413" t="str">
            <v>Building/ERS/Admin/Fee Transfer</v>
          </cell>
          <cell r="E6413">
            <v>2675</v>
          </cell>
          <cell r="G6413" t="str">
            <v>SHADY</v>
          </cell>
          <cell r="I6413">
            <v>44041</v>
          </cell>
        </row>
        <row r="6414">
          <cell r="A6414" t="str">
            <v>FEET2020-0882</v>
          </cell>
          <cell r="B6414" t="str">
            <v>092-213-006</v>
          </cell>
          <cell r="C6414" t="str">
            <v>Building/ERS/Admin/Fee Transfer</v>
          </cell>
          <cell r="E6414">
            <v>3810</v>
          </cell>
          <cell r="G6414" t="str">
            <v>LACROSSE</v>
          </cell>
          <cell r="I6414">
            <v>44041</v>
          </cell>
        </row>
        <row r="6415">
          <cell r="A6415" t="str">
            <v>FEET2020-0878</v>
          </cell>
          <cell r="B6415" t="str">
            <v>093-120-002</v>
          </cell>
          <cell r="C6415" t="str">
            <v>Building/ERS/Admin/Fee Transfer</v>
          </cell>
          <cell r="E6415">
            <v>91</v>
          </cell>
          <cell r="G6415" t="str">
            <v>OBSERVATION</v>
          </cell>
          <cell r="I6415">
            <v>44041</v>
          </cell>
        </row>
        <row r="6416">
          <cell r="A6416" t="str">
            <v>FEET2020-0877</v>
          </cell>
          <cell r="B6416" t="str">
            <v>085-105-013</v>
          </cell>
          <cell r="C6416" t="str">
            <v>Building/ERS/Admin/Fee Transfer</v>
          </cell>
          <cell r="E6416">
            <v>4105</v>
          </cell>
          <cell r="G6416" t="str">
            <v>MADRONE</v>
          </cell>
          <cell r="I6416">
            <v>44041</v>
          </cell>
        </row>
        <row r="6417">
          <cell r="A6417" t="str">
            <v>FEET2020-0872</v>
          </cell>
          <cell r="B6417" t="str">
            <v>093-210-007</v>
          </cell>
          <cell r="C6417" t="str">
            <v>Building/ERS/Admin/Fee Transfer</v>
          </cell>
          <cell r="E6417">
            <v>3235</v>
          </cell>
          <cell r="G6417" t="str">
            <v>POLARIS</v>
          </cell>
          <cell r="I6417">
            <v>44041</v>
          </cell>
        </row>
        <row r="6418">
          <cell r="A6418" t="str">
            <v>FEET2020-0876</v>
          </cell>
          <cell r="B6418" t="str">
            <v>085-400-036</v>
          </cell>
          <cell r="C6418" t="str">
            <v>Building/ERS/Admin/Fee Transfer</v>
          </cell>
          <cell r="E6418">
            <v>4000</v>
          </cell>
          <cell r="F6418" t="str">
            <v>W</v>
          </cell>
          <cell r="G6418" t="str">
            <v>LAKE</v>
          </cell>
          <cell r="I6418">
            <v>44041</v>
          </cell>
        </row>
        <row r="6419">
          <cell r="A6419" t="str">
            <v>FEET2020-0881</v>
          </cell>
          <cell r="B6419" t="str">
            <v>111-270-017</v>
          </cell>
          <cell r="C6419" t="str">
            <v>Building/ERS/Admin/Fee Transfer</v>
          </cell>
          <cell r="E6419">
            <v>1045</v>
          </cell>
          <cell r="G6419" t="str">
            <v>BRISTOL</v>
          </cell>
          <cell r="I6419">
            <v>44041</v>
          </cell>
        </row>
        <row r="6420">
          <cell r="A6420" t="str">
            <v>FEET2020-0879</v>
          </cell>
          <cell r="B6420" t="str">
            <v>092-120-054</v>
          </cell>
          <cell r="C6420" t="str">
            <v>Building/ERS/Admin/Fee Transfer</v>
          </cell>
          <cell r="E6420">
            <v>224</v>
          </cell>
          <cell r="G6420" t="str">
            <v>OLD COUNTY</v>
          </cell>
          <cell r="I6420">
            <v>44041</v>
          </cell>
        </row>
        <row r="6421">
          <cell r="A6421" t="str">
            <v>LCAP2020-0327</v>
          </cell>
          <cell r="B6421" t="str">
            <v>084-233-004</v>
          </cell>
          <cell r="C6421" t="str">
            <v>IPES</v>
          </cell>
          <cell r="D6421" t="str">
            <v>CONSULTANT</v>
          </cell>
          <cell r="E6421">
            <v>945</v>
          </cell>
          <cell r="G6421" t="str">
            <v>WARD CREEK</v>
          </cell>
          <cell r="H6421" t="str">
            <v>Results Issued</v>
          </cell>
          <cell r="I6421">
            <v>44041</v>
          </cell>
        </row>
        <row r="6422">
          <cell r="A6422" t="str">
            <v>FEET2020-0871</v>
          </cell>
          <cell r="B6422" t="str">
            <v>098-272-027</v>
          </cell>
          <cell r="C6422" t="str">
            <v>Building/ERS/Admin/Fee Transfer</v>
          </cell>
          <cell r="E6422">
            <v>6700</v>
          </cell>
          <cell r="G6422" t="str">
            <v>SPRINGS</v>
          </cell>
          <cell r="I6422">
            <v>44041</v>
          </cell>
        </row>
        <row r="6423">
          <cell r="A6423" t="str">
            <v>FEET2020-0883</v>
          </cell>
          <cell r="B6423" t="str">
            <v>091-174-001</v>
          </cell>
          <cell r="C6423" t="str">
            <v>Building/ERS/Admin/Fee Transfer</v>
          </cell>
          <cell r="E6423">
            <v>4480</v>
          </cell>
          <cell r="F6423" t="str">
            <v>N</v>
          </cell>
          <cell r="G6423" t="str">
            <v>LAKE</v>
          </cell>
          <cell r="I6423">
            <v>44041</v>
          </cell>
        </row>
        <row r="6424">
          <cell r="A6424" t="str">
            <v>ERSP2020-1272</v>
          </cell>
          <cell r="B6424" t="str">
            <v>1318-15-611-053</v>
          </cell>
          <cell r="C6424" t="str">
            <v>Grading Project</v>
          </cell>
          <cell r="D6424" t="str">
            <v>Alyson Borawski</v>
          </cell>
          <cell r="E6424">
            <v>278</v>
          </cell>
          <cell r="G6424" t="str">
            <v>PAIUTE</v>
          </cell>
          <cell r="H6424" t="str">
            <v>Acknowledged</v>
          </cell>
          <cell r="I6424">
            <v>44041</v>
          </cell>
        </row>
        <row r="6425">
          <cell r="A6425" t="str">
            <v>FEET2020-0884</v>
          </cell>
          <cell r="B6425" t="str">
            <v>111-160-005</v>
          </cell>
          <cell r="C6425" t="str">
            <v>Building/ERS/Admin/Fee Transfer</v>
          </cell>
          <cell r="D6425" t="str">
            <v>NO FILE</v>
          </cell>
          <cell r="E6425">
            <v>1309</v>
          </cell>
          <cell r="G6425" t="str">
            <v>CANTERBURY</v>
          </cell>
          <cell r="I6425">
            <v>44041</v>
          </cell>
        </row>
        <row r="6426">
          <cell r="A6426" t="str">
            <v>LCAP2020-0325</v>
          </cell>
          <cell r="B6426" t="str">
            <v>098-291-007</v>
          </cell>
          <cell r="C6426" t="str">
            <v>Soils Hydrology</v>
          </cell>
          <cell r="D6426" t="str">
            <v>CONSULTANT</v>
          </cell>
          <cell r="E6426">
            <v>6433</v>
          </cell>
          <cell r="G6426" t="str">
            <v>MCKINNEY CREEK</v>
          </cell>
          <cell r="H6426" t="str">
            <v>Results Issued</v>
          </cell>
          <cell r="I6426">
            <v>44040</v>
          </cell>
        </row>
        <row r="6427">
          <cell r="A6427" t="str">
            <v>FEET2020-0867</v>
          </cell>
          <cell r="B6427" t="str">
            <v>034-295-006</v>
          </cell>
          <cell r="C6427" t="str">
            <v>Building/ERS/Admin/Fee Transfer</v>
          </cell>
          <cell r="E6427">
            <v>1229</v>
          </cell>
          <cell r="G6427" t="str">
            <v>APACHE</v>
          </cell>
          <cell r="I6427">
            <v>44040</v>
          </cell>
        </row>
        <row r="6428">
          <cell r="A6428" t="str">
            <v>ERSP2020-1254</v>
          </cell>
          <cell r="B6428" t="str">
            <v>1418-10-710-008</v>
          </cell>
          <cell r="C6428" t="str">
            <v>Residential Dwelling</v>
          </cell>
          <cell r="D6428" t="str">
            <v>RGRAVES</v>
          </cell>
          <cell r="E6428">
            <v>206</v>
          </cell>
          <cell r="G6428" t="str">
            <v>LAKEMILL</v>
          </cell>
          <cell r="H6428" t="str">
            <v>Project Complete</v>
          </cell>
          <cell r="I6428">
            <v>44040</v>
          </cell>
        </row>
        <row r="6429">
          <cell r="A6429" t="str">
            <v>EIPC2020-0004</v>
          </cell>
          <cell r="B6429" t="str">
            <v>1319-18-401-003</v>
          </cell>
          <cell r="C6429" t="str">
            <v>EIP Construction</v>
          </cell>
          <cell r="D6429" t="str">
            <v>Shannon Friedman</v>
          </cell>
          <cell r="E6429">
            <v>338</v>
          </cell>
          <cell r="G6429" t="str">
            <v>ANDRIA</v>
          </cell>
          <cell r="H6429" t="str">
            <v>Awaiting Assignment</v>
          </cell>
          <cell r="I6429">
            <v>44040</v>
          </cell>
        </row>
        <row r="6430">
          <cell r="A6430" t="str">
            <v>FEET2020-0868</v>
          </cell>
          <cell r="B6430" t="str">
            <v>080-081-034</v>
          </cell>
          <cell r="C6430" t="str">
            <v>Building/ERS/Admin/Fee Transfer</v>
          </cell>
          <cell r="E6430">
            <v>1821</v>
          </cell>
          <cell r="G6430" t="str">
            <v>SUSQUEHANA</v>
          </cell>
          <cell r="I6430">
            <v>44040</v>
          </cell>
        </row>
        <row r="6431">
          <cell r="A6431" t="str">
            <v>FEET2020-0869</v>
          </cell>
          <cell r="B6431" t="str">
            <v>081-051-001</v>
          </cell>
          <cell r="C6431" t="str">
            <v>Building/ERS/Admin/Fee Transfer</v>
          </cell>
          <cell r="D6431" t="str">
            <v>NO FILE</v>
          </cell>
          <cell r="E6431">
            <v>1810</v>
          </cell>
          <cell r="G6431" t="str">
            <v>ELKS CLUB</v>
          </cell>
          <cell r="I6431">
            <v>44040</v>
          </cell>
        </row>
        <row r="6432">
          <cell r="A6432" t="str">
            <v>LCAP2020-0326</v>
          </cell>
          <cell r="B6432" t="str">
            <v>124-085-16</v>
          </cell>
          <cell r="C6432" t="str">
            <v>Site Assessment</v>
          </cell>
          <cell r="D6432" t="str">
            <v>Julie Roll</v>
          </cell>
          <cell r="E6432">
            <v>557</v>
          </cell>
          <cell r="G6432" t="str">
            <v>MCDONALD</v>
          </cell>
          <cell r="H6432" t="str">
            <v>Results Issued</v>
          </cell>
          <cell r="I6432">
            <v>44040</v>
          </cell>
        </row>
        <row r="6433">
          <cell r="A6433" t="str">
            <v>CORR2020-0865</v>
          </cell>
          <cell r="B6433" t="str">
            <v>084-233-015</v>
          </cell>
          <cell r="C6433" t="str">
            <v>Correspondence</v>
          </cell>
          <cell r="D6433" t="str">
            <v>Julie Roll</v>
          </cell>
          <cell r="E6433">
            <v>935</v>
          </cell>
          <cell r="G6433" t="str">
            <v>WARD CREEK</v>
          </cell>
          <cell r="H6433" t="str">
            <v>Initiated</v>
          </cell>
          <cell r="I6433">
            <v>44040</v>
          </cell>
        </row>
        <row r="6434">
          <cell r="A6434" t="str">
            <v>FEET2020-0866</v>
          </cell>
          <cell r="B6434" t="str">
            <v>034-242-008</v>
          </cell>
          <cell r="C6434" t="str">
            <v>Building/ERS/Admin/Fee Transfer</v>
          </cell>
          <cell r="E6434">
            <v>1131</v>
          </cell>
          <cell r="G6434" t="str">
            <v>SIOUX</v>
          </cell>
          <cell r="I6434">
            <v>44040</v>
          </cell>
        </row>
        <row r="6435">
          <cell r="A6435" t="str">
            <v>MFEE2020-0862</v>
          </cell>
          <cell r="B6435" t="str">
            <v>016-401-017</v>
          </cell>
          <cell r="C6435" t="str">
            <v>Mooring Fee</v>
          </cell>
          <cell r="E6435">
            <v>8820</v>
          </cell>
          <cell r="G6435" t="str">
            <v>VICTORIA</v>
          </cell>
          <cell r="H6435" t="str">
            <v>Paid</v>
          </cell>
          <cell r="I6435">
            <v>44039</v>
          </cell>
        </row>
        <row r="6436">
          <cell r="A6436" t="str">
            <v>ERSP2020-1242</v>
          </cell>
          <cell r="B6436" t="str">
            <v>122-115-02</v>
          </cell>
          <cell r="C6436" t="str">
            <v>Residential Dwelling</v>
          </cell>
          <cell r="D6436" t="str">
            <v>Alyson Borawski</v>
          </cell>
          <cell r="E6436">
            <v>559</v>
          </cell>
          <cell r="G6436" t="str">
            <v>KNOTTY PINE</v>
          </cell>
          <cell r="H6436" t="str">
            <v>Acknowledged</v>
          </cell>
          <cell r="I6436">
            <v>44039</v>
          </cell>
        </row>
        <row r="6437">
          <cell r="A6437" t="str">
            <v>FEET2020-0861</v>
          </cell>
          <cell r="B6437" t="str">
            <v>033-862-028</v>
          </cell>
          <cell r="C6437" t="str">
            <v>Building/ERS/Admin/Fee Transfer</v>
          </cell>
          <cell r="D6437" t="str">
            <v>NO FILE</v>
          </cell>
          <cell r="E6437">
            <v>1885</v>
          </cell>
          <cell r="G6437" t="str">
            <v>KOYUKON</v>
          </cell>
          <cell r="I6437">
            <v>44039</v>
          </cell>
        </row>
        <row r="6438">
          <cell r="A6438" t="str">
            <v>FEET2020-0859</v>
          </cell>
          <cell r="B6438" t="str">
            <v>033-783-001</v>
          </cell>
          <cell r="C6438" t="str">
            <v>Building/ERS/Admin/Fee Transfer</v>
          </cell>
          <cell r="E6438">
            <v>961</v>
          </cell>
          <cell r="G6438" t="str">
            <v>OMAHA</v>
          </cell>
          <cell r="I6438">
            <v>44039</v>
          </cell>
        </row>
        <row r="6439">
          <cell r="A6439" t="str">
            <v>MFEE2020-0864</v>
          </cell>
          <cell r="B6439" t="str">
            <v>098-360-007</v>
          </cell>
          <cell r="C6439" t="str">
            <v>Mooring Fee</v>
          </cell>
          <cell r="E6439">
            <v>0</v>
          </cell>
          <cell r="G6439" t="str">
            <v>NONE</v>
          </cell>
          <cell r="H6439" t="str">
            <v>Paid</v>
          </cell>
          <cell r="I6439">
            <v>44039</v>
          </cell>
        </row>
        <row r="6440">
          <cell r="A6440" t="str">
            <v>MFEE2020-0863</v>
          </cell>
          <cell r="B6440" t="str">
            <v>094-176-007</v>
          </cell>
          <cell r="C6440" t="str">
            <v>Mooring Fee</v>
          </cell>
          <cell r="E6440">
            <v>2940</v>
          </cell>
          <cell r="G6440" t="str">
            <v>LAKE TERRACE</v>
          </cell>
          <cell r="H6440" t="str">
            <v>Paid</v>
          </cell>
          <cell r="I6440">
            <v>44039</v>
          </cell>
        </row>
        <row r="6441">
          <cell r="A6441" t="str">
            <v>ERSP2020-1243</v>
          </cell>
          <cell r="B6441" t="str">
            <v>125-142-15</v>
          </cell>
          <cell r="C6441" t="str">
            <v>Residential Dwelling</v>
          </cell>
          <cell r="D6441" t="str">
            <v>Brandy Mcmahon</v>
          </cell>
          <cell r="E6441">
            <v>790</v>
          </cell>
          <cell r="G6441" t="str">
            <v>TYNER</v>
          </cell>
          <cell r="H6441" t="str">
            <v>Final Inspection Complete</v>
          </cell>
          <cell r="I6441">
            <v>44039</v>
          </cell>
        </row>
        <row r="6442">
          <cell r="A6442" t="str">
            <v>ERSP2020-1236</v>
          </cell>
          <cell r="B6442" t="str">
            <v>122-161-11</v>
          </cell>
          <cell r="C6442" t="str">
            <v>Residential Dwelling</v>
          </cell>
          <cell r="E6442">
            <v>765</v>
          </cell>
          <cell r="G6442" t="str">
            <v>LAKESHORE</v>
          </cell>
          <cell r="H6442" t="str">
            <v>Incomplete Submittal</v>
          </cell>
          <cell r="I6442">
            <v>44039</v>
          </cell>
        </row>
        <row r="6443">
          <cell r="A6443" t="str">
            <v>ERSP2015-1145-03</v>
          </cell>
          <cell r="B6443" t="str">
            <v>1418-27-210-011</v>
          </cell>
          <cell r="C6443" t="str">
            <v>Residential Dwelling</v>
          </cell>
          <cell r="D6443" t="str">
            <v>Alyson Borawski</v>
          </cell>
          <cell r="E6443">
            <v>1456</v>
          </cell>
          <cell r="G6443" t="str">
            <v>PITTMAN</v>
          </cell>
          <cell r="H6443" t="str">
            <v>Acknowledged</v>
          </cell>
          <cell r="I6443">
            <v>44039</v>
          </cell>
        </row>
        <row r="6444">
          <cell r="A6444" t="str">
            <v>ERSP2020-1235</v>
          </cell>
          <cell r="B6444" t="str">
            <v>131-211-09</v>
          </cell>
          <cell r="C6444" t="str">
            <v>Grading Project</v>
          </cell>
          <cell r="D6444" t="str">
            <v>Alyson Borawski</v>
          </cell>
          <cell r="E6444">
            <v>543</v>
          </cell>
          <cell r="G6444" t="str">
            <v>SKYLAKE</v>
          </cell>
          <cell r="H6444" t="str">
            <v>Project Complete</v>
          </cell>
          <cell r="I6444">
            <v>44039</v>
          </cell>
        </row>
        <row r="6445">
          <cell r="A6445" t="str">
            <v>FEET2020-0860</v>
          </cell>
          <cell r="B6445" t="str">
            <v>033-792-018</v>
          </cell>
          <cell r="C6445" t="str">
            <v>Building/ERS/Admin/Fee Transfer</v>
          </cell>
          <cell r="E6445">
            <v>1104</v>
          </cell>
          <cell r="G6445" t="str">
            <v>NOTTAWAY</v>
          </cell>
          <cell r="I6445">
            <v>44039</v>
          </cell>
        </row>
        <row r="6446">
          <cell r="A6446" t="str">
            <v>LCAP2020-0324</v>
          </cell>
          <cell r="B6446" t="str">
            <v>112-260-048</v>
          </cell>
          <cell r="C6446" t="str">
            <v>Land Capability Challenge</v>
          </cell>
          <cell r="D6446" t="str">
            <v>CONSULTANT</v>
          </cell>
          <cell r="E6446">
            <v>1196</v>
          </cell>
          <cell r="G6446" t="str">
            <v>STATFORD</v>
          </cell>
          <cell r="H6446" t="str">
            <v>Results Issued</v>
          </cell>
          <cell r="I6446">
            <v>44039</v>
          </cell>
        </row>
        <row r="6447">
          <cell r="A6447" t="str">
            <v>LCAP2020-0323</v>
          </cell>
          <cell r="B6447" t="str">
            <v>098-291-007</v>
          </cell>
          <cell r="C6447" t="str">
            <v>Land Capability Verification</v>
          </cell>
          <cell r="D6447" t="str">
            <v>CONSULTANT</v>
          </cell>
          <cell r="E6447">
            <v>6433</v>
          </cell>
          <cell r="G6447" t="str">
            <v>MCKINNEY CREEK</v>
          </cell>
          <cell r="H6447" t="str">
            <v>Results Issued</v>
          </cell>
          <cell r="I6447">
            <v>44036</v>
          </cell>
        </row>
        <row r="6448">
          <cell r="A6448" t="str">
            <v>LCAP2020-0320</v>
          </cell>
          <cell r="B6448" t="str">
            <v>131-225-06</v>
          </cell>
          <cell r="C6448" t="str">
            <v>Site Assessment</v>
          </cell>
          <cell r="D6448" t="str">
            <v>Alyson Borawski</v>
          </cell>
          <cell r="E6448">
            <v>455</v>
          </cell>
          <cell r="G6448" t="str">
            <v>DRIVER</v>
          </cell>
          <cell r="H6448" t="str">
            <v>Results Issued</v>
          </cell>
          <cell r="I6448">
            <v>44036</v>
          </cell>
        </row>
        <row r="6449">
          <cell r="A6449" t="str">
            <v>LCAP2020-0321</v>
          </cell>
          <cell r="B6449" t="str">
            <v>1318-03-212-010</v>
          </cell>
          <cell r="C6449" t="str">
            <v>Site Assessment</v>
          </cell>
          <cell r="D6449" t="str">
            <v>Alyson Borawski</v>
          </cell>
          <cell r="E6449">
            <v>98</v>
          </cell>
          <cell r="G6449" t="str">
            <v>PONDEROSA</v>
          </cell>
          <cell r="H6449" t="str">
            <v>Results Issued</v>
          </cell>
          <cell r="I6449">
            <v>44036</v>
          </cell>
        </row>
        <row r="6450">
          <cell r="A6450" t="str">
            <v>LCAP2020-0322</v>
          </cell>
          <cell r="B6450" t="str">
            <v>116-110-017</v>
          </cell>
          <cell r="C6450" t="str">
            <v>Land Capability Challenge</v>
          </cell>
          <cell r="D6450" t="str">
            <v>CONSULTANT</v>
          </cell>
          <cell r="E6450">
            <v>5661</v>
          </cell>
          <cell r="G6450" t="str">
            <v>RHODESIA</v>
          </cell>
          <cell r="H6450" t="str">
            <v>Results Issued</v>
          </cell>
          <cell r="I6450">
            <v>44036</v>
          </cell>
        </row>
        <row r="6451">
          <cell r="A6451" t="str">
            <v>FEET2020-0847</v>
          </cell>
          <cell r="B6451" t="str">
            <v>014-237-007</v>
          </cell>
          <cell r="C6451" t="str">
            <v>Building/ERS/Admin/Fee Transfer</v>
          </cell>
          <cell r="E6451">
            <v>7056</v>
          </cell>
          <cell r="G6451" t="str">
            <v>DEER</v>
          </cell>
          <cell r="I6451">
            <v>44035</v>
          </cell>
        </row>
        <row r="6452">
          <cell r="A6452" t="str">
            <v>FEET2020-0854</v>
          </cell>
          <cell r="B6452" t="str">
            <v>025-803-011</v>
          </cell>
          <cell r="C6452" t="str">
            <v>Building/ERS/Admin/Fee Transfer</v>
          </cell>
          <cell r="E6452">
            <v>2382</v>
          </cell>
          <cell r="G6452" t="str">
            <v>MUSGRAVE</v>
          </cell>
          <cell r="I6452">
            <v>44035</v>
          </cell>
        </row>
        <row r="6453">
          <cell r="A6453" t="str">
            <v>FEET2020-0853</v>
          </cell>
          <cell r="B6453" t="str">
            <v>021-261-035</v>
          </cell>
          <cell r="C6453" t="str">
            <v>Building/ERS/Admin/Fee Transfer</v>
          </cell>
          <cell r="E6453">
            <v>801</v>
          </cell>
          <cell r="G6453" t="str">
            <v>EMIGRANT</v>
          </cell>
          <cell r="I6453">
            <v>44035</v>
          </cell>
        </row>
        <row r="6454">
          <cell r="A6454" t="str">
            <v>FEET2020-0857</v>
          </cell>
          <cell r="B6454" t="str">
            <v>033-494-006</v>
          </cell>
          <cell r="C6454" t="str">
            <v>Building/ERS/Admin/Fee Transfer</v>
          </cell>
          <cell r="E6454">
            <v>1579</v>
          </cell>
          <cell r="G6454" t="str">
            <v>GRIZZLY MOUNTAIN</v>
          </cell>
          <cell r="I6454">
            <v>44035</v>
          </cell>
        </row>
        <row r="6455">
          <cell r="A6455" t="str">
            <v>FEET2020-0849</v>
          </cell>
          <cell r="B6455" t="str">
            <v>016-311-005</v>
          </cell>
          <cell r="C6455" t="str">
            <v>Building/ERS/Admin/Fee Transfer</v>
          </cell>
          <cell r="E6455">
            <v>9145</v>
          </cell>
          <cell r="G6455" t="str">
            <v>SCENIC</v>
          </cell>
          <cell r="I6455">
            <v>44035</v>
          </cell>
        </row>
        <row r="6456">
          <cell r="A6456" t="str">
            <v>FEET2020-0858</v>
          </cell>
          <cell r="B6456" t="str">
            <v>033-705-006</v>
          </cell>
          <cell r="C6456" t="str">
            <v>Building/ERS/Admin/Fee Transfer</v>
          </cell>
          <cell r="E6456">
            <v>1909</v>
          </cell>
          <cell r="G6456" t="str">
            <v>APALACHEE</v>
          </cell>
          <cell r="I6456">
            <v>44035</v>
          </cell>
        </row>
        <row r="6457">
          <cell r="A6457" t="str">
            <v>FEET2020-0856</v>
          </cell>
          <cell r="B6457" t="str">
            <v>033-422-020</v>
          </cell>
          <cell r="C6457" t="str">
            <v>Building/ERS/Admin/Fee Transfer</v>
          </cell>
          <cell r="E6457">
            <v>739</v>
          </cell>
          <cell r="G6457" t="str">
            <v>KIOWA</v>
          </cell>
          <cell r="I6457">
            <v>44035</v>
          </cell>
        </row>
        <row r="6458">
          <cell r="A6458" t="str">
            <v>FEET2020-0851</v>
          </cell>
          <cell r="B6458" t="str">
            <v>016-590-010</v>
          </cell>
          <cell r="C6458" t="str">
            <v>Building/ERS/Admin/Fee Transfer</v>
          </cell>
          <cell r="E6458">
            <v>0</v>
          </cell>
          <cell r="G6458" t="str">
            <v>NONE</v>
          </cell>
          <cell r="I6458">
            <v>44035</v>
          </cell>
        </row>
        <row r="6459">
          <cell r="A6459" t="str">
            <v>FEET2020-0848</v>
          </cell>
          <cell r="B6459" t="str">
            <v>014-324-008</v>
          </cell>
          <cell r="C6459" t="str">
            <v>Building/ERS/Admin/Fee Transfer</v>
          </cell>
          <cell r="E6459">
            <v>7305</v>
          </cell>
          <cell r="G6459" t="str">
            <v>ANTELOPE</v>
          </cell>
          <cell r="I6459">
            <v>44035</v>
          </cell>
        </row>
        <row r="6460">
          <cell r="A6460" t="str">
            <v>LCAP2020-0317</v>
          </cell>
          <cell r="B6460" t="str">
            <v>090-153-008</v>
          </cell>
          <cell r="C6460" t="str">
            <v>IPES</v>
          </cell>
          <cell r="D6460" t="str">
            <v>CONSULTANT</v>
          </cell>
          <cell r="E6460">
            <v>713</v>
          </cell>
          <cell r="G6460" t="str">
            <v>BEAVER</v>
          </cell>
          <cell r="H6460" t="str">
            <v>Results Issued</v>
          </cell>
          <cell r="I6460">
            <v>44034</v>
          </cell>
        </row>
        <row r="6461">
          <cell r="A6461" t="str">
            <v>ERSP2020-1211</v>
          </cell>
          <cell r="B6461" t="str">
            <v>1418-34-401-028</v>
          </cell>
          <cell r="C6461" t="str">
            <v>Residential Dwelling</v>
          </cell>
          <cell r="D6461" t="str">
            <v>CONSULTANT</v>
          </cell>
          <cell r="E6461">
            <v>1</v>
          </cell>
          <cell r="G6461" t="str">
            <v>TALL PINES COVE</v>
          </cell>
          <cell r="H6461" t="str">
            <v>Project Complete</v>
          </cell>
          <cell r="I6461">
            <v>44034</v>
          </cell>
        </row>
        <row r="6462">
          <cell r="A6462" t="str">
            <v>LCAP2020-0318</v>
          </cell>
          <cell r="B6462" t="str">
            <v>028-141-043</v>
          </cell>
          <cell r="C6462" t="str">
            <v>Site Assessment</v>
          </cell>
          <cell r="D6462" t="str">
            <v>Julie Roll</v>
          </cell>
          <cell r="E6462">
            <v>1273</v>
          </cell>
          <cell r="G6462" t="str">
            <v>ELVA</v>
          </cell>
          <cell r="H6462" t="str">
            <v>Results Issued</v>
          </cell>
          <cell r="I6462">
            <v>44034</v>
          </cell>
        </row>
        <row r="6463">
          <cell r="A6463" t="str">
            <v>LCAP2020-0319</v>
          </cell>
          <cell r="B6463" t="str">
            <v>031-172-005</v>
          </cell>
          <cell r="C6463" t="str">
            <v>Site Assessment</v>
          </cell>
          <cell r="D6463" t="str">
            <v>Julie Roll</v>
          </cell>
          <cell r="E6463">
            <v>2734</v>
          </cell>
          <cell r="G6463" t="str">
            <v>KNOX</v>
          </cell>
          <cell r="H6463" t="str">
            <v>Results Issued</v>
          </cell>
          <cell r="I6463">
            <v>44034</v>
          </cell>
        </row>
        <row r="6464">
          <cell r="A6464" t="str">
            <v>MFEE2020-0838</v>
          </cell>
          <cell r="B6464" t="str">
            <v>093-450-009</v>
          </cell>
          <cell r="C6464" t="str">
            <v>Mooring Fee</v>
          </cell>
          <cell r="E6464">
            <v>3600</v>
          </cell>
          <cell r="F6464" t="str">
            <v>N</v>
          </cell>
          <cell r="G6464" t="str">
            <v>LAKE</v>
          </cell>
          <cell r="H6464" t="str">
            <v>Paid</v>
          </cell>
          <cell r="I6464">
            <v>44033</v>
          </cell>
        </row>
        <row r="6465">
          <cell r="A6465" t="str">
            <v>MFEE2020-0839</v>
          </cell>
          <cell r="B6465" t="str">
            <v>090-141-014</v>
          </cell>
          <cell r="C6465" t="str">
            <v>Mooring Fee</v>
          </cell>
          <cell r="E6465">
            <v>8730</v>
          </cell>
          <cell r="G6465" t="str">
            <v>BROCKWAY VISTA</v>
          </cell>
          <cell r="H6465" t="str">
            <v>Paid</v>
          </cell>
          <cell r="I6465">
            <v>44033</v>
          </cell>
        </row>
        <row r="6466">
          <cell r="A6466" t="str">
            <v>HIST2020-0841</v>
          </cell>
          <cell r="B6466" t="str">
            <v>025-553-05</v>
          </cell>
          <cell r="C6466" t="str">
            <v>Historical Determination</v>
          </cell>
          <cell r="D6466" t="str">
            <v>RGRAVES</v>
          </cell>
          <cell r="E6466">
            <v>3489</v>
          </cell>
          <cell r="G6466" t="str">
            <v>NORMA</v>
          </cell>
          <cell r="H6466" t="str">
            <v>Determination Issued</v>
          </cell>
          <cell r="I6466">
            <v>44033</v>
          </cell>
        </row>
        <row r="6467">
          <cell r="A6467" t="str">
            <v>MFEE2020-0842</v>
          </cell>
          <cell r="B6467" t="str">
            <v>094-160-010</v>
          </cell>
          <cell r="C6467" t="str">
            <v>Mooring Fee</v>
          </cell>
          <cell r="E6467">
            <v>1620</v>
          </cell>
          <cell r="F6467" t="str">
            <v>N</v>
          </cell>
          <cell r="G6467" t="str">
            <v>LAKE</v>
          </cell>
          <cell r="H6467" t="str">
            <v>Paid</v>
          </cell>
          <cell r="I6467">
            <v>44033</v>
          </cell>
        </row>
        <row r="6468">
          <cell r="A6468" t="str">
            <v>MFEE2020-0840</v>
          </cell>
          <cell r="B6468" t="str">
            <v>015-340-010</v>
          </cell>
          <cell r="C6468" t="str">
            <v>Mooring Fee</v>
          </cell>
          <cell r="E6468">
            <v>7105</v>
          </cell>
          <cell r="G6468" t="str">
            <v>STATE HWY 89</v>
          </cell>
          <cell r="H6468" t="str">
            <v>Paid</v>
          </cell>
          <cell r="I6468">
            <v>44033</v>
          </cell>
        </row>
        <row r="6469">
          <cell r="A6469" t="str">
            <v>ERSP2016-1240-02</v>
          </cell>
          <cell r="B6469" t="str">
            <v>094-080-001</v>
          </cell>
          <cell r="C6469" t="str">
            <v>Plan Revision</v>
          </cell>
          <cell r="D6469" t="str">
            <v>Julie Roll</v>
          </cell>
          <cell r="E6469">
            <v>0</v>
          </cell>
          <cell r="G6469" t="str">
            <v>GROVE</v>
          </cell>
          <cell r="H6469" t="str">
            <v>Acknowledged</v>
          </cell>
          <cell r="I6469">
            <v>44032</v>
          </cell>
        </row>
        <row r="6470">
          <cell r="A6470" t="str">
            <v>LCAP2020-0316</v>
          </cell>
          <cell r="B6470" t="str">
            <v>033-273-01</v>
          </cell>
          <cell r="C6470" t="str">
            <v>Soils Hydrology</v>
          </cell>
          <cell r="D6470" t="str">
            <v>CONSULTANT</v>
          </cell>
          <cell r="E6470">
            <v>901</v>
          </cell>
          <cell r="G6470" t="str">
            <v>LAKE TAHOE</v>
          </cell>
          <cell r="H6470" t="str">
            <v>Results Issued</v>
          </cell>
          <cell r="I6470">
            <v>44032</v>
          </cell>
        </row>
        <row r="6471">
          <cell r="A6471" t="str">
            <v>ERSP2020-1194</v>
          </cell>
          <cell r="B6471" t="str">
            <v>125-511-05</v>
          </cell>
          <cell r="C6471" t="str">
            <v>Residential Dwelling</v>
          </cell>
          <cell r="D6471" t="str">
            <v>Julie Roll</v>
          </cell>
          <cell r="E6471">
            <v>606</v>
          </cell>
          <cell r="G6471" t="str">
            <v>DOESKIN</v>
          </cell>
          <cell r="H6471" t="str">
            <v>Conditional Permit</v>
          </cell>
          <cell r="I6471">
            <v>44032</v>
          </cell>
        </row>
        <row r="6472">
          <cell r="A6472" t="str">
            <v>ERSP2020-1189</v>
          </cell>
          <cell r="B6472" t="str">
            <v>126-110-00</v>
          </cell>
          <cell r="C6472" t="str">
            <v>Sign</v>
          </cell>
          <cell r="D6472" t="str">
            <v>Theresa Avance</v>
          </cell>
          <cell r="E6472">
            <v>0</v>
          </cell>
          <cell r="G6472" t="str">
            <v>SKI</v>
          </cell>
          <cell r="H6472" t="str">
            <v>Project Complete</v>
          </cell>
          <cell r="I6472">
            <v>44029</v>
          </cell>
        </row>
        <row r="6473">
          <cell r="A6473" t="str">
            <v>LCAP2020-0315</v>
          </cell>
          <cell r="B6473" t="str">
            <v>126-242-02</v>
          </cell>
          <cell r="C6473" t="str">
            <v>Site Assessment</v>
          </cell>
          <cell r="D6473" t="str">
            <v>Bridget Cornell</v>
          </cell>
          <cell r="E6473">
            <v>707</v>
          </cell>
          <cell r="G6473" t="str">
            <v>BURGUNDY</v>
          </cell>
          <cell r="H6473" t="str">
            <v>Results Issued</v>
          </cell>
          <cell r="I6473">
            <v>44029</v>
          </cell>
        </row>
        <row r="6474">
          <cell r="A6474" t="str">
            <v>ERSP2018-0936-01</v>
          </cell>
          <cell r="B6474" t="str">
            <v>122-162-14</v>
          </cell>
          <cell r="C6474" t="str">
            <v>Plan Revision</v>
          </cell>
          <cell r="D6474" t="str">
            <v>Paul Nielsen</v>
          </cell>
          <cell r="E6474">
            <v>63</v>
          </cell>
          <cell r="G6474" t="str">
            <v>SHORELINE</v>
          </cell>
          <cell r="H6474" t="str">
            <v>Acknowledged</v>
          </cell>
          <cell r="I6474">
            <v>44029</v>
          </cell>
        </row>
        <row r="6475">
          <cell r="A6475" t="str">
            <v>ERSP2017-0395-02</v>
          </cell>
          <cell r="B6475" t="str">
            <v>130-241-53</v>
          </cell>
          <cell r="C6475" t="str">
            <v>Plan Revision</v>
          </cell>
          <cell r="D6475" t="str">
            <v>Alyson Borawski</v>
          </cell>
          <cell r="E6475">
            <v>1635</v>
          </cell>
          <cell r="G6475" t="str">
            <v>PINE CONE</v>
          </cell>
          <cell r="H6475" t="str">
            <v>Acknowledged</v>
          </cell>
          <cell r="I6475">
            <v>44029</v>
          </cell>
        </row>
        <row r="6476">
          <cell r="A6476" t="str">
            <v>ERSP2020-1185</v>
          </cell>
          <cell r="B6476" t="str">
            <v>1318-22-310-006</v>
          </cell>
          <cell r="C6476" t="str">
            <v>Grading Project</v>
          </cell>
          <cell r="D6476" t="str">
            <v>Paul Nielsen</v>
          </cell>
          <cell r="E6476">
            <v>0</v>
          </cell>
          <cell r="G6476" t="str">
            <v>NONE</v>
          </cell>
          <cell r="H6476" t="str">
            <v>Acknowledged</v>
          </cell>
          <cell r="I6476">
            <v>44029</v>
          </cell>
        </row>
        <row r="6477">
          <cell r="A6477" t="str">
            <v>ERSP2020-1181</v>
          </cell>
          <cell r="B6477" t="str">
            <v>122-530-25</v>
          </cell>
          <cell r="C6477" t="str">
            <v>Residential Dwelling</v>
          </cell>
          <cell r="D6477" t="str">
            <v>Bridget Cornell</v>
          </cell>
          <cell r="E6477">
            <v>475</v>
          </cell>
          <cell r="G6477" t="str">
            <v>LAKESHORE</v>
          </cell>
          <cell r="H6477" t="str">
            <v>Project Complete</v>
          </cell>
          <cell r="I6477">
            <v>44029</v>
          </cell>
        </row>
        <row r="6478">
          <cell r="A6478" t="str">
            <v>VBOC2020-0834</v>
          </cell>
          <cell r="B6478" t="str">
            <v>029-610-25</v>
          </cell>
          <cell r="C6478" t="str">
            <v>Verification &amp; Banking of Coverage</v>
          </cell>
          <cell r="D6478" t="str">
            <v>Julie Roll</v>
          </cell>
          <cell r="E6478">
            <v>4107</v>
          </cell>
          <cell r="G6478" t="str">
            <v>PINE</v>
          </cell>
          <cell r="H6478" t="str">
            <v>Results Issued</v>
          </cell>
          <cell r="I6478">
            <v>44028</v>
          </cell>
        </row>
        <row r="6479">
          <cell r="A6479" t="str">
            <v>ERSP2020-1171</v>
          </cell>
          <cell r="B6479" t="str">
            <v>083-108-013</v>
          </cell>
          <cell r="C6479" t="str">
            <v>Commercial or Tourist Accommodation Project</v>
          </cell>
          <cell r="D6479" t="str">
            <v>Alyson Borawski</v>
          </cell>
          <cell r="E6479">
            <v>1790</v>
          </cell>
          <cell r="F6479" t="str">
            <v>W</v>
          </cell>
          <cell r="G6479" t="str">
            <v>LAKE</v>
          </cell>
          <cell r="H6479" t="str">
            <v>Final Inspection Complete</v>
          </cell>
          <cell r="I6479">
            <v>44028</v>
          </cell>
        </row>
        <row r="6480">
          <cell r="A6480" t="str">
            <v>FEET2020-0833</v>
          </cell>
          <cell r="B6480" t="str">
            <v>031-083-010</v>
          </cell>
          <cell r="C6480" t="str">
            <v>Building/ERS/Admin/Fee Transfer</v>
          </cell>
          <cell r="E6480">
            <v>1017</v>
          </cell>
          <cell r="G6480" t="str">
            <v>CARSON</v>
          </cell>
          <cell r="I6480">
            <v>44028</v>
          </cell>
        </row>
        <row r="6481">
          <cell r="A6481" t="str">
            <v>FEET2020-0831</v>
          </cell>
          <cell r="B6481" t="str">
            <v>027-010-030</v>
          </cell>
          <cell r="C6481" t="str">
            <v>Building/ERS/Admin/Fee Transfer</v>
          </cell>
          <cell r="E6481">
            <v>3371</v>
          </cell>
          <cell r="G6481" t="str">
            <v>LAKE TAHOE</v>
          </cell>
          <cell r="I6481">
            <v>44028</v>
          </cell>
        </row>
        <row r="6482">
          <cell r="A6482" t="str">
            <v>FEET2020-0824</v>
          </cell>
          <cell r="B6482" t="str">
            <v>031-143-007</v>
          </cell>
          <cell r="C6482" t="str">
            <v>Building/ERS/Admin/Fee Transfer</v>
          </cell>
          <cell r="E6482">
            <v>2480</v>
          </cell>
          <cell r="G6482" t="str">
            <v>KNOX</v>
          </cell>
          <cell r="I6482">
            <v>44028</v>
          </cell>
        </row>
        <row r="6483">
          <cell r="A6483" t="str">
            <v>FEET2020-0819</v>
          </cell>
          <cell r="B6483" t="str">
            <v>023-903-001</v>
          </cell>
          <cell r="C6483" t="str">
            <v>Building/ERS/Admin/Fee Transfer</v>
          </cell>
          <cell r="E6483">
            <v>2261</v>
          </cell>
          <cell r="G6483" t="str">
            <v>OREGON</v>
          </cell>
          <cell r="I6483">
            <v>44028</v>
          </cell>
        </row>
        <row r="6484">
          <cell r="A6484" t="str">
            <v>FEET2020-0828</v>
          </cell>
          <cell r="B6484" t="str">
            <v>027-225-025</v>
          </cell>
          <cell r="C6484" t="str">
            <v>Building/ERS/Admin/Fee Transfer</v>
          </cell>
          <cell r="E6484">
            <v>1097</v>
          </cell>
          <cell r="G6484" t="str">
            <v>JUNIPER</v>
          </cell>
          <cell r="I6484">
            <v>44028</v>
          </cell>
        </row>
        <row r="6485">
          <cell r="A6485" t="str">
            <v>FEET2020-0830</v>
          </cell>
          <cell r="B6485" t="str">
            <v>022-311-005</v>
          </cell>
          <cell r="C6485" t="str">
            <v>Building/ERS/Admin/Fee Transfer</v>
          </cell>
          <cell r="E6485">
            <v>1591</v>
          </cell>
          <cell r="G6485" t="str">
            <v>VENICE</v>
          </cell>
          <cell r="I6485">
            <v>44028</v>
          </cell>
        </row>
        <row r="6486">
          <cell r="A6486" t="str">
            <v>FEET2020-0820</v>
          </cell>
          <cell r="B6486" t="str">
            <v>025-262-004</v>
          </cell>
          <cell r="C6486" t="str">
            <v>Building/ERS/Admin/Fee Transfer</v>
          </cell>
          <cell r="E6486">
            <v>1291</v>
          </cell>
          <cell r="G6486" t="str">
            <v>PENINSULA</v>
          </cell>
          <cell r="I6486">
            <v>44028</v>
          </cell>
        </row>
        <row r="6487">
          <cell r="A6487" t="str">
            <v>ERSP2020-1170</v>
          </cell>
          <cell r="B6487" t="str">
            <v>122-252-04</v>
          </cell>
          <cell r="C6487" t="str">
            <v>Residential Dwelling</v>
          </cell>
          <cell r="D6487" t="str">
            <v>Julie Roll</v>
          </cell>
          <cell r="E6487">
            <v>932</v>
          </cell>
          <cell r="G6487" t="str">
            <v>LAKESHORE</v>
          </cell>
          <cell r="H6487" t="str">
            <v>Acknowledged</v>
          </cell>
          <cell r="I6487">
            <v>44028</v>
          </cell>
        </row>
        <row r="6488">
          <cell r="A6488" t="str">
            <v>FEET2020-0832</v>
          </cell>
          <cell r="B6488" t="str">
            <v>023-362-019</v>
          </cell>
          <cell r="C6488" t="str">
            <v>Building/ERS/Admin/Fee Transfer</v>
          </cell>
          <cell r="E6488">
            <v>2220</v>
          </cell>
          <cell r="G6488" t="str">
            <v>HELEN</v>
          </cell>
          <cell r="I6488">
            <v>44028</v>
          </cell>
        </row>
        <row r="6489">
          <cell r="A6489" t="str">
            <v>FEET2020-0825</v>
          </cell>
          <cell r="B6489" t="str">
            <v>022-322-061</v>
          </cell>
          <cell r="C6489" t="str">
            <v>Building/ERS/Admin/Fee Transfer</v>
          </cell>
          <cell r="E6489">
            <v>1633</v>
          </cell>
          <cell r="G6489" t="str">
            <v>VENICE</v>
          </cell>
          <cell r="I6489">
            <v>44028</v>
          </cell>
        </row>
        <row r="6490">
          <cell r="A6490" t="str">
            <v>FEET2020-0822</v>
          </cell>
          <cell r="B6490" t="str">
            <v>026-088-018</v>
          </cell>
          <cell r="C6490" t="str">
            <v>Building/ERS/Admin/Fee Transfer</v>
          </cell>
          <cell r="E6490">
            <v>936</v>
          </cell>
          <cell r="G6490" t="str">
            <v>TALLAC</v>
          </cell>
          <cell r="I6490">
            <v>44028</v>
          </cell>
        </row>
        <row r="6491">
          <cell r="A6491" t="str">
            <v>FEET2020-0829</v>
          </cell>
          <cell r="B6491" t="str">
            <v>027-251-002</v>
          </cell>
          <cell r="C6491" t="str">
            <v>Building/ERS/Admin/Fee Transfer</v>
          </cell>
          <cell r="E6491">
            <v>1126</v>
          </cell>
          <cell r="G6491" t="str">
            <v>JOHNSON</v>
          </cell>
          <cell r="I6491">
            <v>44028</v>
          </cell>
        </row>
        <row r="6492">
          <cell r="A6492" t="str">
            <v>FEET2020-0827</v>
          </cell>
          <cell r="B6492" t="str">
            <v>022-111-014</v>
          </cell>
          <cell r="C6492" t="str">
            <v>Building/ERS/Admin/Fee Transfer</v>
          </cell>
          <cell r="E6492">
            <v>549</v>
          </cell>
          <cell r="G6492" t="str">
            <v>LUCERNE</v>
          </cell>
          <cell r="I6492">
            <v>44028</v>
          </cell>
        </row>
        <row r="6493">
          <cell r="A6493" t="str">
            <v>VBOU2020-0835</v>
          </cell>
          <cell r="B6493" t="str">
            <v>029-610-25</v>
          </cell>
          <cell r="C6493" t="str">
            <v>Verification &amp; Banking of Uses</v>
          </cell>
          <cell r="D6493" t="str">
            <v>Julie Roll</v>
          </cell>
          <cell r="E6493">
            <v>4107</v>
          </cell>
          <cell r="G6493" t="str">
            <v>PINE</v>
          </cell>
          <cell r="H6493" t="str">
            <v>Results Issued</v>
          </cell>
          <cell r="I6493">
            <v>44028</v>
          </cell>
        </row>
        <row r="6494">
          <cell r="A6494" t="str">
            <v>FEET2020-0826</v>
          </cell>
          <cell r="B6494" t="str">
            <v>025-543-012</v>
          </cell>
          <cell r="C6494" t="str">
            <v>Building/ERS/Admin/Fee Transfer</v>
          </cell>
          <cell r="E6494">
            <v>3462</v>
          </cell>
          <cell r="G6494" t="str">
            <v>ANNE</v>
          </cell>
          <cell r="I6494">
            <v>44028</v>
          </cell>
        </row>
        <row r="6495">
          <cell r="A6495" t="str">
            <v>FEET2020-0821</v>
          </cell>
          <cell r="B6495" t="str">
            <v>022-342-014</v>
          </cell>
          <cell r="C6495" t="str">
            <v>Building/ERS/Admin/Fee Transfer</v>
          </cell>
          <cell r="E6495">
            <v>1849</v>
          </cell>
          <cell r="G6495" t="str">
            <v>VENICE</v>
          </cell>
          <cell r="I6495">
            <v>44028</v>
          </cell>
        </row>
        <row r="6496">
          <cell r="A6496" t="str">
            <v>FEET2020-0823</v>
          </cell>
          <cell r="B6496" t="str">
            <v>031-144-011</v>
          </cell>
          <cell r="C6496" t="str">
            <v>Building/ERS/Admin/Fee Transfer</v>
          </cell>
          <cell r="D6496" t="str">
            <v>NO FILE</v>
          </cell>
          <cell r="E6496">
            <v>1133</v>
          </cell>
          <cell r="G6496" t="str">
            <v>STOCKTON</v>
          </cell>
          <cell r="I6496">
            <v>44028</v>
          </cell>
        </row>
        <row r="6497">
          <cell r="A6497" t="str">
            <v>FEET2020-0809</v>
          </cell>
          <cell r="B6497" t="str">
            <v>026-095-008</v>
          </cell>
          <cell r="C6497" t="str">
            <v>Building/ERS/Admin/Fee Transfer</v>
          </cell>
          <cell r="E6497">
            <v>776</v>
          </cell>
          <cell r="G6497" t="str">
            <v>MODESTO</v>
          </cell>
          <cell r="I6497">
            <v>44027</v>
          </cell>
        </row>
        <row r="6498">
          <cell r="A6498" t="str">
            <v>FEET2020-0811</v>
          </cell>
          <cell r="B6498" t="str">
            <v>023-081-003</v>
          </cell>
          <cell r="C6498" t="str">
            <v>Building/ERS/Admin/Fee Transfer</v>
          </cell>
          <cell r="E6498">
            <v>2170</v>
          </cell>
          <cell r="G6498" t="str">
            <v>SOUTH</v>
          </cell>
          <cell r="I6498">
            <v>44027</v>
          </cell>
        </row>
        <row r="6499">
          <cell r="A6499" t="str">
            <v>FEET2020-0814</v>
          </cell>
          <cell r="B6499" t="str">
            <v>031-255-017</v>
          </cell>
          <cell r="C6499" t="str">
            <v>Building/ERS/Admin/Fee Transfer</v>
          </cell>
          <cell r="E6499">
            <v>2633</v>
          </cell>
          <cell r="G6499" t="str">
            <v>SUSSEX</v>
          </cell>
          <cell r="I6499">
            <v>44027</v>
          </cell>
        </row>
        <row r="6500">
          <cell r="A6500" t="str">
            <v>FEET2020-0804</v>
          </cell>
          <cell r="B6500" t="str">
            <v>027-221-038</v>
          </cell>
          <cell r="C6500" t="str">
            <v>Building/ERS/Admin/Fee Transfer</v>
          </cell>
          <cell r="E6500">
            <v>1069</v>
          </cell>
          <cell r="G6500" t="str">
            <v>OAK</v>
          </cell>
          <cell r="I6500">
            <v>44027</v>
          </cell>
        </row>
        <row r="6501">
          <cell r="A6501" t="str">
            <v>ERSP2017-1127-02</v>
          </cell>
          <cell r="B6501" t="str">
            <v>1318-27-001-015</v>
          </cell>
          <cell r="C6501" t="str">
            <v>Plan Revision</v>
          </cell>
          <cell r="D6501" t="str">
            <v>Paul Nielsen</v>
          </cell>
          <cell r="E6501">
            <v>180</v>
          </cell>
          <cell r="G6501" t="str">
            <v>LAKE</v>
          </cell>
          <cell r="H6501" t="str">
            <v>Acknowledged</v>
          </cell>
          <cell r="I6501">
            <v>44027</v>
          </cell>
        </row>
        <row r="6502">
          <cell r="A6502" t="str">
            <v>FEET2020-0807</v>
          </cell>
          <cell r="B6502" t="str">
            <v>027-083-008</v>
          </cell>
          <cell r="C6502" t="str">
            <v>Building/ERS/Admin/Fee Transfer</v>
          </cell>
          <cell r="E6502">
            <v>3838</v>
          </cell>
          <cell r="G6502" t="str">
            <v>LAKE TAHOE</v>
          </cell>
          <cell r="I6502">
            <v>44027</v>
          </cell>
        </row>
        <row r="6503">
          <cell r="A6503" t="str">
            <v>FEET2020-0805</v>
          </cell>
          <cell r="B6503" t="str">
            <v>026-134-006</v>
          </cell>
          <cell r="C6503" t="str">
            <v>Building/ERS/Admin/Fee Transfer</v>
          </cell>
          <cell r="E6503">
            <v>806</v>
          </cell>
          <cell r="G6503" t="str">
            <v>SONOMA</v>
          </cell>
          <cell r="I6503">
            <v>44027</v>
          </cell>
        </row>
        <row r="6504">
          <cell r="A6504" t="str">
            <v>FEET2020-0815</v>
          </cell>
          <cell r="B6504" t="str">
            <v>026-077-017</v>
          </cell>
          <cell r="C6504" t="str">
            <v>Building/ERS/Admin/Fee Transfer</v>
          </cell>
          <cell r="E6504">
            <v>810</v>
          </cell>
          <cell r="G6504" t="str">
            <v>TALLAC</v>
          </cell>
          <cell r="I6504">
            <v>44027</v>
          </cell>
        </row>
        <row r="6505">
          <cell r="A6505" t="str">
            <v>FEET2020-0813</v>
          </cell>
          <cell r="B6505" t="str">
            <v>029-602-013</v>
          </cell>
          <cell r="C6505" t="str">
            <v>Building/ERS/Admin/Fee Transfer</v>
          </cell>
          <cell r="E6505">
            <v>4104</v>
          </cell>
          <cell r="G6505" t="str">
            <v>LAKESHORE</v>
          </cell>
          <cell r="I6505">
            <v>44027</v>
          </cell>
        </row>
        <row r="6506">
          <cell r="A6506" t="str">
            <v>FEET2020-0812</v>
          </cell>
          <cell r="B6506" t="str">
            <v>026-050-005</v>
          </cell>
          <cell r="C6506" t="str">
            <v>Building/ERS/Admin/Fee Transfer</v>
          </cell>
          <cell r="E6506">
            <v>3050</v>
          </cell>
          <cell r="G6506" t="str">
            <v>LAKE TAHOE</v>
          </cell>
          <cell r="I6506">
            <v>44027</v>
          </cell>
        </row>
        <row r="6507">
          <cell r="A6507" t="str">
            <v>FEET2020-0806</v>
          </cell>
          <cell r="B6507" t="str">
            <v>025-194-005</v>
          </cell>
          <cell r="C6507" t="str">
            <v>Building/ERS/Admin/Fee Transfer</v>
          </cell>
          <cell r="E6507">
            <v>1509</v>
          </cell>
          <cell r="G6507" t="str">
            <v>WALKUP</v>
          </cell>
          <cell r="I6507">
            <v>44027</v>
          </cell>
        </row>
        <row r="6508">
          <cell r="A6508" t="str">
            <v>ERSP2020-1155</v>
          </cell>
          <cell r="B6508" t="str">
            <v>1318-03-110-017</v>
          </cell>
          <cell r="C6508" t="str">
            <v>Shorezone-Lakezone</v>
          </cell>
          <cell r="D6508" t="str">
            <v>Tiffany Good</v>
          </cell>
          <cell r="E6508">
            <v>1058</v>
          </cell>
          <cell r="G6508" t="str">
            <v>SKYLAND</v>
          </cell>
          <cell r="H6508" t="str">
            <v>Incomplete</v>
          </cell>
          <cell r="I6508">
            <v>44027</v>
          </cell>
        </row>
        <row r="6509">
          <cell r="A6509" t="str">
            <v>FEET2020-0810</v>
          </cell>
          <cell r="B6509" t="str">
            <v>029-510-007</v>
          </cell>
          <cell r="C6509" t="str">
            <v>Building/ERS/Admin/Fee Transfer</v>
          </cell>
          <cell r="E6509">
            <v>1001</v>
          </cell>
          <cell r="G6509" t="str">
            <v>HEAVENLY VILLAGE</v>
          </cell>
          <cell r="I6509">
            <v>44027</v>
          </cell>
        </row>
        <row r="6510">
          <cell r="A6510" t="str">
            <v>FEET2020-0816</v>
          </cell>
          <cell r="B6510" t="str">
            <v>023-241-011</v>
          </cell>
          <cell r="C6510" t="str">
            <v>Building/ERS/Admin/Fee Transfer</v>
          </cell>
          <cell r="E6510">
            <v>2218</v>
          </cell>
          <cell r="G6510" t="str">
            <v>LAKE TAHOE</v>
          </cell>
          <cell r="I6510">
            <v>44027</v>
          </cell>
        </row>
        <row r="6511">
          <cell r="A6511" t="str">
            <v>FEET2020-0808</v>
          </cell>
          <cell r="B6511" t="str">
            <v>029-181-023</v>
          </cell>
          <cell r="C6511" t="str">
            <v>Building/ERS/Admin/Fee Transfer</v>
          </cell>
          <cell r="E6511">
            <v>3840</v>
          </cell>
          <cell r="G6511" t="str">
            <v>FOREST</v>
          </cell>
          <cell r="I6511">
            <v>44027</v>
          </cell>
        </row>
        <row r="6512">
          <cell r="A6512" t="str">
            <v>FEET2020-0803</v>
          </cell>
          <cell r="B6512" t="str">
            <v>022-042-003</v>
          </cell>
          <cell r="C6512" t="str">
            <v>Building/ERS/Admin/Fee Transfer</v>
          </cell>
          <cell r="E6512">
            <v>2249</v>
          </cell>
          <cell r="G6512" t="str">
            <v>INVERNESS</v>
          </cell>
          <cell r="I6512">
            <v>44027</v>
          </cell>
        </row>
        <row r="6513">
          <cell r="A6513" t="str">
            <v>LCAP2020-0314</v>
          </cell>
          <cell r="B6513" t="str">
            <v>123-121-12</v>
          </cell>
          <cell r="C6513" t="str">
            <v>Land Capability Challenge</v>
          </cell>
          <cell r="D6513" t="str">
            <v>CONSULTANT</v>
          </cell>
          <cell r="E6513">
            <v>480</v>
          </cell>
          <cell r="G6513" t="str">
            <v>TUSCARORA</v>
          </cell>
          <cell r="H6513" t="str">
            <v>Results Issued</v>
          </cell>
          <cell r="I6513">
            <v>44026</v>
          </cell>
        </row>
        <row r="6514">
          <cell r="A6514" t="str">
            <v>MFEE2020-0802</v>
          </cell>
          <cell r="B6514" t="str">
            <v>094-263-002</v>
          </cell>
          <cell r="C6514" t="str">
            <v>Mooring Fee</v>
          </cell>
          <cell r="E6514">
            <v>652</v>
          </cell>
          <cell r="G6514" t="str">
            <v>OLYMPIC</v>
          </cell>
          <cell r="H6514" t="str">
            <v>Paid</v>
          </cell>
          <cell r="I6514">
            <v>44026</v>
          </cell>
        </row>
        <row r="6515">
          <cell r="A6515" t="str">
            <v>FEET2020-0786</v>
          </cell>
          <cell r="B6515" t="str">
            <v>022-061-065</v>
          </cell>
          <cell r="C6515" t="str">
            <v>Building/ERS/Admin/Fee Transfer</v>
          </cell>
          <cell r="E6515">
            <v>2209</v>
          </cell>
          <cell r="G6515" t="str">
            <v>BALBOA</v>
          </cell>
          <cell r="I6515">
            <v>44025</v>
          </cell>
        </row>
        <row r="6516">
          <cell r="A6516" t="str">
            <v>FEET2020-0792</v>
          </cell>
          <cell r="B6516" t="str">
            <v>023-142-022</v>
          </cell>
          <cell r="C6516" t="str">
            <v>Building/ERS/Admin/Fee Transfer</v>
          </cell>
          <cell r="E6516">
            <v>610</v>
          </cell>
          <cell r="G6516" t="str">
            <v>ROGER</v>
          </cell>
          <cell r="I6516">
            <v>44025</v>
          </cell>
        </row>
        <row r="6517">
          <cell r="A6517" t="str">
            <v>FEET2020-0789</v>
          </cell>
          <cell r="B6517" t="str">
            <v>028-301-053</v>
          </cell>
          <cell r="C6517" t="str">
            <v>Building/ERS/Admin/Fee Transfer</v>
          </cell>
          <cell r="E6517">
            <v>3298</v>
          </cell>
          <cell r="G6517" t="str">
            <v>PINE HILL</v>
          </cell>
          <cell r="I6517">
            <v>44025</v>
          </cell>
        </row>
        <row r="6518">
          <cell r="A6518" t="str">
            <v>BMPP2020-0008</v>
          </cell>
          <cell r="B6518" t="str">
            <v>090-250-035</v>
          </cell>
          <cell r="C6518" t="str">
            <v>BMP Retrofit</v>
          </cell>
          <cell r="D6518" t="str">
            <v>Joan Douglas</v>
          </cell>
          <cell r="E6518">
            <v>9680</v>
          </cell>
          <cell r="G6518" t="str">
            <v>BROCKWAY SPRINGS</v>
          </cell>
          <cell r="H6518" t="str">
            <v>Acknowledged</v>
          </cell>
          <cell r="I6518">
            <v>44025</v>
          </cell>
        </row>
        <row r="6519">
          <cell r="A6519" t="str">
            <v>LCAP2020-0312</v>
          </cell>
          <cell r="B6519" t="str">
            <v>130-241-45</v>
          </cell>
          <cell r="C6519" t="str">
            <v>Site Assessment</v>
          </cell>
          <cell r="D6519" t="str">
            <v>Bridget Cornell</v>
          </cell>
          <cell r="E6519">
            <v>1061</v>
          </cell>
          <cell r="G6519" t="str">
            <v>LAKESHORE</v>
          </cell>
          <cell r="H6519" t="str">
            <v>Results Issued</v>
          </cell>
          <cell r="I6519">
            <v>44025</v>
          </cell>
        </row>
        <row r="6520">
          <cell r="A6520" t="str">
            <v>LCAP2020-0309</v>
          </cell>
          <cell r="B6520" t="str">
            <v>093-370-009</v>
          </cell>
          <cell r="C6520" t="str">
            <v>Site Assessment</v>
          </cell>
          <cell r="D6520" t="str">
            <v>Bridget Cornell</v>
          </cell>
          <cell r="E6520">
            <v>260</v>
          </cell>
          <cell r="G6520" t="str">
            <v>OBSERVATION</v>
          </cell>
          <cell r="H6520" t="str">
            <v>Results Issued</v>
          </cell>
          <cell r="I6520">
            <v>44025</v>
          </cell>
        </row>
        <row r="6521">
          <cell r="A6521" t="str">
            <v>HIST2020-0800</v>
          </cell>
          <cell r="B6521" t="str">
            <v>023-562-18</v>
          </cell>
          <cell r="C6521" t="str">
            <v>Historical Determination</v>
          </cell>
          <cell r="D6521" t="str">
            <v>RGRAVES</v>
          </cell>
          <cell r="E6521">
            <v>776</v>
          </cell>
          <cell r="G6521" t="str">
            <v>PATRICIA</v>
          </cell>
          <cell r="H6521" t="str">
            <v>Determination Issued</v>
          </cell>
          <cell r="I6521">
            <v>44025</v>
          </cell>
        </row>
        <row r="6522">
          <cell r="A6522" t="str">
            <v>LCAP2020-0310</v>
          </cell>
          <cell r="B6522" t="str">
            <v>125-471-03</v>
          </cell>
          <cell r="C6522" t="str">
            <v>Land Capability Challenge</v>
          </cell>
          <cell r="D6522" t="str">
            <v>CONSULTANT</v>
          </cell>
          <cell r="E6522">
            <v>613</v>
          </cell>
          <cell r="G6522" t="str">
            <v>LARIAT</v>
          </cell>
          <cell r="H6522" t="str">
            <v>Results Issued</v>
          </cell>
          <cell r="I6522">
            <v>44025</v>
          </cell>
        </row>
        <row r="6523">
          <cell r="A6523" t="str">
            <v>FEET2020-0785</v>
          </cell>
          <cell r="B6523" t="str">
            <v>032-264-007</v>
          </cell>
          <cell r="C6523" t="str">
            <v>Building/ERS/Admin/Fee Transfer</v>
          </cell>
          <cell r="E6523">
            <v>1376</v>
          </cell>
          <cell r="G6523" t="str">
            <v>TATA</v>
          </cell>
          <cell r="I6523">
            <v>44025</v>
          </cell>
        </row>
        <row r="6524">
          <cell r="A6524" t="str">
            <v>FEET2020-0793</v>
          </cell>
          <cell r="B6524" t="str">
            <v>023-231-025</v>
          </cell>
          <cell r="C6524" t="str">
            <v>Building/ERS/Admin/Fee Transfer</v>
          </cell>
          <cell r="E6524">
            <v>2012</v>
          </cell>
          <cell r="G6524" t="str">
            <v>LAKE TAHOE</v>
          </cell>
          <cell r="I6524">
            <v>44025</v>
          </cell>
        </row>
        <row r="6525">
          <cell r="A6525" t="str">
            <v>FEET2020-0784</v>
          </cell>
          <cell r="B6525" t="str">
            <v>031-275-002</v>
          </cell>
          <cell r="C6525" t="str">
            <v>Building/ERS/Admin/Fee Transfer</v>
          </cell>
          <cell r="E6525">
            <v>2466</v>
          </cell>
          <cell r="G6525" t="str">
            <v>FOUNTAIN</v>
          </cell>
          <cell r="I6525">
            <v>44025</v>
          </cell>
        </row>
        <row r="6526">
          <cell r="A6526" t="str">
            <v>FEET2020-0783</v>
          </cell>
          <cell r="B6526" t="str">
            <v>025-226-002</v>
          </cell>
          <cell r="C6526" t="str">
            <v>Building/ERS/Admin/Fee Transfer</v>
          </cell>
          <cell r="E6526">
            <v>3371</v>
          </cell>
          <cell r="G6526" t="str">
            <v>HOBART</v>
          </cell>
          <cell r="I6526">
            <v>44025</v>
          </cell>
        </row>
        <row r="6527">
          <cell r="A6527" t="str">
            <v>LCAP2020-0313</v>
          </cell>
          <cell r="B6527" t="str">
            <v>1418-34-401-005</v>
          </cell>
          <cell r="C6527" t="str">
            <v>Site Assessment</v>
          </cell>
          <cell r="D6527" t="str">
            <v>Julie Roll</v>
          </cell>
          <cell r="E6527">
            <v>28</v>
          </cell>
          <cell r="G6527" t="str">
            <v>VIDA</v>
          </cell>
          <cell r="H6527" t="str">
            <v>Results Issued</v>
          </cell>
          <cell r="I6527">
            <v>44025</v>
          </cell>
        </row>
        <row r="6528">
          <cell r="A6528" t="str">
            <v>FEET2020-0790</v>
          </cell>
          <cell r="B6528" t="str">
            <v>023-554-013</v>
          </cell>
          <cell r="C6528" t="str">
            <v>Building/ERS/Admin/Fee Transfer</v>
          </cell>
          <cell r="E6528">
            <v>2091</v>
          </cell>
          <cell r="G6528" t="str">
            <v>12TH</v>
          </cell>
          <cell r="I6528">
            <v>44025</v>
          </cell>
        </row>
        <row r="6529">
          <cell r="A6529" t="str">
            <v>FEET2020-0787</v>
          </cell>
          <cell r="B6529" t="str">
            <v>022-232-017</v>
          </cell>
          <cell r="C6529" t="str">
            <v>Building/ERS/Admin/Fee Transfer</v>
          </cell>
          <cell r="E6529">
            <v>2006</v>
          </cell>
          <cell r="G6529" t="str">
            <v>MARCONI</v>
          </cell>
          <cell r="I6529">
            <v>44025</v>
          </cell>
        </row>
        <row r="6530">
          <cell r="A6530" t="str">
            <v>MFEE2020-0781</v>
          </cell>
          <cell r="B6530" t="str">
            <v>091-165-007</v>
          </cell>
          <cell r="C6530" t="str">
            <v>Mooring Fee</v>
          </cell>
          <cell r="E6530">
            <v>4500</v>
          </cell>
          <cell r="F6530" t="str">
            <v>N</v>
          </cell>
          <cell r="G6530" t="str">
            <v>LAKE</v>
          </cell>
          <cell r="H6530" t="str">
            <v>Paid</v>
          </cell>
          <cell r="I6530">
            <v>44025</v>
          </cell>
        </row>
        <row r="6531">
          <cell r="A6531" t="str">
            <v>LCAP2020-0311</v>
          </cell>
          <cell r="B6531" t="str">
            <v>025-552-001</v>
          </cell>
          <cell r="C6531" t="str">
            <v>Site Assessment</v>
          </cell>
          <cell r="D6531" t="str">
            <v>Alyson Borawski</v>
          </cell>
          <cell r="E6531">
            <v>3574</v>
          </cell>
          <cell r="G6531" t="str">
            <v>APRIL</v>
          </cell>
          <cell r="H6531" t="str">
            <v>Results Issued</v>
          </cell>
          <cell r="I6531">
            <v>44025</v>
          </cell>
        </row>
        <row r="6532">
          <cell r="A6532" t="str">
            <v>FEET2020-0788</v>
          </cell>
          <cell r="B6532" t="str">
            <v>022-411-013</v>
          </cell>
          <cell r="C6532" t="str">
            <v>Building/ERS/Admin/Fee Transfer</v>
          </cell>
          <cell r="E6532">
            <v>477</v>
          </cell>
          <cell r="G6532" t="str">
            <v>ALA WAI</v>
          </cell>
          <cell r="I6532">
            <v>44025</v>
          </cell>
        </row>
        <row r="6533">
          <cell r="A6533" t="str">
            <v>FEET2020-0791</v>
          </cell>
          <cell r="B6533" t="str">
            <v>031-234-003</v>
          </cell>
          <cell r="C6533" t="str">
            <v>Building/ERS/Admin/Fee Transfer</v>
          </cell>
          <cell r="E6533">
            <v>2674</v>
          </cell>
          <cell r="G6533" t="str">
            <v>PINTER</v>
          </cell>
          <cell r="I6533">
            <v>44025</v>
          </cell>
        </row>
        <row r="6534">
          <cell r="A6534" t="str">
            <v>MFEE2020-0782</v>
          </cell>
          <cell r="B6534" t="str">
            <v>016-300-038</v>
          </cell>
          <cell r="C6534" t="str">
            <v>Mooring Fee</v>
          </cell>
          <cell r="E6534">
            <v>15</v>
          </cell>
          <cell r="G6534" t="str">
            <v>CHINKAPIN COVE</v>
          </cell>
          <cell r="H6534" t="str">
            <v>Paid</v>
          </cell>
          <cell r="I6534">
            <v>44025</v>
          </cell>
        </row>
        <row r="6535">
          <cell r="A6535" t="str">
            <v>BMPM2020-0045</v>
          </cell>
          <cell r="B6535" t="str">
            <v>131-290-00</v>
          </cell>
          <cell r="C6535" t="str">
            <v>BMP Maintenance</v>
          </cell>
          <cell r="D6535" t="str">
            <v>Joan Douglas</v>
          </cell>
          <cell r="E6535">
            <v>0</v>
          </cell>
          <cell r="G6535" t="str">
            <v>NORTHWOOD</v>
          </cell>
          <cell r="H6535" t="str">
            <v>Cert Updated</v>
          </cell>
          <cell r="I6535">
            <v>44022</v>
          </cell>
        </row>
        <row r="6536">
          <cell r="A6536" t="str">
            <v>BMPR2020-0009</v>
          </cell>
          <cell r="B6536" t="str">
            <v>030-363-09</v>
          </cell>
          <cell r="C6536" t="str">
            <v>BMP Small Retrofit Plan</v>
          </cell>
          <cell r="E6536">
            <v>3833</v>
          </cell>
          <cell r="G6536" t="str">
            <v>SADDLE</v>
          </cell>
          <cell r="H6536" t="str">
            <v>Accepted</v>
          </cell>
          <cell r="I6536">
            <v>44022</v>
          </cell>
        </row>
        <row r="6537">
          <cell r="A6537" t="str">
            <v>ERSP2019-0463-01</v>
          </cell>
          <cell r="B6537" t="str">
            <v>1318-15-110-052</v>
          </cell>
          <cell r="C6537" t="str">
            <v>Plan Revision</v>
          </cell>
          <cell r="D6537" t="str">
            <v>Alyson Borawski</v>
          </cell>
          <cell r="E6537">
            <v>600</v>
          </cell>
          <cell r="G6537" t="str">
            <v>HWY 50</v>
          </cell>
          <cell r="H6537" t="str">
            <v>Acknowledged</v>
          </cell>
          <cell r="I6537">
            <v>44022</v>
          </cell>
        </row>
        <row r="6538">
          <cell r="A6538" t="str">
            <v>ERSP2018-0887-01</v>
          </cell>
          <cell r="B6538" t="str">
            <v>130-202-15</v>
          </cell>
          <cell r="C6538" t="str">
            <v>Plan Revision</v>
          </cell>
          <cell r="D6538" t="str">
            <v>Julie Roll</v>
          </cell>
          <cell r="E6538">
            <v>1058</v>
          </cell>
          <cell r="G6538" t="str">
            <v>TILLER</v>
          </cell>
          <cell r="H6538" t="str">
            <v>Acknowledged</v>
          </cell>
          <cell r="I6538">
            <v>44022</v>
          </cell>
        </row>
        <row r="6539">
          <cell r="A6539" t="str">
            <v>FEET2020-0777</v>
          </cell>
          <cell r="B6539" t="str">
            <v>031-204-008</v>
          </cell>
          <cell r="C6539" t="str">
            <v>Building/ERS/Admin/Fee Transfer</v>
          </cell>
          <cell r="E6539">
            <v>2674</v>
          </cell>
          <cell r="G6539" t="str">
            <v>KUBEL</v>
          </cell>
          <cell r="I6539">
            <v>44021</v>
          </cell>
        </row>
        <row r="6540">
          <cell r="A6540" t="str">
            <v>FEET2020-0779</v>
          </cell>
          <cell r="B6540" t="str">
            <v>023-751-023</v>
          </cell>
          <cell r="C6540" t="str">
            <v>Building/ERS/Admin/Fee Transfer</v>
          </cell>
          <cell r="E6540">
            <v>743</v>
          </cell>
          <cell r="G6540" t="str">
            <v>TAHOE KEYS</v>
          </cell>
          <cell r="I6540">
            <v>44021</v>
          </cell>
        </row>
        <row r="6541">
          <cell r="A6541" t="str">
            <v>ERSP2020-1120</v>
          </cell>
          <cell r="B6541" t="str">
            <v>1418-34-112-006</v>
          </cell>
          <cell r="C6541" t="str">
            <v>Residential Dwelling</v>
          </cell>
          <cell r="D6541" t="str">
            <v>Alyson Borawski</v>
          </cell>
          <cell r="E6541">
            <v>1267</v>
          </cell>
          <cell r="G6541" t="str">
            <v>LINCOLN</v>
          </cell>
          <cell r="H6541" t="str">
            <v>Project Complete</v>
          </cell>
          <cell r="I6541">
            <v>44021</v>
          </cell>
        </row>
        <row r="6542">
          <cell r="A6542" t="str">
            <v>FEET2020-0778</v>
          </cell>
          <cell r="B6542" t="str">
            <v>026-124-010</v>
          </cell>
          <cell r="C6542" t="str">
            <v>Building/ERS/Admin/Fee Transfer</v>
          </cell>
          <cell r="E6542">
            <v>776</v>
          </cell>
          <cell r="G6542" t="str">
            <v>STANFORD</v>
          </cell>
          <cell r="I6542">
            <v>44021</v>
          </cell>
        </row>
        <row r="6543">
          <cell r="A6543" t="str">
            <v>FEET2020-0775</v>
          </cell>
          <cell r="B6543" t="str">
            <v>022-431-009</v>
          </cell>
          <cell r="C6543" t="str">
            <v>Building/ERS/Admin/Fee Transfer</v>
          </cell>
          <cell r="E6543">
            <v>22</v>
          </cell>
          <cell r="G6543" t="str">
            <v>LIGHTHOUSE SHORES</v>
          </cell>
          <cell r="I6543">
            <v>44021</v>
          </cell>
        </row>
        <row r="6544">
          <cell r="A6544" t="str">
            <v>FEET2020-0776</v>
          </cell>
          <cell r="B6544" t="str">
            <v>029-402-012</v>
          </cell>
          <cell r="C6544" t="str">
            <v>Building/ERS/Admin/Fee Transfer</v>
          </cell>
          <cell r="E6544">
            <v>3842</v>
          </cell>
          <cell r="G6544" t="str">
            <v>STEVEN</v>
          </cell>
          <cell r="I6544">
            <v>44021</v>
          </cell>
        </row>
        <row r="6545">
          <cell r="A6545" t="str">
            <v>LCAP2020-0308</v>
          </cell>
          <cell r="B6545" t="str">
            <v>1418-34-112-006</v>
          </cell>
          <cell r="C6545" t="str">
            <v>Soils Hydrology</v>
          </cell>
          <cell r="D6545" t="str">
            <v>Julie Roll</v>
          </cell>
          <cell r="E6545">
            <v>1267</v>
          </cell>
          <cell r="G6545" t="str">
            <v>LINCOLN</v>
          </cell>
          <cell r="H6545" t="str">
            <v>Results Issued</v>
          </cell>
          <cell r="I6545">
            <v>44021</v>
          </cell>
        </row>
        <row r="6546">
          <cell r="A6546" t="str">
            <v>BMPM2020-0044</v>
          </cell>
          <cell r="B6546" t="str">
            <v>094-500-022</v>
          </cell>
          <cell r="C6546" t="str">
            <v>BMP Maintenance</v>
          </cell>
          <cell r="D6546" t="str">
            <v>Joan Douglas</v>
          </cell>
          <cell r="E6546">
            <v>270</v>
          </cell>
          <cell r="F6546" t="str">
            <v>N</v>
          </cell>
          <cell r="G6546" t="str">
            <v>LAKE</v>
          </cell>
          <cell r="H6546" t="str">
            <v>Cert Updated</v>
          </cell>
          <cell r="I6546">
            <v>44021</v>
          </cell>
        </row>
        <row r="6547">
          <cell r="A6547" t="str">
            <v>FEET2020-0774</v>
          </cell>
          <cell r="B6547" t="str">
            <v>023-131-016</v>
          </cell>
          <cell r="C6547" t="str">
            <v>Building/ERS/Admin/Fee Transfer</v>
          </cell>
          <cell r="E6547">
            <v>578</v>
          </cell>
          <cell r="G6547" t="str">
            <v>ELOISE</v>
          </cell>
          <cell r="I6547">
            <v>44021</v>
          </cell>
        </row>
        <row r="6548">
          <cell r="A6548" t="str">
            <v>VBOC2020-0773</v>
          </cell>
          <cell r="B6548" t="str">
            <v>097-073-044</v>
          </cell>
          <cell r="C6548" t="str">
            <v>Verification &amp; Banking of Coverage</v>
          </cell>
          <cell r="D6548" t="str">
            <v>Bridget Cornell</v>
          </cell>
          <cell r="E6548">
            <v>4750</v>
          </cell>
          <cell r="G6548" t="str">
            <v>CEDAR</v>
          </cell>
          <cell r="H6548" t="str">
            <v>Results Issued</v>
          </cell>
          <cell r="I6548">
            <v>44020</v>
          </cell>
        </row>
        <row r="6549">
          <cell r="A6549" t="str">
            <v>FEET2020-0765</v>
          </cell>
          <cell r="B6549" t="str">
            <v>023-321-019</v>
          </cell>
          <cell r="C6549" t="str">
            <v>Building/ERS/Admin/Fee Transfer</v>
          </cell>
          <cell r="E6549">
            <v>596</v>
          </cell>
          <cell r="G6549" t="str">
            <v>GLORENE</v>
          </cell>
          <cell r="I6549">
            <v>44020</v>
          </cell>
        </row>
        <row r="6550">
          <cell r="A6550" t="str">
            <v>FEET2020-0768</v>
          </cell>
          <cell r="B6550" t="str">
            <v>022-134-004</v>
          </cell>
          <cell r="C6550" t="str">
            <v>Building/ERS/Admin/Fee Transfer</v>
          </cell>
          <cell r="E6550">
            <v>2165</v>
          </cell>
          <cell r="G6550" t="str">
            <v>TEXAS</v>
          </cell>
          <cell r="I6550">
            <v>44020</v>
          </cell>
        </row>
        <row r="6551">
          <cell r="A6551" t="str">
            <v>ERSP2020-1100</v>
          </cell>
          <cell r="B6551" t="str">
            <v>117-030-016</v>
          </cell>
          <cell r="C6551" t="str">
            <v>Residential Dwelling</v>
          </cell>
          <cell r="D6551" t="str">
            <v>Paul Nielsen</v>
          </cell>
          <cell r="E6551">
            <v>234</v>
          </cell>
          <cell r="G6551" t="str">
            <v>RIM</v>
          </cell>
          <cell r="H6551" t="str">
            <v>Project Complete</v>
          </cell>
          <cell r="I6551">
            <v>44020</v>
          </cell>
        </row>
        <row r="6552">
          <cell r="A6552" t="str">
            <v>FEET2020-0770</v>
          </cell>
          <cell r="B6552" t="str">
            <v>022-351-031</v>
          </cell>
          <cell r="C6552" t="str">
            <v>Building/ERS/Admin/Fee Transfer</v>
          </cell>
          <cell r="E6552">
            <v>1972</v>
          </cell>
          <cell r="G6552" t="str">
            <v>VENICE</v>
          </cell>
          <cell r="I6552">
            <v>44020</v>
          </cell>
        </row>
        <row r="6553">
          <cell r="A6553" t="str">
            <v>ERSP2020-1104</v>
          </cell>
          <cell r="B6553" t="str">
            <v>117-140-017</v>
          </cell>
          <cell r="C6553" t="str">
            <v>Shorezone-Lakezone</v>
          </cell>
          <cell r="D6553" t="str">
            <v>Tiffany Good</v>
          </cell>
          <cell r="E6553">
            <v>7650</v>
          </cell>
          <cell r="F6553" t="str">
            <v>N</v>
          </cell>
          <cell r="G6553" t="str">
            <v>LAKE</v>
          </cell>
          <cell r="H6553" t="str">
            <v>Final Inspection Complete</v>
          </cell>
          <cell r="I6553">
            <v>44020</v>
          </cell>
        </row>
        <row r="6554">
          <cell r="A6554" t="str">
            <v>FEET2020-0766</v>
          </cell>
          <cell r="B6554" t="str">
            <v>022-321-020</v>
          </cell>
          <cell r="C6554" t="str">
            <v>Building/ERS/Admin/Fee Transfer</v>
          </cell>
          <cell r="E6554">
            <v>1690</v>
          </cell>
          <cell r="G6554" t="str">
            <v>VENICE</v>
          </cell>
          <cell r="I6554">
            <v>44020</v>
          </cell>
        </row>
        <row r="6555">
          <cell r="A6555" t="str">
            <v>FEET2020-0769</v>
          </cell>
          <cell r="B6555" t="str">
            <v>031-331-012</v>
          </cell>
          <cell r="C6555" t="str">
            <v>Building/ERS/Admin/Fee Transfer</v>
          </cell>
          <cell r="E6555">
            <v>2867</v>
          </cell>
          <cell r="G6555" t="str">
            <v>SPRINGWOOD</v>
          </cell>
          <cell r="I6555">
            <v>44020</v>
          </cell>
        </row>
        <row r="6556">
          <cell r="A6556" t="str">
            <v>FEET2020-0763</v>
          </cell>
          <cell r="B6556" t="str">
            <v>031-222-006</v>
          </cell>
          <cell r="C6556" t="str">
            <v>Building/ERS/Admin/Fee Transfer</v>
          </cell>
          <cell r="E6556">
            <v>2604</v>
          </cell>
          <cell r="G6556" t="str">
            <v>ROSE</v>
          </cell>
          <cell r="I6556">
            <v>44020</v>
          </cell>
        </row>
        <row r="6557">
          <cell r="A6557" t="str">
            <v>FEET2020-0767</v>
          </cell>
          <cell r="B6557" t="str">
            <v>022-351-033</v>
          </cell>
          <cell r="C6557" t="str">
            <v>Building/ERS/Admin/Fee Transfer</v>
          </cell>
          <cell r="D6557" t="str">
            <v>NO FILE</v>
          </cell>
          <cell r="E6557">
            <v>2040</v>
          </cell>
          <cell r="G6557" t="str">
            <v>VENICE</v>
          </cell>
          <cell r="I6557">
            <v>44020</v>
          </cell>
        </row>
        <row r="6558">
          <cell r="A6558" t="str">
            <v>FEET2020-0772</v>
          </cell>
          <cell r="B6558" t="str">
            <v>026-073-016</v>
          </cell>
          <cell r="C6558" t="str">
            <v>Building/ERS/Admin/Fee Transfer</v>
          </cell>
          <cell r="E6558">
            <v>3140</v>
          </cell>
          <cell r="G6558" t="str">
            <v>SACRAMENTO</v>
          </cell>
          <cell r="I6558">
            <v>44020</v>
          </cell>
        </row>
        <row r="6559">
          <cell r="A6559" t="str">
            <v>ERSP2020-1105</v>
          </cell>
          <cell r="B6559" t="str">
            <v>1318-16-801-001</v>
          </cell>
          <cell r="C6559" t="str">
            <v>Rec-Public Service</v>
          </cell>
          <cell r="D6559" t="str">
            <v>Theresa Avance</v>
          </cell>
          <cell r="E6559">
            <v>406</v>
          </cell>
          <cell r="G6559" t="str">
            <v>BITLERS</v>
          </cell>
          <cell r="H6559" t="str">
            <v>Project Complete</v>
          </cell>
          <cell r="I6559">
            <v>44020</v>
          </cell>
        </row>
        <row r="6560">
          <cell r="A6560" t="str">
            <v>FEET2020-0771</v>
          </cell>
          <cell r="B6560" t="str">
            <v>026-064-002</v>
          </cell>
          <cell r="C6560" t="str">
            <v>Building/ERS/Admin/Fee Transfer</v>
          </cell>
          <cell r="E6560">
            <v>726</v>
          </cell>
          <cell r="G6560" t="str">
            <v>ALAMEDA</v>
          </cell>
          <cell r="I6560">
            <v>44020</v>
          </cell>
        </row>
        <row r="6561">
          <cell r="A6561" t="str">
            <v>FEET2020-0764</v>
          </cell>
          <cell r="B6561" t="str">
            <v>022-192-026</v>
          </cell>
          <cell r="C6561" t="str">
            <v>Building/ERS/Admin/Fee Transfer</v>
          </cell>
          <cell r="E6561">
            <v>2073</v>
          </cell>
          <cell r="G6561" t="str">
            <v>TRAVERSE</v>
          </cell>
          <cell r="I6561">
            <v>44020</v>
          </cell>
        </row>
        <row r="6562">
          <cell r="A6562" t="str">
            <v>FEET2020-0759</v>
          </cell>
          <cell r="B6562" t="str">
            <v>028-190-019</v>
          </cell>
          <cell r="C6562" t="str">
            <v>Building/ERS/Admin/Fee Transfer</v>
          </cell>
          <cell r="E6562">
            <v>3821</v>
          </cell>
          <cell r="G6562" t="str">
            <v>REGINA</v>
          </cell>
          <cell r="I6562">
            <v>44019</v>
          </cell>
        </row>
        <row r="6563">
          <cell r="A6563" t="str">
            <v>FEET2020-0760</v>
          </cell>
          <cell r="B6563" t="str">
            <v>022-191-013</v>
          </cell>
          <cell r="C6563" t="str">
            <v>Building/ERS/Admin/Fee Transfer</v>
          </cell>
          <cell r="E6563">
            <v>524</v>
          </cell>
          <cell r="G6563" t="str">
            <v>CHRISTIE</v>
          </cell>
          <cell r="I6563">
            <v>44019</v>
          </cell>
        </row>
        <row r="6564">
          <cell r="A6564" t="str">
            <v>ERSP2020-1090</v>
          </cell>
          <cell r="B6564" t="str">
            <v>032-110-008</v>
          </cell>
          <cell r="C6564" t="str">
            <v>Residential Dwelling</v>
          </cell>
          <cell r="D6564" t="str">
            <v>Brandy Mcmahon</v>
          </cell>
          <cell r="E6564">
            <v>3037</v>
          </cell>
          <cell r="G6564" t="str">
            <v>JAMESON BEACH</v>
          </cell>
          <cell r="H6564" t="str">
            <v>Acknowledged</v>
          </cell>
          <cell r="I6564">
            <v>44019</v>
          </cell>
        </row>
        <row r="6565">
          <cell r="A6565" t="str">
            <v>FEET2020-0762</v>
          </cell>
          <cell r="B6565" t="str">
            <v>028-051-023</v>
          </cell>
          <cell r="C6565" t="str">
            <v>Building/ERS/Admin/Fee Transfer</v>
          </cell>
          <cell r="E6565">
            <v>3741</v>
          </cell>
          <cell r="G6565" t="str">
            <v>TERRACE</v>
          </cell>
          <cell r="I6565">
            <v>44019</v>
          </cell>
        </row>
        <row r="6566">
          <cell r="A6566" t="str">
            <v>LCAP2020-0303</v>
          </cell>
          <cell r="B6566" t="str">
            <v>125-162-16</v>
          </cell>
          <cell r="C6566" t="str">
            <v>Site Assessment</v>
          </cell>
          <cell r="D6566" t="str">
            <v>Bridget Cornell</v>
          </cell>
          <cell r="E6566">
            <v>922</v>
          </cell>
          <cell r="G6566" t="str">
            <v>TYNER</v>
          </cell>
          <cell r="H6566" t="str">
            <v>Results Issued</v>
          </cell>
          <cell r="I6566">
            <v>44019</v>
          </cell>
        </row>
        <row r="6567">
          <cell r="A6567" t="str">
            <v>FEET2020-0754</v>
          </cell>
          <cell r="B6567" t="str">
            <v>023-645-002</v>
          </cell>
          <cell r="C6567" t="str">
            <v>Building/ERS/Admin/Fee Transfer</v>
          </cell>
          <cell r="E6567">
            <v>704</v>
          </cell>
          <cell r="G6567" t="str">
            <v>ANITA</v>
          </cell>
          <cell r="I6567">
            <v>44019</v>
          </cell>
        </row>
        <row r="6568">
          <cell r="A6568" t="str">
            <v>FEET2020-0757</v>
          </cell>
          <cell r="B6568" t="str">
            <v>028-111-005</v>
          </cell>
          <cell r="C6568" t="str">
            <v>Building/ERS/Admin/Fee Transfer</v>
          </cell>
          <cell r="E6568">
            <v>3912</v>
          </cell>
          <cell r="G6568" t="str">
            <v>CREST</v>
          </cell>
          <cell r="I6568">
            <v>44019</v>
          </cell>
        </row>
        <row r="6569">
          <cell r="A6569" t="str">
            <v>FEET2020-0761</v>
          </cell>
          <cell r="B6569" t="str">
            <v>026-092-005</v>
          </cell>
          <cell r="C6569" t="str">
            <v>Building/ERS/Admin/Fee Transfer</v>
          </cell>
          <cell r="E6569">
            <v>724</v>
          </cell>
          <cell r="G6569" t="str">
            <v>SAN FRANCISCO</v>
          </cell>
          <cell r="I6569">
            <v>44019</v>
          </cell>
        </row>
        <row r="6570">
          <cell r="A6570" t="str">
            <v>FEET2020-0755</v>
          </cell>
          <cell r="B6570" t="str">
            <v>022-221-017</v>
          </cell>
          <cell r="C6570" t="str">
            <v>Building/ERS/Admin/Fee Transfer</v>
          </cell>
          <cell r="E6570">
            <v>2021</v>
          </cell>
          <cell r="G6570" t="str">
            <v>GARMISH</v>
          </cell>
          <cell r="I6570">
            <v>44019</v>
          </cell>
        </row>
        <row r="6571">
          <cell r="A6571" t="str">
            <v>FEET2020-0756</v>
          </cell>
          <cell r="B6571" t="str">
            <v>029-422-031</v>
          </cell>
          <cell r="C6571" t="str">
            <v>Building/ERS/Admin/Fee Transfer</v>
          </cell>
          <cell r="E6571">
            <v>3540</v>
          </cell>
          <cell r="G6571" t="str">
            <v>ROCKY POINT</v>
          </cell>
          <cell r="I6571">
            <v>44019</v>
          </cell>
        </row>
        <row r="6572">
          <cell r="A6572" t="str">
            <v>FEET2020-0758</v>
          </cell>
          <cell r="B6572" t="str">
            <v>023-554-010</v>
          </cell>
          <cell r="C6572" t="str">
            <v>Building/ERS/Admin/Fee Transfer</v>
          </cell>
          <cell r="E6572">
            <v>2101</v>
          </cell>
          <cell r="G6572" t="str">
            <v>12TH</v>
          </cell>
          <cell r="I6572">
            <v>44019</v>
          </cell>
        </row>
        <row r="6573">
          <cell r="A6573" t="str">
            <v>FEET2020-0747</v>
          </cell>
          <cell r="B6573" t="str">
            <v>022-051-056</v>
          </cell>
          <cell r="C6573" t="str">
            <v>Building/ERS/Admin/Fee Transfer</v>
          </cell>
          <cell r="E6573">
            <v>2162</v>
          </cell>
          <cell r="G6573" t="str">
            <v>INVERNESS</v>
          </cell>
          <cell r="I6573">
            <v>44018</v>
          </cell>
        </row>
        <row r="6574">
          <cell r="A6574" t="str">
            <v>FEET2020-0748</v>
          </cell>
          <cell r="B6574" t="str">
            <v>022-251-064</v>
          </cell>
          <cell r="C6574" t="str">
            <v>Building/ERS/Admin/Fee Transfer</v>
          </cell>
          <cell r="E6574">
            <v>2021</v>
          </cell>
          <cell r="G6574" t="str">
            <v>KOKANEE</v>
          </cell>
          <cell r="I6574">
            <v>44018</v>
          </cell>
        </row>
        <row r="6575">
          <cell r="A6575" t="str">
            <v>LCAP2020-0301</v>
          </cell>
          <cell r="B6575" t="str">
            <v>090-044-026</v>
          </cell>
          <cell r="C6575" t="str">
            <v>Land Capability Verification</v>
          </cell>
          <cell r="D6575" t="str">
            <v>Julie Roll</v>
          </cell>
          <cell r="E6575">
            <v>8172</v>
          </cell>
          <cell r="G6575" t="str">
            <v>SPECKLED</v>
          </cell>
          <cell r="H6575" t="str">
            <v>Results Issued</v>
          </cell>
          <cell r="I6575">
            <v>44018</v>
          </cell>
        </row>
        <row r="6576">
          <cell r="A6576" t="str">
            <v>FEET2020-0752</v>
          </cell>
          <cell r="B6576" t="str">
            <v>028-280-011</v>
          </cell>
          <cell r="C6576" t="str">
            <v>Building/ERS/Admin/Fee Transfer</v>
          </cell>
          <cell r="E6576">
            <v>1327</v>
          </cell>
          <cell r="G6576" t="str">
            <v>WILDWOOD</v>
          </cell>
          <cell r="I6576">
            <v>44018</v>
          </cell>
        </row>
        <row r="6577">
          <cell r="A6577" t="str">
            <v>HIST2020-0744</v>
          </cell>
          <cell r="B6577" t="str">
            <v>026-137-005</v>
          </cell>
          <cell r="C6577" t="str">
            <v>Historical Determination</v>
          </cell>
          <cell r="D6577" t="str">
            <v>Julie Roll</v>
          </cell>
          <cell r="E6577">
            <v>800</v>
          </cell>
          <cell r="G6577" t="str">
            <v>CAPISTRANO</v>
          </cell>
          <cell r="H6577" t="str">
            <v>Determination Issued</v>
          </cell>
          <cell r="I6577">
            <v>44018</v>
          </cell>
        </row>
        <row r="6578">
          <cell r="A6578" t="str">
            <v>FEET2020-0753</v>
          </cell>
          <cell r="B6578" t="str">
            <v>026-122-015</v>
          </cell>
          <cell r="C6578" t="str">
            <v>Building/ERS/Admin/Fee Transfer</v>
          </cell>
          <cell r="E6578">
            <v>744</v>
          </cell>
          <cell r="G6578" t="str">
            <v>EL DORADO</v>
          </cell>
          <cell r="I6578">
            <v>44018</v>
          </cell>
        </row>
        <row r="6579">
          <cell r="A6579" t="str">
            <v>LCAP2020-0302</v>
          </cell>
          <cell r="B6579" t="str">
            <v>090-044-025</v>
          </cell>
          <cell r="C6579" t="str">
            <v>Land Capability Verification</v>
          </cell>
          <cell r="D6579" t="str">
            <v>Julie Roll</v>
          </cell>
          <cell r="E6579">
            <v>8217</v>
          </cell>
          <cell r="G6579" t="str">
            <v>CUTTHROAT</v>
          </cell>
          <cell r="H6579" t="str">
            <v>Results Issued</v>
          </cell>
          <cell r="I6579">
            <v>44018</v>
          </cell>
        </row>
        <row r="6580">
          <cell r="A6580" t="str">
            <v>LCAP2020-0299</v>
          </cell>
          <cell r="B6580" t="str">
            <v>090-044-016</v>
          </cell>
          <cell r="C6580" t="str">
            <v>Land Capability Verification</v>
          </cell>
          <cell r="D6580" t="str">
            <v>Julie Roll</v>
          </cell>
          <cell r="E6580">
            <v>8229</v>
          </cell>
          <cell r="G6580" t="str">
            <v>CUTTHROAT</v>
          </cell>
          <cell r="H6580" t="str">
            <v>Results Issued</v>
          </cell>
          <cell r="I6580">
            <v>44018</v>
          </cell>
        </row>
        <row r="6581">
          <cell r="A6581" t="str">
            <v>LCAP2020-0300</v>
          </cell>
          <cell r="B6581" t="str">
            <v>090-044-024</v>
          </cell>
          <cell r="C6581" t="str">
            <v>Land Capability Verification</v>
          </cell>
          <cell r="D6581" t="str">
            <v>Julie Roll</v>
          </cell>
          <cell r="E6581">
            <v>8103</v>
          </cell>
          <cell r="G6581" t="str">
            <v>CUTTHROAT</v>
          </cell>
          <cell r="H6581" t="str">
            <v>Results Issued</v>
          </cell>
          <cell r="I6581">
            <v>44018</v>
          </cell>
        </row>
        <row r="6582">
          <cell r="A6582" t="str">
            <v>FEET2020-0749</v>
          </cell>
          <cell r="B6582" t="str">
            <v>023-801-015</v>
          </cell>
          <cell r="C6582" t="str">
            <v>Building/ERS/Admin/Fee Transfer</v>
          </cell>
          <cell r="E6582">
            <v>949</v>
          </cell>
          <cell r="G6582" t="str">
            <v>GARDNER</v>
          </cell>
          <cell r="I6582">
            <v>44018</v>
          </cell>
        </row>
        <row r="6583">
          <cell r="A6583" t="str">
            <v>FEET2020-0750</v>
          </cell>
          <cell r="B6583" t="str">
            <v>025-211-019</v>
          </cell>
          <cell r="C6583" t="str">
            <v>Building/ERS/Admin/Fee Transfer</v>
          </cell>
          <cell r="E6583">
            <v>1363</v>
          </cell>
          <cell r="G6583" t="str">
            <v>DICK LAKE</v>
          </cell>
          <cell r="I6583">
            <v>44018</v>
          </cell>
        </row>
        <row r="6584">
          <cell r="A6584" t="str">
            <v>FEET2020-0751</v>
          </cell>
          <cell r="B6584" t="str">
            <v>026-242-010</v>
          </cell>
          <cell r="C6584" t="str">
            <v>Building/ERS/Admin/Fee Transfer</v>
          </cell>
          <cell r="E6584">
            <v>981</v>
          </cell>
          <cell r="G6584" t="str">
            <v>TROUT CREEK</v>
          </cell>
          <cell r="I6584">
            <v>44018</v>
          </cell>
        </row>
        <row r="6585">
          <cell r="A6585" t="str">
            <v>LLAD2020-0745</v>
          </cell>
          <cell r="B6585" t="str">
            <v>1318-09-810-103</v>
          </cell>
          <cell r="C6585" t="str">
            <v>Lot Line Adjustment</v>
          </cell>
          <cell r="D6585" t="str">
            <v>Theresa Avance</v>
          </cell>
          <cell r="E6585">
            <v>638</v>
          </cell>
          <cell r="G6585" t="str">
            <v>PHARRIS</v>
          </cell>
          <cell r="H6585" t="str">
            <v>Acknowledged</v>
          </cell>
          <cell r="I6585">
            <v>44016</v>
          </cell>
        </row>
        <row r="6586">
          <cell r="A6586" t="str">
            <v>ERSP2018-1208-01</v>
          </cell>
          <cell r="B6586" t="str">
            <v>122-202-25</v>
          </cell>
          <cell r="C6586" t="str">
            <v>Plan Revision</v>
          </cell>
          <cell r="D6586" t="str">
            <v>Bridget Cornell</v>
          </cell>
          <cell r="E6586">
            <v>720</v>
          </cell>
          <cell r="G6586" t="str">
            <v>JOYCE</v>
          </cell>
          <cell r="H6586" t="str">
            <v>Acknowledged</v>
          </cell>
          <cell r="I6586">
            <v>44014</v>
          </cell>
        </row>
        <row r="6587">
          <cell r="A6587" t="str">
            <v>ERSP2020-1067</v>
          </cell>
          <cell r="B6587" t="str">
            <v>1418-27-810-015</v>
          </cell>
          <cell r="C6587" t="str">
            <v>Residential Dwelling</v>
          </cell>
          <cell r="D6587" t="str">
            <v>Alyson Borawski</v>
          </cell>
          <cell r="E6587">
            <v>269</v>
          </cell>
          <cell r="G6587" t="str">
            <v>WREN</v>
          </cell>
          <cell r="H6587" t="str">
            <v>Acknowledged</v>
          </cell>
          <cell r="I6587">
            <v>44014</v>
          </cell>
        </row>
        <row r="6588">
          <cell r="A6588" t="str">
            <v>MFEE2020-0741</v>
          </cell>
          <cell r="B6588" t="str">
            <v>016-142-011</v>
          </cell>
          <cell r="C6588" t="str">
            <v>Mooring Fee</v>
          </cell>
          <cell r="E6588">
            <v>8695</v>
          </cell>
          <cell r="G6588" t="str">
            <v>BEACH</v>
          </cell>
          <cell r="H6588" t="str">
            <v>Paid</v>
          </cell>
          <cell r="I6588">
            <v>44014</v>
          </cell>
        </row>
        <row r="6589">
          <cell r="A6589" t="str">
            <v>MFEE2020-0740</v>
          </cell>
          <cell r="B6589" t="str">
            <v>016-221-006</v>
          </cell>
          <cell r="C6589" t="str">
            <v>Mooring Fee</v>
          </cell>
          <cell r="E6589">
            <v>8819</v>
          </cell>
          <cell r="G6589" t="str">
            <v>RUBICON</v>
          </cell>
          <cell r="H6589" t="str">
            <v>Paid</v>
          </cell>
          <cell r="I6589">
            <v>44014</v>
          </cell>
        </row>
        <row r="6590">
          <cell r="A6590" t="str">
            <v>LCAP2020-0297</v>
          </cell>
          <cell r="B6590" t="str">
            <v>025-395-010</v>
          </cell>
          <cell r="C6590" t="str">
            <v>Site Assessment</v>
          </cell>
          <cell r="D6590" t="str">
            <v>Julie Roll</v>
          </cell>
          <cell r="E6590">
            <v>3374</v>
          </cell>
          <cell r="G6590" t="str">
            <v>JANET</v>
          </cell>
          <cell r="H6590" t="str">
            <v>Results Issued</v>
          </cell>
          <cell r="I6590">
            <v>44013</v>
          </cell>
        </row>
        <row r="6591">
          <cell r="A6591" t="str">
            <v>TREE2020-1058</v>
          </cell>
          <cell r="B6591" t="str">
            <v>122-181-77</v>
          </cell>
          <cell r="C6591" t="str">
            <v>Tree Removal</v>
          </cell>
          <cell r="E6591">
            <v>0</v>
          </cell>
          <cell r="G6591" t="str">
            <v>NONE</v>
          </cell>
          <cell r="H6591" t="str">
            <v>Accepted</v>
          </cell>
          <cell r="I6591">
            <v>44013</v>
          </cell>
        </row>
        <row r="6592">
          <cell r="A6592" t="str">
            <v>LCAP2020-0295</v>
          </cell>
          <cell r="B6592" t="str">
            <v>014-322-009</v>
          </cell>
          <cell r="C6592" t="str">
            <v>Land Capability Verification</v>
          </cell>
          <cell r="D6592" t="str">
            <v>Alyson Borawski</v>
          </cell>
          <cell r="E6592">
            <v>7287</v>
          </cell>
          <cell r="G6592" t="str">
            <v>CHINKAPIN</v>
          </cell>
          <cell r="H6592" t="str">
            <v>Results Issued</v>
          </cell>
          <cell r="I6592">
            <v>44013</v>
          </cell>
        </row>
        <row r="6593">
          <cell r="A6593" t="str">
            <v>BMPP2020-0007</v>
          </cell>
          <cell r="B6593" t="str">
            <v>027-331-011</v>
          </cell>
          <cell r="C6593" t="str">
            <v>BMP Retrofit</v>
          </cell>
          <cell r="D6593" t="str">
            <v>STRAIMAN</v>
          </cell>
          <cell r="E6593">
            <v>3665</v>
          </cell>
          <cell r="G6593" t="str">
            <v>BLACKWOOD</v>
          </cell>
          <cell r="H6593" t="str">
            <v>Acknowledged</v>
          </cell>
          <cell r="I6593">
            <v>44013</v>
          </cell>
        </row>
        <row r="6594">
          <cell r="A6594" t="str">
            <v>HIST2020-0737</v>
          </cell>
          <cell r="B6594" t="str">
            <v>1318-03-110-029</v>
          </cell>
          <cell r="C6594" t="str">
            <v>Historical Determination</v>
          </cell>
          <cell r="D6594" t="str">
            <v>RGRAVES</v>
          </cell>
          <cell r="E6594">
            <v>1073</v>
          </cell>
          <cell r="G6594" t="str">
            <v>SKYLAND</v>
          </cell>
          <cell r="H6594" t="str">
            <v>Determination Issued</v>
          </cell>
          <cell r="I6594">
            <v>44012</v>
          </cell>
        </row>
        <row r="6595">
          <cell r="A6595" t="str">
            <v>ERSP2020-1051</v>
          </cell>
          <cell r="B6595" t="str">
            <v>128-060-07</v>
          </cell>
          <cell r="C6595" t="str">
            <v>Residential Dwelling</v>
          </cell>
          <cell r="D6595" t="str">
            <v>CONSULTANT</v>
          </cell>
          <cell r="E6595">
            <v>970</v>
          </cell>
          <cell r="G6595" t="str">
            <v>GRANITE</v>
          </cell>
          <cell r="H6595" t="str">
            <v>Project Complete</v>
          </cell>
          <cell r="I6595">
            <v>44012</v>
          </cell>
        </row>
        <row r="6596">
          <cell r="A6596" t="str">
            <v>ERSP2020-1043</v>
          </cell>
          <cell r="B6596" t="str">
            <v>1318-03-110-029</v>
          </cell>
          <cell r="C6596" t="str">
            <v>Residential Dwelling</v>
          </cell>
          <cell r="D6596" t="str">
            <v>Brandy Mcmahon</v>
          </cell>
          <cell r="E6596">
            <v>1073</v>
          </cell>
          <cell r="G6596" t="str">
            <v>SKYLAND</v>
          </cell>
          <cell r="H6596" t="str">
            <v>Project Complete</v>
          </cell>
          <cell r="I6596">
            <v>44012</v>
          </cell>
        </row>
        <row r="6597">
          <cell r="A6597" t="str">
            <v>MFEE2020-0734</v>
          </cell>
          <cell r="B6597" t="str">
            <v>098-031-002</v>
          </cell>
          <cell r="C6597" t="str">
            <v>Mooring Fee</v>
          </cell>
          <cell r="D6597" t="str">
            <v>NO FILE</v>
          </cell>
          <cell r="E6597">
            <v>6130</v>
          </cell>
          <cell r="F6597" t="str">
            <v>W</v>
          </cell>
          <cell r="G6597" t="str">
            <v>LAKE</v>
          </cell>
          <cell r="H6597" t="str">
            <v>Paid</v>
          </cell>
          <cell r="I6597">
            <v>44011</v>
          </cell>
        </row>
        <row r="6598">
          <cell r="A6598" t="str">
            <v>LCAP2020-0292</v>
          </cell>
          <cell r="B6598" t="str">
            <v>025-354-015</v>
          </cell>
          <cell r="C6598" t="str">
            <v>IPES</v>
          </cell>
          <cell r="D6598" t="str">
            <v>CONSULTANT</v>
          </cell>
          <cell r="E6598">
            <v>1475</v>
          </cell>
          <cell r="G6598" t="str">
            <v>CHINQUAPIN</v>
          </cell>
          <cell r="H6598" t="str">
            <v>Results Issued</v>
          </cell>
          <cell r="I6598">
            <v>44011</v>
          </cell>
        </row>
        <row r="6599">
          <cell r="A6599" t="str">
            <v>MFEE2020-0736</v>
          </cell>
          <cell r="B6599" t="str">
            <v>117-210-003</v>
          </cell>
          <cell r="C6599" t="str">
            <v>Mooring Fee</v>
          </cell>
          <cell r="E6599">
            <v>7600</v>
          </cell>
          <cell r="F6599" t="str">
            <v>N</v>
          </cell>
          <cell r="G6599" t="str">
            <v>LAKE</v>
          </cell>
          <cell r="H6599" t="str">
            <v>Paid</v>
          </cell>
          <cell r="I6599">
            <v>44011</v>
          </cell>
        </row>
        <row r="6600">
          <cell r="A6600" t="str">
            <v>ERSP2020-1037</v>
          </cell>
          <cell r="B6600" t="str">
            <v>125-141-08</v>
          </cell>
          <cell r="C6600" t="str">
            <v>Residential Dwelling</v>
          </cell>
          <cell r="D6600" t="str">
            <v>CONSULTANT</v>
          </cell>
          <cell r="E6600">
            <v>417</v>
          </cell>
          <cell r="G6600" t="str">
            <v>VALERIE</v>
          </cell>
          <cell r="H6600" t="str">
            <v>Acknowledged</v>
          </cell>
          <cell r="I6600">
            <v>44011</v>
          </cell>
        </row>
        <row r="6601">
          <cell r="A6601" t="str">
            <v>MFEE2020-0733</v>
          </cell>
          <cell r="B6601" t="str">
            <v>1318-10-310-086</v>
          </cell>
          <cell r="C6601" t="str">
            <v>Mooring Fee</v>
          </cell>
          <cell r="E6601">
            <v>0</v>
          </cell>
          <cell r="G6601" t="str">
            <v>NONE</v>
          </cell>
          <cell r="H6601" t="str">
            <v>Paid</v>
          </cell>
          <cell r="I6601">
            <v>44011</v>
          </cell>
        </row>
        <row r="6602">
          <cell r="A6602" t="str">
            <v>MFEE2020-0735</v>
          </cell>
          <cell r="B6602" t="str">
            <v>092-110-028</v>
          </cell>
          <cell r="C6602" t="str">
            <v>Mooring Fee</v>
          </cell>
          <cell r="E6602">
            <v>3790</v>
          </cell>
          <cell r="F6602" t="str">
            <v>N</v>
          </cell>
          <cell r="G6602" t="str">
            <v>LAKE</v>
          </cell>
          <cell r="H6602" t="str">
            <v>Paid</v>
          </cell>
          <cell r="I6602">
            <v>44011</v>
          </cell>
        </row>
        <row r="6603">
          <cell r="A6603" t="str">
            <v>MFEE2020-0732</v>
          </cell>
          <cell r="B6603" t="str">
            <v>016-101-006</v>
          </cell>
          <cell r="C6603" t="str">
            <v>Mooring Fee</v>
          </cell>
          <cell r="E6603">
            <v>8519</v>
          </cell>
          <cell r="G6603" t="str">
            <v>MEEKS BAY</v>
          </cell>
          <cell r="H6603" t="str">
            <v>Paid</v>
          </cell>
          <cell r="I6603">
            <v>44011</v>
          </cell>
        </row>
        <row r="6604">
          <cell r="A6604" t="str">
            <v>ERSP2020-1033</v>
          </cell>
          <cell r="B6604" t="str">
            <v>125-451-09</v>
          </cell>
          <cell r="C6604" t="str">
            <v>Residential Dwelling</v>
          </cell>
          <cell r="D6604" t="str">
            <v>Brandy Mcmahon</v>
          </cell>
          <cell r="E6604">
            <v>325</v>
          </cell>
          <cell r="G6604" t="str">
            <v>WOODRIDGE</v>
          </cell>
          <cell r="H6604" t="str">
            <v>Project Complete</v>
          </cell>
          <cell r="I6604">
            <v>44011</v>
          </cell>
        </row>
        <row r="6605">
          <cell r="A6605" t="str">
            <v>LCAP2020-0290</v>
          </cell>
          <cell r="B6605" t="str">
            <v>128-052-05</v>
          </cell>
          <cell r="C6605" t="str">
            <v>Site Assessment</v>
          </cell>
          <cell r="D6605" t="str">
            <v>Bridget Cornell</v>
          </cell>
          <cell r="E6605">
            <v>965</v>
          </cell>
          <cell r="G6605" t="str">
            <v>AGATE</v>
          </cell>
          <cell r="H6605" t="str">
            <v>Incomplete Submittal</v>
          </cell>
          <cell r="I6605">
            <v>44008</v>
          </cell>
        </row>
        <row r="6606">
          <cell r="A6606" t="str">
            <v>ERSP2020-1025</v>
          </cell>
          <cell r="B6606" t="str">
            <v>1418-15-801-010</v>
          </cell>
          <cell r="C6606" t="str">
            <v>Residential Dwelling</v>
          </cell>
          <cell r="D6606" t="str">
            <v>Paul Nielsen</v>
          </cell>
          <cell r="E6606">
            <v>1758</v>
          </cell>
          <cell r="G6606" t="str">
            <v>HWY 50</v>
          </cell>
          <cell r="H6606" t="str">
            <v>Acknowledged</v>
          </cell>
          <cell r="I6606">
            <v>44008</v>
          </cell>
        </row>
        <row r="6607">
          <cell r="A6607" t="str">
            <v>LCAP2020-0291</v>
          </cell>
          <cell r="B6607" t="str">
            <v>091-153-004</v>
          </cell>
          <cell r="C6607" t="str">
            <v>Site Assessment</v>
          </cell>
          <cell r="D6607" t="str">
            <v>Julie Roll</v>
          </cell>
          <cell r="E6607">
            <v>4560</v>
          </cell>
          <cell r="F6607" t="str">
            <v>N</v>
          </cell>
          <cell r="G6607" t="str">
            <v>LAKE</v>
          </cell>
          <cell r="H6607" t="str">
            <v>Results Issued</v>
          </cell>
          <cell r="I6607">
            <v>44008</v>
          </cell>
        </row>
        <row r="6608">
          <cell r="A6608" t="str">
            <v>MFEE2020-0731</v>
          </cell>
          <cell r="B6608" t="str">
            <v>090-141-014</v>
          </cell>
          <cell r="C6608" t="str">
            <v>Mooring Fee</v>
          </cell>
          <cell r="E6608">
            <v>8730</v>
          </cell>
          <cell r="G6608" t="str">
            <v>BROCKWAY VISTA</v>
          </cell>
          <cell r="H6608" t="str">
            <v>Paid</v>
          </cell>
          <cell r="I6608">
            <v>44008</v>
          </cell>
        </row>
        <row r="6609">
          <cell r="A6609" t="str">
            <v>FEET2020-0721</v>
          </cell>
          <cell r="B6609" t="str">
            <v>080-155-016</v>
          </cell>
          <cell r="C6609" t="str">
            <v>Building/ERS/Admin/Fee Transfer</v>
          </cell>
          <cell r="E6609">
            <v>1155</v>
          </cell>
          <cell r="G6609" t="str">
            <v>PROSPECTOR</v>
          </cell>
          <cell r="I6609">
            <v>44007</v>
          </cell>
        </row>
        <row r="6610">
          <cell r="A6610" t="str">
            <v>FEET2020-0730</v>
          </cell>
          <cell r="B6610" t="str">
            <v>081-152-011</v>
          </cell>
          <cell r="C6610" t="str">
            <v>Building/ERS/Admin/Fee Transfer</v>
          </cell>
          <cell r="E6610">
            <v>1311</v>
          </cell>
          <cell r="G6610" t="str">
            <v>BOREN</v>
          </cell>
          <cell r="I6610">
            <v>44007</v>
          </cell>
        </row>
        <row r="6611">
          <cell r="A6611" t="str">
            <v>FEET2020-0722</v>
          </cell>
          <cell r="B6611" t="str">
            <v>080-162-012</v>
          </cell>
          <cell r="C6611" t="str">
            <v>Building/ERS/Admin/Fee Transfer</v>
          </cell>
          <cell r="E6611">
            <v>1132</v>
          </cell>
          <cell r="G6611" t="str">
            <v>LONE INDIAN</v>
          </cell>
          <cell r="I6611">
            <v>44007</v>
          </cell>
        </row>
        <row r="6612">
          <cell r="A6612" t="str">
            <v>FEET2020-0720</v>
          </cell>
          <cell r="B6612" t="str">
            <v>080-142-004</v>
          </cell>
          <cell r="C6612" t="str">
            <v>Building/ERS/Admin/Fee Transfer</v>
          </cell>
          <cell r="E6612">
            <v>1041</v>
          </cell>
          <cell r="G6612" t="str">
            <v>SUNDOWN</v>
          </cell>
          <cell r="I6612">
            <v>44007</v>
          </cell>
        </row>
        <row r="6613">
          <cell r="A6613" t="str">
            <v>ERSP2018-0418-01</v>
          </cell>
          <cell r="B6613" t="str">
            <v>131-211-07</v>
          </cell>
          <cell r="C6613" t="str">
            <v>Plan Revision</v>
          </cell>
          <cell r="D6613" t="str">
            <v>Bridget Cornell</v>
          </cell>
          <cell r="E6613">
            <v>575</v>
          </cell>
          <cell r="G6613" t="str">
            <v>FAIRVIEW</v>
          </cell>
          <cell r="H6613" t="str">
            <v>Acknowledged</v>
          </cell>
          <cell r="I6613">
            <v>44007</v>
          </cell>
        </row>
        <row r="6614">
          <cell r="A6614" t="str">
            <v>FEET2020-0723</v>
          </cell>
          <cell r="B6614" t="str">
            <v>080-173-011</v>
          </cell>
          <cell r="C6614" t="str">
            <v>Building/ERS/Admin/Fee Transfer</v>
          </cell>
          <cell r="E6614">
            <v>1151</v>
          </cell>
          <cell r="G6614" t="str">
            <v>EARLY DAWN</v>
          </cell>
          <cell r="I6614">
            <v>44007</v>
          </cell>
        </row>
        <row r="6615">
          <cell r="A6615" t="str">
            <v>FEET2020-0717</v>
          </cell>
          <cell r="B6615" t="str">
            <v>080-081-010</v>
          </cell>
          <cell r="C6615" t="str">
            <v>Building/ERS/Admin/Fee Transfer</v>
          </cell>
          <cell r="E6615">
            <v>1858</v>
          </cell>
          <cell r="G6615" t="str">
            <v>IBACHE</v>
          </cell>
          <cell r="I6615">
            <v>44007</v>
          </cell>
        </row>
        <row r="6616">
          <cell r="A6616" t="str">
            <v>FEET2020-0728</v>
          </cell>
          <cell r="B6616" t="str">
            <v>081-141-023</v>
          </cell>
          <cell r="C6616" t="str">
            <v>Building/ERS/Admin/Fee Transfer</v>
          </cell>
          <cell r="E6616">
            <v>1319</v>
          </cell>
          <cell r="G6616" t="str">
            <v>PINE VALLEY</v>
          </cell>
          <cell r="I6616">
            <v>44007</v>
          </cell>
        </row>
        <row r="6617">
          <cell r="A6617" t="str">
            <v>FEET2020-0719</v>
          </cell>
          <cell r="B6617" t="str">
            <v>080-122-015</v>
          </cell>
          <cell r="C6617" t="str">
            <v>Building/ERS/Admin/Fee Transfer</v>
          </cell>
          <cell r="E6617">
            <v>1514</v>
          </cell>
          <cell r="G6617" t="str">
            <v>PLATEAU</v>
          </cell>
          <cell r="I6617">
            <v>44007</v>
          </cell>
        </row>
        <row r="6618">
          <cell r="A6618" t="str">
            <v>FEET2020-0724</v>
          </cell>
          <cell r="B6618" t="str">
            <v>081-052-002</v>
          </cell>
          <cell r="C6618" t="str">
            <v>Building/ERS/Admin/Fee Transfer</v>
          </cell>
          <cell r="E6618">
            <v>1831</v>
          </cell>
          <cell r="G6618" t="str">
            <v>ELKS CLUB</v>
          </cell>
          <cell r="I6618">
            <v>44007</v>
          </cell>
        </row>
        <row r="6619">
          <cell r="A6619" t="str">
            <v>FEET2020-0729</v>
          </cell>
          <cell r="B6619" t="str">
            <v>081-151-025</v>
          </cell>
          <cell r="C6619" t="str">
            <v>Building/ERS/Admin/Fee Transfer</v>
          </cell>
          <cell r="E6619">
            <v>1309</v>
          </cell>
          <cell r="G6619" t="str">
            <v>GLEN EAGLES</v>
          </cell>
          <cell r="I6619">
            <v>44007</v>
          </cell>
        </row>
        <row r="6620">
          <cell r="A6620" t="str">
            <v>FEET2020-0727</v>
          </cell>
          <cell r="B6620" t="str">
            <v>081-102-012</v>
          </cell>
          <cell r="C6620" t="str">
            <v>Building/ERS/Admin/Fee Transfer</v>
          </cell>
          <cell r="E6620">
            <v>1639</v>
          </cell>
          <cell r="G6620" t="str">
            <v>SKYLINE</v>
          </cell>
          <cell r="I6620">
            <v>44007</v>
          </cell>
        </row>
        <row r="6621">
          <cell r="A6621" t="str">
            <v>FEET2020-0726</v>
          </cell>
          <cell r="B6621" t="str">
            <v>081-093-011</v>
          </cell>
          <cell r="C6621" t="str">
            <v>Building/ERS/Admin/Fee Transfer</v>
          </cell>
          <cell r="E6621">
            <v>1619</v>
          </cell>
          <cell r="G6621" t="str">
            <v>ATROARI</v>
          </cell>
          <cell r="I6621">
            <v>44007</v>
          </cell>
        </row>
        <row r="6622">
          <cell r="A6622" t="str">
            <v>FEET2020-0725</v>
          </cell>
          <cell r="B6622" t="str">
            <v>081-062-002</v>
          </cell>
          <cell r="C6622" t="str">
            <v>Building/ERS/Admin/Fee Transfer</v>
          </cell>
          <cell r="E6622">
            <v>1447</v>
          </cell>
          <cell r="G6622" t="str">
            <v>SKYLINE</v>
          </cell>
          <cell r="I6622">
            <v>44007</v>
          </cell>
        </row>
        <row r="6623">
          <cell r="A6623" t="str">
            <v>FEET2020-0710</v>
          </cell>
          <cell r="B6623" t="str">
            <v>035-283-013</v>
          </cell>
          <cell r="C6623" t="str">
            <v>Building/ERS/Admin/Fee Transfer</v>
          </cell>
          <cell r="E6623">
            <v>859</v>
          </cell>
          <cell r="G6623" t="str">
            <v>KEKIN</v>
          </cell>
          <cell r="I6623">
            <v>44006</v>
          </cell>
        </row>
        <row r="6624">
          <cell r="A6624" t="str">
            <v>VBOU2020-0706</v>
          </cell>
          <cell r="B6624" t="str">
            <v>026-089-010</v>
          </cell>
          <cell r="C6624" t="str">
            <v>Verification &amp; Banking of Uses</v>
          </cell>
          <cell r="D6624" t="str">
            <v>Julie Roll</v>
          </cell>
          <cell r="E6624">
            <v>3091</v>
          </cell>
          <cell r="G6624" t="str">
            <v>HARRISON</v>
          </cell>
          <cell r="H6624" t="str">
            <v>Results Issued</v>
          </cell>
          <cell r="I6624">
            <v>44006</v>
          </cell>
        </row>
        <row r="6625">
          <cell r="A6625" t="str">
            <v>LCAP2020-0286</v>
          </cell>
          <cell r="B6625" t="str">
            <v>026-137-005</v>
          </cell>
          <cell r="C6625" t="str">
            <v>Site Assessment</v>
          </cell>
          <cell r="D6625" t="str">
            <v>Julie Roll</v>
          </cell>
          <cell r="E6625">
            <v>800</v>
          </cell>
          <cell r="G6625" t="str">
            <v>CAPISTRANO</v>
          </cell>
          <cell r="H6625" t="str">
            <v>Results Issued</v>
          </cell>
          <cell r="I6625">
            <v>44006</v>
          </cell>
        </row>
        <row r="6626">
          <cell r="A6626" t="str">
            <v>FEET2020-0715</v>
          </cell>
          <cell r="B6626" t="str">
            <v>080-071-029</v>
          </cell>
          <cell r="C6626" t="str">
            <v>Building/ERS/Admin/Fee Transfer</v>
          </cell>
          <cell r="E6626">
            <v>1813</v>
          </cell>
          <cell r="G6626" t="str">
            <v>JICARILLA</v>
          </cell>
          <cell r="I6626">
            <v>44006</v>
          </cell>
        </row>
        <row r="6627">
          <cell r="A6627" t="str">
            <v>LCAP2020-0289</v>
          </cell>
          <cell r="B6627" t="str">
            <v>090-153-008</v>
          </cell>
          <cell r="C6627" t="str">
            <v>IPES</v>
          </cell>
          <cell r="D6627" t="str">
            <v>CONSULTANT</v>
          </cell>
          <cell r="E6627">
            <v>713</v>
          </cell>
          <cell r="G6627" t="str">
            <v>BEAVER</v>
          </cell>
          <cell r="H6627" t="str">
            <v>Results Issued</v>
          </cell>
          <cell r="I6627">
            <v>44006</v>
          </cell>
        </row>
        <row r="6628">
          <cell r="A6628" t="str">
            <v>VBOC2020-0705</v>
          </cell>
          <cell r="B6628" t="str">
            <v>027-362-07</v>
          </cell>
          <cell r="C6628" t="str">
            <v>Verification &amp; Banking of Coverage</v>
          </cell>
          <cell r="D6628" t="str">
            <v>Julie Roll</v>
          </cell>
          <cell r="E6628">
            <v>3350</v>
          </cell>
          <cell r="G6628" t="str">
            <v>SANDY</v>
          </cell>
          <cell r="H6628" t="str">
            <v>Results Issued</v>
          </cell>
          <cell r="I6628">
            <v>44006</v>
          </cell>
        </row>
        <row r="6629">
          <cell r="A6629" t="str">
            <v>FEET2020-0709</v>
          </cell>
          <cell r="B6629" t="str">
            <v>035-252-004</v>
          </cell>
          <cell r="C6629" t="str">
            <v>Building/ERS/Admin/Fee Transfer</v>
          </cell>
          <cell r="E6629">
            <v>2477</v>
          </cell>
          <cell r="G6629" t="str">
            <v>BLITZEN</v>
          </cell>
          <cell r="I6629">
            <v>44006</v>
          </cell>
        </row>
        <row r="6630">
          <cell r="A6630" t="str">
            <v>ERSP2020-0707</v>
          </cell>
          <cell r="B6630" t="str">
            <v>029-051-010</v>
          </cell>
          <cell r="C6630" t="str">
            <v>Conversion</v>
          </cell>
          <cell r="D6630" t="str">
            <v>Brandy Mcmahon</v>
          </cell>
          <cell r="E6630">
            <v>933</v>
          </cell>
          <cell r="G6630" t="str">
            <v>POPLAR</v>
          </cell>
          <cell r="H6630" t="str">
            <v>Conditional Permit</v>
          </cell>
          <cell r="I6630">
            <v>44006</v>
          </cell>
        </row>
        <row r="6631">
          <cell r="A6631" t="str">
            <v>FEET2020-0714</v>
          </cell>
          <cell r="B6631" t="str">
            <v>036-621-019</v>
          </cell>
          <cell r="C6631" t="str">
            <v>Building/ERS/Admin/Fee Transfer</v>
          </cell>
          <cell r="E6631">
            <v>2752</v>
          </cell>
          <cell r="G6631" t="str">
            <v>BLITZEN</v>
          </cell>
          <cell r="I6631">
            <v>44006</v>
          </cell>
        </row>
        <row r="6632">
          <cell r="A6632" t="str">
            <v>FEET2020-0713</v>
          </cell>
          <cell r="B6632" t="str">
            <v>036-563-014</v>
          </cell>
          <cell r="C6632" t="str">
            <v>Building/ERS/Admin/Fee Transfer</v>
          </cell>
          <cell r="E6632">
            <v>3295</v>
          </cell>
          <cell r="F6632" t="str">
            <v>S</v>
          </cell>
          <cell r="G6632" t="str">
            <v>UPPER TRUCKEE</v>
          </cell>
          <cell r="I6632">
            <v>44006</v>
          </cell>
        </row>
        <row r="6633">
          <cell r="A6633" t="str">
            <v>FEET2020-0708</v>
          </cell>
          <cell r="B6633" t="str">
            <v>035-251-004</v>
          </cell>
          <cell r="C6633" t="str">
            <v>Building/ERS/Admin/Fee Transfer</v>
          </cell>
          <cell r="E6633">
            <v>2494</v>
          </cell>
          <cell r="G6633" t="str">
            <v>BLITZEN</v>
          </cell>
          <cell r="I6633">
            <v>44006</v>
          </cell>
        </row>
        <row r="6634">
          <cell r="A6634" t="str">
            <v>FEET2020-0716</v>
          </cell>
          <cell r="B6634" t="str">
            <v>080-081-001</v>
          </cell>
          <cell r="C6634" t="str">
            <v>Building/ERS/Admin/Fee Transfer</v>
          </cell>
          <cell r="E6634">
            <v>1820</v>
          </cell>
          <cell r="G6634" t="str">
            <v>IBACHE</v>
          </cell>
          <cell r="I6634">
            <v>44006</v>
          </cell>
        </row>
        <row r="6635">
          <cell r="A6635" t="str">
            <v>FEET2020-0711</v>
          </cell>
          <cell r="B6635" t="str">
            <v>036-380-030</v>
          </cell>
          <cell r="C6635" t="str">
            <v>Building/ERS/Admin/Fee Transfer</v>
          </cell>
          <cell r="E6635">
            <v>3100</v>
          </cell>
          <cell r="G6635" t="str">
            <v>ELF</v>
          </cell>
          <cell r="I6635">
            <v>44006</v>
          </cell>
        </row>
        <row r="6636">
          <cell r="A6636" t="str">
            <v>FEET2020-0712</v>
          </cell>
          <cell r="B6636" t="str">
            <v>036-451-009</v>
          </cell>
          <cell r="C6636" t="str">
            <v>Building/ERS/Admin/Fee Transfer</v>
          </cell>
          <cell r="E6636">
            <v>3701</v>
          </cell>
          <cell r="F6636" t="str">
            <v>S</v>
          </cell>
          <cell r="G6636" t="str">
            <v>UPPER TRUCKEE</v>
          </cell>
          <cell r="I6636">
            <v>44006</v>
          </cell>
        </row>
        <row r="6637">
          <cell r="A6637" t="str">
            <v>FEET2020-0696</v>
          </cell>
          <cell r="B6637" t="str">
            <v>034-792-009</v>
          </cell>
          <cell r="C6637" t="str">
            <v>Building/ERS/Admin/Fee Transfer</v>
          </cell>
          <cell r="E6637">
            <v>1063</v>
          </cell>
          <cell r="G6637" t="str">
            <v>SAN DIEGO</v>
          </cell>
          <cell r="I6637">
            <v>44005</v>
          </cell>
        </row>
        <row r="6638">
          <cell r="A6638" t="str">
            <v>FEET2020-0693</v>
          </cell>
          <cell r="B6638" t="str">
            <v>034-727-007</v>
          </cell>
          <cell r="C6638" t="str">
            <v>Building/ERS/Admin/Fee Transfer</v>
          </cell>
          <cell r="E6638">
            <v>1668</v>
          </cell>
          <cell r="G6638" t="str">
            <v>ZAPOTEC</v>
          </cell>
          <cell r="I6638">
            <v>44005</v>
          </cell>
        </row>
        <row r="6639">
          <cell r="A6639" t="str">
            <v>FEET2020-0691</v>
          </cell>
          <cell r="B6639" t="str">
            <v>034-713-020</v>
          </cell>
          <cell r="C6639" t="str">
            <v>Building/ERS/Admin/Fee Transfer</v>
          </cell>
          <cell r="E6639">
            <v>1776</v>
          </cell>
          <cell r="G6639" t="str">
            <v>CHIBCHA</v>
          </cell>
          <cell r="I6639">
            <v>44005</v>
          </cell>
        </row>
        <row r="6640">
          <cell r="A6640" t="str">
            <v>FEET2020-0690</v>
          </cell>
          <cell r="B6640" t="str">
            <v>034-713-007</v>
          </cell>
          <cell r="C6640" t="str">
            <v>Building/ERS/Admin/Fee Transfer</v>
          </cell>
          <cell r="E6640">
            <v>1779</v>
          </cell>
          <cell r="G6640" t="str">
            <v>SAPONI</v>
          </cell>
          <cell r="I6640">
            <v>44005</v>
          </cell>
        </row>
        <row r="6641">
          <cell r="A6641" t="str">
            <v>FEET2020-0695</v>
          </cell>
          <cell r="B6641" t="str">
            <v>034-762-007</v>
          </cell>
          <cell r="C6641" t="str">
            <v>Building/ERS/Admin/Fee Transfer</v>
          </cell>
          <cell r="E6641">
            <v>1711</v>
          </cell>
          <cell r="G6641" t="str">
            <v>SOUTHERN PINES</v>
          </cell>
          <cell r="I6641">
            <v>44005</v>
          </cell>
        </row>
        <row r="6642">
          <cell r="A6642" t="str">
            <v>FEET2020-0703</v>
          </cell>
          <cell r="B6642" t="str">
            <v>035-247-007</v>
          </cell>
          <cell r="C6642" t="str">
            <v>Building/ERS/Admin/Fee Transfer</v>
          </cell>
          <cell r="E6642">
            <v>2454</v>
          </cell>
          <cell r="G6642" t="str">
            <v>BLITZEN</v>
          </cell>
          <cell r="I6642">
            <v>44005</v>
          </cell>
        </row>
        <row r="6643">
          <cell r="A6643" t="str">
            <v>FEET2020-0689</v>
          </cell>
          <cell r="B6643" t="str">
            <v>034-682-003</v>
          </cell>
          <cell r="C6643" t="str">
            <v>Building/ERS/Admin/Fee Transfer</v>
          </cell>
          <cell r="E6643">
            <v>1534</v>
          </cell>
          <cell r="G6643" t="str">
            <v>CREE</v>
          </cell>
          <cell r="I6643">
            <v>44005</v>
          </cell>
        </row>
        <row r="6644">
          <cell r="A6644" t="str">
            <v>FEET2020-0699</v>
          </cell>
          <cell r="B6644" t="str">
            <v>035-133-006</v>
          </cell>
          <cell r="C6644" t="str">
            <v>Building/ERS/Admin/Fee Transfer</v>
          </cell>
          <cell r="E6644">
            <v>2161</v>
          </cell>
          <cell r="G6644" t="str">
            <v>LINDENWOOD</v>
          </cell>
          <cell r="I6644">
            <v>44005</v>
          </cell>
        </row>
        <row r="6645">
          <cell r="A6645" t="str">
            <v>FEET2020-0697</v>
          </cell>
          <cell r="B6645" t="str">
            <v>034-811-003</v>
          </cell>
          <cell r="C6645" t="str">
            <v>Building/ERS/Admin/Fee Transfer</v>
          </cell>
          <cell r="E6645">
            <v>1835</v>
          </cell>
          <cell r="G6645" t="str">
            <v>BAKERSFIELD</v>
          </cell>
          <cell r="I6645">
            <v>44005</v>
          </cell>
        </row>
        <row r="6646">
          <cell r="A6646" t="str">
            <v>FEET2020-0702</v>
          </cell>
          <cell r="B6646" t="str">
            <v>035-242-021</v>
          </cell>
          <cell r="C6646" t="str">
            <v>Building/ERS/Admin/Fee Transfer</v>
          </cell>
          <cell r="E6646">
            <v>2386</v>
          </cell>
          <cell r="G6646" t="str">
            <v>BLITZEN</v>
          </cell>
          <cell r="I6646">
            <v>44005</v>
          </cell>
        </row>
        <row r="6647">
          <cell r="A6647" t="str">
            <v>FEET2020-0701</v>
          </cell>
          <cell r="B6647" t="str">
            <v>035-233-006</v>
          </cell>
          <cell r="C6647" t="str">
            <v>Building/ERS/Admin/Fee Transfer</v>
          </cell>
          <cell r="E6647">
            <v>2302</v>
          </cell>
          <cell r="G6647" t="str">
            <v>BLITZEN</v>
          </cell>
          <cell r="I6647">
            <v>44005</v>
          </cell>
        </row>
        <row r="6648">
          <cell r="A6648" t="str">
            <v>FEET2020-0694</v>
          </cell>
          <cell r="B6648" t="str">
            <v>034-753-001</v>
          </cell>
          <cell r="C6648" t="str">
            <v>Building/ERS/Admin/Fee Transfer</v>
          </cell>
          <cell r="E6648">
            <v>1695</v>
          </cell>
          <cell r="G6648" t="str">
            <v>MEADOW VALE</v>
          </cell>
          <cell r="I6648">
            <v>44005</v>
          </cell>
        </row>
        <row r="6649">
          <cell r="A6649" t="str">
            <v>FEET2020-0698</v>
          </cell>
          <cell r="B6649" t="str">
            <v>035-131-004</v>
          </cell>
          <cell r="C6649" t="str">
            <v>Building/ERS/Admin/Fee Transfer</v>
          </cell>
          <cell r="E6649">
            <v>2142</v>
          </cell>
          <cell r="G6649" t="str">
            <v>CORNELIAN</v>
          </cell>
          <cell r="I6649">
            <v>44005</v>
          </cell>
        </row>
        <row r="6650">
          <cell r="A6650" t="str">
            <v>HIST2020-0704</v>
          </cell>
          <cell r="B6650" t="str">
            <v>122-112-02</v>
          </cell>
          <cell r="C6650" t="str">
            <v>Historical Determination</v>
          </cell>
          <cell r="D6650" t="str">
            <v>RGRAVES</v>
          </cell>
          <cell r="E6650">
            <v>513</v>
          </cell>
          <cell r="G6650" t="str">
            <v>PONDEROSA</v>
          </cell>
          <cell r="H6650" t="str">
            <v>Determination Issued</v>
          </cell>
          <cell r="I6650">
            <v>44005</v>
          </cell>
        </row>
        <row r="6651">
          <cell r="A6651" t="str">
            <v>FEET2020-0692</v>
          </cell>
          <cell r="B6651" t="str">
            <v>034-722-002</v>
          </cell>
          <cell r="C6651" t="str">
            <v>Building/ERS/Admin/Fee Transfer</v>
          </cell>
          <cell r="E6651">
            <v>1572</v>
          </cell>
          <cell r="G6651" t="str">
            <v>OGLALA</v>
          </cell>
          <cell r="I6651">
            <v>44005</v>
          </cell>
        </row>
        <row r="6652">
          <cell r="A6652" t="str">
            <v>FEET2020-0700</v>
          </cell>
          <cell r="B6652" t="str">
            <v>035-231-003</v>
          </cell>
          <cell r="C6652" t="str">
            <v>Building/ERS/Admin/Fee Transfer</v>
          </cell>
          <cell r="E6652">
            <v>2238</v>
          </cell>
          <cell r="G6652" t="str">
            <v>BLITZEN</v>
          </cell>
          <cell r="I6652">
            <v>44005</v>
          </cell>
        </row>
        <row r="6653">
          <cell r="A6653" t="str">
            <v>FEET2020-0687</v>
          </cell>
          <cell r="B6653" t="str">
            <v>034-631-025</v>
          </cell>
          <cell r="C6653" t="str">
            <v>Building/ERS/Admin/Fee Transfer</v>
          </cell>
          <cell r="E6653">
            <v>609</v>
          </cell>
          <cell r="G6653" t="str">
            <v>YUCATAN</v>
          </cell>
          <cell r="I6653">
            <v>44004</v>
          </cell>
        </row>
        <row r="6654">
          <cell r="A6654" t="str">
            <v>FEET2020-0681</v>
          </cell>
          <cell r="B6654" t="str">
            <v>034-266-024</v>
          </cell>
          <cell r="C6654" t="str">
            <v>Building/ERS/Admin/Fee Transfer</v>
          </cell>
          <cell r="E6654">
            <v>1986</v>
          </cell>
          <cell r="G6654" t="str">
            <v>CHEROKEE</v>
          </cell>
          <cell r="I6654">
            <v>44004</v>
          </cell>
        </row>
        <row r="6655">
          <cell r="A6655" t="str">
            <v>MFEE2020-0670</v>
          </cell>
          <cell r="B6655" t="str">
            <v>015-370-001</v>
          </cell>
          <cell r="C6655" t="str">
            <v>Mooring Fee</v>
          </cell>
          <cell r="E6655">
            <v>7149</v>
          </cell>
          <cell r="G6655" t="str">
            <v>STATE HWY 89</v>
          </cell>
          <cell r="H6655" t="str">
            <v>Paid</v>
          </cell>
          <cell r="I6655">
            <v>44004</v>
          </cell>
        </row>
        <row r="6656">
          <cell r="A6656" t="str">
            <v>FEET2020-0682</v>
          </cell>
          <cell r="B6656" t="str">
            <v>034-372-003</v>
          </cell>
          <cell r="C6656" t="str">
            <v>Building/ERS/Admin/Fee Transfer</v>
          </cell>
          <cell r="E6656">
            <v>1869</v>
          </cell>
          <cell r="G6656" t="str">
            <v>BAKERSFIELD</v>
          </cell>
          <cell r="I6656">
            <v>44004</v>
          </cell>
        </row>
        <row r="6657">
          <cell r="A6657" t="str">
            <v>MFEE2020-0668</v>
          </cell>
          <cell r="B6657" t="str">
            <v>115-010-035</v>
          </cell>
          <cell r="C6657" t="str">
            <v>Mooring Fee</v>
          </cell>
          <cell r="E6657">
            <v>5390</v>
          </cell>
          <cell r="F6657" t="str">
            <v>N</v>
          </cell>
          <cell r="G6657" t="str">
            <v>LAKE</v>
          </cell>
          <cell r="H6657" t="str">
            <v>Paid</v>
          </cell>
          <cell r="I6657">
            <v>44004</v>
          </cell>
        </row>
        <row r="6658">
          <cell r="A6658" t="str">
            <v>FEET2020-0675</v>
          </cell>
          <cell r="B6658" t="str">
            <v>034-221-023</v>
          </cell>
          <cell r="C6658" t="str">
            <v>Building/ERS/Admin/Fee Transfer</v>
          </cell>
          <cell r="E6658">
            <v>1280</v>
          </cell>
          <cell r="G6658" t="str">
            <v>UTE</v>
          </cell>
          <cell r="I6658">
            <v>44004</v>
          </cell>
        </row>
        <row r="6659">
          <cell r="A6659" t="str">
            <v>FEET2020-0673</v>
          </cell>
          <cell r="B6659" t="str">
            <v>034-161-016</v>
          </cell>
          <cell r="C6659" t="str">
            <v>Building/ERS/Admin/Fee Transfer</v>
          </cell>
          <cell r="E6659">
            <v>1625</v>
          </cell>
          <cell r="G6659" t="str">
            <v>CHIPPEWA</v>
          </cell>
          <cell r="I6659">
            <v>44004</v>
          </cell>
        </row>
        <row r="6660">
          <cell r="A6660" t="str">
            <v>MFEE2020-0671</v>
          </cell>
          <cell r="B6660" t="str">
            <v>098-191-027</v>
          </cell>
          <cell r="C6660" t="str">
            <v>Mooring Fee</v>
          </cell>
          <cell r="E6660">
            <v>52</v>
          </cell>
          <cell r="G6660" t="str">
            <v>MOANA</v>
          </cell>
          <cell r="H6660" t="str">
            <v>Paid</v>
          </cell>
          <cell r="I6660">
            <v>44004</v>
          </cell>
        </row>
        <row r="6661">
          <cell r="A6661" t="str">
            <v>FEET2020-0680</v>
          </cell>
          <cell r="B6661" t="str">
            <v>034-261-012</v>
          </cell>
          <cell r="C6661" t="str">
            <v>Building/ERS/Admin/Fee Transfer</v>
          </cell>
          <cell r="E6661">
            <v>1151</v>
          </cell>
          <cell r="G6661" t="str">
            <v>TOMAHAWK</v>
          </cell>
          <cell r="I6661">
            <v>44004</v>
          </cell>
        </row>
        <row r="6662">
          <cell r="A6662" t="str">
            <v>FEET2020-0679</v>
          </cell>
          <cell r="B6662" t="str">
            <v>034-261-008</v>
          </cell>
          <cell r="C6662" t="str">
            <v>Building/ERS/Admin/Fee Transfer</v>
          </cell>
          <cell r="E6662">
            <v>1131</v>
          </cell>
          <cell r="G6662" t="str">
            <v>TOMAHAWK</v>
          </cell>
          <cell r="I6662">
            <v>44004</v>
          </cell>
        </row>
        <row r="6663">
          <cell r="A6663" t="str">
            <v>FEET2020-0683</v>
          </cell>
          <cell r="B6663" t="str">
            <v>034-513-013</v>
          </cell>
          <cell r="C6663" t="str">
            <v>Building/ERS/Admin/Fee Transfer</v>
          </cell>
          <cell r="E6663">
            <v>1891</v>
          </cell>
          <cell r="G6663" t="str">
            <v>PIMA</v>
          </cell>
          <cell r="I6663">
            <v>44004</v>
          </cell>
        </row>
        <row r="6664">
          <cell r="A6664" t="str">
            <v>FEET2020-0684</v>
          </cell>
          <cell r="B6664" t="str">
            <v>034-532-010</v>
          </cell>
          <cell r="C6664" t="str">
            <v>Building/ERS/Admin/Fee Transfer</v>
          </cell>
          <cell r="E6664">
            <v>2012</v>
          </cell>
          <cell r="G6664" t="str">
            <v>NEZ PERCE</v>
          </cell>
          <cell r="I6664">
            <v>44004</v>
          </cell>
        </row>
        <row r="6665">
          <cell r="A6665" t="str">
            <v>FEET2020-0688</v>
          </cell>
          <cell r="B6665" t="str">
            <v>034-632-002</v>
          </cell>
          <cell r="C6665" t="str">
            <v>Building/ERS/Admin/Fee Transfer</v>
          </cell>
          <cell r="E6665">
            <v>557</v>
          </cell>
          <cell r="G6665" t="str">
            <v>OTOMITES</v>
          </cell>
          <cell r="I6665">
            <v>44004</v>
          </cell>
        </row>
        <row r="6666">
          <cell r="A6666" t="str">
            <v>MFEE2020-0669</v>
          </cell>
          <cell r="B6666" t="str">
            <v>016-401-017</v>
          </cell>
          <cell r="C6666" t="str">
            <v>Mooring Fee</v>
          </cell>
          <cell r="E6666">
            <v>8820</v>
          </cell>
          <cell r="G6666" t="str">
            <v>VICTORIA</v>
          </cell>
          <cell r="H6666" t="str">
            <v>Paid</v>
          </cell>
          <cell r="I6666">
            <v>44004</v>
          </cell>
        </row>
        <row r="6667">
          <cell r="A6667" t="str">
            <v>FEET2020-0678</v>
          </cell>
          <cell r="B6667" t="str">
            <v>034-261-003</v>
          </cell>
          <cell r="C6667" t="str">
            <v>Building/ERS/Admin/Fee Transfer</v>
          </cell>
          <cell r="E6667">
            <v>1103</v>
          </cell>
          <cell r="G6667" t="str">
            <v>TOMAHAWK</v>
          </cell>
          <cell r="I6667">
            <v>44004</v>
          </cell>
        </row>
        <row r="6668">
          <cell r="A6668" t="str">
            <v>FEET2020-0677</v>
          </cell>
          <cell r="B6668" t="str">
            <v>034-223-008</v>
          </cell>
          <cell r="C6668" t="str">
            <v>Building/ERS/Admin/Fee Transfer</v>
          </cell>
          <cell r="E6668">
            <v>1249</v>
          </cell>
          <cell r="G6668" t="str">
            <v>UTE</v>
          </cell>
          <cell r="I6668">
            <v>44004</v>
          </cell>
        </row>
        <row r="6669">
          <cell r="A6669" t="str">
            <v>MFEE2020-0667</v>
          </cell>
          <cell r="B6669" t="str">
            <v>122-162-06</v>
          </cell>
          <cell r="C6669" t="str">
            <v>Mooring Fee</v>
          </cell>
          <cell r="E6669">
            <v>89</v>
          </cell>
          <cell r="G6669" t="str">
            <v>SHORELINE</v>
          </cell>
          <cell r="H6669" t="str">
            <v>Paid</v>
          </cell>
          <cell r="I6669">
            <v>44004</v>
          </cell>
        </row>
        <row r="6670">
          <cell r="A6670" t="str">
            <v>FEET2020-0685</v>
          </cell>
          <cell r="B6670" t="str">
            <v>034-581-006</v>
          </cell>
          <cell r="C6670" t="str">
            <v>Building/ERS/Admin/Fee Transfer</v>
          </cell>
          <cell r="E6670">
            <v>1986</v>
          </cell>
          <cell r="G6670" t="str">
            <v>NORMUK</v>
          </cell>
          <cell r="I6670">
            <v>44004</v>
          </cell>
        </row>
        <row r="6671">
          <cell r="A6671" t="str">
            <v>LCAP2020-0280</v>
          </cell>
          <cell r="B6671" t="str">
            <v>021-381-005</v>
          </cell>
          <cell r="C6671" t="str">
            <v>IPES</v>
          </cell>
          <cell r="D6671" t="str">
            <v>CONSULTANT</v>
          </cell>
          <cell r="E6671">
            <v>630</v>
          </cell>
          <cell r="G6671" t="str">
            <v>FALLEN LEAF</v>
          </cell>
          <cell r="H6671" t="str">
            <v>Results Issued</v>
          </cell>
          <cell r="I6671">
            <v>44004</v>
          </cell>
        </row>
        <row r="6672">
          <cell r="A6672" t="str">
            <v>MFEE2020-0672</v>
          </cell>
          <cell r="B6672" t="str">
            <v>091-165-007</v>
          </cell>
          <cell r="C6672" t="str">
            <v>Mooring Fee</v>
          </cell>
          <cell r="E6672">
            <v>4500</v>
          </cell>
          <cell r="F6672" t="str">
            <v>N</v>
          </cell>
          <cell r="G6672" t="str">
            <v>LAKE</v>
          </cell>
          <cell r="H6672" t="str">
            <v>Paid</v>
          </cell>
          <cell r="I6672">
            <v>44004</v>
          </cell>
        </row>
        <row r="6673">
          <cell r="A6673" t="str">
            <v>FEET2020-0674</v>
          </cell>
          <cell r="B6673" t="str">
            <v>034-183-002</v>
          </cell>
          <cell r="C6673" t="str">
            <v>Building/ERS/Admin/Fee Transfer</v>
          </cell>
          <cell r="E6673">
            <v>1362</v>
          </cell>
          <cell r="G6673" t="str">
            <v>APACHE</v>
          </cell>
          <cell r="I6673">
            <v>44004</v>
          </cell>
        </row>
        <row r="6674">
          <cell r="A6674" t="str">
            <v>FEET2020-0676</v>
          </cell>
          <cell r="B6674" t="str">
            <v>034-221-025</v>
          </cell>
          <cell r="C6674" t="str">
            <v>Building/ERS/Admin/Fee Transfer</v>
          </cell>
          <cell r="E6674">
            <v>1616</v>
          </cell>
          <cell r="G6674" t="str">
            <v>CHOCTAW</v>
          </cell>
          <cell r="I6674">
            <v>44004</v>
          </cell>
        </row>
        <row r="6675">
          <cell r="A6675" t="str">
            <v>FEET2020-0630</v>
          </cell>
          <cell r="B6675" t="str">
            <v>033-283-004</v>
          </cell>
          <cell r="C6675" t="str">
            <v>Building/ERS/Admin/Fee Transfer</v>
          </cell>
          <cell r="E6675">
            <v>815</v>
          </cell>
          <cell r="G6675" t="str">
            <v>LAKE TAHOE</v>
          </cell>
          <cell r="I6675">
            <v>44001</v>
          </cell>
        </row>
        <row r="6676">
          <cell r="A6676" t="str">
            <v>FEET2020-0623</v>
          </cell>
          <cell r="B6676" t="str">
            <v>032-361-004</v>
          </cell>
          <cell r="C6676" t="str">
            <v>Building/ERS/Admin/Fee Transfer</v>
          </cell>
          <cell r="E6676">
            <v>314</v>
          </cell>
          <cell r="G6676" t="str">
            <v>GLENMORE</v>
          </cell>
          <cell r="I6676">
            <v>44001</v>
          </cell>
        </row>
        <row r="6677">
          <cell r="A6677" t="str">
            <v>FEET2020-0660</v>
          </cell>
          <cell r="B6677" t="str">
            <v>033-863-009</v>
          </cell>
          <cell r="C6677" t="str">
            <v>Building/ERS/Admin/Fee Transfer</v>
          </cell>
          <cell r="E6677">
            <v>1930</v>
          </cell>
          <cell r="G6677" t="str">
            <v>HUNKPAPA</v>
          </cell>
          <cell r="I6677">
            <v>44001</v>
          </cell>
        </row>
        <row r="6678">
          <cell r="A6678" t="str">
            <v>FEET2020-0642</v>
          </cell>
          <cell r="B6678" t="str">
            <v>033-564-006</v>
          </cell>
          <cell r="C6678" t="str">
            <v>Building/ERS/Admin/Fee Transfer</v>
          </cell>
          <cell r="E6678">
            <v>808</v>
          </cell>
          <cell r="G6678" t="str">
            <v>BOULDER MOUNTAIN</v>
          </cell>
          <cell r="I6678">
            <v>44001</v>
          </cell>
        </row>
        <row r="6679">
          <cell r="A6679" t="str">
            <v>FEET2020-0620</v>
          </cell>
          <cell r="B6679" t="str">
            <v>032-351-004</v>
          </cell>
          <cell r="C6679" t="str">
            <v>Building/ERS/Admin/Fee Transfer</v>
          </cell>
          <cell r="E6679">
            <v>260</v>
          </cell>
          <cell r="G6679" t="str">
            <v>GLENMORE</v>
          </cell>
          <cell r="I6679">
            <v>44001</v>
          </cell>
        </row>
        <row r="6680">
          <cell r="A6680" t="str">
            <v>FEET2020-0661</v>
          </cell>
          <cell r="B6680" t="str">
            <v>033-873-029</v>
          </cell>
          <cell r="C6680" t="str">
            <v>Building/ERS/Admin/Fee Transfer</v>
          </cell>
          <cell r="E6680">
            <v>2024</v>
          </cell>
          <cell r="G6680" t="str">
            <v>SUSQUEHANA</v>
          </cell>
          <cell r="I6680">
            <v>44001</v>
          </cell>
        </row>
        <row r="6681">
          <cell r="A6681" t="str">
            <v>FEET2020-0652</v>
          </cell>
          <cell r="B6681" t="str">
            <v>033-781-001</v>
          </cell>
          <cell r="C6681" t="str">
            <v>Building/ERS/Admin/Fee Transfer</v>
          </cell>
          <cell r="E6681">
            <v>926</v>
          </cell>
          <cell r="G6681" t="str">
            <v>WASHOAN</v>
          </cell>
          <cell r="I6681">
            <v>44001</v>
          </cell>
        </row>
        <row r="6682">
          <cell r="A6682" t="str">
            <v>FEET2020-0644</v>
          </cell>
          <cell r="B6682" t="str">
            <v>033-644-009</v>
          </cell>
          <cell r="C6682" t="str">
            <v>Building/ERS/Admin/Fee Transfer</v>
          </cell>
          <cell r="E6682">
            <v>1727</v>
          </cell>
          <cell r="G6682" t="str">
            <v>HEKPA</v>
          </cell>
          <cell r="I6682">
            <v>44001</v>
          </cell>
        </row>
        <row r="6683">
          <cell r="A6683" t="str">
            <v>FEET2020-0656</v>
          </cell>
          <cell r="B6683" t="str">
            <v>033-841-012</v>
          </cell>
          <cell r="C6683" t="str">
            <v>Building/ERS/Admin/Fee Transfer</v>
          </cell>
          <cell r="E6683">
            <v>507</v>
          </cell>
          <cell r="G6683" t="str">
            <v>KORU</v>
          </cell>
          <cell r="I6683">
            <v>44001</v>
          </cell>
        </row>
        <row r="6684">
          <cell r="A6684" t="str">
            <v>FEET2020-0608</v>
          </cell>
          <cell r="B6684" t="str">
            <v>025-612-001</v>
          </cell>
          <cell r="C6684" t="str">
            <v>Building/ERS/Admin/Fee Transfer</v>
          </cell>
          <cell r="E6684">
            <v>2324</v>
          </cell>
          <cell r="G6684" t="str">
            <v>DEL NORTE</v>
          </cell>
          <cell r="I6684">
            <v>44001</v>
          </cell>
        </row>
        <row r="6685">
          <cell r="A6685" t="str">
            <v>FEET2020-0665</v>
          </cell>
          <cell r="B6685" t="str">
            <v>034-112-014</v>
          </cell>
          <cell r="C6685" t="str">
            <v>Building/ERS/Admin/Fee Transfer</v>
          </cell>
          <cell r="E6685">
            <v>1870</v>
          </cell>
          <cell r="G6685" t="str">
            <v>HAIDAS</v>
          </cell>
          <cell r="I6685">
            <v>44001</v>
          </cell>
        </row>
        <row r="6686">
          <cell r="A6686" t="str">
            <v>FEET2020-0605</v>
          </cell>
          <cell r="B6686" t="str">
            <v>025-592-004</v>
          </cell>
          <cell r="C6686" t="str">
            <v>Building/ERS/Admin/Fee Transfer</v>
          </cell>
          <cell r="E6686">
            <v>2466</v>
          </cell>
          <cell r="G6686" t="str">
            <v>DEL NORTE</v>
          </cell>
          <cell r="I6686">
            <v>44001</v>
          </cell>
        </row>
        <row r="6687">
          <cell r="A6687" t="str">
            <v>FEET2020-0649</v>
          </cell>
          <cell r="B6687" t="str">
            <v>033-703-014</v>
          </cell>
          <cell r="C6687" t="str">
            <v>Building/ERS/Admin/Fee Transfer</v>
          </cell>
          <cell r="E6687">
            <v>1906</v>
          </cell>
          <cell r="G6687" t="str">
            <v>APALACHEE</v>
          </cell>
          <cell r="I6687">
            <v>44001</v>
          </cell>
        </row>
        <row r="6688">
          <cell r="A6688" t="str">
            <v>LCAP2020-0279</v>
          </cell>
          <cell r="B6688" t="str">
            <v>028-062-005</v>
          </cell>
          <cell r="C6688" t="str">
            <v>Site Assessment</v>
          </cell>
          <cell r="D6688" t="str">
            <v>Julie Roll</v>
          </cell>
          <cell r="E6688">
            <v>1500</v>
          </cell>
          <cell r="G6688" t="str">
            <v>BONITA</v>
          </cell>
          <cell r="H6688" t="str">
            <v>Results Issued</v>
          </cell>
          <cell r="I6688">
            <v>44001</v>
          </cell>
        </row>
        <row r="6689">
          <cell r="A6689" t="str">
            <v>FEET2020-0628</v>
          </cell>
          <cell r="B6689" t="str">
            <v>033-273-001</v>
          </cell>
          <cell r="C6689" t="str">
            <v>Building/ERS/Admin/Fee Transfer</v>
          </cell>
          <cell r="E6689">
            <v>901</v>
          </cell>
          <cell r="G6689" t="str">
            <v>LAKE TAHOE</v>
          </cell>
          <cell r="I6689">
            <v>44001</v>
          </cell>
        </row>
        <row r="6690">
          <cell r="A6690" t="str">
            <v>FEET2020-0637</v>
          </cell>
          <cell r="B6690" t="str">
            <v>033-424-006</v>
          </cell>
          <cell r="C6690" t="str">
            <v>Building/ERS/Admin/Fee Transfer</v>
          </cell>
          <cell r="D6690" t="str">
            <v>NO FILE</v>
          </cell>
          <cell r="E6690">
            <v>1727</v>
          </cell>
          <cell r="G6690" t="str">
            <v>DELAWARE</v>
          </cell>
          <cell r="I6690">
            <v>44001</v>
          </cell>
        </row>
        <row r="6691">
          <cell r="A6691" t="str">
            <v>FEET2020-0627</v>
          </cell>
          <cell r="B6691" t="str">
            <v>033-246-007</v>
          </cell>
          <cell r="C6691" t="str">
            <v>Building/ERS/Admin/Fee Transfer</v>
          </cell>
          <cell r="D6691" t="str">
            <v>NO FILE</v>
          </cell>
          <cell r="E6691">
            <v>982</v>
          </cell>
          <cell r="G6691" t="str">
            <v>LAKE TAHOE</v>
          </cell>
          <cell r="I6691">
            <v>44001</v>
          </cell>
        </row>
        <row r="6692">
          <cell r="A6692" t="str">
            <v>FEET2020-0664</v>
          </cell>
          <cell r="B6692" t="str">
            <v>034-082-006</v>
          </cell>
          <cell r="C6692" t="str">
            <v>Building/ERS/Admin/Fee Transfer</v>
          </cell>
          <cell r="D6692" t="str">
            <v>NO FILE</v>
          </cell>
          <cell r="E6692">
            <v>0</v>
          </cell>
          <cell r="G6692" t="str">
            <v>NONE</v>
          </cell>
          <cell r="I6692">
            <v>44001</v>
          </cell>
        </row>
        <row r="6693">
          <cell r="A6693" t="str">
            <v>FEET2020-0629</v>
          </cell>
          <cell r="B6693" t="str">
            <v>033-283-003</v>
          </cell>
          <cell r="C6693" t="str">
            <v>Building/ERS/Admin/Fee Transfer</v>
          </cell>
          <cell r="E6693">
            <v>821</v>
          </cell>
          <cell r="G6693" t="str">
            <v>LAKE TAHOE</v>
          </cell>
          <cell r="I6693">
            <v>44001</v>
          </cell>
        </row>
        <row r="6694">
          <cell r="A6694" t="str">
            <v>FEET2020-0666</v>
          </cell>
          <cell r="B6694" t="str">
            <v>034-132-001</v>
          </cell>
          <cell r="C6694" t="str">
            <v>Building/ERS/Admin/Fee Transfer</v>
          </cell>
          <cell r="E6694">
            <v>1829</v>
          </cell>
          <cell r="G6694" t="str">
            <v>NARRAGANSETT</v>
          </cell>
          <cell r="I6694">
            <v>44001</v>
          </cell>
        </row>
        <row r="6695">
          <cell r="A6695" t="str">
            <v>FEET2020-0619</v>
          </cell>
          <cell r="B6695" t="str">
            <v>032-343-005</v>
          </cell>
          <cell r="C6695" t="str">
            <v>Building/ERS/Admin/Fee Transfer</v>
          </cell>
          <cell r="E6695">
            <v>2366</v>
          </cell>
          <cell r="G6695" t="str">
            <v>HIGHLANDS</v>
          </cell>
          <cell r="I6695">
            <v>44001</v>
          </cell>
        </row>
        <row r="6696">
          <cell r="A6696" t="str">
            <v>FEET2020-0641</v>
          </cell>
          <cell r="B6696" t="str">
            <v>033-503-011</v>
          </cell>
          <cell r="C6696" t="str">
            <v>Building/ERS/Admin/Fee Transfer</v>
          </cell>
          <cell r="E6696">
            <v>1250</v>
          </cell>
          <cell r="G6696" t="str">
            <v>MOUNTAIN MEADOW</v>
          </cell>
          <cell r="I6696">
            <v>44001</v>
          </cell>
        </row>
        <row r="6697">
          <cell r="A6697" t="str">
            <v>FEET2020-0646</v>
          </cell>
          <cell r="B6697" t="str">
            <v>033-673-003</v>
          </cell>
          <cell r="C6697" t="str">
            <v>Building/ERS/Admin/Fee Transfer</v>
          </cell>
          <cell r="E6697">
            <v>1635</v>
          </cell>
          <cell r="G6697" t="str">
            <v>SEMAT</v>
          </cell>
          <cell r="I6697">
            <v>44001</v>
          </cell>
        </row>
        <row r="6698">
          <cell r="A6698" t="str">
            <v>FEET2020-0624</v>
          </cell>
          <cell r="B6698" t="str">
            <v>032-363-001</v>
          </cell>
          <cell r="C6698" t="str">
            <v>Building/ERS/Admin/Fee Transfer</v>
          </cell>
          <cell r="E6698">
            <v>361</v>
          </cell>
          <cell r="G6698" t="str">
            <v>UPLANDS</v>
          </cell>
          <cell r="I6698">
            <v>44001</v>
          </cell>
        </row>
        <row r="6699">
          <cell r="A6699" t="str">
            <v>FEET2020-0648</v>
          </cell>
          <cell r="B6699" t="str">
            <v>033-703-013</v>
          </cell>
          <cell r="C6699" t="str">
            <v>Building/ERS/Admin/Fee Transfer</v>
          </cell>
          <cell r="E6699">
            <v>1914</v>
          </cell>
          <cell r="G6699" t="str">
            <v>APALACHEE</v>
          </cell>
          <cell r="I6699">
            <v>44001</v>
          </cell>
        </row>
        <row r="6700">
          <cell r="A6700" t="str">
            <v>FEET2020-0610</v>
          </cell>
          <cell r="B6700" t="str">
            <v>025-734-005</v>
          </cell>
          <cell r="C6700" t="str">
            <v>Building/ERS/Admin/Fee Transfer</v>
          </cell>
          <cell r="E6700">
            <v>0</v>
          </cell>
          <cell r="G6700" t="str">
            <v>NONE</v>
          </cell>
          <cell r="I6700">
            <v>44001</v>
          </cell>
        </row>
        <row r="6701">
          <cell r="A6701" t="str">
            <v>FEET2020-0625</v>
          </cell>
          <cell r="B6701" t="str">
            <v>033-180-004</v>
          </cell>
          <cell r="C6701" t="str">
            <v>Building/ERS/Admin/Fee Transfer</v>
          </cell>
          <cell r="D6701" t="str">
            <v>NO FILE</v>
          </cell>
          <cell r="E6701">
            <v>1728</v>
          </cell>
          <cell r="G6701" t="str">
            <v>SAWMILL</v>
          </cell>
          <cell r="I6701">
            <v>44001</v>
          </cell>
        </row>
        <row r="6702">
          <cell r="A6702" t="str">
            <v>FEET2020-0618</v>
          </cell>
          <cell r="B6702" t="str">
            <v>025-803-004</v>
          </cell>
          <cell r="C6702" t="str">
            <v>Building/ERS/Admin/Fee Transfer</v>
          </cell>
          <cell r="E6702">
            <v>2326</v>
          </cell>
          <cell r="G6702" t="str">
            <v>RIMROCK</v>
          </cell>
          <cell r="I6702">
            <v>44001</v>
          </cell>
        </row>
        <row r="6703">
          <cell r="A6703" t="str">
            <v>FEET2020-0622</v>
          </cell>
          <cell r="B6703" t="str">
            <v>032-361-003</v>
          </cell>
          <cell r="C6703" t="str">
            <v>Building/ERS/Admin/Fee Transfer</v>
          </cell>
          <cell r="E6703">
            <v>320</v>
          </cell>
          <cell r="G6703" t="str">
            <v>GLENMORE</v>
          </cell>
          <cell r="I6703">
            <v>44001</v>
          </cell>
        </row>
        <row r="6704">
          <cell r="A6704" t="str">
            <v>FEET2020-0643</v>
          </cell>
          <cell r="B6704" t="str">
            <v>033-631-005</v>
          </cell>
          <cell r="C6704" t="str">
            <v>Building/ERS/Admin/Fee Transfer</v>
          </cell>
          <cell r="E6704">
            <v>1652</v>
          </cell>
          <cell r="G6704" t="str">
            <v>HEKPA</v>
          </cell>
          <cell r="I6704">
            <v>44001</v>
          </cell>
        </row>
        <row r="6705">
          <cell r="A6705" t="str">
            <v>FEET2020-0636</v>
          </cell>
          <cell r="B6705" t="str">
            <v>033-402-002</v>
          </cell>
          <cell r="C6705" t="str">
            <v>Building/ERS/Admin/Fee Transfer</v>
          </cell>
          <cell r="E6705">
            <v>1833</v>
          </cell>
          <cell r="G6705" t="str">
            <v>GRIZZLY MOUNTAIN</v>
          </cell>
          <cell r="I6705">
            <v>44001</v>
          </cell>
        </row>
        <row r="6706">
          <cell r="A6706" t="str">
            <v>FEET2020-0662</v>
          </cell>
          <cell r="B6706" t="str">
            <v>033-876-011</v>
          </cell>
          <cell r="C6706" t="str">
            <v>Building/ERS/Admin/Fee Transfer</v>
          </cell>
          <cell r="E6706">
            <v>2054</v>
          </cell>
          <cell r="G6706" t="str">
            <v>SUSQUEHANA</v>
          </cell>
          <cell r="I6706">
            <v>44001</v>
          </cell>
        </row>
        <row r="6707">
          <cell r="A6707" t="str">
            <v>FEET2020-0635</v>
          </cell>
          <cell r="B6707" t="str">
            <v>033-383-004</v>
          </cell>
          <cell r="C6707" t="str">
            <v>Building/ERS/Admin/Fee Transfer</v>
          </cell>
          <cell r="E6707">
            <v>491</v>
          </cell>
          <cell r="G6707" t="str">
            <v>COCHISE</v>
          </cell>
          <cell r="I6707">
            <v>44001</v>
          </cell>
        </row>
        <row r="6708">
          <cell r="A6708" t="str">
            <v>FEET2020-0606</v>
          </cell>
          <cell r="B6708" t="str">
            <v>025-595-003</v>
          </cell>
          <cell r="C6708" t="str">
            <v>Building/ERS/Admin/Fee Transfer</v>
          </cell>
          <cell r="E6708">
            <v>2420</v>
          </cell>
          <cell r="G6708" t="str">
            <v>DEL NORTE</v>
          </cell>
          <cell r="I6708">
            <v>44001</v>
          </cell>
        </row>
        <row r="6709">
          <cell r="A6709" t="str">
            <v>FEET2020-0617</v>
          </cell>
          <cell r="B6709" t="str">
            <v>025-813-004</v>
          </cell>
          <cell r="C6709" t="str">
            <v>Building/ERS/Admin/Fee Transfer</v>
          </cell>
          <cell r="E6709">
            <v>2290</v>
          </cell>
          <cell r="G6709" t="str">
            <v>MARSHALL</v>
          </cell>
          <cell r="I6709">
            <v>44001</v>
          </cell>
        </row>
        <row r="6710">
          <cell r="A6710" t="str">
            <v>FEET2020-0633</v>
          </cell>
          <cell r="B6710" t="str">
            <v>033-304-010</v>
          </cell>
          <cell r="C6710" t="str">
            <v>Building/ERS/Admin/Fee Transfer</v>
          </cell>
          <cell r="E6710">
            <v>1408</v>
          </cell>
          <cell r="G6710" t="str">
            <v>PEBBLE BEACH</v>
          </cell>
          <cell r="I6710">
            <v>44001</v>
          </cell>
        </row>
        <row r="6711">
          <cell r="A6711" t="str">
            <v>FEET2020-0650</v>
          </cell>
          <cell r="B6711" t="str">
            <v>033-715-003</v>
          </cell>
          <cell r="C6711" t="str">
            <v>Building/ERS/Admin/Fee Transfer</v>
          </cell>
          <cell r="E6711">
            <v>1867</v>
          </cell>
          <cell r="G6711" t="str">
            <v>APALACHEE</v>
          </cell>
          <cell r="I6711">
            <v>44001</v>
          </cell>
        </row>
        <row r="6712">
          <cell r="A6712" t="str">
            <v>FEET2020-0663</v>
          </cell>
          <cell r="B6712" t="str">
            <v>033-882-001</v>
          </cell>
          <cell r="C6712" t="str">
            <v>Building/ERS/Admin/Fee Transfer</v>
          </cell>
          <cell r="E6712">
            <v>1977</v>
          </cell>
          <cell r="G6712" t="str">
            <v>SUSQUEHANA</v>
          </cell>
          <cell r="I6712">
            <v>44001</v>
          </cell>
        </row>
        <row r="6713">
          <cell r="A6713" t="str">
            <v>FEET2020-0638</v>
          </cell>
          <cell r="B6713" t="str">
            <v>033-433-014</v>
          </cell>
          <cell r="C6713" t="str">
            <v>Building/ERS/Admin/Fee Transfer</v>
          </cell>
          <cell r="E6713">
            <v>1778</v>
          </cell>
          <cell r="G6713" t="str">
            <v>KICKAPOO</v>
          </cell>
          <cell r="I6713">
            <v>44001</v>
          </cell>
        </row>
        <row r="6714">
          <cell r="A6714" t="str">
            <v>FEET2020-0616</v>
          </cell>
          <cell r="B6714" t="str">
            <v>025-791-006</v>
          </cell>
          <cell r="C6714" t="str">
            <v>Building/ERS/Admin/Fee Transfer</v>
          </cell>
          <cell r="E6714">
            <v>2399</v>
          </cell>
          <cell r="G6714" t="str">
            <v>MARSHALL</v>
          </cell>
          <cell r="I6714">
            <v>44001</v>
          </cell>
        </row>
        <row r="6715">
          <cell r="A6715" t="str">
            <v>FEET2020-0611</v>
          </cell>
          <cell r="B6715" t="str">
            <v>025-734-007</v>
          </cell>
          <cell r="C6715" t="str">
            <v>Building/ERS/Admin/Fee Transfer</v>
          </cell>
          <cell r="E6715">
            <v>2387</v>
          </cell>
          <cell r="G6715" t="str">
            <v>SIERRA HOUSE</v>
          </cell>
          <cell r="I6715">
            <v>44001</v>
          </cell>
        </row>
        <row r="6716">
          <cell r="A6716" t="str">
            <v>FEET2020-0615</v>
          </cell>
          <cell r="B6716" t="str">
            <v>025-754-003</v>
          </cell>
          <cell r="C6716" t="str">
            <v>Building/ERS/Admin/Fee Transfer</v>
          </cell>
          <cell r="E6716">
            <v>0</v>
          </cell>
          <cell r="G6716" t="str">
            <v>NONE</v>
          </cell>
          <cell r="I6716">
            <v>44001</v>
          </cell>
        </row>
        <row r="6717">
          <cell r="A6717" t="str">
            <v>FEET2020-0639</v>
          </cell>
          <cell r="B6717" t="str">
            <v>033-492-007</v>
          </cell>
          <cell r="C6717" t="str">
            <v>Building/ERS/Admin/Fee Transfer</v>
          </cell>
          <cell r="E6717">
            <v>759</v>
          </cell>
          <cell r="G6717" t="str">
            <v>LITTLE BEAR</v>
          </cell>
          <cell r="I6717">
            <v>44001</v>
          </cell>
        </row>
        <row r="6718">
          <cell r="A6718" t="str">
            <v>FEET2020-0645</v>
          </cell>
          <cell r="B6718" t="str">
            <v>033-661-014</v>
          </cell>
          <cell r="C6718" t="str">
            <v>Building/ERS/Admin/Fee Transfer</v>
          </cell>
          <cell r="E6718">
            <v>1135</v>
          </cell>
          <cell r="G6718" t="str">
            <v>ACOMA</v>
          </cell>
          <cell r="I6718">
            <v>44001</v>
          </cell>
        </row>
        <row r="6719">
          <cell r="A6719" t="str">
            <v>FEET2020-0657</v>
          </cell>
          <cell r="B6719" t="str">
            <v>033-841-032</v>
          </cell>
          <cell r="C6719" t="str">
            <v>Building/ERS/Admin/Fee Transfer</v>
          </cell>
          <cell r="E6719">
            <v>590</v>
          </cell>
          <cell r="G6719" t="str">
            <v>KORU</v>
          </cell>
          <cell r="I6719">
            <v>44001</v>
          </cell>
        </row>
        <row r="6720">
          <cell r="A6720" t="str">
            <v>FEET2020-0614</v>
          </cell>
          <cell r="B6720" t="str">
            <v>025-754-001</v>
          </cell>
          <cell r="C6720" t="str">
            <v>Building/ERS/Admin/Fee Transfer</v>
          </cell>
          <cell r="E6720">
            <v>0</v>
          </cell>
          <cell r="G6720" t="str">
            <v>NONE</v>
          </cell>
          <cell r="I6720">
            <v>44001</v>
          </cell>
        </row>
        <row r="6721">
          <cell r="A6721" t="str">
            <v>FEET2020-0612</v>
          </cell>
          <cell r="B6721" t="str">
            <v>025-743-012</v>
          </cell>
          <cell r="C6721" t="str">
            <v>Building/ERS/Admin/Fee Transfer</v>
          </cell>
          <cell r="E6721">
            <v>2297</v>
          </cell>
          <cell r="G6721" t="str">
            <v>SUTTER</v>
          </cell>
          <cell r="I6721">
            <v>44001</v>
          </cell>
        </row>
        <row r="6722">
          <cell r="A6722" t="str">
            <v>FEET2020-0626</v>
          </cell>
          <cell r="B6722" t="str">
            <v>033-214-003</v>
          </cell>
          <cell r="C6722" t="str">
            <v>Building/ERS/Admin/Fee Transfer</v>
          </cell>
          <cell r="E6722">
            <v>1496</v>
          </cell>
          <cell r="G6722" t="str">
            <v>CHERRY HILLS</v>
          </cell>
          <cell r="I6722">
            <v>44001</v>
          </cell>
        </row>
        <row r="6723">
          <cell r="A6723" t="str">
            <v>FEET2020-0655</v>
          </cell>
          <cell r="B6723" t="str">
            <v>033-826-004</v>
          </cell>
          <cell r="C6723" t="str">
            <v>Building/ERS/Admin/Fee Transfer</v>
          </cell>
          <cell r="E6723">
            <v>472</v>
          </cell>
          <cell r="G6723" t="str">
            <v>COCHISE</v>
          </cell>
          <cell r="I6723">
            <v>44001</v>
          </cell>
        </row>
        <row r="6724">
          <cell r="A6724" t="str">
            <v>FEET2020-0609</v>
          </cell>
          <cell r="B6724" t="str">
            <v>025-691-001</v>
          </cell>
          <cell r="C6724" t="str">
            <v>Building/ERS/Admin/Fee Transfer</v>
          </cell>
          <cell r="E6724">
            <v>2500</v>
          </cell>
          <cell r="G6724" t="str">
            <v>CLIPPER</v>
          </cell>
          <cell r="I6724">
            <v>44001</v>
          </cell>
        </row>
        <row r="6725">
          <cell r="A6725" t="str">
            <v>FEET2020-0634</v>
          </cell>
          <cell r="B6725" t="str">
            <v>033-371-025</v>
          </cell>
          <cell r="C6725" t="str">
            <v>Building/ERS/Admin/Fee Transfer</v>
          </cell>
          <cell r="E6725">
            <v>543</v>
          </cell>
          <cell r="G6725" t="str">
            <v>COCHISE</v>
          </cell>
          <cell r="I6725">
            <v>44001</v>
          </cell>
        </row>
        <row r="6726">
          <cell r="A6726" t="str">
            <v>FEET2020-0659</v>
          </cell>
          <cell r="B6726" t="str">
            <v>033-853-015</v>
          </cell>
          <cell r="C6726" t="str">
            <v>Building/ERS/Admin/Fee Transfer</v>
          </cell>
          <cell r="E6726">
            <v>1804</v>
          </cell>
          <cell r="G6726" t="str">
            <v>MINNICONJOU</v>
          </cell>
          <cell r="I6726">
            <v>44001</v>
          </cell>
        </row>
        <row r="6727">
          <cell r="A6727" t="str">
            <v>FEET2020-0632</v>
          </cell>
          <cell r="B6727" t="str">
            <v>033-291-014</v>
          </cell>
          <cell r="C6727" t="str">
            <v>Building/ERS/Admin/Fee Transfer</v>
          </cell>
          <cell r="D6727" t="str">
            <v>NO FILE</v>
          </cell>
          <cell r="E6727">
            <v>1591</v>
          </cell>
          <cell r="G6727" t="str">
            <v>CHERRY HILLS</v>
          </cell>
          <cell r="I6727">
            <v>44001</v>
          </cell>
        </row>
        <row r="6728">
          <cell r="A6728" t="str">
            <v>FEET2020-0640</v>
          </cell>
          <cell r="B6728" t="str">
            <v>033-503-010</v>
          </cell>
          <cell r="C6728" t="str">
            <v>Building/ERS/Admin/Fee Transfer</v>
          </cell>
          <cell r="E6728">
            <v>1242</v>
          </cell>
          <cell r="G6728" t="str">
            <v>MOUNTAIN MEADOW</v>
          </cell>
          <cell r="I6728">
            <v>44001</v>
          </cell>
        </row>
        <row r="6729">
          <cell r="A6729" t="str">
            <v>FEET2020-0631</v>
          </cell>
          <cell r="B6729" t="str">
            <v>033-284-010</v>
          </cell>
          <cell r="C6729" t="str">
            <v>Building/ERS/Admin/Fee Transfer</v>
          </cell>
          <cell r="E6729">
            <v>1014</v>
          </cell>
          <cell r="G6729" t="str">
            <v>COYOTE RIDGE</v>
          </cell>
          <cell r="I6729">
            <v>44001</v>
          </cell>
        </row>
        <row r="6730">
          <cell r="A6730" t="str">
            <v>FEET2020-0604</v>
          </cell>
          <cell r="B6730" t="str">
            <v>025-433-013</v>
          </cell>
          <cell r="C6730" t="str">
            <v>Building/ERS/Admin/Fee Transfer</v>
          </cell>
          <cell r="E6730">
            <v>2573</v>
          </cell>
          <cell r="G6730" t="str">
            <v>DEL NORTE</v>
          </cell>
          <cell r="I6730">
            <v>44001</v>
          </cell>
        </row>
        <row r="6731">
          <cell r="A6731" t="str">
            <v>FEET2020-0607</v>
          </cell>
          <cell r="B6731" t="str">
            <v>025-597-001</v>
          </cell>
          <cell r="C6731" t="str">
            <v>Building/ERS/Admin/Fee Transfer</v>
          </cell>
          <cell r="D6731" t="str">
            <v>NO FILE</v>
          </cell>
          <cell r="E6731">
            <v>2324</v>
          </cell>
          <cell r="G6731" t="str">
            <v>ALICE LAKE</v>
          </cell>
          <cell r="I6731">
            <v>44001</v>
          </cell>
        </row>
        <row r="6732">
          <cell r="A6732" t="str">
            <v>FEET2020-0647</v>
          </cell>
          <cell r="B6732" t="str">
            <v>033-682-031</v>
          </cell>
          <cell r="C6732" t="str">
            <v>Building/ERS/Admin/Fee Transfer</v>
          </cell>
          <cell r="E6732">
            <v>1650</v>
          </cell>
          <cell r="G6732" t="str">
            <v>NADOWA</v>
          </cell>
          <cell r="I6732">
            <v>44001</v>
          </cell>
        </row>
        <row r="6733">
          <cell r="A6733" t="str">
            <v>FEET2020-0653</v>
          </cell>
          <cell r="B6733" t="str">
            <v>033-801-006</v>
          </cell>
          <cell r="C6733" t="str">
            <v>Building/ERS/Admin/Fee Transfer</v>
          </cell>
          <cell r="E6733">
            <v>1144</v>
          </cell>
          <cell r="G6733" t="str">
            <v>ONNONTIOGA</v>
          </cell>
          <cell r="I6733">
            <v>44001</v>
          </cell>
        </row>
        <row r="6734">
          <cell r="A6734" t="str">
            <v>FEET2020-0621</v>
          </cell>
          <cell r="B6734" t="str">
            <v>032-352-006</v>
          </cell>
          <cell r="C6734" t="str">
            <v>Building/ERS/Admin/Fee Transfer</v>
          </cell>
          <cell r="E6734">
            <v>254</v>
          </cell>
          <cell r="G6734" t="str">
            <v>UPLANDS</v>
          </cell>
          <cell r="I6734">
            <v>44001</v>
          </cell>
        </row>
        <row r="6735">
          <cell r="A6735" t="str">
            <v>FEET2020-0651</v>
          </cell>
          <cell r="B6735" t="str">
            <v>033-737-007</v>
          </cell>
          <cell r="C6735" t="str">
            <v>Building/ERS/Admin/Fee Transfer</v>
          </cell>
          <cell r="E6735">
            <v>1512</v>
          </cell>
          <cell r="G6735" t="str">
            <v>THUNDERBIRD</v>
          </cell>
          <cell r="I6735">
            <v>44001</v>
          </cell>
        </row>
        <row r="6736">
          <cell r="A6736" t="str">
            <v>FEET2020-0654</v>
          </cell>
          <cell r="B6736" t="str">
            <v>033-813-006</v>
          </cell>
          <cell r="C6736" t="str">
            <v>Building/ERS/Admin/Fee Transfer</v>
          </cell>
          <cell r="E6736">
            <v>1286</v>
          </cell>
          <cell r="G6736" t="str">
            <v>BOREN</v>
          </cell>
          <cell r="I6736">
            <v>44001</v>
          </cell>
        </row>
        <row r="6737">
          <cell r="A6737" t="str">
            <v>FEET2020-0658</v>
          </cell>
          <cell r="B6737" t="str">
            <v>033-841-033</v>
          </cell>
          <cell r="C6737" t="str">
            <v>Building/ERS/Admin/Fee Transfer</v>
          </cell>
          <cell r="E6737">
            <v>596</v>
          </cell>
          <cell r="G6737" t="str">
            <v>KORU</v>
          </cell>
          <cell r="I6737">
            <v>44001</v>
          </cell>
        </row>
        <row r="6738">
          <cell r="A6738" t="str">
            <v>FEET2020-0601</v>
          </cell>
          <cell r="B6738" t="str">
            <v>025-303-008</v>
          </cell>
          <cell r="C6738" t="str">
            <v>Building/ERS/Admin/Fee Transfer</v>
          </cell>
          <cell r="E6738">
            <v>1489</v>
          </cell>
          <cell r="G6738" t="str">
            <v>BLACK BART</v>
          </cell>
          <cell r="I6738">
            <v>44000</v>
          </cell>
        </row>
        <row r="6739">
          <cell r="A6739" t="str">
            <v>FEET2020-0593</v>
          </cell>
          <cell r="B6739" t="str">
            <v>084-233-010</v>
          </cell>
          <cell r="C6739" t="str">
            <v>Building/ERS/Admin/Fee Transfer</v>
          </cell>
          <cell r="D6739" t="str">
            <v>NO FILE</v>
          </cell>
          <cell r="E6739">
            <v>865</v>
          </cell>
          <cell r="G6739" t="str">
            <v>WARD CREEK</v>
          </cell>
          <cell r="I6739">
            <v>44000</v>
          </cell>
        </row>
        <row r="6740">
          <cell r="A6740" t="str">
            <v>ERSP2020-0964</v>
          </cell>
          <cell r="B6740" t="str">
            <v>126-084-10</v>
          </cell>
          <cell r="C6740" t="str">
            <v>Residential Dwelling</v>
          </cell>
          <cell r="D6740" t="str">
            <v>Bridget Cornell</v>
          </cell>
          <cell r="E6740">
            <v>1073</v>
          </cell>
          <cell r="G6740" t="str">
            <v>LUCERNE</v>
          </cell>
          <cell r="H6740" t="str">
            <v>Conditional Permit</v>
          </cell>
          <cell r="I6740">
            <v>44000</v>
          </cell>
        </row>
        <row r="6741">
          <cell r="A6741" t="str">
            <v>MFEE2020-0597</v>
          </cell>
          <cell r="B6741" t="str">
            <v>091-153-004</v>
          </cell>
          <cell r="C6741" t="str">
            <v>Mooring Fee</v>
          </cell>
          <cell r="E6741">
            <v>4560</v>
          </cell>
          <cell r="F6741" t="str">
            <v>N</v>
          </cell>
          <cell r="G6741" t="str">
            <v>LAKE</v>
          </cell>
          <cell r="H6741" t="str">
            <v>Paid</v>
          </cell>
          <cell r="I6741">
            <v>44000</v>
          </cell>
        </row>
        <row r="6742">
          <cell r="A6742" t="str">
            <v>FEET2020-0599</v>
          </cell>
          <cell r="B6742" t="str">
            <v>021-281-010</v>
          </cell>
          <cell r="C6742" t="str">
            <v>Building/ERS/Admin/Fee Transfer</v>
          </cell>
          <cell r="E6742">
            <v>904</v>
          </cell>
          <cell r="G6742" t="str">
            <v>EMIGRANT</v>
          </cell>
          <cell r="I6742">
            <v>44000</v>
          </cell>
        </row>
        <row r="6743">
          <cell r="A6743" t="str">
            <v>FEET2020-0600</v>
          </cell>
          <cell r="B6743" t="str">
            <v>021-401-004</v>
          </cell>
          <cell r="C6743" t="str">
            <v>Building/ERS/Admin/Fee Transfer</v>
          </cell>
          <cell r="E6743">
            <v>492</v>
          </cell>
          <cell r="G6743" t="str">
            <v>FALLEN LEAF</v>
          </cell>
          <cell r="I6743">
            <v>44000</v>
          </cell>
        </row>
        <row r="6744">
          <cell r="A6744" t="str">
            <v>FEET2020-0602</v>
          </cell>
          <cell r="B6744" t="str">
            <v>025-331-012</v>
          </cell>
          <cell r="C6744" t="str">
            <v>Building/ERS/Admin/Fee Transfer</v>
          </cell>
          <cell r="E6744">
            <v>0</v>
          </cell>
          <cell r="G6744" t="str">
            <v>NONE</v>
          </cell>
          <cell r="I6744">
            <v>44000</v>
          </cell>
        </row>
        <row r="6745">
          <cell r="A6745" t="str">
            <v>ERSP2017-0858-01</v>
          </cell>
          <cell r="B6745" t="str">
            <v>117-160-019</v>
          </cell>
          <cell r="C6745" t="str">
            <v>Plan Revision</v>
          </cell>
          <cell r="D6745" t="str">
            <v>Paul Nielsen</v>
          </cell>
          <cell r="E6745">
            <v>0</v>
          </cell>
          <cell r="G6745" t="str">
            <v>NONE</v>
          </cell>
          <cell r="H6745" t="str">
            <v>Conditional Permit</v>
          </cell>
          <cell r="I6745">
            <v>44000</v>
          </cell>
        </row>
        <row r="6746">
          <cell r="A6746" t="str">
            <v>MFEE2020-0594</v>
          </cell>
          <cell r="B6746" t="str">
            <v>1418-10-801-006</v>
          </cell>
          <cell r="C6746" t="str">
            <v>Mooring Fee</v>
          </cell>
          <cell r="E6746">
            <v>187</v>
          </cell>
          <cell r="G6746" t="str">
            <v>YELLOW JACKET</v>
          </cell>
          <cell r="H6746" t="str">
            <v>Paid</v>
          </cell>
          <cell r="I6746">
            <v>44000</v>
          </cell>
        </row>
        <row r="6747">
          <cell r="A6747" t="str">
            <v>MFEE2020-0596</v>
          </cell>
          <cell r="B6747" t="str">
            <v>017-021-033</v>
          </cell>
          <cell r="C6747" t="str">
            <v>Mooring Fee</v>
          </cell>
          <cell r="E6747">
            <v>226</v>
          </cell>
          <cell r="G6747" t="str">
            <v>FOUR RING</v>
          </cell>
          <cell r="H6747" t="str">
            <v>Paid</v>
          </cell>
          <cell r="I6747">
            <v>44000</v>
          </cell>
        </row>
        <row r="6748">
          <cell r="A6748" t="str">
            <v>FEET2020-0598</v>
          </cell>
          <cell r="B6748" t="str">
            <v>021-251-014</v>
          </cell>
          <cell r="C6748" t="str">
            <v>Building/ERS/Admin/Fee Transfer</v>
          </cell>
          <cell r="E6748">
            <v>1141</v>
          </cell>
          <cell r="G6748" t="str">
            <v>FALLEN LEAF</v>
          </cell>
          <cell r="I6748">
            <v>44000</v>
          </cell>
        </row>
        <row r="6749">
          <cell r="A6749" t="str">
            <v>LCAP2020-0278</v>
          </cell>
          <cell r="B6749" t="str">
            <v>125-172-12</v>
          </cell>
          <cell r="C6749" t="str">
            <v>Partial Site Assessment</v>
          </cell>
          <cell r="D6749" t="str">
            <v>Bridget Cornell</v>
          </cell>
          <cell r="E6749">
            <v>976</v>
          </cell>
          <cell r="G6749" t="str">
            <v>TYNER</v>
          </cell>
          <cell r="H6749" t="str">
            <v>Results Issued</v>
          </cell>
          <cell r="I6749">
            <v>44000</v>
          </cell>
        </row>
        <row r="6750">
          <cell r="A6750" t="str">
            <v>ERSP2020-0971</v>
          </cell>
          <cell r="B6750" t="str">
            <v>124-032-15</v>
          </cell>
          <cell r="C6750" t="str">
            <v>Residential Dwelling</v>
          </cell>
          <cell r="D6750" t="str">
            <v>Bridget Cornell</v>
          </cell>
          <cell r="E6750">
            <v>339</v>
          </cell>
          <cell r="G6750" t="str">
            <v>WINDING</v>
          </cell>
          <cell r="H6750" t="str">
            <v>Project Complete</v>
          </cell>
          <cell r="I6750">
            <v>44000</v>
          </cell>
        </row>
        <row r="6751">
          <cell r="A6751" t="str">
            <v>MFEE2020-0595</v>
          </cell>
          <cell r="B6751" t="str">
            <v>094-200-017</v>
          </cell>
          <cell r="C6751" t="str">
            <v>Mooring Fee</v>
          </cell>
          <cell r="E6751">
            <v>740</v>
          </cell>
          <cell r="F6751" t="str">
            <v>W</v>
          </cell>
          <cell r="G6751" t="str">
            <v>LAKE</v>
          </cell>
          <cell r="H6751" t="str">
            <v>Paid</v>
          </cell>
          <cell r="I6751">
            <v>44000</v>
          </cell>
        </row>
        <row r="6752">
          <cell r="A6752" t="str">
            <v>FEET2020-0603</v>
          </cell>
          <cell r="B6752" t="str">
            <v>025-331-013</v>
          </cell>
          <cell r="C6752" t="str">
            <v>Building/ERS/Admin/Fee Transfer</v>
          </cell>
          <cell r="E6752">
            <v>0</v>
          </cell>
          <cell r="G6752" t="str">
            <v>NONE</v>
          </cell>
          <cell r="I6752">
            <v>44000</v>
          </cell>
        </row>
        <row r="6753">
          <cell r="A6753" t="str">
            <v>FEET2020-0577</v>
          </cell>
          <cell r="B6753" t="str">
            <v>016-151-035</v>
          </cell>
          <cell r="C6753" t="str">
            <v>Building/ERS/Admin/Fee Transfer</v>
          </cell>
          <cell r="E6753">
            <v>4015</v>
          </cell>
          <cell r="G6753" t="str">
            <v>AMANDA</v>
          </cell>
          <cell r="I6753">
            <v>43999</v>
          </cell>
        </row>
        <row r="6754">
          <cell r="A6754" t="str">
            <v>FEET2020-0572</v>
          </cell>
          <cell r="B6754" t="str">
            <v>015-323-004</v>
          </cell>
          <cell r="C6754" t="str">
            <v>Building/ERS/Admin/Fee Transfer</v>
          </cell>
          <cell r="E6754">
            <v>7047</v>
          </cell>
          <cell r="G6754" t="str">
            <v>FIFTH</v>
          </cell>
          <cell r="I6754">
            <v>43999</v>
          </cell>
        </row>
        <row r="6755">
          <cell r="A6755" t="str">
            <v>FEET2020-0564</v>
          </cell>
          <cell r="B6755" t="str">
            <v>015-202-001</v>
          </cell>
          <cell r="C6755" t="str">
            <v>Building/ERS/Admin/Fee Transfer</v>
          </cell>
          <cell r="E6755">
            <v>7189</v>
          </cell>
          <cell r="G6755" t="str">
            <v>NINTH</v>
          </cell>
          <cell r="I6755">
            <v>43999</v>
          </cell>
        </row>
        <row r="6756">
          <cell r="A6756" t="str">
            <v>FEET2020-0561</v>
          </cell>
          <cell r="B6756" t="str">
            <v>015-103-022</v>
          </cell>
          <cell r="C6756" t="str">
            <v>Building/ERS/Admin/Fee Transfer</v>
          </cell>
          <cell r="E6756">
            <v>7102</v>
          </cell>
          <cell r="G6756" t="str">
            <v>SEVENTH</v>
          </cell>
          <cell r="I6756">
            <v>43999</v>
          </cell>
        </row>
        <row r="6757">
          <cell r="A6757" t="str">
            <v>ERSP2020-0960</v>
          </cell>
          <cell r="B6757" t="str">
            <v>1418-00-001-001</v>
          </cell>
          <cell r="C6757" t="str">
            <v>Grading Project</v>
          </cell>
          <cell r="D6757" t="str">
            <v>Paul Nielsen</v>
          </cell>
          <cell r="E6757">
            <v>2240</v>
          </cell>
          <cell r="G6757" t="str">
            <v>LANDS END</v>
          </cell>
          <cell r="H6757" t="str">
            <v>Project Complete</v>
          </cell>
          <cell r="I6757">
            <v>43999</v>
          </cell>
        </row>
        <row r="6758">
          <cell r="A6758" t="str">
            <v>FEET2020-0584</v>
          </cell>
          <cell r="B6758" t="str">
            <v>016-381-005</v>
          </cell>
          <cell r="C6758" t="str">
            <v>Building/ERS/Admin/Fee Transfer</v>
          </cell>
          <cell r="D6758" t="str">
            <v>NO FILE</v>
          </cell>
          <cell r="E6758">
            <v>9091</v>
          </cell>
          <cell r="G6758" t="str">
            <v>SCENIC</v>
          </cell>
          <cell r="I6758">
            <v>43999</v>
          </cell>
        </row>
        <row r="6759">
          <cell r="A6759" t="str">
            <v>FEET2020-0570</v>
          </cell>
          <cell r="B6759" t="str">
            <v>015-304-033</v>
          </cell>
          <cell r="C6759" t="str">
            <v>Building/ERS/Admin/Fee Transfer</v>
          </cell>
          <cell r="E6759">
            <v>7275</v>
          </cell>
          <cell r="G6759" t="str">
            <v>SEVENTH</v>
          </cell>
          <cell r="I6759">
            <v>43999</v>
          </cell>
        </row>
        <row r="6760">
          <cell r="A6760" t="str">
            <v>FEET2020-0592</v>
          </cell>
          <cell r="B6760" t="str">
            <v>018-191-021</v>
          </cell>
          <cell r="C6760" t="str">
            <v>Building/ERS/Admin/Fee Transfer</v>
          </cell>
          <cell r="E6760">
            <v>2200</v>
          </cell>
          <cell r="G6760" t="str">
            <v>CASCADE</v>
          </cell>
          <cell r="I6760">
            <v>43999</v>
          </cell>
        </row>
        <row r="6761">
          <cell r="A6761" t="str">
            <v>FEET2020-0562</v>
          </cell>
          <cell r="B6761" t="str">
            <v>015-111-004</v>
          </cell>
          <cell r="C6761" t="str">
            <v>Building/ERS/Admin/Fee Transfer</v>
          </cell>
          <cell r="E6761">
            <v>310</v>
          </cell>
          <cell r="G6761" t="str">
            <v>HAZEL</v>
          </cell>
          <cell r="I6761">
            <v>43999</v>
          </cell>
        </row>
        <row r="6762">
          <cell r="A6762" t="str">
            <v>FEET2020-0565</v>
          </cell>
          <cell r="B6762" t="str">
            <v>015-252-005</v>
          </cell>
          <cell r="C6762" t="str">
            <v>Building/ERS/Admin/Fee Transfer</v>
          </cell>
          <cell r="E6762">
            <v>7247</v>
          </cell>
          <cell r="G6762" t="str">
            <v>NINTH</v>
          </cell>
          <cell r="I6762">
            <v>43999</v>
          </cell>
        </row>
        <row r="6763">
          <cell r="A6763" t="str">
            <v>FEET2020-0566</v>
          </cell>
          <cell r="B6763" t="str">
            <v>015-253-026</v>
          </cell>
          <cell r="C6763" t="str">
            <v>Building/ERS/Admin/Fee Transfer</v>
          </cell>
          <cell r="E6763">
            <v>7235</v>
          </cell>
          <cell r="G6763" t="str">
            <v>EIGHTH</v>
          </cell>
          <cell r="I6763">
            <v>43999</v>
          </cell>
        </row>
        <row r="6764">
          <cell r="A6764" t="str">
            <v>FEET2020-0573</v>
          </cell>
          <cell r="B6764" t="str">
            <v>016-053-004</v>
          </cell>
          <cell r="C6764" t="str">
            <v>Building/ERS/Admin/Fee Transfer</v>
          </cell>
          <cell r="E6764">
            <v>8252</v>
          </cell>
          <cell r="G6764" t="str">
            <v>MEEKS BAY</v>
          </cell>
          <cell r="I6764">
            <v>43999</v>
          </cell>
        </row>
        <row r="6765">
          <cell r="A6765" t="str">
            <v>FEET2020-0574</v>
          </cell>
          <cell r="B6765" t="str">
            <v>016-101-063</v>
          </cell>
          <cell r="C6765" t="str">
            <v>Building/ERS/Admin/Fee Transfer</v>
          </cell>
          <cell r="E6765">
            <v>8555</v>
          </cell>
          <cell r="G6765" t="str">
            <v>ALICE</v>
          </cell>
          <cell r="I6765">
            <v>43999</v>
          </cell>
        </row>
        <row r="6766">
          <cell r="A6766" t="str">
            <v>FEET2020-0578</v>
          </cell>
          <cell r="B6766" t="str">
            <v>016-151-039</v>
          </cell>
          <cell r="C6766" t="str">
            <v>Building/ERS/Admin/Fee Transfer</v>
          </cell>
          <cell r="E6766">
            <v>8601</v>
          </cell>
          <cell r="G6766" t="str">
            <v>STATE HWY 89</v>
          </cell>
          <cell r="I6766">
            <v>43999</v>
          </cell>
        </row>
        <row r="6767">
          <cell r="A6767" t="str">
            <v>FEET2020-0581</v>
          </cell>
          <cell r="B6767" t="str">
            <v>016-322-017</v>
          </cell>
          <cell r="C6767" t="str">
            <v>Building/ERS/Admin/Fee Transfer</v>
          </cell>
          <cell r="E6767">
            <v>380</v>
          </cell>
          <cell r="G6767" t="str">
            <v>LAKE VIEW</v>
          </cell>
          <cell r="I6767">
            <v>43999</v>
          </cell>
        </row>
        <row r="6768">
          <cell r="A6768" t="str">
            <v>FEET2020-0582</v>
          </cell>
          <cell r="B6768" t="str">
            <v>016-332-026</v>
          </cell>
          <cell r="C6768" t="str">
            <v>Building/ERS/Admin/Fee Transfer</v>
          </cell>
          <cell r="E6768">
            <v>315</v>
          </cell>
          <cell r="G6768" t="str">
            <v>CEDAR RIDGE</v>
          </cell>
          <cell r="I6768">
            <v>43999</v>
          </cell>
        </row>
        <row r="6769">
          <cell r="A6769" t="str">
            <v>FEET2020-0568</v>
          </cell>
          <cell r="B6769" t="str">
            <v>015-304-025</v>
          </cell>
          <cell r="C6769" t="str">
            <v>Building/ERS/Admin/Fee Transfer</v>
          </cell>
          <cell r="E6769">
            <v>7262</v>
          </cell>
          <cell r="G6769" t="str">
            <v>SIXTH</v>
          </cell>
          <cell r="I6769">
            <v>43999</v>
          </cell>
        </row>
        <row r="6770">
          <cell r="A6770" t="str">
            <v>FEET2020-0586</v>
          </cell>
          <cell r="B6770" t="str">
            <v>016-442-011</v>
          </cell>
          <cell r="C6770" t="str">
            <v>Building/ERS/Admin/Fee Transfer</v>
          </cell>
          <cell r="E6770">
            <v>8919</v>
          </cell>
          <cell r="G6770" t="str">
            <v>BROOK</v>
          </cell>
          <cell r="I6770">
            <v>43999</v>
          </cell>
        </row>
        <row r="6771">
          <cell r="A6771" t="str">
            <v>FEET2020-0583</v>
          </cell>
          <cell r="B6771" t="str">
            <v>016-373-005</v>
          </cell>
          <cell r="C6771" t="str">
            <v>Building/ERS/Admin/Fee Transfer</v>
          </cell>
          <cell r="E6771">
            <v>8787</v>
          </cell>
          <cell r="G6771" t="str">
            <v>KING GEORGE</v>
          </cell>
          <cell r="I6771">
            <v>43999</v>
          </cell>
        </row>
        <row r="6772">
          <cell r="A6772" t="str">
            <v>FEET2020-0579</v>
          </cell>
          <cell r="B6772" t="str">
            <v>016-203-003</v>
          </cell>
          <cell r="C6772" t="str">
            <v>Building/ERS/Admin/Fee Transfer</v>
          </cell>
          <cell r="E6772">
            <v>8735</v>
          </cell>
          <cell r="G6772" t="str">
            <v>RUBICON</v>
          </cell>
          <cell r="I6772">
            <v>43999</v>
          </cell>
        </row>
        <row r="6773">
          <cell r="A6773" t="str">
            <v>FEET2020-0575</v>
          </cell>
          <cell r="B6773" t="str">
            <v>016-142-025</v>
          </cell>
          <cell r="C6773" t="str">
            <v>Building/ERS/Admin/Fee Transfer</v>
          </cell>
          <cell r="E6773">
            <v>8629</v>
          </cell>
          <cell r="G6773" t="str">
            <v>NORTH</v>
          </cell>
          <cell r="I6773">
            <v>43999</v>
          </cell>
        </row>
        <row r="6774">
          <cell r="A6774" t="str">
            <v>FEET2020-0567</v>
          </cell>
          <cell r="B6774" t="str">
            <v>015-304-006</v>
          </cell>
          <cell r="C6774" t="str">
            <v>Building/ERS/Admin/Fee Transfer</v>
          </cell>
          <cell r="E6774">
            <v>7291</v>
          </cell>
          <cell r="G6774" t="str">
            <v>SEVENTH</v>
          </cell>
          <cell r="I6774">
            <v>43999</v>
          </cell>
        </row>
        <row r="6775">
          <cell r="A6775" t="str">
            <v>FEET2020-0563</v>
          </cell>
          <cell r="B6775" t="str">
            <v>015-161-005</v>
          </cell>
          <cell r="C6775" t="str">
            <v>Building/ERS/Admin/Fee Transfer</v>
          </cell>
          <cell r="E6775">
            <v>7132</v>
          </cell>
          <cell r="G6775" t="str">
            <v>FIFTH</v>
          </cell>
          <cell r="I6775">
            <v>43999</v>
          </cell>
        </row>
        <row r="6776">
          <cell r="A6776" t="str">
            <v>FEET2020-0587</v>
          </cell>
          <cell r="B6776" t="str">
            <v>016-483-004</v>
          </cell>
          <cell r="C6776" t="str">
            <v>Building/ERS/Admin/Fee Transfer</v>
          </cell>
          <cell r="E6776">
            <v>8929</v>
          </cell>
          <cell r="G6776" t="str">
            <v>HIGHVIEW</v>
          </cell>
          <cell r="I6776">
            <v>43999</v>
          </cell>
        </row>
        <row r="6777">
          <cell r="A6777" t="str">
            <v>FEET2020-0571</v>
          </cell>
          <cell r="B6777" t="str">
            <v>015-311-011</v>
          </cell>
          <cell r="C6777" t="str">
            <v>Building/ERS/Admin/Fee Transfer</v>
          </cell>
          <cell r="E6777">
            <v>0</v>
          </cell>
          <cell r="G6777" t="str">
            <v>NONE</v>
          </cell>
          <cell r="I6777">
            <v>43999</v>
          </cell>
        </row>
        <row r="6778">
          <cell r="A6778" t="str">
            <v>FEET2020-0576</v>
          </cell>
          <cell r="B6778" t="str">
            <v>016-151-027</v>
          </cell>
          <cell r="C6778" t="str">
            <v>Building/ERS/Admin/Fee Transfer</v>
          </cell>
          <cell r="E6778">
            <v>0</v>
          </cell>
          <cell r="G6778" t="str">
            <v>NONE</v>
          </cell>
          <cell r="I6778">
            <v>43999</v>
          </cell>
        </row>
        <row r="6779">
          <cell r="A6779" t="str">
            <v>FEET2020-0585</v>
          </cell>
          <cell r="B6779" t="str">
            <v>016-381-011</v>
          </cell>
          <cell r="C6779" t="str">
            <v>Building/ERS/Admin/Fee Transfer</v>
          </cell>
          <cell r="E6779">
            <v>9053</v>
          </cell>
          <cell r="G6779" t="str">
            <v>SCENIC</v>
          </cell>
          <cell r="I6779">
            <v>43999</v>
          </cell>
        </row>
        <row r="6780">
          <cell r="A6780" t="str">
            <v>FEET2020-0589</v>
          </cell>
          <cell r="B6780" t="str">
            <v>016-513-012</v>
          </cell>
          <cell r="C6780" t="str">
            <v>Building/ERS/Admin/Fee Transfer</v>
          </cell>
          <cell r="E6780">
            <v>495</v>
          </cell>
          <cell r="G6780" t="str">
            <v>SUNRISE</v>
          </cell>
          <cell r="I6780">
            <v>43999</v>
          </cell>
        </row>
        <row r="6781">
          <cell r="A6781" t="str">
            <v>FEET2020-0588</v>
          </cell>
          <cell r="B6781" t="str">
            <v>016-502-002</v>
          </cell>
          <cell r="C6781" t="str">
            <v>Building/ERS/Admin/Fee Transfer</v>
          </cell>
          <cell r="E6781">
            <v>409</v>
          </cell>
          <cell r="G6781" t="str">
            <v>LAKE VIEW</v>
          </cell>
          <cell r="I6781">
            <v>43999</v>
          </cell>
        </row>
        <row r="6782">
          <cell r="A6782" t="str">
            <v>FEET2020-0591</v>
          </cell>
          <cell r="B6782" t="str">
            <v>018-191-020</v>
          </cell>
          <cell r="C6782" t="str">
            <v>Building/ERS/Admin/Fee Transfer</v>
          </cell>
          <cell r="E6782">
            <v>0</v>
          </cell>
          <cell r="G6782" t="str">
            <v>NONE</v>
          </cell>
          <cell r="I6782">
            <v>43999</v>
          </cell>
        </row>
        <row r="6783">
          <cell r="A6783" t="str">
            <v>FEET2020-0580</v>
          </cell>
          <cell r="B6783" t="str">
            <v>016-242-013</v>
          </cell>
          <cell r="C6783" t="str">
            <v>Building/ERS/Admin/Fee Transfer</v>
          </cell>
          <cell r="D6783" t="str">
            <v>NO FILE</v>
          </cell>
          <cell r="E6783">
            <v>8880</v>
          </cell>
          <cell r="G6783" t="str">
            <v>RUBICON</v>
          </cell>
          <cell r="I6783">
            <v>43999</v>
          </cell>
        </row>
        <row r="6784">
          <cell r="A6784" t="str">
            <v>LCAP2020-0276</v>
          </cell>
          <cell r="B6784" t="str">
            <v>1319-18-401-003</v>
          </cell>
          <cell r="C6784" t="str">
            <v>Land Capability Challenge</v>
          </cell>
          <cell r="D6784" t="str">
            <v>CONSULTANT</v>
          </cell>
          <cell r="E6784">
            <v>338</v>
          </cell>
          <cell r="G6784" t="str">
            <v>ANDRIA</v>
          </cell>
          <cell r="H6784" t="str">
            <v>Results Issued</v>
          </cell>
          <cell r="I6784">
            <v>43999</v>
          </cell>
        </row>
        <row r="6785">
          <cell r="A6785" t="str">
            <v>FEET2020-0569</v>
          </cell>
          <cell r="B6785" t="str">
            <v>015-304-032</v>
          </cell>
          <cell r="C6785" t="str">
            <v>Building/ERS/Admin/Fee Transfer</v>
          </cell>
          <cell r="E6785">
            <v>7270</v>
          </cell>
          <cell r="G6785" t="str">
            <v>SIXTH</v>
          </cell>
          <cell r="I6785">
            <v>43999</v>
          </cell>
        </row>
        <row r="6786">
          <cell r="A6786" t="str">
            <v>FEET2020-0590</v>
          </cell>
          <cell r="B6786" t="str">
            <v>018-191-017</v>
          </cell>
          <cell r="C6786" t="str">
            <v>Building/ERS/Admin/Fee Transfer</v>
          </cell>
          <cell r="E6786">
            <v>0</v>
          </cell>
          <cell r="G6786" t="str">
            <v>NONE</v>
          </cell>
          <cell r="I6786">
            <v>43999</v>
          </cell>
        </row>
        <row r="6787">
          <cell r="A6787" t="str">
            <v>BMPM2020-0043</v>
          </cell>
          <cell r="B6787" t="str">
            <v>027-071-031</v>
          </cell>
          <cell r="C6787" t="str">
            <v>BMP Maintenance</v>
          </cell>
          <cell r="D6787" t="str">
            <v>Joan Douglas</v>
          </cell>
          <cell r="E6787">
            <v>3668</v>
          </cell>
          <cell r="G6787" t="str">
            <v>LAKE TAHOE</v>
          </cell>
          <cell r="H6787" t="str">
            <v>Cert Updated</v>
          </cell>
          <cell r="I6787">
            <v>43999</v>
          </cell>
        </row>
        <row r="6788">
          <cell r="A6788" t="str">
            <v>ERSP2020-0956</v>
          </cell>
          <cell r="B6788" t="str">
            <v>1418-11-110-004</v>
          </cell>
          <cell r="C6788" t="str">
            <v>Residential Dwelling</v>
          </cell>
          <cell r="D6788" t="str">
            <v>Brandy Mcmahon</v>
          </cell>
          <cell r="E6788">
            <v>2133</v>
          </cell>
          <cell r="G6788" t="str">
            <v>THE BACK</v>
          </cell>
          <cell r="H6788" t="str">
            <v>Acknowledged</v>
          </cell>
          <cell r="I6788">
            <v>43999</v>
          </cell>
        </row>
        <row r="6789">
          <cell r="A6789" t="str">
            <v>ERSP2020-0150-01</v>
          </cell>
          <cell r="B6789" t="str">
            <v>125-161-13</v>
          </cell>
          <cell r="C6789" t="str">
            <v>Plan Revision</v>
          </cell>
          <cell r="D6789" t="str">
            <v>Bridget Cornell</v>
          </cell>
          <cell r="E6789">
            <v>937</v>
          </cell>
          <cell r="G6789" t="str">
            <v>DORCEY</v>
          </cell>
          <cell r="H6789" t="str">
            <v>Acknowledged</v>
          </cell>
          <cell r="I6789">
            <v>43998</v>
          </cell>
        </row>
        <row r="6790">
          <cell r="A6790" t="str">
            <v>ERSP2020-0940</v>
          </cell>
          <cell r="B6790" t="str">
            <v>131-121-07</v>
          </cell>
          <cell r="C6790" t="str">
            <v>Residential Dwelling</v>
          </cell>
          <cell r="D6790" t="str">
            <v>CONSULTANT</v>
          </cell>
          <cell r="E6790">
            <v>960</v>
          </cell>
          <cell r="G6790" t="str">
            <v>FAIRWAY PARK</v>
          </cell>
          <cell r="H6790" t="str">
            <v>Acknowledged</v>
          </cell>
          <cell r="I6790">
            <v>43997</v>
          </cell>
        </row>
        <row r="6791">
          <cell r="A6791" t="str">
            <v>ERSP2020-0932</v>
          </cell>
          <cell r="B6791" t="str">
            <v>125-471-03</v>
          </cell>
          <cell r="C6791" t="str">
            <v>Residential Dwelling</v>
          </cell>
          <cell r="D6791" t="str">
            <v>Alyson Borawski</v>
          </cell>
          <cell r="E6791">
            <v>613</v>
          </cell>
          <cell r="G6791" t="str">
            <v>LARIAT</v>
          </cell>
          <cell r="H6791" t="str">
            <v>Project Complete</v>
          </cell>
          <cell r="I6791">
            <v>43997</v>
          </cell>
        </row>
        <row r="6792">
          <cell r="A6792" t="str">
            <v>ERSP2020-0938</v>
          </cell>
          <cell r="B6792" t="str">
            <v>083-490-035</v>
          </cell>
          <cell r="C6792" t="str">
            <v>Residential Dwelling</v>
          </cell>
          <cell r="D6792" t="str">
            <v>Bridget Cornell</v>
          </cell>
          <cell r="E6792">
            <v>1180</v>
          </cell>
          <cell r="G6792" t="str">
            <v>BIG PINE</v>
          </cell>
          <cell r="H6792" t="str">
            <v>Project Complete</v>
          </cell>
          <cell r="I6792">
            <v>43997</v>
          </cell>
        </row>
        <row r="6793">
          <cell r="A6793" t="str">
            <v>ERSP2018-0618-01</v>
          </cell>
          <cell r="B6793" t="str">
            <v>032-100-004</v>
          </cell>
          <cell r="C6793" t="str">
            <v>Grading Project</v>
          </cell>
          <cell r="D6793" t="str">
            <v>Alyson Borawski</v>
          </cell>
          <cell r="E6793">
            <v>1901</v>
          </cell>
          <cell r="G6793" t="str">
            <v>LISA MALOFF</v>
          </cell>
          <cell r="H6793" t="str">
            <v>Acknowledged</v>
          </cell>
          <cell r="I6793">
            <v>43997</v>
          </cell>
        </row>
        <row r="6794">
          <cell r="A6794" t="str">
            <v>ERSP2020-0931</v>
          </cell>
          <cell r="B6794" t="str">
            <v>094-173-023</v>
          </cell>
          <cell r="C6794" t="str">
            <v>Residential Dwelling</v>
          </cell>
          <cell r="D6794" t="str">
            <v>Julie Roll</v>
          </cell>
          <cell r="E6794">
            <v>25</v>
          </cell>
          <cell r="G6794" t="str">
            <v>BRISTLECONE</v>
          </cell>
          <cell r="H6794" t="str">
            <v>Project Complete</v>
          </cell>
          <cell r="I6794">
            <v>43997</v>
          </cell>
        </row>
        <row r="6795">
          <cell r="A6795" t="str">
            <v>ROWA2020-0556</v>
          </cell>
          <cell r="B6795" t="str">
            <v>034-321-019</v>
          </cell>
          <cell r="C6795" t="str">
            <v>Building/ERS/Admin/ROW Abandonment</v>
          </cell>
          <cell r="D6795" t="str">
            <v>Theresa Avance</v>
          </cell>
          <cell r="E6795">
            <v>3208</v>
          </cell>
          <cell r="G6795" t="str">
            <v>US HWY 50</v>
          </cell>
          <cell r="H6795" t="str">
            <v>Conditional Permit</v>
          </cell>
          <cell r="I6795">
            <v>43994</v>
          </cell>
        </row>
        <row r="6796">
          <cell r="A6796" t="str">
            <v>ERSP2020-0925</v>
          </cell>
          <cell r="B6796" t="str">
            <v>130-180-00</v>
          </cell>
          <cell r="C6796" t="str">
            <v>Sign</v>
          </cell>
          <cell r="D6796" t="str">
            <v>Alyson Borawski</v>
          </cell>
          <cell r="E6796">
            <v>120</v>
          </cell>
          <cell r="G6796" t="str">
            <v>COUNTRY CLUB</v>
          </cell>
          <cell r="H6796" t="str">
            <v>Conditional Permit</v>
          </cell>
          <cell r="I6796">
            <v>43994</v>
          </cell>
        </row>
        <row r="6797">
          <cell r="A6797" t="str">
            <v>ROWA2020-0555</v>
          </cell>
          <cell r="B6797" t="str">
            <v>034-321-021</v>
          </cell>
          <cell r="C6797" t="str">
            <v>Building/ERS/Admin/ROW Abandonment</v>
          </cell>
          <cell r="D6797" t="str">
            <v>Theresa Avance</v>
          </cell>
          <cell r="E6797">
            <v>3206</v>
          </cell>
          <cell r="G6797" t="str">
            <v>US HWY 50</v>
          </cell>
          <cell r="H6797" t="str">
            <v>Conditional Permit</v>
          </cell>
          <cell r="I6797">
            <v>43994</v>
          </cell>
        </row>
        <row r="6798">
          <cell r="A6798" t="str">
            <v>LCAP2020-0274</v>
          </cell>
          <cell r="B6798" t="str">
            <v>128-032-08</v>
          </cell>
          <cell r="C6798" t="str">
            <v>Site Assessment</v>
          </cell>
          <cell r="D6798" t="str">
            <v>Julie Roll</v>
          </cell>
          <cell r="E6798">
            <v>965</v>
          </cell>
          <cell r="G6798" t="str">
            <v>CHIPMUNK</v>
          </cell>
          <cell r="H6798" t="str">
            <v>Results Issued</v>
          </cell>
          <cell r="I6798">
            <v>43993</v>
          </cell>
        </row>
        <row r="6799">
          <cell r="A6799" t="str">
            <v>ERSP2020-0907</v>
          </cell>
          <cell r="B6799" t="str">
            <v>098-240-011</v>
          </cell>
          <cell r="C6799" t="str">
            <v>Residential Driveway/Paving</v>
          </cell>
          <cell r="D6799" t="str">
            <v>Bridget Cornell</v>
          </cell>
          <cell r="E6799">
            <v>6435</v>
          </cell>
          <cell r="G6799" t="str">
            <v>EMERALD</v>
          </cell>
          <cell r="H6799" t="str">
            <v>Acknowledged</v>
          </cell>
          <cell r="I6799">
            <v>43993</v>
          </cell>
        </row>
        <row r="6800">
          <cell r="A6800" t="str">
            <v>LCAP2020-0273</v>
          </cell>
          <cell r="B6800" t="str">
            <v>032-341-010</v>
          </cell>
          <cell r="C6800" t="str">
            <v>Soils Hydrology</v>
          </cell>
          <cell r="D6800" t="str">
            <v>Julie Roll</v>
          </cell>
          <cell r="E6800">
            <v>188</v>
          </cell>
          <cell r="G6800" t="str">
            <v>GLENMORE</v>
          </cell>
          <cell r="H6800" t="str">
            <v>Results Issued</v>
          </cell>
          <cell r="I6800">
            <v>43993</v>
          </cell>
        </row>
        <row r="6801">
          <cell r="A6801" t="str">
            <v>FEET2020-0552</v>
          </cell>
          <cell r="B6801" t="str">
            <v>014-322-011</v>
          </cell>
          <cell r="C6801" t="str">
            <v>Building/ERS/Admin/Fee Transfer</v>
          </cell>
          <cell r="E6801">
            <v>7266</v>
          </cell>
          <cell r="G6801" t="str">
            <v>ANTELOPE</v>
          </cell>
          <cell r="I6801">
            <v>43993</v>
          </cell>
        </row>
        <row r="6802">
          <cell r="A6802" t="str">
            <v>MFEE2020-0546</v>
          </cell>
          <cell r="B6802" t="str">
            <v>123-145-14</v>
          </cell>
          <cell r="C6802" t="str">
            <v>Mooring Fee</v>
          </cell>
          <cell r="E6802">
            <v>418</v>
          </cell>
          <cell r="G6802" t="str">
            <v>GONOWABIE</v>
          </cell>
          <cell r="H6802" t="str">
            <v>Paid</v>
          </cell>
          <cell r="I6802">
            <v>43993</v>
          </cell>
        </row>
        <row r="6803">
          <cell r="A6803" t="str">
            <v>FEET2020-0553</v>
          </cell>
          <cell r="B6803" t="str">
            <v>014-331-006</v>
          </cell>
          <cell r="C6803" t="str">
            <v>Building/ERS/Admin/Fee Transfer</v>
          </cell>
          <cell r="E6803">
            <v>7176</v>
          </cell>
          <cell r="G6803" t="str">
            <v>TIMBER WOLF</v>
          </cell>
          <cell r="I6803">
            <v>43993</v>
          </cell>
        </row>
        <row r="6804">
          <cell r="A6804" t="str">
            <v>MFEE2020-0544</v>
          </cell>
          <cell r="B6804" t="str">
            <v>093-072-043</v>
          </cell>
          <cell r="C6804" t="str">
            <v>Mooring Fee</v>
          </cell>
          <cell r="E6804">
            <v>3208</v>
          </cell>
          <cell r="G6804" t="str">
            <v>EDGEWATER</v>
          </cell>
          <cell r="H6804" t="str">
            <v>Paid</v>
          </cell>
          <cell r="I6804">
            <v>43993</v>
          </cell>
        </row>
        <row r="6805">
          <cell r="A6805" t="str">
            <v>FEET2020-0549</v>
          </cell>
          <cell r="B6805" t="str">
            <v>014-291-006</v>
          </cell>
          <cell r="C6805" t="str">
            <v>Building/ERS/Admin/Fee Transfer</v>
          </cell>
          <cell r="E6805">
            <v>524</v>
          </cell>
          <cell r="G6805" t="str">
            <v>ELM</v>
          </cell>
          <cell r="I6805">
            <v>43993</v>
          </cell>
        </row>
        <row r="6806">
          <cell r="A6806" t="str">
            <v>FEET2020-0547</v>
          </cell>
          <cell r="B6806" t="str">
            <v>014-231-005</v>
          </cell>
          <cell r="C6806" t="str">
            <v>Building/ERS/Admin/Fee Transfer</v>
          </cell>
          <cell r="E6806">
            <v>7036</v>
          </cell>
          <cell r="G6806" t="str">
            <v>LEWIS</v>
          </cell>
          <cell r="I6806">
            <v>43993</v>
          </cell>
        </row>
        <row r="6807">
          <cell r="A6807" t="str">
            <v>FEET2020-0551</v>
          </cell>
          <cell r="B6807" t="str">
            <v>014-303-017</v>
          </cell>
          <cell r="C6807" t="str">
            <v>Building/ERS/Admin/Fee Transfer</v>
          </cell>
          <cell r="E6807">
            <v>7219</v>
          </cell>
          <cell r="G6807" t="str">
            <v>CHINKAPIN</v>
          </cell>
          <cell r="I6807">
            <v>43993</v>
          </cell>
        </row>
        <row r="6808">
          <cell r="A6808" t="str">
            <v>FEET2020-0550</v>
          </cell>
          <cell r="B6808" t="str">
            <v>014-302-004</v>
          </cell>
          <cell r="C6808" t="str">
            <v>Building/ERS/Admin/Fee Transfer</v>
          </cell>
          <cell r="E6808">
            <v>7195</v>
          </cell>
          <cell r="G6808" t="str">
            <v>ANTELOPE</v>
          </cell>
          <cell r="I6808">
            <v>43993</v>
          </cell>
        </row>
        <row r="6809">
          <cell r="A6809" t="str">
            <v>FEET2020-0548</v>
          </cell>
          <cell r="B6809" t="str">
            <v>014-232-001</v>
          </cell>
          <cell r="C6809" t="str">
            <v>Building/ERS/Admin/Fee Transfer</v>
          </cell>
          <cell r="E6809">
            <v>7003</v>
          </cell>
          <cell r="G6809" t="str">
            <v>LEWIS</v>
          </cell>
          <cell r="I6809">
            <v>43993</v>
          </cell>
        </row>
        <row r="6810">
          <cell r="A6810" t="str">
            <v>MFEE2020-0543</v>
          </cell>
          <cell r="B6810" t="str">
            <v>117-010-015</v>
          </cell>
          <cell r="C6810" t="str">
            <v>Mooring Fee</v>
          </cell>
          <cell r="E6810">
            <v>0</v>
          </cell>
          <cell r="G6810" t="str">
            <v>NONE</v>
          </cell>
          <cell r="H6810" t="str">
            <v>Paid</v>
          </cell>
          <cell r="I6810">
            <v>43993</v>
          </cell>
        </row>
        <row r="6811">
          <cell r="A6811" t="str">
            <v>MFEE2020-0542</v>
          </cell>
          <cell r="B6811" t="str">
            <v>085-280-064</v>
          </cell>
          <cell r="C6811" t="str">
            <v>Mooring Fee</v>
          </cell>
          <cell r="E6811">
            <v>3185</v>
          </cell>
          <cell r="F6811" t="str">
            <v>W</v>
          </cell>
          <cell r="G6811" t="str">
            <v>LAKE</v>
          </cell>
          <cell r="H6811" t="str">
            <v>Paid</v>
          </cell>
          <cell r="I6811">
            <v>43993</v>
          </cell>
        </row>
        <row r="6812">
          <cell r="A6812" t="str">
            <v>MFEE2020-0545</v>
          </cell>
          <cell r="B6812" t="str">
            <v>097-073-041</v>
          </cell>
          <cell r="C6812" t="str">
            <v>Mooring Fee</v>
          </cell>
          <cell r="E6812">
            <v>4745</v>
          </cell>
          <cell r="F6812" t="str">
            <v>W</v>
          </cell>
          <cell r="G6812" t="str">
            <v>LAKE</v>
          </cell>
          <cell r="H6812" t="str">
            <v>Paid</v>
          </cell>
          <cell r="I6812">
            <v>43993</v>
          </cell>
        </row>
        <row r="6813">
          <cell r="A6813" t="str">
            <v>ERSP2020-0904</v>
          </cell>
          <cell r="B6813" t="str">
            <v>015-370-012</v>
          </cell>
          <cell r="C6813" t="str">
            <v>Residential Dwelling</v>
          </cell>
          <cell r="D6813" t="str">
            <v>Julie Roll</v>
          </cell>
          <cell r="E6813">
            <v>153</v>
          </cell>
          <cell r="G6813" t="str">
            <v>QUIET WALK</v>
          </cell>
          <cell r="H6813" t="str">
            <v>Acknowledged</v>
          </cell>
          <cell r="I6813">
            <v>43992</v>
          </cell>
        </row>
        <row r="6814">
          <cell r="A6814" t="str">
            <v>ERSP2020-0900</v>
          </cell>
          <cell r="B6814" t="str">
            <v>125-041-11</v>
          </cell>
          <cell r="C6814" t="str">
            <v>Residential Dwelling</v>
          </cell>
          <cell r="D6814" t="str">
            <v>Julie Roll</v>
          </cell>
          <cell r="E6814">
            <v>725</v>
          </cell>
          <cell r="G6814" t="str">
            <v>ALLISON</v>
          </cell>
          <cell r="H6814" t="str">
            <v>Acknowledged</v>
          </cell>
          <cell r="I6814">
            <v>43992</v>
          </cell>
        </row>
        <row r="6815">
          <cell r="A6815" t="str">
            <v>MFEE2020-0538</v>
          </cell>
          <cell r="B6815" t="str">
            <v>117-072-019</v>
          </cell>
          <cell r="C6815" t="str">
            <v>Mooring Fee</v>
          </cell>
          <cell r="E6815">
            <v>6548</v>
          </cell>
          <cell r="F6815" t="str">
            <v>N</v>
          </cell>
          <cell r="G6815" t="str">
            <v>LAKE</v>
          </cell>
          <cell r="H6815" t="str">
            <v>Paid</v>
          </cell>
          <cell r="I6815">
            <v>43991</v>
          </cell>
        </row>
        <row r="6816">
          <cell r="A6816" t="str">
            <v>ERSP2017-1304-01</v>
          </cell>
          <cell r="B6816" t="str">
            <v>131-250-14</v>
          </cell>
          <cell r="C6816" t="str">
            <v>Plan Revision</v>
          </cell>
          <cell r="D6816" t="str">
            <v>Brandy Mcmahon</v>
          </cell>
          <cell r="E6816">
            <v>451</v>
          </cell>
          <cell r="G6816" t="str">
            <v>COUNTRY CLUB</v>
          </cell>
          <cell r="H6816" t="str">
            <v>Acknowledged</v>
          </cell>
          <cell r="I6816">
            <v>43991</v>
          </cell>
        </row>
        <row r="6817">
          <cell r="A6817" t="str">
            <v>LCAP2020-0270</v>
          </cell>
          <cell r="B6817" t="str">
            <v>097-193-002</v>
          </cell>
          <cell r="C6817" t="str">
            <v>Soils Hydrology</v>
          </cell>
          <cell r="D6817" t="str">
            <v>Julie Roll</v>
          </cell>
          <cell r="E6817">
            <v>5945</v>
          </cell>
          <cell r="G6817" t="str">
            <v>MCKINNEY</v>
          </cell>
          <cell r="H6817" t="str">
            <v>Results Issued</v>
          </cell>
          <cell r="I6817">
            <v>43991</v>
          </cell>
        </row>
        <row r="6818">
          <cell r="A6818" t="str">
            <v>ERSP2020-0885</v>
          </cell>
          <cell r="B6818" t="str">
            <v>016-101-091</v>
          </cell>
          <cell r="C6818" t="str">
            <v>Shorezone-Lakezone</v>
          </cell>
          <cell r="D6818" t="str">
            <v>Tiffany Good</v>
          </cell>
          <cell r="E6818">
            <v>8555</v>
          </cell>
          <cell r="G6818" t="str">
            <v>MEEKS BAY</v>
          </cell>
          <cell r="H6818" t="str">
            <v>Incomplete</v>
          </cell>
          <cell r="I6818">
            <v>43991</v>
          </cell>
        </row>
        <row r="6819">
          <cell r="A6819" t="str">
            <v>MFEE2020-0537</v>
          </cell>
          <cell r="B6819" t="str">
            <v>026-021-004</v>
          </cell>
          <cell r="C6819" t="str">
            <v>Mooring Fee</v>
          </cell>
          <cell r="E6819">
            <v>739</v>
          </cell>
          <cell r="G6819" t="str">
            <v>LAKEVIEW</v>
          </cell>
          <cell r="H6819" t="str">
            <v>Paid</v>
          </cell>
          <cell r="I6819">
            <v>43991</v>
          </cell>
        </row>
        <row r="6820">
          <cell r="A6820" t="str">
            <v>ERSP2020-0877</v>
          </cell>
          <cell r="B6820" t="str">
            <v>083-091-006</v>
          </cell>
          <cell r="C6820" t="str">
            <v>Residential Dwelling</v>
          </cell>
          <cell r="D6820" t="str">
            <v>Bridget Cornell</v>
          </cell>
          <cell r="E6820">
            <v>1535</v>
          </cell>
          <cell r="G6820" t="str">
            <v>PINE</v>
          </cell>
          <cell r="H6820" t="str">
            <v>Project Complete</v>
          </cell>
          <cell r="I6820">
            <v>43991</v>
          </cell>
        </row>
        <row r="6821">
          <cell r="A6821" t="str">
            <v>MFEE2020-0536</v>
          </cell>
          <cell r="B6821" t="str">
            <v>094-273-011</v>
          </cell>
          <cell r="C6821" t="str">
            <v>Mooring Fee</v>
          </cell>
          <cell r="E6821">
            <v>644</v>
          </cell>
          <cell r="G6821" t="str">
            <v>OLYMPIC</v>
          </cell>
          <cell r="H6821" t="str">
            <v>Paid</v>
          </cell>
          <cell r="I6821">
            <v>43991</v>
          </cell>
        </row>
        <row r="6822">
          <cell r="A6822" t="str">
            <v>MFEE2020-0539</v>
          </cell>
          <cell r="B6822" t="str">
            <v>130-230-09</v>
          </cell>
          <cell r="C6822" t="str">
            <v>Mooring Fee</v>
          </cell>
          <cell r="E6822">
            <v>1041</v>
          </cell>
          <cell r="G6822" t="str">
            <v>LAKESHORE</v>
          </cell>
          <cell r="H6822" t="str">
            <v>Paid</v>
          </cell>
          <cell r="I6822">
            <v>43991</v>
          </cell>
        </row>
        <row r="6823">
          <cell r="A6823" t="str">
            <v>ERSP2020-0876</v>
          </cell>
          <cell r="B6823" t="str">
            <v>1318-23-610-037</v>
          </cell>
          <cell r="C6823" t="str">
            <v>Residential Dwelling</v>
          </cell>
          <cell r="D6823" t="str">
            <v>Karen Fink</v>
          </cell>
          <cell r="E6823">
            <v>254</v>
          </cell>
          <cell r="G6823" t="str">
            <v>SHERWOOD</v>
          </cell>
          <cell r="H6823" t="str">
            <v>Acknowledged</v>
          </cell>
          <cell r="I6823">
            <v>43990</v>
          </cell>
        </row>
        <row r="6824">
          <cell r="A6824" t="str">
            <v>ERSP2020-0869</v>
          </cell>
          <cell r="B6824" t="str">
            <v>131-213-02</v>
          </cell>
          <cell r="C6824" t="str">
            <v>Residential Dwelling</v>
          </cell>
          <cell r="D6824" t="str">
            <v>Bridget Cornell</v>
          </cell>
          <cell r="E6824">
            <v>545</v>
          </cell>
          <cell r="G6824" t="str">
            <v>EAGLE</v>
          </cell>
          <cell r="H6824" t="str">
            <v>Incomplete</v>
          </cell>
          <cell r="I6824">
            <v>43990</v>
          </cell>
        </row>
        <row r="6825">
          <cell r="A6825" t="str">
            <v>ERSP2020-0534</v>
          </cell>
          <cell r="B6825" t="str">
            <v>016-292-034</v>
          </cell>
          <cell r="C6825" t="str">
            <v>Conversion</v>
          </cell>
          <cell r="D6825" t="str">
            <v>Theresa Avance</v>
          </cell>
          <cell r="E6825">
            <v>8895</v>
          </cell>
          <cell r="G6825" t="str">
            <v>STATE HWY 89</v>
          </cell>
          <cell r="H6825" t="str">
            <v>Conditional Permit</v>
          </cell>
          <cell r="I6825">
            <v>43990</v>
          </cell>
        </row>
        <row r="6826">
          <cell r="A6826" t="str">
            <v>LCAP2020-0268</v>
          </cell>
          <cell r="B6826" t="str">
            <v>023-442-009</v>
          </cell>
          <cell r="C6826" t="str">
            <v>Site Assessment</v>
          </cell>
          <cell r="D6826" t="str">
            <v>Alyson Borawski</v>
          </cell>
          <cell r="E6826">
            <v>636</v>
          </cell>
          <cell r="G6826" t="str">
            <v>TATA</v>
          </cell>
          <cell r="H6826" t="str">
            <v>Results Issued</v>
          </cell>
          <cell r="I6826">
            <v>43988</v>
          </cell>
        </row>
        <row r="6827">
          <cell r="A6827" t="str">
            <v>LCAP2020-0269</v>
          </cell>
          <cell r="B6827" t="str">
            <v>025-726-004</v>
          </cell>
          <cell r="C6827" t="str">
            <v>Land Capability Challenge</v>
          </cell>
          <cell r="D6827" t="str">
            <v>CONSULTANT</v>
          </cell>
          <cell r="E6827">
            <v>2419</v>
          </cell>
          <cell r="G6827" t="str">
            <v>SUTTER</v>
          </cell>
          <cell r="H6827" t="str">
            <v>Results Issued</v>
          </cell>
          <cell r="I6827">
            <v>43988</v>
          </cell>
        </row>
        <row r="6828">
          <cell r="A6828" t="str">
            <v>ERSP2020-0858</v>
          </cell>
          <cell r="B6828" t="str">
            <v>125-162-03</v>
          </cell>
          <cell r="C6828" t="str">
            <v>Residential Dwelling</v>
          </cell>
          <cell r="D6828" t="str">
            <v>Julie Roll</v>
          </cell>
          <cell r="E6828">
            <v>609</v>
          </cell>
          <cell r="G6828" t="str">
            <v>DOROTHY</v>
          </cell>
          <cell r="H6828" t="str">
            <v>Acknowledged</v>
          </cell>
          <cell r="I6828">
            <v>43987</v>
          </cell>
        </row>
        <row r="6829">
          <cell r="A6829" t="str">
            <v>HIST2020-0532</v>
          </cell>
          <cell r="B6829" t="str">
            <v>122-211-17</v>
          </cell>
          <cell r="C6829" t="str">
            <v>Historical Determination</v>
          </cell>
          <cell r="D6829" t="str">
            <v>Bridget Cornell</v>
          </cell>
          <cell r="E6829">
            <v>848</v>
          </cell>
          <cell r="G6829" t="str">
            <v>OPHIR PEAK</v>
          </cell>
          <cell r="H6829" t="str">
            <v>Determination Issued</v>
          </cell>
          <cell r="I6829">
            <v>43987</v>
          </cell>
        </row>
        <row r="6830">
          <cell r="A6830" t="str">
            <v>LCAP2020-0267</v>
          </cell>
          <cell r="B6830" t="str">
            <v>029-095-030</v>
          </cell>
          <cell r="C6830" t="str">
            <v>IPES</v>
          </cell>
          <cell r="D6830" t="str">
            <v>CONSULTANT</v>
          </cell>
          <cell r="E6830">
            <v>3924</v>
          </cell>
          <cell r="G6830" t="str">
            <v>PINE</v>
          </cell>
          <cell r="H6830" t="str">
            <v>Results Issued</v>
          </cell>
          <cell r="I6830">
            <v>43987</v>
          </cell>
        </row>
        <row r="6831">
          <cell r="A6831" t="str">
            <v>HIST2020-0531</v>
          </cell>
          <cell r="B6831" t="str">
            <v>025-374-018</v>
          </cell>
          <cell r="C6831" t="str">
            <v>Historical Determination</v>
          </cell>
          <cell r="D6831" t="str">
            <v>Julie Roll</v>
          </cell>
          <cell r="E6831">
            <v>3351</v>
          </cell>
          <cell r="G6831" t="str">
            <v>MT ROSE</v>
          </cell>
          <cell r="H6831" t="str">
            <v>Determination Issued</v>
          </cell>
          <cell r="I6831">
            <v>43987</v>
          </cell>
        </row>
        <row r="6832">
          <cell r="A6832" t="str">
            <v>LCAP2020-0266</v>
          </cell>
          <cell r="B6832" t="str">
            <v>022-141-003</v>
          </cell>
          <cell r="C6832" t="str">
            <v>Land Capability Verification</v>
          </cell>
          <cell r="D6832" t="str">
            <v>CONSULTANT</v>
          </cell>
          <cell r="E6832">
            <v>2125</v>
          </cell>
          <cell r="G6832" t="str">
            <v>TEXAS</v>
          </cell>
          <cell r="H6832" t="str">
            <v>Results Issued</v>
          </cell>
          <cell r="I6832">
            <v>43987</v>
          </cell>
        </row>
        <row r="6833">
          <cell r="A6833" t="str">
            <v>ERSP2020-0844</v>
          </cell>
          <cell r="B6833" t="str">
            <v>022-194-010</v>
          </cell>
          <cell r="C6833" t="str">
            <v>Shorezone-Lakezone</v>
          </cell>
          <cell r="D6833" t="str">
            <v>Tiffany Good</v>
          </cell>
          <cell r="E6833">
            <v>553</v>
          </cell>
          <cell r="G6833" t="str">
            <v>CHRISTIE</v>
          </cell>
          <cell r="H6833" t="str">
            <v>Acknowledged</v>
          </cell>
          <cell r="I6833">
            <v>43986</v>
          </cell>
        </row>
        <row r="6834">
          <cell r="A6834" t="str">
            <v>LCAP2020-0265</v>
          </cell>
          <cell r="B6834" t="str">
            <v>028-081-002</v>
          </cell>
          <cell r="C6834" t="str">
            <v>Land Capability Challenge</v>
          </cell>
          <cell r="D6834" t="str">
            <v>CONSULTANT</v>
          </cell>
          <cell r="E6834">
            <v>3574</v>
          </cell>
          <cell r="G6834" t="str">
            <v>PIONEER</v>
          </cell>
          <cell r="H6834" t="str">
            <v>Results Issued</v>
          </cell>
          <cell r="I6834">
            <v>43986</v>
          </cell>
        </row>
        <row r="6835">
          <cell r="A6835" t="str">
            <v>ERSP2020-0848</v>
          </cell>
          <cell r="B6835" t="str">
            <v>1418-10-710-068</v>
          </cell>
          <cell r="C6835" t="str">
            <v>Residential Dwelling</v>
          </cell>
          <cell r="D6835" t="str">
            <v>RGRAVES</v>
          </cell>
          <cell r="E6835">
            <v>2036</v>
          </cell>
          <cell r="G6835" t="str">
            <v>PRAY MEADOW</v>
          </cell>
          <cell r="H6835" t="str">
            <v>Project Complete</v>
          </cell>
          <cell r="I6835">
            <v>43986</v>
          </cell>
        </row>
        <row r="6836">
          <cell r="A6836" t="str">
            <v>HIST2020-0528</v>
          </cell>
          <cell r="B6836" t="str">
            <v>1318-26-101-085</v>
          </cell>
          <cell r="C6836" t="str">
            <v>Historical Determination</v>
          </cell>
          <cell r="D6836" t="str">
            <v>Bridget Cornell</v>
          </cell>
          <cell r="E6836">
            <v>116</v>
          </cell>
          <cell r="G6836" t="str">
            <v>CYPRESS</v>
          </cell>
          <cell r="H6836" t="str">
            <v>Determination Issued</v>
          </cell>
          <cell r="I6836">
            <v>43985</v>
          </cell>
        </row>
        <row r="6837">
          <cell r="A6837" t="str">
            <v>QEXE2020-0530</v>
          </cell>
          <cell r="B6837" t="str">
            <v>131-225-15</v>
          </cell>
          <cell r="C6837" t="str">
            <v>Qualified Exempt</v>
          </cell>
          <cell r="D6837" t="str">
            <v>RGRAVES</v>
          </cell>
          <cell r="E6837">
            <v>440</v>
          </cell>
          <cell r="G6837" t="str">
            <v>1ST GREEN</v>
          </cell>
          <cell r="H6837" t="str">
            <v>Accepted</v>
          </cell>
          <cell r="I6837">
            <v>43985</v>
          </cell>
        </row>
        <row r="6838">
          <cell r="A6838" t="str">
            <v>LCAP2020-0264</v>
          </cell>
          <cell r="B6838" t="str">
            <v>022-031-017</v>
          </cell>
          <cell r="C6838" t="str">
            <v>Site Assessment</v>
          </cell>
          <cell r="D6838" t="str">
            <v>Julie Roll</v>
          </cell>
          <cell r="E6838">
            <v>2215</v>
          </cell>
          <cell r="G6838" t="str">
            <v>VENICE</v>
          </cell>
          <cell r="H6838" t="str">
            <v>Results Issued</v>
          </cell>
          <cell r="I6838">
            <v>43985</v>
          </cell>
        </row>
        <row r="6839">
          <cell r="A6839" t="str">
            <v>LLAD2020-0527</v>
          </cell>
          <cell r="B6839" t="str">
            <v>1318-27-001-007</v>
          </cell>
          <cell r="C6839" t="str">
            <v>Lot Line Adjustment</v>
          </cell>
          <cell r="D6839" t="str">
            <v>Paul Nielsen</v>
          </cell>
          <cell r="E6839">
            <v>55</v>
          </cell>
          <cell r="G6839" t="str">
            <v>HWY 50</v>
          </cell>
          <cell r="H6839" t="str">
            <v>Acknowledged</v>
          </cell>
          <cell r="I6839">
            <v>43985</v>
          </cell>
        </row>
        <row r="6840">
          <cell r="A6840" t="str">
            <v>ERSP2020-0834</v>
          </cell>
          <cell r="B6840" t="str">
            <v>126-083-39</v>
          </cell>
          <cell r="C6840" t="str">
            <v>Residential Dwelling</v>
          </cell>
          <cell r="D6840" t="str">
            <v>Paul Nielsen</v>
          </cell>
          <cell r="E6840">
            <v>1137</v>
          </cell>
          <cell r="G6840" t="str">
            <v>LUCERNE</v>
          </cell>
          <cell r="H6840" t="str">
            <v>Acknowledged</v>
          </cell>
          <cell r="I6840">
            <v>43984</v>
          </cell>
        </row>
        <row r="6841">
          <cell r="A6841" t="str">
            <v>LCAP2020-0261</v>
          </cell>
          <cell r="B6841" t="str">
            <v>097-081-009</v>
          </cell>
          <cell r="C6841" t="str">
            <v>Soils Hydrology</v>
          </cell>
          <cell r="D6841" t="str">
            <v>Julie Roll</v>
          </cell>
          <cell r="E6841">
            <v>4825</v>
          </cell>
          <cell r="G6841" t="str">
            <v>SACRAMENTO</v>
          </cell>
          <cell r="H6841" t="str">
            <v>Results Issued</v>
          </cell>
          <cell r="I6841">
            <v>43984</v>
          </cell>
        </row>
        <row r="6842">
          <cell r="A6842" t="str">
            <v>ERSP2020-0817</v>
          </cell>
          <cell r="B6842" t="str">
            <v>092-190-023</v>
          </cell>
          <cell r="C6842" t="str">
            <v>Residential Driveway/Paving</v>
          </cell>
          <cell r="D6842" t="str">
            <v>Julie Roll</v>
          </cell>
          <cell r="E6842">
            <v>4269</v>
          </cell>
          <cell r="G6842" t="str">
            <v>JEFFREY</v>
          </cell>
          <cell r="H6842" t="str">
            <v>Acknowledged</v>
          </cell>
          <cell r="I6842">
            <v>43984</v>
          </cell>
        </row>
        <row r="6843">
          <cell r="A6843" t="str">
            <v>LCAP2020-0262</v>
          </cell>
          <cell r="B6843" t="str">
            <v>1418-34-110-047</v>
          </cell>
          <cell r="C6843" t="str">
            <v>Soils Hydrology</v>
          </cell>
          <cell r="D6843" t="str">
            <v>CONSULTANT</v>
          </cell>
          <cell r="E6843">
            <v>1296</v>
          </cell>
          <cell r="G6843" t="str">
            <v>HWY 50</v>
          </cell>
          <cell r="H6843" t="str">
            <v>Results Issued</v>
          </cell>
          <cell r="I6843">
            <v>43984</v>
          </cell>
        </row>
        <row r="6844">
          <cell r="A6844" t="str">
            <v>ERSP2020-0813</v>
          </cell>
          <cell r="B6844" t="str">
            <v>022-322-075</v>
          </cell>
          <cell r="C6844" t="str">
            <v>Shorezone-Lakezone</v>
          </cell>
          <cell r="D6844" t="str">
            <v>Tiffany Good</v>
          </cell>
          <cell r="E6844">
            <v>1727</v>
          </cell>
          <cell r="G6844" t="str">
            <v>VENICE</v>
          </cell>
          <cell r="H6844" t="str">
            <v>Project Complete</v>
          </cell>
          <cell r="I6844">
            <v>43983</v>
          </cell>
        </row>
        <row r="6845">
          <cell r="A6845" t="str">
            <v>ERSP2020-0809</v>
          </cell>
          <cell r="B6845" t="str">
            <v>021-381-005</v>
          </cell>
          <cell r="C6845" t="str">
            <v>Shorezone-Lakezone</v>
          </cell>
          <cell r="D6845" t="str">
            <v>Tiffany Good</v>
          </cell>
          <cell r="E6845">
            <v>630</v>
          </cell>
          <cell r="G6845" t="str">
            <v>FALLEN LEAF</v>
          </cell>
          <cell r="H6845" t="str">
            <v>Project Complete</v>
          </cell>
          <cell r="I6845">
            <v>43983</v>
          </cell>
        </row>
        <row r="6846">
          <cell r="A6846" t="str">
            <v>ERSP2018-0834-01</v>
          </cell>
          <cell r="B6846" t="str">
            <v>015-370-11</v>
          </cell>
          <cell r="C6846" t="str">
            <v>Plan Revision</v>
          </cell>
          <cell r="D6846" t="str">
            <v>Julie Roll</v>
          </cell>
          <cell r="E6846">
            <v>135</v>
          </cell>
          <cell r="G6846" t="str">
            <v>QUIET WALK</v>
          </cell>
          <cell r="H6846" t="str">
            <v>Expired</v>
          </cell>
          <cell r="I6846">
            <v>43983</v>
          </cell>
        </row>
        <row r="6847">
          <cell r="A6847" t="str">
            <v>ERSP2020-0803</v>
          </cell>
          <cell r="B6847" t="str">
            <v>131-013-19</v>
          </cell>
          <cell r="C6847" t="str">
            <v>Residential Dwelling</v>
          </cell>
          <cell r="D6847" t="str">
            <v>Brandy Mcmahon</v>
          </cell>
          <cell r="E6847">
            <v>646</v>
          </cell>
          <cell r="G6847" t="str">
            <v>VILLAGE</v>
          </cell>
          <cell r="H6847" t="str">
            <v>Project Complete</v>
          </cell>
          <cell r="I6847">
            <v>43983</v>
          </cell>
        </row>
        <row r="6848">
          <cell r="A6848" t="str">
            <v>ERSP2020-0810</v>
          </cell>
          <cell r="B6848" t="str">
            <v>123-041-05</v>
          </cell>
          <cell r="C6848" t="str">
            <v>Grading Project</v>
          </cell>
          <cell r="D6848" t="str">
            <v>Brandy Mcmahon</v>
          </cell>
          <cell r="E6848">
            <v>40</v>
          </cell>
          <cell r="G6848" t="str">
            <v>CRYSTAL</v>
          </cell>
          <cell r="H6848" t="str">
            <v>Acknowledged</v>
          </cell>
          <cell r="I6848">
            <v>43983</v>
          </cell>
        </row>
        <row r="6849">
          <cell r="A6849" t="str">
            <v>LCAP2020-0259</v>
          </cell>
          <cell r="B6849" t="str">
            <v>1418-34-211-020</v>
          </cell>
          <cell r="C6849" t="str">
            <v>Soils Hydrology</v>
          </cell>
          <cell r="D6849" t="str">
            <v>Julie Roll</v>
          </cell>
          <cell r="E6849">
            <v>238</v>
          </cell>
          <cell r="G6849" t="str">
            <v>CEDAR RIDGE</v>
          </cell>
          <cell r="H6849" t="str">
            <v>Results Issued</v>
          </cell>
          <cell r="I6849">
            <v>43983</v>
          </cell>
        </row>
        <row r="6850">
          <cell r="A6850" t="str">
            <v>LCAP2020-0257</v>
          </cell>
          <cell r="B6850" t="str">
            <v>097-193-005</v>
          </cell>
          <cell r="C6850" t="str">
            <v>Soils Hydrology</v>
          </cell>
          <cell r="D6850" t="str">
            <v>Julie Roll</v>
          </cell>
          <cell r="E6850">
            <v>5899</v>
          </cell>
          <cell r="G6850" t="str">
            <v>MCKINNEY</v>
          </cell>
          <cell r="H6850" t="str">
            <v>Results Issued</v>
          </cell>
          <cell r="I6850">
            <v>43980</v>
          </cell>
        </row>
        <row r="6851">
          <cell r="A6851" t="str">
            <v>MFEE2020-0523</v>
          </cell>
          <cell r="B6851" t="str">
            <v>117-140-003</v>
          </cell>
          <cell r="C6851" t="str">
            <v>Mooring Fee</v>
          </cell>
          <cell r="E6851">
            <v>7728</v>
          </cell>
          <cell r="F6851" t="str">
            <v>N</v>
          </cell>
          <cell r="G6851" t="str">
            <v>LAKE</v>
          </cell>
          <cell r="H6851" t="str">
            <v>Paid</v>
          </cell>
          <cell r="I6851">
            <v>43980</v>
          </cell>
        </row>
        <row r="6852">
          <cell r="A6852" t="str">
            <v>ERSP2020-0797</v>
          </cell>
          <cell r="B6852" t="str">
            <v>097-130-031</v>
          </cell>
          <cell r="C6852" t="str">
            <v>Shorezone-Lakezone</v>
          </cell>
          <cell r="D6852" t="str">
            <v>Tiffany Good</v>
          </cell>
          <cell r="E6852">
            <v>5160</v>
          </cell>
          <cell r="F6852" t="str">
            <v>W</v>
          </cell>
          <cell r="G6852" t="str">
            <v>LAKE</v>
          </cell>
          <cell r="H6852" t="str">
            <v>Incomplete</v>
          </cell>
          <cell r="I6852">
            <v>43980</v>
          </cell>
        </row>
        <row r="6853">
          <cell r="A6853" t="str">
            <v>LCAP2020-0258</v>
          </cell>
          <cell r="B6853" t="str">
            <v>031-043-004</v>
          </cell>
          <cell r="C6853" t="str">
            <v>Site Assessment</v>
          </cell>
          <cell r="D6853" t="str">
            <v>Alyson Borawski</v>
          </cell>
          <cell r="E6853">
            <v>1024</v>
          </cell>
          <cell r="G6853" t="str">
            <v>TRUCKEE</v>
          </cell>
          <cell r="H6853" t="str">
            <v>Results Issued</v>
          </cell>
          <cell r="I6853">
            <v>43980</v>
          </cell>
        </row>
        <row r="6854">
          <cell r="A6854" t="str">
            <v>ERSP2019-1361-01</v>
          </cell>
          <cell r="B6854" t="str">
            <v>125-172-33</v>
          </cell>
          <cell r="C6854" t="str">
            <v>Plan Revision</v>
          </cell>
          <cell r="D6854" t="str">
            <v>Brandy Mcmahon</v>
          </cell>
          <cell r="E6854">
            <v>606</v>
          </cell>
          <cell r="G6854" t="str">
            <v>DOROTHY</v>
          </cell>
          <cell r="H6854" t="str">
            <v>Acknowledged</v>
          </cell>
          <cell r="I6854">
            <v>43979</v>
          </cell>
        </row>
        <row r="6855">
          <cell r="A6855" t="str">
            <v>MFEE2020-0520</v>
          </cell>
          <cell r="B6855" t="str">
            <v>117-180-022</v>
          </cell>
          <cell r="C6855" t="str">
            <v>Mooring Fee</v>
          </cell>
          <cell r="E6855">
            <v>7840</v>
          </cell>
          <cell r="F6855" t="str">
            <v>N</v>
          </cell>
          <cell r="G6855" t="str">
            <v>LAKE</v>
          </cell>
          <cell r="H6855" t="str">
            <v>Paid</v>
          </cell>
          <cell r="I6855">
            <v>43979</v>
          </cell>
        </row>
        <row r="6856">
          <cell r="A6856" t="str">
            <v>MFEE2020-0521</v>
          </cell>
          <cell r="B6856" t="str">
            <v>130-220-00</v>
          </cell>
          <cell r="C6856" t="str">
            <v>Mooring Fee</v>
          </cell>
          <cell r="E6856">
            <v>999</v>
          </cell>
          <cell r="G6856" t="str">
            <v>LAKESHORE</v>
          </cell>
          <cell r="H6856" t="str">
            <v>Paid</v>
          </cell>
          <cell r="I6856">
            <v>43979</v>
          </cell>
        </row>
        <row r="6857">
          <cell r="A6857" t="str">
            <v>MFEE2020-0522</v>
          </cell>
          <cell r="B6857" t="str">
            <v>090-231-014</v>
          </cell>
          <cell r="C6857" t="str">
            <v>Mooring Fee</v>
          </cell>
          <cell r="E6857">
            <v>99</v>
          </cell>
          <cell r="G6857" t="str">
            <v>CHIPMUNK</v>
          </cell>
          <cell r="H6857" t="str">
            <v>Paid</v>
          </cell>
          <cell r="I6857">
            <v>43979</v>
          </cell>
        </row>
        <row r="6858">
          <cell r="A6858" t="str">
            <v>ERSP2020-0782</v>
          </cell>
          <cell r="B6858" t="str">
            <v>1318-09-810-113</v>
          </cell>
          <cell r="C6858" t="str">
            <v>Rec-Public Service</v>
          </cell>
          <cell r="D6858" t="str">
            <v>Julie Roll</v>
          </cell>
          <cell r="E6858">
            <v>0</v>
          </cell>
          <cell r="G6858" t="str">
            <v>UNKNOWN</v>
          </cell>
          <cell r="H6858" t="str">
            <v>Project Complete</v>
          </cell>
          <cell r="I6858">
            <v>43978</v>
          </cell>
        </row>
        <row r="6859">
          <cell r="A6859" t="str">
            <v>ERSP2020-0776</v>
          </cell>
          <cell r="B6859" t="str">
            <v>1418-11-412-020</v>
          </cell>
          <cell r="C6859" t="str">
            <v>Underground Tank Removal</v>
          </cell>
          <cell r="D6859" t="str">
            <v>Alyson Borawski</v>
          </cell>
          <cell r="E6859">
            <v>263</v>
          </cell>
          <cell r="G6859" t="str">
            <v>SHORT</v>
          </cell>
          <cell r="H6859" t="str">
            <v>Project Complete</v>
          </cell>
          <cell r="I6859">
            <v>43978</v>
          </cell>
        </row>
        <row r="6860">
          <cell r="A6860" t="str">
            <v>LCAP2020-0256</v>
          </cell>
          <cell r="B6860" t="str">
            <v>122-211-17</v>
          </cell>
          <cell r="C6860" t="str">
            <v>Site Assessment</v>
          </cell>
          <cell r="D6860" t="str">
            <v>Bridget Cornell</v>
          </cell>
          <cell r="E6860">
            <v>848</v>
          </cell>
          <cell r="G6860" t="str">
            <v>OPHIR PEAK</v>
          </cell>
          <cell r="H6860" t="str">
            <v>Results Issued</v>
          </cell>
          <cell r="I6860">
            <v>43978</v>
          </cell>
        </row>
        <row r="6861">
          <cell r="A6861" t="str">
            <v>ERSP2020-0778</v>
          </cell>
          <cell r="B6861" t="str">
            <v>1418-11-412-019</v>
          </cell>
          <cell r="C6861" t="str">
            <v>Underground Tank Removal</v>
          </cell>
          <cell r="D6861" t="str">
            <v>Alyson Borawski</v>
          </cell>
          <cell r="E6861">
            <v>265</v>
          </cell>
          <cell r="G6861" t="str">
            <v>SHORT</v>
          </cell>
          <cell r="H6861" t="str">
            <v>Project Complete</v>
          </cell>
          <cell r="I6861">
            <v>43978</v>
          </cell>
        </row>
        <row r="6862">
          <cell r="A6862" t="str">
            <v>ERSP2020-0783</v>
          </cell>
          <cell r="B6862" t="str">
            <v>1318-09-810-013</v>
          </cell>
          <cell r="C6862" t="str">
            <v>Shorezone-Lakezone</v>
          </cell>
          <cell r="D6862" t="str">
            <v>CONSULTANT</v>
          </cell>
          <cell r="E6862">
            <v>632</v>
          </cell>
          <cell r="G6862" t="str">
            <v>LAKE SHORE</v>
          </cell>
          <cell r="H6862" t="str">
            <v>Acknowledged</v>
          </cell>
          <cell r="I6862">
            <v>43978</v>
          </cell>
        </row>
        <row r="6863">
          <cell r="A6863" t="str">
            <v>VBOC2020-0518</v>
          </cell>
          <cell r="B6863" t="str">
            <v>1418-34-112-006</v>
          </cell>
          <cell r="C6863" t="str">
            <v>Verification &amp; Banking of Coverage</v>
          </cell>
          <cell r="D6863" t="str">
            <v>Julie Roll</v>
          </cell>
          <cell r="E6863">
            <v>1267</v>
          </cell>
          <cell r="G6863" t="str">
            <v>LINCOLN</v>
          </cell>
          <cell r="H6863" t="str">
            <v>Results Issued</v>
          </cell>
          <cell r="I6863">
            <v>43977</v>
          </cell>
        </row>
        <row r="6864">
          <cell r="A6864" t="str">
            <v>HIST2020-0517</v>
          </cell>
          <cell r="B6864" t="str">
            <v>097-192-005</v>
          </cell>
          <cell r="C6864" t="str">
            <v>Historical Determination</v>
          </cell>
          <cell r="D6864" t="str">
            <v>Julie Roll</v>
          </cell>
          <cell r="E6864">
            <v>5975</v>
          </cell>
          <cell r="F6864" t="str">
            <v>W</v>
          </cell>
          <cell r="G6864" t="str">
            <v>LAKE</v>
          </cell>
          <cell r="H6864" t="str">
            <v>Determination Issued</v>
          </cell>
          <cell r="I6864">
            <v>43977</v>
          </cell>
        </row>
        <row r="6865">
          <cell r="A6865" t="str">
            <v>ERSP2020-0774</v>
          </cell>
          <cell r="B6865" t="str">
            <v>130-203-25</v>
          </cell>
          <cell r="C6865" t="str">
            <v>Residential Dwelling</v>
          </cell>
          <cell r="D6865" t="str">
            <v>Bridget Cornell</v>
          </cell>
          <cell r="E6865">
            <v>1087</v>
          </cell>
          <cell r="G6865" t="str">
            <v>OXEN</v>
          </cell>
          <cell r="H6865" t="str">
            <v>Incomplete Submittal</v>
          </cell>
          <cell r="I6865">
            <v>43977</v>
          </cell>
        </row>
        <row r="6866">
          <cell r="A6866" t="str">
            <v>MFEE2020-0516</v>
          </cell>
          <cell r="B6866" t="str">
            <v>1418-03-801-004</v>
          </cell>
          <cell r="C6866" t="str">
            <v>Mooring Fee</v>
          </cell>
          <cell r="E6866">
            <v>2153</v>
          </cell>
          <cell r="G6866" t="str">
            <v>PRAY MEADOW</v>
          </cell>
          <cell r="H6866" t="str">
            <v>Paid</v>
          </cell>
          <cell r="I6866">
            <v>43973</v>
          </cell>
        </row>
        <row r="6867">
          <cell r="A6867" t="str">
            <v>LCAP2020-0254</v>
          </cell>
          <cell r="B6867" t="str">
            <v>030-362-005</v>
          </cell>
          <cell r="C6867" t="str">
            <v>Site Assessment</v>
          </cell>
          <cell r="D6867" t="str">
            <v>Alyson Borawski</v>
          </cell>
          <cell r="E6867">
            <v>3813</v>
          </cell>
          <cell r="G6867" t="str">
            <v>WOODS</v>
          </cell>
          <cell r="H6867" t="str">
            <v>Results Issued</v>
          </cell>
          <cell r="I6867">
            <v>43973</v>
          </cell>
        </row>
        <row r="6868">
          <cell r="A6868" t="str">
            <v>BMPR2020-0006</v>
          </cell>
          <cell r="B6868" t="str">
            <v>025-764-004</v>
          </cell>
          <cell r="C6868" t="str">
            <v>BMP Small Retrofit Plan</v>
          </cell>
          <cell r="D6868" t="str">
            <v>Joan Douglas</v>
          </cell>
          <cell r="E6868">
            <v>1363</v>
          </cell>
          <cell r="G6868" t="str">
            <v>MATHESON</v>
          </cell>
          <cell r="H6868" t="str">
            <v>Ongoing</v>
          </cell>
          <cell r="I6868">
            <v>43973</v>
          </cell>
        </row>
        <row r="6869">
          <cell r="A6869" t="str">
            <v>VBOC2020-0514</v>
          </cell>
          <cell r="B6869" t="str">
            <v>029-010-022</v>
          </cell>
          <cell r="C6869" t="str">
            <v>Verification &amp; Banking of Coverage</v>
          </cell>
          <cell r="D6869" t="str">
            <v>Julie Roll</v>
          </cell>
          <cell r="E6869">
            <v>853</v>
          </cell>
          <cell r="G6869" t="str">
            <v>STATELINE</v>
          </cell>
          <cell r="H6869" t="str">
            <v>Results Issued</v>
          </cell>
          <cell r="I6869">
            <v>43972</v>
          </cell>
        </row>
        <row r="6870">
          <cell r="A6870" t="str">
            <v>LCAP2020-0252</v>
          </cell>
          <cell r="B6870" t="str">
            <v>029-010-022</v>
          </cell>
          <cell r="C6870" t="str">
            <v>Land Capability Verification</v>
          </cell>
          <cell r="D6870" t="str">
            <v>Julie Roll</v>
          </cell>
          <cell r="E6870">
            <v>853</v>
          </cell>
          <cell r="G6870" t="str">
            <v>STATELINE</v>
          </cell>
          <cell r="H6870" t="str">
            <v>Results Issued</v>
          </cell>
          <cell r="I6870">
            <v>43972</v>
          </cell>
        </row>
        <row r="6871">
          <cell r="A6871" t="str">
            <v>ERSP2020-0754</v>
          </cell>
          <cell r="B6871" t="str">
            <v>1319-19-212-053</v>
          </cell>
          <cell r="C6871" t="str">
            <v>Residential Dwelling</v>
          </cell>
          <cell r="D6871" t="str">
            <v>Karen Fink</v>
          </cell>
          <cell r="E6871">
            <v>706</v>
          </cell>
          <cell r="G6871" t="str">
            <v>TINA</v>
          </cell>
          <cell r="H6871" t="str">
            <v>Project Complete</v>
          </cell>
          <cell r="I6871">
            <v>43972</v>
          </cell>
        </row>
        <row r="6872">
          <cell r="A6872" t="str">
            <v>ERSP2020-0741</v>
          </cell>
          <cell r="B6872" t="str">
            <v>090-192-002</v>
          </cell>
          <cell r="C6872" t="str">
            <v>Underground Tank Removal</v>
          </cell>
          <cell r="D6872" t="str">
            <v>AEIDAM</v>
          </cell>
          <cell r="E6872">
            <v>8707</v>
          </cell>
          <cell r="F6872" t="str">
            <v>N</v>
          </cell>
          <cell r="G6872" t="str">
            <v>LAKE</v>
          </cell>
          <cell r="H6872" t="str">
            <v>Acknowledged</v>
          </cell>
          <cell r="I6872">
            <v>43971</v>
          </cell>
        </row>
        <row r="6873">
          <cell r="A6873" t="str">
            <v>MFEE2020-0510</v>
          </cell>
          <cell r="B6873" t="str">
            <v>090-250-035</v>
          </cell>
          <cell r="C6873" t="str">
            <v>Mooring Fee</v>
          </cell>
          <cell r="E6873">
            <v>9680</v>
          </cell>
          <cell r="G6873" t="str">
            <v>BROCKWAY SPRINGS</v>
          </cell>
          <cell r="H6873" t="str">
            <v>Paid</v>
          </cell>
          <cell r="I6873">
            <v>43971</v>
          </cell>
        </row>
        <row r="6874">
          <cell r="A6874" t="str">
            <v>FEET2020-0511</v>
          </cell>
          <cell r="B6874" t="str">
            <v>117-100-062</v>
          </cell>
          <cell r="C6874" t="str">
            <v>Building/ERS/Admin/Fee Transfer</v>
          </cell>
          <cell r="E6874">
            <v>311</v>
          </cell>
          <cell r="G6874" t="str">
            <v>PINO GRANDE</v>
          </cell>
          <cell r="I6874">
            <v>43971</v>
          </cell>
        </row>
        <row r="6875">
          <cell r="A6875" t="str">
            <v>LCAP2020-0251</v>
          </cell>
          <cell r="B6875" t="str">
            <v>083-162-012</v>
          </cell>
          <cell r="C6875" t="str">
            <v>Soils Hydrology</v>
          </cell>
          <cell r="D6875" t="str">
            <v>CONSULTANT</v>
          </cell>
          <cell r="E6875">
            <v>1340</v>
          </cell>
          <cell r="F6875" t="str">
            <v>W</v>
          </cell>
          <cell r="G6875" t="str">
            <v>LAKE</v>
          </cell>
          <cell r="H6875" t="str">
            <v>Results Issued</v>
          </cell>
          <cell r="I6875">
            <v>43970</v>
          </cell>
        </row>
        <row r="6876">
          <cell r="A6876" t="str">
            <v>ERSP2020-0720</v>
          </cell>
          <cell r="B6876" t="str">
            <v>122-211-13</v>
          </cell>
          <cell r="C6876" t="str">
            <v>Residential Dwelling</v>
          </cell>
          <cell r="D6876" t="str">
            <v>Bridget Cornell</v>
          </cell>
          <cell r="E6876">
            <v>866</v>
          </cell>
          <cell r="G6876" t="str">
            <v>OPHIR PEAK</v>
          </cell>
          <cell r="H6876" t="str">
            <v>Acknowledged</v>
          </cell>
          <cell r="I6876">
            <v>43970</v>
          </cell>
        </row>
        <row r="6877">
          <cell r="A6877" t="str">
            <v>ERSP2020-0722</v>
          </cell>
          <cell r="B6877" t="str">
            <v>097-192-005</v>
          </cell>
          <cell r="C6877" t="str">
            <v>Residential Dwelling</v>
          </cell>
          <cell r="D6877" t="str">
            <v>Julie Roll</v>
          </cell>
          <cell r="E6877">
            <v>5975</v>
          </cell>
          <cell r="F6877" t="str">
            <v>W</v>
          </cell>
          <cell r="G6877" t="str">
            <v>LAKE</v>
          </cell>
          <cell r="H6877" t="str">
            <v>Final Inspection Complete</v>
          </cell>
          <cell r="I6877">
            <v>43970</v>
          </cell>
        </row>
        <row r="6878">
          <cell r="A6878" t="str">
            <v>ERSP2020-0724</v>
          </cell>
          <cell r="B6878" t="str">
            <v>117-060-017</v>
          </cell>
          <cell r="C6878" t="str">
            <v>Residential Dwelling</v>
          </cell>
          <cell r="D6878" t="str">
            <v>Brandy Mcmahon</v>
          </cell>
          <cell r="E6878">
            <v>6400</v>
          </cell>
          <cell r="F6878" t="str">
            <v>N</v>
          </cell>
          <cell r="G6878" t="str">
            <v>LAKE</v>
          </cell>
          <cell r="H6878" t="str">
            <v>Acknowledged</v>
          </cell>
          <cell r="I6878">
            <v>43970</v>
          </cell>
        </row>
        <row r="6879">
          <cell r="A6879" t="str">
            <v>LCAP2020-0250</v>
          </cell>
          <cell r="B6879" t="str">
            <v>083-162-031</v>
          </cell>
          <cell r="C6879" t="str">
            <v>Land Capability Challenge</v>
          </cell>
          <cell r="D6879" t="str">
            <v>CONSULTANT</v>
          </cell>
          <cell r="E6879">
            <v>1360</v>
          </cell>
          <cell r="F6879" t="str">
            <v>W</v>
          </cell>
          <cell r="G6879" t="str">
            <v>LAKE</v>
          </cell>
          <cell r="H6879" t="str">
            <v>Results Issued</v>
          </cell>
          <cell r="I6879">
            <v>43970</v>
          </cell>
        </row>
        <row r="6880">
          <cell r="A6880" t="str">
            <v>LCAP2020-0249</v>
          </cell>
          <cell r="B6880" t="str">
            <v>083-162-031</v>
          </cell>
          <cell r="C6880" t="str">
            <v>Soils Hydrology</v>
          </cell>
          <cell r="D6880" t="str">
            <v>CONSULTANT</v>
          </cell>
          <cell r="E6880">
            <v>1360</v>
          </cell>
          <cell r="F6880" t="str">
            <v>W</v>
          </cell>
          <cell r="G6880" t="str">
            <v>LAKE</v>
          </cell>
          <cell r="H6880" t="str">
            <v>Hold Per Applicant</v>
          </cell>
          <cell r="I6880">
            <v>43970</v>
          </cell>
        </row>
        <row r="6881">
          <cell r="A6881" t="str">
            <v>VBOU2020-0505</v>
          </cell>
          <cell r="B6881" t="str">
            <v>130-311-02</v>
          </cell>
          <cell r="C6881" t="str">
            <v>Verification &amp; Banking of Uses</v>
          </cell>
          <cell r="D6881" t="str">
            <v>Alyson Borawski</v>
          </cell>
          <cell r="E6881">
            <v>1400</v>
          </cell>
          <cell r="G6881" t="str">
            <v>TUNNEL CREEK</v>
          </cell>
          <cell r="H6881" t="str">
            <v>Conditional Permit</v>
          </cell>
          <cell r="I6881">
            <v>43970</v>
          </cell>
        </row>
        <row r="6882">
          <cell r="A6882" t="str">
            <v>ERSP2020-0727</v>
          </cell>
          <cell r="B6882" t="str">
            <v>085-410-042</v>
          </cell>
          <cell r="C6882" t="str">
            <v>Residential Dwelling</v>
          </cell>
          <cell r="D6882" t="str">
            <v>Julie Roll</v>
          </cell>
          <cell r="E6882">
            <v>4000</v>
          </cell>
          <cell r="F6882" t="str">
            <v>W</v>
          </cell>
          <cell r="G6882" t="str">
            <v>LAKE</v>
          </cell>
          <cell r="H6882" t="str">
            <v>Project Complete</v>
          </cell>
          <cell r="I6882">
            <v>43970</v>
          </cell>
        </row>
        <row r="6883">
          <cell r="A6883" t="str">
            <v>ERSP2019-0694-01</v>
          </cell>
          <cell r="B6883" t="str">
            <v>083-202-013</v>
          </cell>
          <cell r="C6883" t="str">
            <v>Residential Dwelling</v>
          </cell>
          <cell r="D6883" t="str">
            <v>Theresa Avance</v>
          </cell>
          <cell r="E6883">
            <v>1280</v>
          </cell>
          <cell r="F6883" t="str">
            <v>W</v>
          </cell>
          <cell r="G6883" t="str">
            <v>LAKE</v>
          </cell>
          <cell r="H6883" t="str">
            <v>Acknowledged</v>
          </cell>
          <cell r="I6883">
            <v>43970</v>
          </cell>
        </row>
        <row r="6884">
          <cell r="A6884" t="str">
            <v>ERSP2020-0725</v>
          </cell>
          <cell r="B6884" t="str">
            <v>1318-23-810-017</v>
          </cell>
          <cell r="C6884" t="str">
            <v>Residential Dwelling</v>
          </cell>
          <cell r="D6884" t="str">
            <v>CONSULTANT</v>
          </cell>
          <cell r="E6884">
            <v>192</v>
          </cell>
          <cell r="G6884" t="str">
            <v>COTTONWOOD</v>
          </cell>
          <cell r="H6884" t="str">
            <v>Project Complete</v>
          </cell>
          <cell r="I6884">
            <v>43970</v>
          </cell>
        </row>
        <row r="6885">
          <cell r="A6885" t="str">
            <v>QEXE2020-0507</v>
          </cell>
          <cell r="B6885" t="str">
            <v>098-022-010</v>
          </cell>
          <cell r="C6885" t="str">
            <v>Qualified Exempt</v>
          </cell>
          <cell r="D6885" t="str">
            <v>Bridget Cornell</v>
          </cell>
          <cell r="E6885">
            <v>6050</v>
          </cell>
          <cell r="G6885" t="str">
            <v>QUAIL CREEK</v>
          </cell>
          <cell r="H6885" t="str">
            <v>Accepted</v>
          </cell>
          <cell r="I6885">
            <v>43970</v>
          </cell>
        </row>
        <row r="6886">
          <cell r="A6886" t="str">
            <v>ERSP2020-0717</v>
          </cell>
          <cell r="B6886" t="str">
            <v>1418-10-702-009</v>
          </cell>
          <cell r="C6886" t="str">
            <v>Residential Dwelling</v>
          </cell>
          <cell r="D6886" t="str">
            <v>Julie Roll</v>
          </cell>
          <cell r="E6886">
            <v>1960</v>
          </cell>
          <cell r="G6886" t="str">
            <v>GLENBROOK</v>
          </cell>
          <cell r="H6886" t="str">
            <v>Project Complete</v>
          </cell>
          <cell r="I6886">
            <v>43970</v>
          </cell>
        </row>
        <row r="6887">
          <cell r="A6887" t="str">
            <v>VBOC2020-0509</v>
          </cell>
          <cell r="B6887" t="str">
            <v>1319-18-401-003</v>
          </cell>
          <cell r="C6887" t="str">
            <v>Verification &amp; Banking of Coverage</v>
          </cell>
          <cell r="D6887" t="str">
            <v>Julie Roll</v>
          </cell>
          <cell r="E6887">
            <v>338</v>
          </cell>
          <cell r="G6887" t="str">
            <v>ANDRIA</v>
          </cell>
          <cell r="H6887" t="str">
            <v>Results Issued</v>
          </cell>
          <cell r="I6887">
            <v>43970</v>
          </cell>
        </row>
        <row r="6888">
          <cell r="A6888" t="str">
            <v>MFEE2020-0500</v>
          </cell>
          <cell r="B6888" t="str">
            <v>117-110-069</v>
          </cell>
          <cell r="C6888" t="str">
            <v>Mooring Fee</v>
          </cell>
          <cell r="E6888">
            <v>0</v>
          </cell>
          <cell r="G6888" t="str">
            <v>NONE</v>
          </cell>
          <cell r="H6888" t="str">
            <v>Paid</v>
          </cell>
          <cell r="I6888">
            <v>43969</v>
          </cell>
        </row>
        <row r="6889">
          <cell r="A6889" t="str">
            <v>FEET2020-0504</v>
          </cell>
          <cell r="B6889" t="str">
            <v>117-080-064</v>
          </cell>
          <cell r="C6889" t="str">
            <v>Building/ERS/Admin/Fee Transfer</v>
          </cell>
          <cell r="E6889">
            <v>6943</v>
          </cell>
          <cell r="F6889" t="str">
            <v>N</v>
          </cell>
          <cell r="G6889" t="str">
            <v>LAKE</v>
          </cell>
          <cell r="I6889">
            <v>43969</v>
          </cell>
        </row>
        <row r="6890">
          <cell r="A6890" t="str">
            <v>MFEE2020-0502</v>
          </cell>
          <cell r="B6890" t="str">
            <v>098-010-036</v>
          </cell>
          <cell r="C6890" t="str">
            <v>Mooring Fee</v>
          </cell>
          <cell r="E6890">
            <v>6350</v>
          </cell>
          <cell r="F6890" t="str">
            <v>W</v>
          </cell>
          <cell r="G6890" t="str">
            <v>LAKE</v>
          </cell>
          <cell r="H6890" t="str">
            <v>Paid</v>
          </cell>
          <cell r="I6890">
            <v>43969</v>
          </cell>
        </row>
        <row r="6891">
          <cell r="A6891" t="str">
            <v>MFEE2020-0501</v>
          </cell>
          <cell r="B6891" t="str">
            <v>016-081-036</v>
          </cell>
          <cell r="C6891" t="str">
            <v>Mooring Fee</v>
          </cell>
          <cell r="E6891">
            <v>8365</v>
          </cell>
          <cell r="G6891" t="str">
            <v>MEEKS BAY</v>
          </cell>
          <cell r="H6891" t="str">
            <v>Paid</v>
          </cell>
          <cell r="I6891">
            <v>43969</v>
          </cell>
        </row>
        <row r="6892">
          <cell r="A6892" t="str">
            <v>FEET2020-0498</v>
          </cell>
          <cell r="B6892" t="str">
            <v>097-230-005</v>
          </cell>
          <cell r="C6892" t="str">
            <v>Building/ERS/Admin/Fee Transfer</v>
          </cell>
          <cell r="E6892">
            <v>560</v>
          </cell>
          <cell r="G6892" t="str">
            <v>CHUKAR</v>
          </cell>
          <cell r="I6892">
            <v>43969</v>
          </cell>
        </row>
        <row r="6893">
          <cell r="A6893" t="str">
            <v>LCAP2020-0248</v>
          </cell>
          <cell r="B6893" t="str">
            <v>025-374-018</v>
          </cell>
          <cell r="C6893" t="str">
            <v>Site Assessment</v>
          </cell>
          <cell r="D6893" t="str">
            <v>Julie Roll</v>
          </cell>
          <cell r="E6893">
            <v>3351</v>
          </cell>
          <cell r="G6893" t="str">
            <v>MT ROSE</v>
          </cell>
          <cell r="H6893" t="str">
            <v>Results Issued</v>
          </cell>
          <cell r="I6893">
            <v>43969</v>
          </cell>
        </row>
        <row r="6894">
          <cell r="A6894" t="str">
            <v>FEET2020-0499</v>
          </cell>
          <cell r="B6894" t="str">
            <v>093-101-009</v>
          </cell>
          <cell r="C6894" t="str">
            <v>Building/ERS/Admin/Fee Transfer</v>
          </cell>
          <cell r="E6894">
            <v>80</v>
          </cell>
          <cell r="G6894" t="str">
            <v>OBSERVATION</v>
          </cell>
          <cell r="I6894">
            <v>43969</v>
          </cell>
        </row>
        <row r="6895">
          <cell r="A6895" t="str">
            <v>FEET2020-0503</v>
          </cell>
          <cell r="B6895" t="str">
            <v>090-191-008</v>
          </cell>
          <cell r="C6895" t="str">
            <v>Building/ERS/Admin/Fee Transfer</v>
          </cell>
          <cell r="D6895" t="str">
            <v>NO FILE</v>
          </cell>
          <cell r="E6895">
            <v>8812</v>
          </cell>
          <cell r="G6895" t="str">
            <v>SALMON</v>
          </cell>
          <cell r="I6895">
            <v>43969</v>
          </cell>
        </row>
        <row r="6896">
          <cell r="A6896" t="str">
            <v>LCAP2020-0247</v>
          </cell>
          <cell r="B6896" t="str">
            <v>028-042-019</v>
          </cell>
          <cell r="C6896" t="str">
            <v>Site Assessment</v>
          </cell>
          <cell r="D6896" t="str">
            <v>Julie Roll</v>
          </cell>
          <cell r="E6896">
            <v>3793</v>
          </cell>
          <cell r="G6896" t="str">
            <v>STEWART</v>
          </cell>
          <cell r="H6896" t="str">
            <v>Results Issued</v>
          </cell>
          <cell r="I6896">
            <v>43967</v>
          </cell>
        </row>
        <row r="6897">
          <cell r="A6897" t="str">
            <v>FEET2020-0481</v>
          </cell>
          <cell r="B6897" t="str">
            <v>085-083-021</v>
          </cell>
          <cell r="C6897" t="str">
            <v>Building/ERS/Admin/Fee Transfer</v>
          </cell>
          <cell r="E6897">
            <v>835</v>
          </cell>
          <cell r="G6897" t="str">
            <v>SUNNY</v>
          </cell>
          <cell r="I6897">
            <v>43966</v>
          </cell>
        </row>
        <row r="6898">
          <cell r="A6898" t="str">
            <v>FEET2020-0485</v>
          </cell>
          <cell r="B6898" t="str">
            <v>097-073-007</v>
          </cell>
          <cell r="C6898" t="str">
            <v>Building/ERS/Admin/Fee Transfer</v>
          </cell>
          <cell r="E6898">
            <v>4795</v>
          </cell>
          <cell r="G6898" t="str">
            <v>CEDAR</v>
          </cell>
          <cell r="I6898">
            <v>43966</v>
          </cell>
        </row>
        <row r="6899">
          <cell r="A6899" t="str">
            <v>FEET2020-0493</v>
          </cell>
          <cell r="B6899" t="str">
            <v>111-120-035</v>
          </cell>
          <cell r="C6899" t="str">
            <v>Building/ERS/Admin/Fee Transfer</v>
          </cell>
          <cell r="E6899">
            <v>7684</v>
          </cell>
          <cell r="G6899" t="str">
            <v>KINGSWOOD</v>
          </cell>
          <cell r="I6899">
            <v>43966</v>
          </cell>
        </row>
        <row r="6900">
          <cell r="A6900" t="str">
            <v>FEET2020-0482</v>
          </cell>
          <cell r="B6900" t="str">
            <v>090-233-036</v>
          </cell>
          <cell r="C6900" t="str">
            <v>Building/ERS/Admin/Fee Transfer</v>
          </cell>
          <cell r="E6900">
            <v>270</v>
          </cell>
          <cell r="G6900" t="str">
            <v>BEND</v>
          </cell>
          <cell r="I6900">
            <v>43966</v>
          </cell>
        </row>
        <row r="6901">
          <cell r="A6901" t="str">
            <v>FEET2020-0492</v>
          </cell>
          <cell r="B6901" t="str">
            <v>098-151-005</v>
          </cell>
          <cell r="C6901" t="str">
            <v>Building/ERS/Admin/Fee Transfer</v>
          </cell>
          <cell r="E6901">
            <v>220</v>
          </cell>
          <cell r="G6901" t="str">
            <v>COLWELL</v>
          </cell>
          <cell r="I6901">
            <v>43966</v>
          </cell>
        </row>
        <row r="6902">
          <cell r="A6902" t="str">
            <v>FEET2020-0491</v>
          </cell>
          <cell r="B6902" t="str">
            <v>098-085-005</v>
          </cell>
          <cell r="C6902" t="str">
            <v>Building/ERS/Admin/Fee Transfer</v>
          </cell>
          <cell r="D6902" t="str">
            <v>NO FILE</v>
          </cell>
          <cell r="E6902">
            <v>6405</v>
          </cell>
          <cell r="G6902" t="str">
            <v>CHAMBERLAND</v>
          </cell>
          <cell r="I6902">
            <v>43966</v>
          </cell>
        </row>
        <row r="6903">
          <cell r="A6903" t="str">
            <v>FEET2020-0488</v>
          </cell>
          <cell r="B6903" t="str">
            <v>083-230-045</v>
          </cell>
          <cell r="C6903" t="str">
            <v>Building/ERS/Admin/Fee Transfer</v>
          </cell>
          <cell r="E6903">
            <v>1800</v>
          </cell>
          <cell r="G6903" t="str">
            <v>WASHOE</v>
          </cell>
          <cell r="I6903">
            <v>43966</v>
          </cell>
        </row>
        <row r="6904">
          <cell r="A6904" t="str">
            <v>FEET2020-0494</v>
          </cell>
          <cell r="B6904" t="str">
            <v>098-022-014</v>
          </cell>
          <cell r="C6904" t="str">
            <v>Building/ERS/Admin/Fee Transfer</v>
          </cell>
          <cell r="E6904">
            <v>6095</v>
          </cell>
          <cell r="G6904" t="str">
            <v>QUAIL CREEK</v>
          </cell>
          <cell r="I6904">
            <v>43966</v>
          </cell>
        </row>
        <row r="6905">
          <cell r="A6905" t="str">
            <v>FEET2020-0495</v>
          </cell>
          <cell r="B6905" t="str">
            <v>097-073-044</v>
          </cell>
          <cell r="C6905" t="str">
            <v>Building/ERS/Admin/Fee Transfer</v>
          </cell>
          <cell r="E6905">
            <v>4750</v>
          </cell>
          <cell r="G6905" t="str">
            <v>CEDAR</v>
          </cell>
          <cell r="I6905">
            <v>43966</v>
          </cell>
        </row>
        <row r="6906">
          <cell r="A6906" t="str">
            <v>FEET2020-0487</v>
          </cell>
          <cell r="B6906" t="str">
            <v>112-180-027</v>
          </cell>
          <cell r="C6906" t="str">
            <v>Building/ERS/Admin/Fee Transfer</v>
          </cell>
          <cell r="E6906">
            <v>882</v>
          </cell>
          <cell r="G6906" t="str">
            <v>NORTHSHORE</v>
          </cell>
          <cell r="I6906">
            <v>43966</v>
          </cell>
        </row>
        <row r="6907">
          <cell r="A6907" t="str">
            <v>FEET2020-0490</v>
          </cell>
          <cell r="B6907" t="str">
            <v>083-076-005</v>
          </cell>
          <cell r="C6907" t="str">
            <v>Building/ERS/Admin/Fee Transfer</v>
          </cell>
          <cell r="E6907">
            <v>1730</v>
          </cell>
          <cell r="G6907" t="str">
            <v>CEDAR CREST</v>
          </cell>
          <cell r="I6907">
            <v>43966</v>
          </cell>
        </row>
        <row r="6908">
          <cell r="A6908" t="str">
            <v>FEET2020-0489</v>
          </cell>
          <cell r="B6908" t="str">
            <v>090-122-014</v>
          </cell>
          <cell r="C6908" t="str">
            <v>Building/ERS/Admin/Fee Transfer</v>
          </cell>
          <cell r="E6908">
            <v>8533</v>
          </cell>
          <cell r="G6908" t="str">
            <v>BROOK</v>
          </cell>
          <cell r="I6908">
            <v>43966</v>
          </cell>
        </row>
        <row r="6909">
          <cell r="A6909" t="str">
            <v>FEET2020-0484</v>
          </cell>
          <cell r="B6909" t="str">
            <v>093-032-024</v>
          </cell>
          <cell r="C6909" t="str">
            <v>Building/ERS/Admin/Fee Transfer</v>
          </cell>
          <cell r="E6909">
            <v>2510</v>
          </cell>
          <cell r="G6909" t="str">
            <v>HILLCREST</v>
          </cell>
          <cell r="I6909">
            <v>43966</v>
          </cell>
        </row>
        <row r="6910">
          <cell r="A6910" t="str">
            <v>FEET2020-0483</v>
          </cell>
          <cell r="B6910" t="str">
            <v>094-043-011</v>
          </cell>
          <cell r="C6910" t="str">
            <v>Building/ERS/Admin/Fee Transfer</v>
          </cell>
          <cell r="D6910" t="str">
            <v>NO FILE</v>
          </cell>
          <cell r="E6910">
            <v>655</v>
          </cell>
          <cell r="G6910" t="str">
            <v>FAIRWAY</v>
          </cell>
          <cell r="I6910">
            <v>43966</v>
          </cell>
        </row>
        <row r="6911">
          <cell r="A6911" t="str">
            <v>FEET2020-0486</v>
          </cell>
          <cell r="B6911" t="str">
            <v>091-200-018</v>
          </cell>
          <cell r="C6911" t="str">
            <v>Building/ERS/Admin/Fee Transfer</v>
          </cell>
          <cell r="E6911">
            <v>4510</v>
          </cell>
          <cell r="G6911" t="str">
            <v>WILDCHERRY</v>
          </cell>
          <cell r="I6911">
            <v>43966</v>
          </cell>
        </row>
        <row r="6912">
          <cell r="A6912" t="str">
            <v>FEET2020-0476</v>
          </cell>
          <cell r="B6912" t="str">
            <v>097-073-003</v>
          </cell>
          <cell r="C6912" t="str">
            <v>Building/ERS/Admin/Fee Transfer</v>
          </cell>
          <cell r="E6912">
            <v>4735</v>
          </cell>
          <cell r="G6912" t="str">
            <v>CEDAR</v>
          </cell>
          <cell r="I6912">
            <v>43965</v>
          </cell>
        </row>
        <row r="6913">
          <cell r="A6913" t="str">
            <v>FEET2020-0479</v>
          </cell>
          <cell r="B6913" t="str">
            <v>117-090-001</v>
          </cell>
          <cell r="C6913" t="str">
            <v>Building/ERS/Admin/Fee Transfer</v>
          </cell>
          <cell r="E6913">
            <v>326</v>
          </cell>
          <cell r="G6913" t="str">
            <v>NATIONAL</v>
          </cell>
          <cell r="I6913">
            <v>43965</v>
          </cell>
        </row>
        <row r="6914">
          <cell r="A6914" t="str">
            <v>FEET2020-0480</v>
          </cell>
          <cell r="B6914" t="str">
            <v>092-100-004</v>
          </cell>
          <cell r="C6914" t="str">
            <v>Building/ERS/Admin/Fee Transfer</v>
          </cell>
          <cell r="E6914">
            <v>456</v>
          </cell>
          <cell r="G6914" t="str">
            <v>OLD COUNTY</v>
          </cell>
          <cell r="I6914">
            <v>43965</v>
          </cell>
        </row>
        <row r="6915">
          <cell r="A6915" t="str">
            <v>FEET2020-0478</v>
          </cell>
          <cell r="B6915" t="str">
            <v>112-070-027</v>
          </cell>
          <cell r="C6915" t="str">
            <v>Building/ERS/Admin/Fee Transfer</v>
          </cell>
          <cell r="E6915">
            <v>6443</v>
          </cell>
          <cell r="G6915" t="str">
            <v>WILDWOOD</v>
          </cell>
          <cell r="I6915">
            <v>43965</v>
          </cell>
        </row>
        <row r="6916">
          <cell r="A6916" t="str">
            <v>MFEE2020-0475</v>
          </cell>
          <cell r="B6916" t="str">
            <v>130-241-22</v>
          </cell>
          <cell r="C6916" t="str">
            <v>Mooring Fee</v>
          </cell>
          <cell r="E6916">
            <v>1175</v>
          </cell>
          <cell r="G6916" t="str">
            <v>VIVIAN</v>
          </cell>
          <cell r="H6916" t="str">
            <v>Paid</v>
          </cell>
          <cell r="I6916">
            <v>43965</v>
          </cell>
        </row>
        <row r="6917">
          <cell r="A6917" t="str">
            <v>FEET2020-0477</v>
          </cell>
          <cell r="B6917" t="str">
            <v>098-043-005</v>
          </cell>
          <cell r="C6917" t="str">
            <v>Building/ERS/Admin/Fee Transfer</v>
          </cell>
          <cell r="E6917">
            <v>6275</v>
          </cell>
          <cell r="G6917" t="str">
            <v>MCKINNEY</v>
          </cell>
          <cell r="I6917">
            <v>43965</v>
          </cell>
        </row>
        <row r="6918">
          <cell r="A6918" t="str">
            <v>HIST2020-0473</v>
          </cell>
          <cell r="B6918" t="str">
            <v>095-110-011</v>
          </cell>
          <cell r="C6918" t="str">
            <v>Historical Determination</v>
          </cell>
          <cell r="D6918" t="str">
            <v>RGRAVES</v>
          </cell>
          <cell r="E6918">
            <v>0</v>
          </cell>
          <cell r="G6918" t="str">
            <v>NONE</v>
          </cell>
          <cell r="H6918" t="str">
            <v>Determination Issued</v>
          </cell>
          <cell r="I6918">
            <v>43964</v>
          </cell>
        </row>
        <row r="6919">
          <cell r="A6919" t="str">
            <v>VBOU2020-0474</v>
          </cell>
          <cell r="B6919" t="str">
            <v>095-110-011</v>
          </cell>
          <cell r="C6919" t="str">
            <v>Verification &amp; Banking of Uses</v>
          </cell>
          <cell r="D6919" t="str">
            <v>Julie Roll</v>
          </cell>
          <cell r="E6919">
            <v>760</v>
          </cell>
          <cell r="G6919" t="str">
            <v>RIVER</v>
          </cell>
          <cell r="H6919" t="str">
            <v>Results Issued</v>
          </cell>
          <cell r="I6919">
            <v>43964</v>
          </cell>
        </row>
        <row r="6920">
          <cell r="A6920" t="str">
            <v>ERSP2018-1174-01</v>
          </cell>
          <cell r="B6920" t="str">
            <v>115-010-032</v>
          </cell>
          <cell r="C6920" t="str">
            <v>Plan Revision</v>
          </cell>
          <cell r="D6920" t="str">
            <v>Paul Nielsen</v>
          </cell>
          <cell r="E6920">
            <v>5372</v>
          </cell>
          <cell r="F6920" t="str">
            <v>N</v>
          </cell>
          <cell r="G6920" t="str">
            <v>LAKE</v>
          </cell>
          <cell r="H6920" t="str">
            <v>Acknowledged</v>
          </cell>
          <cell r="I6920">
            <v>43964</v>
          </cell>
        </row>
        <row r="6921">
          <cell r="A6921" t="str">
            <v>FEET2020-0465</v>
          </cell>
          <cell r="B6921" t="str">
            <v>034-653-019</v>
          </cell>
          <cell r="C6921" t="str">
            <v>Building/ERS/Admin/Fee Transfer</v>
          </cell>
          <cell r="E6921">
            <v>1929</v>
          </cell>
          <cell r="G6921" t="str">
            <v>OSAGE</v>
          </cell>
          <cell r="I6921">
            <v>43963</v>
          </cell>
        </row>
        <row r="6922">
          <cell r="A6922" t="str">
            <v>FEET2020-0466</v>
          </cell>
          <cell r="B6922" t="str">
            <v>034-772-001</v>
          </cell>
          <cell r="C6922" t="str">
            <v>Building/ERS/Admin/Fee Transfer</v>
          </cell>
          <cell r="E6922">
            <v>1861</v>
          </cell>
          <cell r="G6922" t="str">
            <v>CRYSTAL AIR</v>
          </cell>
          <cell r="I6922">
            <v>43963</v>
          </cell>
        </row>
        <row r="6923">
          <cell r="A6923" t="str">
            <v>FEET2020-0446</v>
          </cell>
          <cell r="B6923" t="str">
            <v>015-102-006</v>
          </cell>
          <cell r="C6923" t="str">
            <v>Building/ERS/Admin/Fee Transfer</v>
          </cell>
          <cell r="E6923">
            <v>7118</v>
          </cell>
          <cell r="G6923" t="str">
            <v>Eighth</v>
          </cell>
          <cell r="I6923">
            <v>43963</v>
          </cell>
        </row>
        <row r="6924">
          <cell r="A6924" t="str">
            <v>FEET2020-0462</v>
          </cell>
          <cell r="B6924" t="str">
            <v>033-857-020</v>
          </cell>
          <cell r="C6924" t="str">
            <v>Building/ERS/Admin/Fee Transfer</v>
          </cell>
          <cell r="E6924">
            <v>1211</v>
          </cell>
          <cell r="G6924" t="str">
            <v>HUPH</v>
          </cell>
          <cell r="I6924">
            <v>43963</v>
          </cell>
        </row>
        <row r="6925">
          <cell r="A6925" t="str">
            <v>ERSP2020-0668</v>
          </cell>
          <cell r="B6925" t="str">
            <v>1418-15-511-009</v>
          </cell>
          <cell r="C6925" t="str">
            <v>Residential Dwelling</v>
          </cell>
          <cell r="D6925" t="str">
            <v>Alyson Borawski</v>
          </cell>
          <cell r="E6925">
            <v>6</v>
          </cell>
          <cell r="G6925" t="str">
            <v>KELLY</v>
          </cell>
          <cell r="H6925" t="str">
            <v>Acknowledged</v>
          </cell>
          <cell r="I6925">
            <v>43963</v>
          </cell>
        </row>
        <row r="6926">
          <cell r="A6926" t="str">
            <v>FEET2020-0458</v>
          </cell>
          <cell r="B6926" t="str">
            <v>033-543-009</v>
          </cell>
          <cell r="C6926" t="str">
            <v>Building/ERS/Admin/Fee Transfer</v>
          </cell>
          <cell r="E6926">
            <v>883</v>
          </cell>
          <cell r="G6926" t="str">
            <v>MOUNTAIN TROUT</v>
          </cell>
          <cell r="I6926">
            <v>43963</v>
          </cell>
        </row>
        <row r="6927">
          <cell r="A6927" t="str">
            <v>FEET2020-0469</v>
          </cell>
          <cell r="B6927" t="str">
            <v>080-145-002</v>
          </cell>
          <cell r="C6927" t="str">
            <v>Building/ERS/Admin/Fee Transfer</v>
          </cell>
          <cell r="E6927">
            <v>1064</v>
          </cell>
          <cell r="G6927" t="str">
            <v>TURNBACK</v>
          </cell>
          <cell r="I6927">
            <v>43963</v>
          </cell>
        </row>
        <row r="6928">
          <cell r="A6928" t="str">
            <v>FEET2020-0450</v>
          </cell>
          <cell r="B6928" t="str">
            <v>025-352-015</v>
          </cell>
          <cell r="C6928" t="str">
            <v>Building/ERS/Admin/Fee Transfer</v>
          </cell>
          <cell r="E6928">
            <v>2703</v>
          </cell>
          <cell r="G6928" t="str">
            <v>GENOA</v>
          </cell>
          <cell r="I6928">
            <v>43963</v>
          </cell>
        </row>
        <row r="6929">
          <cell r="A6929" t="str">
            <v>FEET2020-0451</v>
          </cell>
          <cell r="B6929" t="str">
            <v>025-721-006</v>
          </cell>
          <cell r="C6929" t="str">
            <v>Building/ERS/Admin/Fee Transfer</v>
          </cell>
          <cell r="E6929">
            <v>1757</v>
          </cell>
          <cell r="G6929" t="str">
            <v>HIGH MEADOW</v>
          </cell>
          <cell r="I6929">
            <v>43963</v>
          </cell>
        </row>
        <row r="6930">
          <cell r="A6930" t="str">
            <v>FEET2020-0459</v>
          </cell>
          <cell r="B6930" t="str">
            <v>033-623-001</v>
          </cell>
          <cell r="C6930" t="str">
            <v>Building/ERS/Admin/Fee Transfer</v>
          </cell>
          <cell r="E6930">
            <v>1133</v>
          </cell>
          <cell r="G6930" t="str">
            <v>MOUNTAIN CANARY</v>
          </cell>
          <cell r="I6930">
            <v>43963</v>
          </cell>
        </row>
        <row r="6931">
          <cell r="A6931" t="str">
            <v>FEET2020-0457</v>
          </cell>
          <cell r="B6931" t="str">
            <v>033-533-002</v>
          </cell>
          <cell r="C6931" t="str">
            <v>Building/ERS/Admin/Fee Transfer</v>
          </cell>
          <cell r="E6931">
            <v>1251</v>
          </cell>
          <cell r="G6931" t="str">
            <v>MT RAINIER</v>
          </cell>
          <cell r="I6931">
            <v>43963</v>
          </cell>
        </row>
        <row r="6932">
          <cell r="A6932" t="str">
            <v>FEET2020-0468</v>
          </cell>
          <cell r="B6932" t="str">
            <v>036-433-003</v>
          </cell>
          <cell r="C6932" t="str">
            <v>Building/ERS/Admin/Fee Transfer</v>
          </cell>
          <cell r="E6932">
            <v>3069</v>
          </cell>
          <cell r="G6932" t="str">
            <v>ELF</v>
          </cell>
          <cell r="I6932">
            <v>43963</v>
          </cell>
        </row>
        <row r="6933">
          <cell r="A6933" t="str">
            <v>FEET2020-0470</v>
          </cell>
          <cell r="B6933" t="str">
            <v>080-173-009</v>
          </cell>
          <cell r="C6933" t="str">
            <v>Building/ERS/Admin/Fee Transfer</v>
          </cell>
          <cell r="E6933">
            <v>1163</v>
          </cell>
          <cell r="G6933" t="str">
            <v>EARLY DAWN</v>
          </cell>
          <cell r="I6933">
            <v>43963</v>
          </cell>
        </row>
        <row r="6934">
          <cell r="A6934" t="str">
            <v>FEET2020-0460</v>
          </cell>
          <cell r="B6934" t="str">
            <v>033-813-003</v>
          </cell>
          <cell r="C6934" t="str">
            <v>Building/ERS/Admin/Fee Transfer</v>
          </cell>
          <cell r="E6934">
            <v>1620</v>
          </cell>
          <cell r="G6934" t="str">
            <v>PONCA</v>
          </cell>
          <cell r="I6934">
            <v>43963</v>
          </cell>
        </row>
        <row r="6935">
          <cell r="A6935" t="str">
            <v>FEET2020-0453</v>
          </cell>
          <cell r="B6935" t="str">
            <v>025-721-009</v>
          </cell>
          <cell r="C6935" t="str">
            <v>Building/ERS/Admin/Fee Transfer</v>
          </cell>
          <cell r="E6935">
            <v>1771</v>
          </cell>
          <cell r="G6935" t="str">
            <v>HIGH MEADOW</v>
          </cell>
          <cell r="I6935">
            <v>43963</v>
          </cell>
        </row>
        <row r="6936">
          <cell r="A6936" t="str">
            <v>ERSP2020-0663</v>
          </cell>
          <cell r="B6936" t="str">
            <v>1318-10-314-014</v>
          </cell>
          <cell r="C6936" t="str">
            <v>Residential Dwelling</v>
          </cell>
          <cell r="D6936" t="str">
            <v>Julie Roll</v>
          </cell>
          <cell r="E6936">
            <v>673</v>
          </cell>
          <cell r="G6936" t="str">
            <v>INSPIRATION</v>
          </cell>
          <cell r="H6936" t="str">
            <v>Expired</v>
          </cell>
          <cell r="I6936">
            <v>43963</v>
          </cell>
        </row>
        <row r="6937">
          <cell r="A6937" t="str">
            <v>LCAP2020-0245</v>
          </cell>
          <cell r="B6937" t="str">
            <v>124-032-15</v>
          </cell>
          <cell r="C6937" t="str">
            <v>Site Assessment</v>
          </cell>
          <cell r="D6937" t="str">
            <v>Julie Roll</v>
          </cell>
          <cell r="E6937">
            <v>339</v>
          </cell>
          <cell r="G6937" t="str">
            <v>WINDING</v>
          </cell>
          <cell r="H6937" t="str">
            <v>Results Issued</v>
          </cell>
          <cell r="I6937">
            <v>43963</v>
          </cell>
        </row>
        <row r="6938">
          <cell r="A6938" t="str">
            <v>ERSP2020-0665</v>
          </cell>
          <cell r="B6938" t="str">
            <v>122-252-05</v>
          </cell>
          <cell r="C6938" t="str">
            <v>Grading Project</v>
          </cell>
          <cell r="D6938" t="str">
            <v>Alyson Borawski</v>
          </cell>
          <cell r="E6938">
            <v>928</v>
          </cell>
          <cell r="G6938" t="str">
            <v>LAKESHORE</v>
          </cell>
          <cell r="H6938" t="str">
            <v>Project Complete</v>
          </cell>
          <cell r="I6938">
            <v>43963</v>
          </cell>
        </row>
        <row r="6939">
          <cell r="A6939" t="str">
            <v>ERSP2020-0666</v>
          </cell>
          <cell r="B6939" t="str">
            <v>094-110-018</v>
          </cell>
          <cell r="C6939" t="str">
            <v>Grading Project</v>
          </cell>
          <cell r="D6939" t="str">
            <v>Alyson Borawski</v>
          </cell>
          <cell r="E6939">
            <v>840</v>
          </cell>
          <cell r="F6939" t="str">
            <v>N</v>
          </cell>
          <cell r="G6939" t="str">
            <v>LAKE</v>
          </cell>
          <cell r="H6939" t="str">
            <v>Project Complete</v>
          </cell>
          <cell r="I6939">
            <v>43963</v>
          </cell>
        </row>
        <row r="6940">
          <cell r="A6940" t="str">
            <v>LCAP2020-0246</v>
          </cell>
          <cell r="B6940" t="str">
            <v>032-282-036</v>
          </cell>
          <cell r="C6940" t="str">
            <v>Site Assessment</v>
          </cell>
          <cell r="D6940" t="str">
            <v>Julie Roll</v>
          </cell>
          <cell r="E6940">
            <v>1268</v>
          </cell>
          <cell r="G6940" t="str">
            <v>DEDI</v>
          </cell>
          <cell r="H6940" t="str">
            <v>Results Issued</v>
          </cell>
          <cell r="I6940">
            <v>43963</v>
          </cell>
        </row>
        <row r="6941">
          <cell r="A6941" t="str">
            <v>ERSP2014-0375-05</v>
          </cell>
          <cell r="B6941" t="str">
            <v>1318-22-002-001</v>
          </cell>
          <cell r="C6941" t="str">
            <v>Plan Revision</v>
          </cell>
          <cell r="D6941" t="str">
            <v>Paul Nielsen</v>
          </cell>
          <cell r="E6941">
            <v>300</v>
          </cell>
          <cell r="G6941" t="str">
            <v>EUGENE</v>
          </cell>
          <cell r="H6941" t="str">
            <v>Acknowledged</v>
          </cell>
          <cell r="I6941">
            <v>43963</v>
          </cell>
        </row>
        <row r="6942">
          <cell r="A6942" t="str">
            <v>FEET2020-0443</v>
          </cell>
          <cell r="B6942" t="str">
            <v>014-301-008</v>
          </cell>
          <cell r="C6942" t="str">
            <v>Building/ERS/Admin/Fee Transfer</v>
          </cell>
          <cell r="E6942">
            <v>7142</v>
          </cell>
          <cell r="G6942" t="str">
            <v>PLACER</v>
          </cell>
          <cell r="I6942">
            <v>43963</v>
          </cell>
        </row>
        <row r="6943">
          <cell r="A6943" t="str">
            <v>VBOU2020-0445</v>
          </cell>
          <cell r="B6943" t="str">
            <v>031-043-004</v>
          </cell>
          <cell r="C6943" t="str">
            <v>Verification &amp; Banking of Uses</v>
          </cell>
          <cell r="D6943" t="str">
            <v>Theresa Avance</v>
          </cell>
          <cell r="E6943">
            <v>2296</v>
          </cell>
          <cell r="G6943" t="str">
            <v>BARTON</v>
          </cell>
          <cell r="H6943" t="str">
            <v>Acknowledged</v>
          </cell>
          <cell r="I6943">
            <v>43963</v>
          </cell>
        </row>
        <row r="6944">
          <cell r="A6944" t="str">
            <v>FEET2020-0447</v>
          </cell>
          <cell r="B6944" t="str">
            <v>015-370-015</v>
          </cell>
          <cell r="C6944" t="str">
            <v>Building/ERS/Admin/Fee Transfer</v>
          </cell>
          <cell r="E6944">
            <v>187</v>
          </cell>
          <cell r="G6944" t="str">
            <v>QUIET WALK</v>
          </cell>
          <cell r="I6944">
            <v>43963</v>
          </cell>
        </row>
        <row r="6945">
          <cell r="A6945" t="str">
            <v>FEET2020-0454</v>
          </cell>
          <cell r="B6945" t="str">
            <v>025-744-021</v>
          </cell>
          <cell r="C6945" t="str">
            <v>Building/ERS/Admin/Fee Transfer</v>
          </cell>
          <cell r="E6945">
            <v>2348</v>
          </cell>
          <cell r="G6945" t="str">
            <v>SUTTER</v>
          </cell>
          <cell r="I6945">
            <v>43963</v>
          </cell>
        </row>
        <row r="6946">
          <cell r="A6946" t="str">
            <v>FEET2020-0456</v>
          </cell>
          <cell r="B6946" t="str">
            <v>033-463-005</v>
          </cell>
          <cell r="C6946" t="str">
            <v>Building/ERS/Admin/Fee Transfer</v>
          </cell>
          <cell r="E6946">
            <v>1411</v>
          </cell>
          <cell r="G6946" t="str">
            <v>MT RAINIER</v>
          </cell>
          <cell r="I6946">
            <v>43963</v>
          </cell>
        </row>
        <row r="6947">
          <cell r="A6947" t="str">
            <v>FEET2020-0461</v>
          </cell>
          <cell r="B6947" t="str">
            <v>033-857-013</v>
          </cell>
          <cell r="C6947" t="str">
            <v>Building/ERS/Admin/Fee Transfer</v>
          </cell>
          <cell r="E6947">
            <v>1870</v>
          </cell>
          <cell r="G6947" t="str">
            <v>MINNICONJOU</v>
          </cell>
          <cell r="I6947">
            <v>43963</v>
          </cell>
        </row>
        <row r="6948">
          <cell r="A6948" t="str">
            <v>FEET2020-0464</v>
          </cell>
          <cell r="B6948" t="str">
            <v>034-283-025</v>
          </cell>
          <cell r="C6948" t="str">
            <v>Building/ERS/Admin/Fee Transfer</v>
          </cell>
          <cell r="E6948">
            <v>1096</v>
          </cell>
          <cell r="G6948" t="str">
            <v>MODOC</v>
          </cell>
          <cell r="I6948">
            <v>43963</v>
          </cell>
        </row>
        <row r="6949">
          <cell r="A6949" t="str">
            <v>LLAD2020-0452</v>
          </cell>
          <cell r="B6949" t="str">
            <v>1318-22-310-003</v>
          </cell>
          <cell r="C6949" t="str">
            <v>Lot Line Adjustment</v>
          </cell>
          <cell r="D6949" t="str">
            <v>Paul Nielsen</v>
          </cell>
          <cell r="E6949">
            <v>25</v>
          </cell>
          <cell r="G6949" t="str">
            <v>BEACH CLUB</v>
          </cell>
          <cell r="H6949" t="str">
            <v>Project Complete</v>
          </cell>
          <cell r="I6949">
            <v>43963</v>
          </cell>
        </row>
        <row r="6950">
          <cell r="A6950" t="str">
            <v>FEET2020-0471</v>
          </cell>
          <cell r="B6950" t="str">
            <v>081-042-004</v>
          </cell>
          <cell r="C6950" t="str">
            <v>Building/ERS/Admin/Fee Transfer</v>
          </cell>
          <cell r="E6950">
            <v>1760</v>
          </cell>
          <cell r="G6950" t="str">
            <v>THUNDERBIRD</v>
          </cell>
          <cell r="I6950">
            <v>43963</v>
          </cell>
        </row>
        <row r="6951">
          <cell r="A6951" t="str">
            <v>FEET2020-0472</v>
          </cell>
          <cell r="B6951" t="str">
            <v>081-042-001</v>
          </cell>
          <cell r="C6951" t="str">
            <v>Building/ERS/Admin/Fee Transfer</v>
          </cell>
          <cell r="E6951">
            <v>1732</v>
          </cell>
          <cell r="G6951" t="str">
            <v>THUNDERBIRD</v>
          </cell>
          <cell r="I6951">
            <v>43963</v>
          </cell>
        </row>
        <row r="6952">
          <cell r="A6952" t="str">
            <v>FEET2020-0444</v>
          </cell>
          <cell r="B6952" t="str">
            <v>014-324-005</v>
          </cell>
          <cell r="C6952" t="str">
            <v>Building/ERS/Admin/Fee Transfer</v>
          </cell>
          <cell r="E6952">
            <v>7323</v>
          </cell>
          <cell r="G6952" t="str">
            <v>ANTELOPE</v>
          </cell>
          <cell r="I6952">
            <v>43963</v>
          </cell>
        </row>
        <row r="6953">
          <cell r="A6953" t="str">
            <v>FEET2020-0448</v>
          </cell>
          <cell r="B6953" t="str">
            <v>016-051-010</v>
          </cell>
          <cell r="C6953" t="str">
            <v>Building/ERS/Admin/Fee Transfer</v>
          </cell>
          <cell r="E6953">
            <v>8241</v>
          </cell>
          <cell r="G6953" t="str">
            <v>MEEKS BAY</v>
          </cell>
          <cell r="I6953">
            <v>43963</v>
          </cell>
        </row>
        <row r="6954">
          <cell r="A6954" t="str">
            <v>FEET2020-0467</v>
          </cell>
          <cell r="B6954" t="str">
            <v>035-241-008</v>
          </cell>
          <cell r="C6954" t="str">
            <v>Building/ERS/Admin/Fee Transfer</v>
          </cell>
          <cell r="D6954" t="str">
            <v>NO FILE</v>
          </cell>
          <cell r="E6954">
            <v>2404</v>
          </cell>
          <cell r="G6954" t="str">
            <v>WASABE</v>
          </cell>
          <cell r="I6954">
            <v>43963</v>
          </cell>
        </row>
        <row r="6955">
          <cell r="A6955" t="str">
            <v>FEET2020-0449</v>
          </cell>
          <cell r="B6955" t="str">
            <v>016-142-005</v>
          </cell>
          <cell r="C6955" t="str">
            <v>Building/ERS/Admin/Fee Transfer</v>
          </cell>
          <cell r="E6955">
            <v>8613</v>
          </cell>
          <cell r="G6955" t="str">
            <v>NORTH</v>
          </cell>
          <cell r="I6955">
            <v>43963</v>
          </cell>
        </row>
        <row r="6956">
          <cell r="A6956" t="str">
            <v>FEET2020-0463</v>
          </cell>
          <cell r="B6956" t="str">
            <v>034-221-041</v>
          </cell>
          <cell r="C6956" t="str">
            <v>Building/ERS/Admin/Fee Transfer</v>
          </cell>
          <cell r="E6956">
            <v>1232</v>
          </cell>
          <cell r="G6956" t="str">
            <v>UTE</v>
          </cell>
          <cell r="I6956">
            <v>43963</v>
          </cell>
        </row>
        <row r="6957">
          <cell r="A6957" t="str">
            <v>FEET2020-0455</v>
          </cell>
          <cell r="B6957" t="str">
            <v>033-372-004</v>
          </cell>
          <cell r="C6957" t="str">
            <v>Building/ERS/Admin/Fee Transfer</v>
          </cell>
          <cell r="E6957">
            <v>596</v>
          </cell>
          <cell r="G6957" t="str">
            <v>COCHISE</v>
          </cell>
          <cell r="I6957">
            <v>43963</v>
          </cell>
        </row>
        <row r="6958">
          <cell r="A6958" t="str">
            <v>FEET2020-0427</v>
          </cell>
          <cell r="B6958" t="str">
            <v>035-142-013</v>
          </cell>
          <cell r="C6958" t="str">
            <v>Building/ERS/Admin/Fee Transfer</v>
          </cell>
          <cell r="E6958">
            <v>2221</v>
          </cell>
          <cell r="G6958" t="str">
            <v>PINEWOOD</v>
          </cell>
          <cell r="I6958">
            <v>43962</v>
          </cell>
        </row>
        <row r="6959">
          <cell r="A6959" t="str">
            <v>ERSP2020-0658</v>
          </cell>
          <cell r="B6959" t="str">
            <v>131-250-16</v>
          </cell>
          <cell r="C6959" t="str">
            <v>Residential Dwelling</v>
          </cell>
          <cell r="D6959" t="str">
            <v>Bridget Cornell</v>
          </cell>
          <cell r="E6959">
            <v>441</v>
          </cell>
          <cell r="G6959" t="str">
            <v>COUNTRY CLUB</v>
          </cell>
          <cell r="H6959" t="str">
            <v>Acknowledged</v>
          </cell>
          <cell r="I6959">
            <v>43962</v>
          </cell>
        </row>
        <row r="6960">
          <cell r="A6960" t="str">
            <v>FEET2020-0430</v>
          </cell>
          <cell r="B6960" t="str">
            <v>035-283-030</v>
          </cell>
          <cell r="C6960" t="str">
            <v>Building/ERS/Admin/Fee Transfer</v>
          </cell>
          <cell r="E6960">
            <v>2691</v>
          </cell>
          <cell r="G6960" t="str">
            <v>LIPAN</v>
          </cell>
          <cell r="I6960">
            <v>43962</v>
          </cell>
        </row>
        <row r="6961">
          <cell r="A6961" t="str">
            <v>FEET2020-0432</v>
          </cell>
          <cell r="B6961" t="str">
            <v>036-462-006</v>
          </cell>
          <cell r="C6961" t="str">
            <v>Building/ERS/Admin/Fee Transfer</v>
          </cell>
          <cell r="E6961">
            <v>3672</v>
          </cell>
          <cell r="F6961" t="str">
            <v>S</v>
          </cell>
          <cell r="G6961" t="str">
            <v>UPPER TRUCKEE</v>
          </cell>
          <cell r="I6961">
            <v>43962</v>
          </cell>
        </row>
        <row r="6962">
          <cell r="A6962" t="str">
            <v>FEET2020-0431</v>
          </cell>
          <cell r="B6962" t="str">
            <v>036-421-015</v>
          </cell>
          <cell r="C6962" t="str">
            <v>Building/ERS/Admin/Fee Transfer</v>
          </cell>
          <cell r="E6962">
            <v>2823</v>
          </cell>
          <cell r="G6962" t="str">
            <v>SANTA CLAUS</v>
          </cell>
          <cell r="I6962">
            <v>43962</v>
          </cell>
        </row>
        <row r="6963">
          <cell r="A6963" t="str">
            <v>FEET2020-0439</v>
          </cell>
          <cell r="B6963" t="str">
            <v>080-162-008</v>
          </cell>
          <cell r="C6963" t="str">
            <v>Building/ERS/Admin/Fee Transfer</v>
          </cell>
          <cell r="E6963">
            <v>1154</v>
          </cell>
          <cell r="G6963" t="str">
            <v>LONE INDIAN</v>
          </cell>
          <cell r="I6963">
            <v>43962</v>
          </cell>
        </row>
        <row r="6964">
          <cell r="A6964" t="str">
            <v>FEET2020-0429</v>
          </cell>
          <cell r="B6964" t="str">
            <v>035-271-019</v>
          </cell>
          <cell r="C6964" t="str">
            <v>Building/ERS/Admin/Fee Transfer</v>
          </cell>
          <cell r="E6964">
            <v>963</v>
          </cell>
          <cell r="G6964" t="str">
            <v>KEKIN</v>
          </cell>
          <cell r="I6964">
            <v>43962</v>
          </cell>
        </row>
        <row r="6965">
          <cell r="A6965" t="str">
            <v>FEET2020-0426</v>
          </cell>
          <cell r="B6965" t="str">
            <v>035-141-001</v>
          </cell>
          <cell r="C6965" t="str">
            <v>Building/ERS/Admin/Fee Transfer</v>
          </cell>
          <cell r="E6965">
            <v>1131</v>
          </cell>
          <cell r="G6965" t="str">
            <v>MULBERRY</v>
          </cell>
          <cell r="I6965">
            <v>43962</v>
          </cell>
        </row>
        <row r="6966">
          <cell r="A6966" t="str">
            <v>FEET2020-0436</v>
          </cell>
          <cell r="B6966" t="str">
            <v>036-611-019</v>
          </cell>
          <cell r="C6966" t="str">
            <v>Building/ERS/Admin/Fee Transfer</v>
          </cell>
          <cell r="E6966">
            <v>2650</v>
          </cell>
          <cell r="G6966" t="str">
            <v>BLITZEN</v>
          </cell>
          <cell r="I6966">
            <v>43962</v>
          </cell>
        </row>
        <row r="6967">
          <cell r="A6967" t="str">
            <v>FEET2020-0435</v>
          </cell>
          <cell r="B6967" t="str">
            <v>036-582-018</v>
          </cell>
          <cell r="C6967" t="str">
            <v>Building/ERS/Admin/Fee Transfer</v>
          </cell>
          <cell r="E6967">
            <v>3171</v>
          </cell>
          <cell r="F6967" t="str">
            <v>S</v>
          </cell>
          <cell r="G6967" t="str">
            <v>UPPER TRUCKEE</v>
          </cell>
          <cell r="I6967">
            <v>43962</v>
          </cell>
        </row>
        <row r="6968">
          <cell r="A6968" t="str">
            <v>FEET2020-0428</v>
          </cell>
          <cell r="B6968" t="str">
            <v>035-246-010</v>
          </cell>
          <cell r="C6968" t="str">
            <v>Building/ERS/Admin/Fee Transfer</v>
          </cell>
          <cell r="E6968">
            <v>2429</v>
          </cell>
          <cell r="G6968" t="str">
            <v>BLITZEN</v>
          </cell>
          <cell r="I6968">
            <v>43962</v>
          </cell>
        </row>
        <row r="6969">
          <cell r="A6969" t="str">
            <v>FEET2020-0425</v>
          </cell>
          <cell r="B6969" t="str">
            <v>034-825-019</v>
          </cell>
          <cell r="C6969" t="str">
            <v>Building/ERS/Admin/Fee Transfer</v>
          </cell>
          <cell r="D6969" t="str">
            <v>NO FILE</v>
          </cell>
          <cell r="E6969">
            <v>1065</v>
          </cell>
          <cell r="G6969" t="str">
            <v>MOHAWK</v>
          </cell>
          <cell r="I6969">
            <v>43962</v>
          </cell>
        </row>
        <row r="6970">
          <cell r="A6970" t="str">
            <v>FEET2020-0437</v>
          </cell>
          <cell r="B6970" t="str">
            <v>080-101-006</v>
          </cell>
          <cell r="C6970" t="str">
            <v>Building/ERS/Admin/Fee Transfer</v>
          </cell>
          <cell r="E6970">
            <v>1100</v>
          </cell>
          <cell r="G6970" t="str">
            <v>ARAVAIPA</v>
          </cell>
          <cell r="I6970">
            <v>43962</v>
          </cell>
        </row>
        <row r="6971">
          <cell r="A6971" t="str">
            <v>FEET2020-0438</v>
          </cell>
          <cell r="B6971" t="str">
            <v>080-153-009</v>
          </cell>
          <cell r="C6971" t="str">
            <v>Building/ERS/Admin/Fee Transfer</v>
          </cell>
          <cell r="E6971">
            <v>3101</v>
          </cell>
          <cell r="G6971" t="str">
            <v>DEER</v>
          </cell>
          <cell r="I6971">
            <v>43962</v>
          </cell>
        </row>
        <row r="6972">
          <cell r="A6972" t="str">
            <v>ERSP2018-0777-01</v>
          </cell>
          <cell r="B6972" t="str">
            <v>125-172-11</v>
          </cell>
          <cell r="C6972" t="str">
            <v>Plan Revision</v>
          </cell>
          <cell r="D6972" t="str">
            <v>Alyson Borawski</v>
          </cell>
          <cell r="E6972">
            <v>978</v>
          </cell>
          <cell r="G6972" t="str">
            <v>TYNER</v>
          </cell>
          <cell r="H6972" t="str">
            <v>Acknowledged</v>
          </cell>
          <cell r="I6972">
            <v>43962</v>
          </cell>
        </row>
        <row r="6973">
          <cell r="A6973" t="str">
            <v>FEET2020-0433</v>
          </cell>
          <cell r="B6973" t="str">
            <v>036-512-004</v>
          </cell>
          <cell r="C6973" t="str">
            <v>Building/ERS/Admin/Fee Transfer</v>
          </cell>
          <cell r="E6973">
            <v>3581</v>
          </cell>
          <cell r="G6973" t="str">
            <v>GRASS LAKE</v>
          </cell>
          <cell r="I6973">
            <v>43962</v>
          </cell>
        </row>
        <row r="6974">
          <cell r="A6974" t="str">
            <v>FEET2020-0434</v>
          </cell>
          <cell r="B6974" t="str">
            <v>036-530-027</v>
          </cell>
          <cell r="C6974" t="str">
            <v>Building/ERS/Admin/Fee Transfer</v>
          </cell>
          <cell r="E6974">
            <v>1203</v>
          </cell>
          <cell r="G6974" t="str">
            <v>SLEIGH BELL</v>
          </cell>
          <cell r="I6974">
            <v>43962</v>
          </cell>
        </row>
        <row r="6975">
          <cell r="A6975" t="str">
            <v>FEET2020-0440</v>
          </cell>
          <cell r="B6975" t="str">
            <v>081-051-003</v>
          </cell>
          <cell r="C6975" t="str">
            <v>Building/ERS/Admin/Fee Transfer</v>
          </cell>
          <cell r="E6975">
            <v>1838</v>
          </cell>
          <cell r="G6975" t="str">
            <v>ELKS CLUB</v>
          </cell>
          <cell r="I6975">
            <v>43962</v>
          </cell>
        </row>
        <row r="6976">
          <cell r="A6976" t="str">
            <v>EIPC2020-0003</v>
          </cell>
          <cell r="B6976" t="str">
            <v>530-101-00</v>
          </cell>
          <cell r="C6976" t="str">
            <v>EIP Construction</v>
          </cell>
          <cell r="D6976" t="str">
            <v>Shannon Friedman</v>
          </cell>
          <cell r="E6976">
            <v>101</v>
          </cell>
          <cell r="G6976" t="str">
            <v>General</v>
          </cell>
          <cell r="H6976" t="str">
            <v>Final Inspection Complete</v>
          </cell>
          <cell r="I6976">
            <v>43962</v>
          </cell>
        </row>
        <row r="6977">
          <cell r="A6977" t="str">
            <v>BMPP2020-0004</v>
          </cell>
          <cell r="B6977" t="str">
            <v>016-251-002</v>
          </cell>
          <cell r="C6977" t="str">
            <v>BMP Retrofit</v>
          </cell>
          <cell r="D6977" t="str">
            <v>STRAIMAN</v>
          </cell>
          <cell r="E6977">
            <v>8901</v>
          </cell>
          <cell r="G6977" t="str">
            <v>RUBICON</v>
          </cell>
          <cell r="H6977" t="str">
            <v>Expired</v>
          </cell>
          <cell r="I6977">
            <v>43959</v>
          </cell>
        </row>
        <row r="6978">
          <cell r="A6978" t="str">
            <v>BMPM2020-0042</v>
          </cell>
          <cell r="B6978" t="str">
            <v>1418-10-802-006</v>
          </cell>
          <cell r="C6978" t="str">
            <v>BMP Maintenance</v>
          </cell>
          <cell r="D6978" t="str">
            <v>Joan Douglas</v>
          </cell>
          <cell r="E6978">
            <v>1955</v>
          </cell>
          <cell r="G6978" t="str">
            <v>GLENBROOK</v>
          </cell>
          <cell r="H6978" t="str">
            <v>Cert Updated</v>
          </cell>
          <cell r="I6978">
            <v>43959</v>
          </cell>
        </row>
        <row r="6979">
          <cell r="A6979" t="str">
            <v>MFEE2020-0423</v>
          </cell>
          <cell r="B6979" t="str">
            <v>097-122-028</v>
          </cell>
          <cell r="C6979" t="str">
            <v>Mooring Fee</v>
          </cell>
          <cell r="E6979">
            <v>5020</v>
          </cell>
          <cell r="F6979" t="str">
            <v>W</v>
          </cell>
          <cell r="G6979" t="str">
            <v>LAKE</v>
          </cell>
          <cell r="H6979" t="str">
            <v>Paid</v>
          </cell>
          <cell r="I6979">
            <v>43959</v>
          </cell>
        </row>
        <row r="6980">
          <cell r="A6980" t="str">
            <v>ERSP2020-0626</v>
          </cell>
          <cell r="B6980" t="str">
            <v>125-503-05</v>
          </cell>
          <cell r="C6980" t="str">
            <v>Residential Dwelling</v>
          </cell>
          <cell r="D6980" t="str">
            <v>Julie Roll</v>
          </cell>
          <cell r="E6980">
            <v>567</v>
          </cell>
          <cell r="G6980" t="str">
            <v>VALLEY</v>
          </cell>
          <cell r="H6980" t="str">
            <v>Project Complete</v>
          </cell>
          <cell r="I6980">
            <v>43958</v>
          </cell>
        </row>
        <row r="6981">
          <cell r="A6981" t="str">
            <v>FEET2020-0408</v>
          </cell>
          <cell r="B6981" t="str">
            <v>034-722-035</v>
          </cell>
          <cell r="C6981" t="str">
            <v>Building/ERS/Admin/Fee Transfer</v>
          </cell>
          <cell r="E6981">
            <v>1615</v>
          </cell>
          <cell r="G6981" t="str">
            <v>ZAPOTEC</v>
          </cell>
          <cell r="I6981">
            <v>43957</v>
          </cell>
        </row>
        <row r="6982">
          <cell r="A6982" t="str">
            <v>LCAP2020-0244</v>
          </cell>
          <cell r="B6982" t="str">
            <v>131-214-03</v>
          </cell>
          <cell r="C6982" t="str">
            <v>Land Capability Challenge</v>
          </cell>
          <cell r="D6982" t="str">
            <v>CONSULTANT</v>
          </cell>
          <cell r="E6982">
            <v>533</v>
          </cell>
          <cell r="G6982" t="str">
            <v>DRIVER</v>
          </cell>
          <cell r="H6982" t="str">
            <v>Results Issued</v>
          </cell>
          <cell r="I6982">
            <v>43957</v>
          </cell>
        </row>
        <row r="6983">
          <cell r="A6983" t="str">
            <v>FEET2020-0403</v>
          </cell>
          <cell r="B6983" t="str">
            <v>034-372-001</v>
          </cell>
          <cell r="C6983" t="str">
            <v>Building/ERS/Admin/Fee Transfer</v>
          </cell>
          <cell r="E6983">
            <v>1857</v>
          </cell>
          <cell r="G6983" t="str">
            <v>BAKERSFIELD</v>
          </cell>
          <cell r="I6983">
            <v>43957</v>
          </cell>
        </row>
        <row r="6984">
          <cell r="A6984" t="str">
            <v>FEET2020-0410</v>
          </cell>
          <cell r="B6984" t="str">
            <v>034-752-002</v>
          </cell>
          <cell r="C6984" t="str">
            <v>Building/ERS/Admin/Fee Transfer</v>
          </cell>
          <cell r="E6984">
            <v>1623</v>
          </cell>
          <cell r="G6984" t="str">
            <v>SOUTHERN PINES</v>
          </cell>
          <cell r="I6984">
            <v>43957</v>
          </cell>
        </row>
        <row r="6985">
          <cell r="A6985" t="str">
            <v>FEET2020-0409</v>
          </cell>
          <cell r="B6985" t="str">
            <v>034-727-009</v>
          </cell>
          <cell r="C6985" t="str">
            <v>Building/ERS/Admin/Fee Transfer</v>
          </cell>
          <cell r="E6985">
            <v>1688</v>
          </cell>
          <cell r="G6985" t="str">
            <v>ZAPOTEC</v>
          </cell>
          <cell r="I6985">
            <v>43957</v>
          </cell>
        </row>
        <row r="6986">
          <cell r="A6986" t="str">
            <v>FEET2020-0415</v>
          </cell>
          <cell r="B6986" t="str">
            <v>034-811-004</v>
          </cell>
          <cell r="C6986" t="str">
            <v>Building/ERS/Admin/Fee Transfer</v>
          </cell>
          <cell r="E6986">
            <v>1829</v>
          </cell>
          <cell r="G6986" t="str">
            <v>BAKERSFIELD</v>
          </cell>
          <cell r="I6986">
            <v>43957</v>
          </cell>
        </row>
        <row r="6987">
          <cell r="A6987" t="str">
            <v>FEET2020-0402</v>
          </cell>
          <cell r="B6987" t="str">
            <v>034-284-025</v>
          </cell>
          <cell r="C6987" t="str">
            <v>Building/ERS/Admin/Fee Transfer</v>
          </cell>
          <cell r="E6987">
            <v>1142</v>
          </cell>
          <cell r="G6987" t="str">
            <v>APACHE</v>
          </cell>
          <cell r="I6987">
            <v>43957</v>
          </cell>
        </row>
        <row r="6988">
          <cell r="A6988" t="str">
            <v>FEET2020-0412</v>
          </cell>
          <cell r="B6988" t="str">
            <v>034-753-015</v>
          </cell>
          <cell r="C6988" t="str">
            <v>Building/ERS/Admin/Fee Transfer</v>
          </cell>
          <cell r="E6988">
            <v>1838</v>
          </cell>
          <cell r="G6988" t="str">
            <v>CRYSTAL AIR</v>
          </cell>
          <cell r="I6988">
            <v>43957</v>
          </cell>
        </row>
        <row r="6989">
          <cell r="A6989" t="str">
            <v>FEET2020-0405</v>
          </cell>
          <cell r="B6989" t="str">
            <v>034-433-007</v>
          </cell>
          <cell r="C6989" t="str">
            <v>Building/ERS/Admin/Fee Transfer</v>
          </cell>
          <cell r="E6989">
            <v>1898</v>
          </cell>
          <cell r="G6989" t="str">
            <v>KICKAPOO</v>
          </cell>
          <cell r="I6989">
            <v>43957</v>
          </cell>
        </row>
        <row r="6990">
          <cell r="A6990" t="str">
            <v>FEET2020-0406</v>
          </cell>
          <cell r="B6990" t="str">
            <v>034-452-003</v>
          </cell>
          <cell r="C6990" t="str">
            <v>Building/ERS/Admin/Fee Transfer</v>
          </cell>
          <cell r="D6990" t="str">
            <v>NO FILE</v>
          </cell>
          <cell r="E6990">
            <v>2015</v>
          </cell>
          <cell r="F6990" t="str">
            <v>N</v>
          </cell>
          <cell r="G6990" t="str">
            <v>UPPER TRUCKEE</v>
          </cell>
          <cell r="I6990">
            <v>43957</v>
          </cell>
        </row>
        <row r="6991">
          <cell r="A6991" t="str">
            <v>FEET2020-0407</v>
          </cell>
          <cell r="B6991" t="str">
            <v>034-701-007</v>
          </cell>
          <cell r="C6991" t="str">
            <v>Building/ERS/Admin/Fee Transfer</v>
          </cell>
          <cell r="E6991">
            <v>1581</v>
          </cell>
          <cell r="G6991" t="str">
            <v>CREE</v>
          </cell>
          <cell r="I6991">
            <v>43957</v>
          </cell>
        </row>
        <row r="6992">
          <cell r="A6992" t="str">
            <v>FEET2020-0411</v>
          </cell>
          <cell r="B6992" t="str">
            <v>034-752-012</v>
          </cell>
          <cell r="C6992" t="str">
            <v>Building/ERS/Admin/Fee Transfer</v>
          </cell>
          <cell r="D6992" t="str">
            <v>NO FILE</v>
          </cell>
          <cell r="E6992">
            <v>1700</v>
          </cell>
          <cell r="G6992" t="str">
            <v>MEADOW VALE</v>
          </cell>
          <cell r="I6992">
            <v>43957</v>
          </cell>
        </row>
        <row r="6993">
          <cell r="A6993" t="str">
            <v>FEET2020-0413</v>
          </cell>
          <cell r="B6993" t="str">
            <v>034-801-011</v>
          </cell>
          <cell r="C6993" t="str">
            <v>Building/ERS/Admin/Fee Transfer</v>
          </cell>
          <cell r="E6993">
            <v>1715</v>
          </cell>
          <cell r="G6993" t="str">
            <v>BAKERSFIELD</v>
          </cell>
          <cell r="I6993">
            <v>43957</v>
          </cell>
        </row>
        <row r="6994">
          <cell r="A6994" t="str">
            <v>FEET2020-0404</v>
          </cell>
          <cell r="B6994" t="str">
            <v>034-382-006</v>
          </cell>
          <cell r="C6994" t="str">
            <v>Building/ERS/Admin/Fee Transfer</v>
          </cell>
          <cell r="E6994">
            <v>1067</v>
          </cell>
          <cell r="G6994" t="str">
            <v>MODOC</v>
          </cell>
          <cell r="I6994">
            <v>43957</v>
          </cell>
        </row>
        <row r="6995">
          <cell r="A6995" t="str">
            <v>FEET2020-0414</v>
          </cell>
          <cell r="B6995" t="str">
            <v>034-803-002</v>
          </cell>
          <cell r="C6995" t="str">
            <v>Building/ERS/Admin/Fee Transfer</v>
          </cell>
          <cell r="E6995">
            <v>1133</v>
          </cell>
          <cell r="G6995" t="str">
            <v>SAN DIEGO</v>
          </cell>
          <cell r="I6995">
            <v>43957</v>
          </cell>
        </row>
        <row r="6996">
          <cell r="A6996" t="str">
            <v>FEET2020-0401</v>
          </cell>
          <cell r="B6996" t="str">
            <v>034-267-008</v>
          </cell>
          <cell r="C6996" t="str">
            <v>Building/ERS/Admin/Fee Transfer</v>
          </cell>
          <cell r="E6996">
            <v>1096</v>
          </cell>
          <cell r="G6996" t="str">
            <v>TOMAHAWK</v>
          </cell>
          <cell r="I6996">
            <v>43957</v>
          </cell>
        </row>
        <row r="6997">
          <cell r="A6997" t="str">
            <v>ERSP2020-0605</v>
          </cell>
          <cell r="B6997" t="str">
            <v>132-240-18</v>
          </cell>
          <cell r="C6997" t="str">
            <v>Sign</v>
          </cell>
          <cell r="D6997" t="str">
            <v>Bridget Cornell</v>
          </cell>
          <cell r="E6997">
            <v>893</v>
          </cell>
          <cell r="G6997" t="str">
            <v>TAHOE</v>
          </cell>
          <cell r="H6997" t="str">
            <v>Acknowledged</v>
          </cell>
          <cell r="I6997">
            <v>43957</v>
          </cell>
        </row>
        <row r="6998">
          <cell r="A6998" t="str">
            <v>FEET2020-0393</v>
          </cell>
          <cell r="B6998" t="str">
            <v>033-471-009</v>
          </cell>
          <cell r="C6998" t="str">
            <v>Building/ERS/Admin/Fee Transfer</v>
          </cell>
          <cell r="E6998">
            <v>607</v>
          </cell>
          <cell r="G6998" t="str">
            <v>PYRAMID</v>
          </cell>
          <cell r="I6998">
            <v>43956</v>
          </cell>
        </row>
        <row r="6999">
          <cell r="A6999" t="str">
            <v>FEET2020-0391</v>
          </cell>
          <cell r="B6999" t="str">
            <v>033-354-011</v>
          </cell>
          <cell r="C6999" t="str">
            <v>Building/ERS/Admin/Fee Transfer</v>
          </cell>
          <cell r="E6999">
            <v>722</v>
          </cell>
          <cell r="G6999" t="str">
            <v>CAYUGA</v>
          </cell>
          <cell r="I6999">
            <v>43956</v>
          </cell>
        </row>
        <row r="7000">
          <cell r="A7000" t="str">
            <v>FEET2020-0397</v>
          </cell>
          <cell r="B7000" t="str">
            <v>034-103-006</v>
          </cell>
          <cell r="C7000" t="str">
            <v>Building/ERS/Admin/Fee Transfer</v>
          </cell>
          <cell r="E7000">
            <v>1760</v>
          </cell>
          <cell r="G7000" t="str">
            <v>NARRAGANSETT</v>
          </cell>
          <cell r="I7000">
            <v>43956</v>
          </cell>
        </row>
        <row r="7001">
          <cell r="A7001" t="str">
            <v>FEET2020-0400</v>
          </cell>
          <cell r="B7001" t="str">
            <v>034-263-006</v>
          </cell>
          <cell r="C7001" t="str">
            <v>Building/ERS/Admin/Fee Transfer</v>
          </cell>
          <cell r="E7001">
            <v>2000</v>
          </cell>
          <cell r="G7001" t="str">
            <v>WASHOE</v>
          </cell>
          <cell r="I7001">
            <v>43956</v>
          </cell>
        </row>
        <row r="7002">
          <cell r="A7002" t="str">
            <v>FEET2020-0394</v>
          </cell>
          <cell r="B7002" t="str">
            <v>033-501-013</v>
          </cell>
          <cell r="C7002" t="str">
            <v>Building/ERS/Admin/Fee Transfer</v>
          </cell>
          <cell r="E7002">
            <v>567</v>
          </cell>
          <cell r="G7002" t="str">
            <v>LAKE TAHOE</v>
          </cell>
          <cell r="I7002">
            <v>43956</v>
          </cell>
        </row>
        <row r="7003">
          <cell r="A7003" t="str">
            <v>FEET2020-0398</v>
          </cell>
          <cell r="B7003" t="str">
            <v>034-161-035</v>
          </cell>
          <cell r="C7003" t="str">
            <v>Building/ERS/Admin/Fee Transfer</v>
          </cell>
          <cell r="E7003">
            <v>1545</v>
          </cell>
          <cell r="G7003" t="str">
            <v>AZTEC</v>
          </cell>
          <cell r="I7003">
            <v>43956</v>
          </cell>
        </row>
        <row r="7004">
          <cell r="A7004" t="str">
            <v>FEET2020-0399</v>
          </cell>
          <cell r="B7004" t="str">
            <v>034-192-013</v>
          </cell>
          <cell r="C7004" t="str">
            <v>Building/ERS/Admin/Fee Transfer</v>
          </cell>
          <cell r="E7004">
            <v>2120</v>
          </cell>
          <cell r="G7004" t="str">
            <v>LOST</v>
          </cell>
          <cell r="I7004">
            <v>43956</v>
          </cell>
        </row>
        <row r="7005">
          <cell r="A7005" t="str">
            <v>FEET2020-0392</v>
          </cell>
          <cell r="B7005" t="str">
            <v>033-422-029</v>
          </cell>
          <cell r="C7005" t="str">
            <v>Building/ERS/Admin/Fee Transfer</v>
          </cell>
          <cell r="E7005">
            <v>681</v>
          </cell>
          <cell r="G7005" t="str">
            <v>KIOWA</v>
          </cell>
          <cell r="I7005">
            <v>43956</v>
          </cell>
        </row>
        <row r="7006">
          <cell r="A7006" t="str">
            <v>FEET2020-0395</v>
          </cell>
          <cell r="B7006" t="str">
            <v>033-561-002</v>
          </cell>
          <cell r="C7006" t="str">
            <v>Building/ERS/Admin/Fee Transfer</v>
          </cell>
          <cell r="E7006">
            <v>977</v>
          </cell>
          <cell r="G7006" t="str">
            <v>GRANITE MOUNTAIN</v>
          </cell>
          <cell r="I7006">
            <v>43956</v>
          </cell>
        </row>
        <row r="7007">
          <cell r="A7007" t="str">
            <v>FEET2020-0396</v>
          </cell>
          <cell r="B7007" t="str">
            <v>033-642-007</v>
          </cell>
          <cell r="C7007" t="str">
            <v>Building/ERS/Admin/Fee Transfer</v>
          </cell>
          <cell r="E7007">
            <v>1208</v>
          </cell>
          <cell r="G7007" t="str">
            <v>TOKOCHI</v>
          </cell>
          <cell r="I7007">
            <v>43956</v>
          </cell>
        </row>
        <row r="7008">
          <cell r="A7008" t="str">
            <v>LCAP2020-0243</v>
          </cell>
          <cell r="B7008" t="str">
            <v>022-181-013</v>
          </cell>
          <cell r="C7008" t="str">
            <v>Site Assessment</v>
          </cell>
          <cell r="D7008" t="str">
            <v>Julie Roll</v>
          </cell>
          <cell r="E7008">
            <v>476</v>
          </cell>
          <cell r="G7008" t="str">
            <v>CHRISTIE</v>
          </cell>
          <cell r="H7008" t="str">
            <v>Results Issued</v>
          </cell>
          <cell r="I7008">
            <v>43956</v>
          </cell>
        </row>
        <row r="7009">
          <cell r="A7009" t="str">
            <v>FEET2020-0382</v>
          </cell>
          <cell r="B7009" t="str">
            <v>025-654-009</v>
          </cell>
          <cell r="C7009" t="str">
            <v>Building/ERS/Admin/Fee Transfer</v>
          </cell>
          <cell r="E7009">
            <v>2495</v>
          </cell>
          <cell r="G7009" t="str">
            <v>BERNICE</v>
          </cell>
          <cell r="I7009">
            <v>43955</v>
          </cell>
        </row>
        <row r="7010">
          <cell r="A7010" t="str">
            <v>FEET2020-0381</v>
          </cell>
          <cell r="B7010" t="str">
            <v>025-621-007</v>
          </cell>
          <cell r="C7010" t="str">
            <v>Building/ERS/Admin/Fee Transfer</v>
          </cell>
          <cell r="D7010" t="str">
            <v>NO FILE</v>
          </cell>
          <cell r="E7010">
            <v>2221</v>
          </cell>
          <cell r="G7010" t="str">
            <v>DEL NORTE</v>
          </cell>
          <cell r="I7010">
            <v>43955</v>
          </cell>
        </row>
        <row r="7011">
          <cell r="A7011" t="str">
            <v>FEET2020-0379</v>
          </cell>
          <cell r="B7011" t="str">
            <v>025-432-020</v>
          </cell>
          <cell r="C7011" t="str">
            <v>Building/ERS/Admin/Fee Transfer</v>
          </cell>
          <cell r="E7011">
            <v>2566</v>
          </cell>
          <cell r="G7011" t="str">
            <v>DEL NORTE</v>
          </cell>
          <cell r="I7011">
            <v>43955</v>
          </cell>
        </row>
        <row r="7012">
          <cell r="A7012" t="str">
            <v>FEET2020-0374</v>
          </cell>
          <cell r="B7012" t="str">
            <v>016-432-002</v>
          </cell>
          <cell r="C7012" t="str">
            <v>Building/ERS/Admin/Fee Transfer</v>
          </cell>
          <cell r="E7012">
            <v>9055</v>
          </cell>
          <cell r="G7012" t="str">
            <v>WOODLAND</v>
          </cell>
          <cell r="I7012">
            <v>43955</v>
          </cell>
        </row>
        <row r="7013">
          <cell r="A7013" t="str">
            <v>FEET2020-0373</v>
          </cell>
          <cell r="B7013" t="str">
            <v>016-232-008</v>
          </cell>
          <cell r="C7013" t="str">
            <v>Building/ERS/Admin/Fee Transfer</v>
          </cell>
          <cell r="E7013">
            <v>8984</v>
          </cell>
          <cell r="G7013" t="str">
            <v>RUBICON</v>
          </cell>
          <cell r="I7013">
            <v>43955</v>
          </cell>
        </row>
        <row r="7014">
          <cell r="A7014" t="str">
            <v>FEET2020-0370</v>
          </cell>
          <cell r="B7014" t="str">
            <v>015-314-005</v>
          </cell>
          <cell r="C7014" t="str">
            <v>Building/ERS/Admin/Fee Transfer</v>
          </cell>
          <cell r="E7014">
            <v>7279</v>
          </cell>
          <cell r="G7014" t="str">
            <v>THIRD</v>
          </cell>
          <cell r="I7014">
            <v>43955</v>
          </cell>
        </row>
        <row r="7015">
          <cell r="A7015" t="str">
            <v>FEET2020-0366</v>
          </cell>
          <cell r="B7015" t="str">
            <v>015-265-004</v>
          </cell>
          <cell r="C7015" t="str">
            <v>Building/ERS/Admin/Fee Transfer</v>
          </cell>
          <cell r="E7015">
            <v>7231</v>
          </cell>
          <cell r="G7015" t="str">
            <v>SECOND</v>
          </cell>
          <cell r="I7015">
            <v>43955</v>
          </cell>
        </row>
        <row r="7016">
          <cell r="A7016" t="str">
            <v>FEET2020-0365</v>
          </cell>
          <cell r="B7016" t="str">
            <v>015-251-007</v>
          </cell>
          <cell r="C7016" t="str">
            <v>Building/ERS/Admin/Fee Transfer</v>
          </cell>
          <cell r="E7016">
            <v>7247</v>
          </cell>
          <cell r="G7016" t="str">
            <v>TENTH</v>
          </cell>
          <cell r="I7016">
            <v>43955</v>
          </cell>
        </row>
        <row r="7017">
          <cell r="A7017" t="str">
            <v>MFEE2020-0358</v>
          </cell>
          <cell r="B7017" t="str">
            <v>097-084-019</v>
          </cell>
          <cell r="C7017" t="str">
            <v>Mooring Fee</v>
          </cell>
          <cell r="E7017">
            <v>4870</v>
          </cell>
          <cell r="F7017" t="str">
            <v>W</v>
          </cell>
          <cell r="G7017" t="str">
            <v>LAKE</v>
          </cell>
          <cell r="H7017" t="str">
            <v>Paid</v>
          </cell>
          <cell r="I7017">
            <v>43955</v>
          </cell>
        </row>
        <row r="7018">
          <cell r="A7018" t="str">
            <v>FEET2020-0388</v>
          </cell>
          <cell r="B7018" t="str">
            <v>033-245-010</v>
          </cell>
          <cell r="C7018" t="str">
            <v>Building/ERS/Admin/Fee Transfer</v>
          </cell>
          <cell r="E7018">
            <v>1008</v>
          </cell>
          <cell r="G7018" t="str">
            <v>BOULDER MOUNTAIN</v>
          </cell>
          <cell r="I7018">
            <v>43955</v>
          </cell>
        </row>
        <row r="7019">
          <cell r="A7019" t="str">
            <v>FEET2020-0385</v>
          </cell>
          <cell r="B7019" t="str">
            <v>025-804-009</v>
          </cell>
          <cell r="C7019" t="str">
            <v>Building/ERS/Admin/Fee Transfer</v>
          </cell>
          <cell r="E7019">
            <v>2364</v>
          </cell>
          <cell r="G7019" t="str">
            <v>LUPINE</v>
          </cell>
          <cell r="I7019">
            <v>43955</v>
          </cell>
        </row>
        <row r="7020">
          <cell r="A7020" t="str">
            <v>FEET2020-0360</v>
          </cell>
          <cell r="B7020" t="str">
            <v>014-234-011</v>
          </cell>
          <cell r="C7020" t="str">
            <v>Building/ERS/Admin/Fee Transfer</v>
          </cell>
          <cell r="E7020">
            <v>7015</v>
          </cell>
          <cell r="G7020" t="str">
            <v>DEER</v>
          </cell>
          <cell r="I7020">
            <v>43955</v>
          </cell>
        </row>
        <row r="7021">
          <cell r="A7021" t="str">
            <v>FEET2020-0380</v>
          </cell>
          <cell r="B7021" t="str">
            <v>025-441-003</v>
          </cell>
          <cell r="C7021" t="str">
            <v>Building/ERS/Admin/Fee Transfer</v>
          </cell>
          <cell r="E7021">
            <v>2566</v>
          </cell>
          <cell r="G7021" t="str">
            <v>COPPER</v>
          </cell>
          <cell r="I7021">
            <v>43955</v>
          </cell>
        </row>
        <row r="7022">
          <cell r="A7022" t="str">
            <v>FEET2020-0378</v>
          </cell>
          <cell r="B7022" t="str">
            <v>025-301-022</v>
          </cell>
          <cell r="C7022" t="str">
            <v>Building/ERS/Admin/Fee Transfer</v>
          </cell>
          <cell r="E7022">
            <v>2675</v>
          </cell>
          <cell r="G7022" t="str">
            <v>HANK MONK</v>
          </cell>
          <cell r="I7022">
            <v>43955</v>
          </cell>
        </row>
        <row r="7023">
          <cell r="A7023" t="str">
            <v>FEET2020-0372</v>
          </cell>
          <cell r="B7023" t="str">
            <v>016-143-018</v>
          </cell>
          <cell r="C7023" t="str">
            <v>Building/ERS/Admin/Fee Transfer</v>
          </cell>
          <cell r="E7023">
            <v>8613</v>
          </cell>
          <cell r="G7023" t="str">
            <v>VICTORIA</v>
          </cell>
          <cell r="I7023">
            <v>43955</v>
          </cell>
        </row>
        <row r="7024">
          <cell r="A7024" t="str">
            <v>MFEE2020-0359</v>
          </cell>
          <cell r="B7024" t="str">
            <v>094-150-017</v>
          </cell>
          <cell r="C7024" t="str">
            <v>Mooring Fee</v>
          </cell>
          <cell r="E7024">
            <v>180</v>
          </cell>
          <cell r="G7024" t="str">
            <v>SIERRA TERRACE</v>
          </cell>
          <cell r="H7024" t="str">
            <v>Paid</v>
          </cell>
          <cell r="I7024">
            <v>43955</v>
          </cell>
        </row>
        <row r="7025">
          <cell r="A7025" t="str">
            <v>FEET2020-0367</v>
          </cell>
          <cell r="B7025" t="str">
            <v>015-301-002</v>
          </cell>
          <cell r="C7025" t="str">
            <v>Building/ERS/Admin/Fee Transfer</v>
          </cell>
          <cell r="E7025">
            <v>7267</v>
          </cell>
          <cell r="G7025" t="str">
            <v>TENTH</v>
          </cell>
          <cell r="I7025">
            <v>43955</v>
          </cell>
        </row>
        <row r="7026">
          <cell r="A7026" t="str">
            <v>FEET2020-0371</v>
          </cell>
          <cell r="B7026" t="str">
            <v>016-101-031</v>
          </cell>
          <cell r="C7026" t="str">
            <v>Building/ERS/Admin/Fee Transfer</v>
          </cell>
          <cell r="E7026">
            <v>8581</v>
          </cell>
          <cell r="G7026" t="str">
            <v>ALICE</v>
          </cell>
          <cell r="I7026">
            <v>43955</v>
          </cell>
        </row>
        <row r="7027">
          <cell r="A7027" t="str">
            <v>FEET2020-0362</v>
          </cell>
          <cell r="B7027" t="str">
            <v>014-331-010</v>
          </cell>
          <cell r="C7027" t="str">
            <v>Building/ERS/Admin/Fee Transfer</v>
          </cell>
          <cell r="E7027">
            <v>7208</v>
          </cell>
          <cell r="G7027" t="str">
            <v>TIMBER WOLF</v>
          </cell>
          <cell r="I7027">
            <v>43955</v>
          </cell>
        </row>
        <row r="7028">
          <cell r="A7028" t="str">
            <v>FEET2020-0368</v>
          </cell>
          <cell r="B7028" t="str">
            <v>015-301-003</v>
          </cell>
          <cell r="C7028" t="str">
            <v>Building/ERS/Admin/Fee Transfer</v>
          </cell>
          <cell r="E7028">
            <v>7275</v>
          </cell>
          <cell r="G7028" t="str">
            <v>TENTH</v>
          </cell>
          <cell r="I7028">
            <v>43955</v>
          </cell>
        </row>
        <row r="7029">
          <cell r="A7029" t="str">
            <v>FEET2020-0377</v>
          </cell>
          <cell r="B7029" t="str">
            <v>025-272-018</v>
          </cell>
          <cell r="C7029" t="str">
            <v>Building/ERS/Admin/Fee Transfer</v>
          </cell>
          <cell r="E7029">
            <v>1463</v>
          </cell>
          <cell r="G7029" t="str">
            <v>ORMSBY</v>
          </cell>
          <cell r="I7029">
            <v>43955</v>
          </cell>
        </row>
        <row r="7030">
          <cell r="A7030" t="str">
            <v>FEET2020-0384</v>
          </cell>
          <cell r="B7030" t="str">
            <v>025-754-002</v>
          </cell>
          <cell r="C7030" t="str">
            <v>Building/ERS/Admin/Fee Transfer</v>
          </cell>
          <cell r="E7030">
            <v>2020</v>
          </cell>
          <cell r="G7030" t="str">
            <v>HIGH MEADOW</v>
          </cell>
          <cell r="I7030">
            <v>43955</v>
          </cell>
        </row>
        <row r="7031">
          <cell r="A7031" t="str">
            <v>FEET2020-0375</v>
          </cell>
          <cell r="B7031" t="str">
            <v>016-511-001</v>
          </cell>
          <cell r="C7031" t="str">
            <v>Building/ERS/Admin/Fee Transfer</v>
          </cell>
          <cell r="E7031">
            <v>541</v>
          </cell>
          <cell r="G7031" t="str">
            <v>LAKERIDGE</v>
          </cell>
          <cell r="I7031">
            <v>43955</v>
          </cell>
        </row>
        <row r="7032">
          <cell r="A7032" t="str">
            <v>FEET2020-0369</v>
          </cell>
          <cell r="B7032" t="str">
            <v>015-304-030</v>
          </cell>
          <cell r="C7032" t="str">
            <v>Building/ERS/Admin/Fee Transfer</v>
          </cell>
          <cell r="E7032">
            <v>7307</v>
          </cell>
          <cell r="G7032" t="str">
            <v>SEVENTH</v>
          </cell>
          <cell r="I7032">
            <v>43955</v>
          </cell>
        </row>
        <row r="7033">
          <cell r="A7033" t="str">
            <v>FEET2020-0364</v>
          </cell>
          <cell r="B7033" t="str">
            <v>015-031-013</v>
          </cell>
          <cell r="C7033" t="str">
            <v>Building/ERS/Admin/Fee Transfer</v>
          </cell>
          <cell r="E7033">
            <v>7032</v>
          </cell>
          <cell r="G7033" t="str">
            <v>NINTH</v>
          </cell>
          <cell r="I7033">
            <v>43955</v>
          </cell>
        </row>
        <row r="7034">
          <cell r="A7034" t="str">
            <v>FEET2020-0363</v>
          </cell>
          <cell r="B7034" t="str">
            <v>014-351-008</v>
          </cell>
          <cell r="C7034" t="str">
            <v>Building/ERS/Admin/Fee Transfer</v>
          </cell>
          <cell r="E7034">
            <v>7326</v>
          </cell>
          <cell r="G7034" t="str">
            <v>TIMBER WOLF</v>
          </cell>
          <cell r="I7034">
            <v>43955</v>
          </cell>
        </row>
        <row r="7035">
          <cell r="A7035" t="str">
            <v>FEET2020-0383</v>
          </cell>
          <cell r="B7035" t="str">
            <v>025-721-017</v>
          </cell>
          <cell r="C7035" t="str">
            <v>Building/ERS/Admin/Fee Transfer</v>
          </cell>
          <cell r="E7035">
            <v>2448</v>
          </cell>
          <cell r="G7035" t="str">
            <v>SIERRA HOUSE</v>
          </cell>
          <cell r="I7035">
            <v>43955</v>
          </cell>
        </row>
        <row r="7036">
          <cell r="A7036" t="str">
            <v>FEET2020-0387</v>
          </cell>
          <cell r="B7036" t="str">
            <v>033-244-005</v>
          </cell>
          <cell r="C7036" t="str">
            <v>Building/ERS/Admin/Fee Transfer</v>
          </cell>
          <cell r="E7036">
            <v>1045</v>
          </cell>
          <cell r="G7036" t="str">
            <v>VIEW</v>
          </cell>
          <cell r="I7036">
            <v>43955</v>
          </cell>
        </row>
        <row r="7037">
          <cell r="A7037" t="str">
            <v>FEET2020-0386</v>
          </cell>
          <cell r="B7037" t="str">
            <v>025-831-032</v>
          </cell>
          <cell r="C7037" t="str">
            <v>Building/ERS/Admin/Fee Transfer</v>
          </cell>
          <cell r="E7037">
            <v>1770</v>
          </cell>
          <cell r="G7037" t="str">
            <v>GENTIAN</v>
          </cell>
          <cell r="I7037">
            <v>43955</v>
          </cell>
        </row>
        <row r="7038">
          <cell r="A7038" t="str">
            <v>FEET2020-0389</v>
          </cell>
          <cell r="B7038" t="str">
            <v>033-283-001</v>
          </cell>
          <cell r="C7038" t="str">
            <v>Building/ERS/Admin/Fee Transfer</v>
          </cell>
          <cell r="E7038">
            <v>835</v>
          </cell>
          <cell r="G7038" t="str">
            <v>LAKE TAHOE</v>
          </cell>
          <cell r="I7038">
            <v>43955</v>
          </cell>
        </row>
        <row r="7039">
          <cell r="A7039" t="str">
            <v>FEET2020-0390</v>
          </cell>
          <cell r="B7039" t="str">
            <v>033-285-004</v>
          </cell>
          <cell r="C7039" t="str">
            <v>Building/ERS/Admin/Fee Transfer</v>
          </cell>
          <cell r="E7039">
            <v>1140</v>
          </cell>
          <cell r="G7039" t="str">
            <v>COYOTE RIDGE</v>
          </cell>
          <cell r="I7039">
            <v>43955</v>
          </cell>
        </row>
        <row r="7040">
          <cell r="A7040" t="str">
            <v>ERSP2020-0580</v>
          </cell>
          <cell r="B7040" t="str">
            <v>123-145-08</v>
          </cell>
          <cell r="C7040" t="str">
            <v>Shorezone-Lakezone</v>
          </cell>
          <cell r="D7040" t="str">
            <v>Tiffany Good</v>
          </cell>
          <cell r="E7040">
            <v>430</v>
          </cell>
          <cell r="G7040" t="str">
            <v>GONOWABIE</v>
          </cell>
          <cell r="H7040" t="str">
            <v>Conditional Permit</v>
          </cell>
          <cell r="I7040">
            <v>43955</v>
          </cell>
        </row>
        <row r="7041">
          <cell r="A7041" t="str">
            <v>FEET2020-0376</v>
          </cell>
          <cell r="B7041" t="str">
            <v>018-292-004</v>
          </cell>
          <cell r="C7041" t="str">
            <v>Building/ERS/Admin/Fee Transfer</v>
          </cell>
          <cell r="E7041">
            <v>2089</v>
          </cell>
          <cell r="G7041" t="str">
            <v>SUGAR PINE</v>
          </cell>
          <cell r="I7041">
            <v>43955</v>
          </cell>
        </row>
        <row r="7042">
          <cell r="A7042" t="str">
            <v>LCAP2020-0242</v>
          </cell>
          <cell r="B7042" t="str">
            <v>117-130-032</v>
          </cell>
          <cell r="C7042" t="str">
            <v>Site Assessment</v>
          </cell>
          <cell r="D7042" t="str">
            <v>Julie Roll</v>
          </cell>
          <cell r="E7042">
            <v>7460</v>
          </cell>
          <cell r="F7042" t="str">
            <v>N</v>
          </cell>
          <cell r="G7042" t="str">
            <v>LAKE</v>
          </cell>
          <cell r="H7042" t="str">
            <v>Results Issued</v>
          </cell>
          <cell r="I7042">
            <v>43955</v>
          </cell>
        </row>
        <row r="7043">
          <cell r="A7043" t="str">
            <v>FEET2020-0361</v>
          </cell>
          <cell r="B7043" t="str">
            <v>014-261-003</v>
          </cell>
          <cell r="C7043" t="str">
            <v>Building/ERS/Admin/Fee Transfer</v>
          </cell>
          <cell r="E7043">
            <v>7014</v>
          </cell>
          <cell r="G7043" t="str">
            <v>PLACER</v>
          </cell>
          <cell r="I7043">
            <v>43955</v>
          </cell>
        </row>
        <row r="7044">
          <cell r="A7044" t="str">
            <v>FEET2020-0352</v>
          </cell>
          <cell r="B7044" t="str">
            <v>080-163-011</v>
          </cell>
          <cell r="C7044" t="str">
            <v>Building/ERS/Admin/Fee Transfer</v>
          </cell>
          <cell r="E7044">
            <v>1178</v>
          </cell>
          <cell r="G7044" t="str">
            <v>EARLY DAWN</v>
          </cell>
          <cell r="I7044">
            <v>43951</v>
          </cell>
        </row>
        <row r="7045">
          <cell r="A7045" t="str">
            <v>FEET2020-0348</v>
          </cell>
          <cell r="B7045" t="str">
            <v>035-151-012</v>
          </cell>
          <cell r="C7045" t="str">
            <v>Building/ERS/Admin/Fee Transfer</v>
          </cell>
          <cell r="E7045">
            <v>2369</v>
          </cell>
          <cell r="G7045" t="str">
            <v>TOLTECA</v>
          </cell>
          <cell r="I7045">
            <v>43951</v>
          </cell>
        </row>
        <row r="7046">
          <cell r="A7046" t="str">
            <v>FEET2020-0344</v>
          </cell>
          <cell r="B7046" t="str">
            <v>034-266-003</v>
          </cell>
          <cell r="C7046" t="str">
            <v>Building/ERS/Admin/Fee Transfer</v>
          </cell>
          <cell r="D7046" t="str">
            <v>NO FILE</v>
          </cell>
          <cell r="E7046">
            <v>1967</v>
          </cell>
          <cell r="G7046" t="str">
            <v>PIUTE</v>
          </cell>
          <cell r="I7046">
            <v>43951</v>
          </cell>
        </row>
        <row r="7047">
          <cell r="A7047" t="str">
            <v>ERSP2020-0564</v>
          </cell>
          <cell r="B7047" t="str">
            <v>1418-10-702-004</v>
          </cell>
          <cell r="C7047" t="str">
            <v>Underground Tank Removal</v>
          </cell>
          <cell r="D7047" t="str">
            <v>AEIDAM</v>
          </cell>
          <cell r="E7047">
            <v>192</v>
          </cell>
          <cell r="G7047" t="str">
            <v>GLENBROOK INN</v>
          </cell>
          <cell r="H7047" t="str">
            <v>Project Complete</v>
          </cell>
          <cell r="I7047">
            <v>43951</v>
          </cell>
        </row>
        <row r="7048">
          <cell r="A7048" t="str">
            <v>FEET2020-0340</v>
          </cell>
          <cell r="B7048" t="str">
            <v>034-121-019</v>
          </cell>
          <cell r="C7048" t="str">
            <v>Building/ERS/Admin/Fee Transfer</v>
          </cell>
          <cell r="E7048">
            <v>1596</v>
          </cell>
          <cell r="G7048" t="str">
            <v>SITKA</v>
          </cell>
          <cell r="I7048">
            <v>43951</v>
          </cell>
        </row>
        <row r="7049">
          <cell r="A7049" t="str">
            <v>FEET2020-0342</v>
          </cell>
          <cell r="B7049" t="str">
            <v>034-203-013</v>
          </cell>
          <cell r="C7049" t="str">
            <v>Building/ERS/Admin/Fee Transfer</v>
          </cell>
          <cell r="E7049">
            <v>1244</v>
          </cell>
          <cell r="F7049" t="str">
            <v>E</v>
          </cell>
          <cell r="G7049" t="str">
            <v>SAN BERNARDINO</v>
          </cell>
          <cell r="I7049">
            <v>43951</v>
          </cell>
        </row>
        <row r="7050">
          <cell r="A7050" t="str">
            <v>FEET2020-0345</v>
          </cell>
          <cell r="B7050" t="str">
            <v>034-531-011</v>
          </cell>
          <cell r="C7050" t="str">
            <v>Building/ERS/Admin/Fee Transfer</v>
          </cell>
          <cell r="E7050">
            <v>2025</v>
          </cell>
          <cell r="G7050" t="str">
            <v>NEZ PERCE</v>
          </cell>
          <cell r="I7050">
            <v>43951</v>
          </cell>
        </row>
        <row r="7051">
          <cell r="A7051" t="str">
            <v>FEET2020-0354</v>
          </cell>
          <cell r="B7051" t="str">
            <v>081-141-035</v>
          </cell>
          <cell r="C7051" t="str">
            <v>Building/ERS/Admin/Fee Transfer</v>
          </cell>
          <cell r="E7051">
            <v>1315</v>
          </cell>
          <cell r="G7051" t="str">
            <v>PINE VALLEY</v>
          </cell>
          <cell r="I7051">
            <v>43951</v>
          </cell>
        </row>
        <row r="7052">
          <cell r="A7052" t="str">
            <v>FEET2020-0351</v>
          </cell>
          <cell r="B7052" t="str">
            <v>080-061-003</v>
          </cell>
          <cell r="C7052" t="str">
            <v>Building/ERS/Admin/Fee Transfer</v>
          </cell>
          <cell r="E7052">
            <v>1841</v>
          </cell>
          <cell r="G7052" t="str">
            <v>MINNICONJOU</v>
          </cell>
          <cell r="I7052">
            <v>43951</v>
          </cell>
        </row>
        <row r="7053">
          <cell r="A7053" t="str">
            <v>FEET2020-0336</v>
          </cell>
          <cell r="B7053" t="str">
            <v>033-836-002</v>
          </cell>
          <cell r="C7053" t="str">
            <v>Building/ERS/Admin/Fee Transfer</v>
          </cell>
          <cell r="E7053">
            <v>622</v>
          </cell>
          <cell r="G7053" t="str">
            <v>KIOWA</v>
          </cell>
          <cell r="I7053">
            <v>43951</v>
          </cell>
        </row>
        <row r="7054">
          <cell r="A7054" t="str">
            <v>FEET2020-0350</v>
          </cell>
          <cell r="B7054" t="str">
            <v>080-050-011</v>
          </cell>
          <cell r="C7054" t="str">
            <v>Building/ERS/Admin/Fee Transfer</v>
          </cell>
          <cell r="E7054">
            <v>1797</v>
          </cell>
          <cell r="G7054" t="str">
            <v>PIONEER</v>
          </cell>
          <cell r="I7054">
            <v>43951</v>
          </cell>
        </row>
        <row r="7055">
          <cell r="A7055" t="str">
            <v>FEET2020-0347</v>
          </cell>
          <cell r="B7055" t="str">
            <v>034-801-012</v>
          </cell>
          <cell r="C7055" t="str">
            <v>Building/ERS/Admin/Fee Transfer</v>
          </cell>
          <cell r="E7055">
            <v>1714</v>
          </cell>
          <cell r="G7055" t="str">
            <v>BAKERSFIELD</v>
          </cell>
          <cell r="I7055">
            <v>43951</v>
          </cell>
        </row>
        <row r="7056">
          <cell r="A7056" t="str">
            <v>FEET2020-0346</v>
          </cell>
          <cell r="B7056" t="str">
            <v>034-801-005</v>
          </cell>
          <cell r="C7056" t="str">
            <v>Building/ERS/Admin/Fee Transfer</v>
          </cell>
          <cell r="E7056">
            <v>1741</v>
          </cell>
          <cell r="G7056" t="str">
            <v>BLUE JAY</v>
          </cell>
          <cell r="I7056">
            <v>43951</v>
          </cell>
        </row>
        <row r="7057">
          <cell r="A7057" t="str">
            <v>FEET2020-0343</v>
          </cell>
          <cell r="B7057" t="str">
            <v>034-253-012</v>
          </cell>
          <cell r="C7057" t="str">
            <v>Building/ERS/Admin/Fee Transfer</v>
          </cell>
          <cell r="E7057">
            <v>1808</v>
          </cell>
          <cell r="G7057" t="str">
            <v>ARROWHEAD</v>
          </cell>
          <cell r="I7057">
            <v>43951</v>
          </cell>
        </row>
        <row r="7058">
          <cell r="A7058" t="str">
            <v>FEET2020-0339</v>
          </cell>
          <cell r="B7058" t="str">
            <v>034-096-001</v>
          </cell>
          <cell r="C7058" t="str">
            <v>Building/ERS/Admin/Fee Transfer</v>
          </cell>
          <cell r="E7058">
            <v>1523</v>
          </cell>
          <cell r="G7058" t="str">
            <v>PLUMAS</v>
          </cell>
          <cell r="I7058">
            <v>43951</v>
          </cell>
        </row>
        <row r="7059">
          <cell r="A7059" t="str">
            <v>FEET2020-0338</v>
          </cell>
          <cell r="B7059" t="str">
            <v>034-092-017</v>
          </cell>
          <cell r="C7059" t="str">
            <v>Building/ERS/Admin/Fee Transfer</v>
          </cell>
          <cell r="E7059">
            <v>1770</v>
          </cell>
          <cell r="G7059" t="str">
            <v>APACHE</v>
          </cell>
          <cell r="I7059">
            <v>43951</v>
          </cell>
        </row>
        <row r="7060">
          <cell r="A7060" t="str">
            <v>FEET2020-0341</v>
          </cell>
          <cell r="B7060" t="str">
            <v>034-132-011</v>
          </cell>
          <cell r="C7060" t="str">
            <v>Building/ERS/Admin/Fee Transfer</v>
          </cell>
          <cell r="E7060">
            <v>1783</v>
          </cell>
          <cell r="G7060" t="str">
            <v>NARRAGANSETT</v>
          </cell>
          <cell r="I7060">
            <v>43951</v>
          </cell>
        </row>
        <row r="7061">
          <cell r="A7061" t="str">
            <v>FEET2020-0349</v>
          </cell>
          <cell r="B7061" t="str">
            <v>036-380-024</v>
          </cell>
          <cell r="C7061" t="str">
            <v>Building/ERS/Admin/Fee Transfer</v>
          </cell>
          <cell r="E7061">
            <v>2854</v>
          </cell>
          <cell r="G7061" t="str">
            <v>BLITZEN</v>
          </cell>
          <cell r="I7061">
            <v>43951</v>
          </cell>
        </row>
        <row r="7062">
          <cell r="A7062" t="str">
            <v>FEET2020-0353</v>
          </cell>
          <cell r="B7062" t="str">
            <v>081-093-007</v>
          </cell>
          <cell r="C7062" t="str">
            <v>Building/ERS/Admin/Fee Transfer</v>
          </cell>
          <cell r="E7062">
            <v>1756</v>
          </cell>
          <cell r="G7062" t="str">
            <v>PIPIL</v>
          </cell>
          <cell r="I7062">
            <v>43951</v>
          </cell>
        </row>
        <row r="7063">
          <cell r="A7063" t="str">
            <v>ERSP2020-0548</v>
          </cell>
          <cell r="B7063" t="str">
            <v>016-051-033</v>
          </cell>
          <cell r="C7063" t="str">
            <v>Residential Dwelling</v>
          </cell>
          <cell r="D7063" t="str">
            <v>Brandy Mcmahon</v>
          </cell>
          <cell r="E7063">
            <v>8201</v>
          </cell>
          <cell r="G7063" t="str">
            <v>MEEKS BAY</v>
          </cell>
          <cell r="H7063" t="str">
            <v>Acknowledged</v>
          </cell>
          <cell r="I7063">
            <v>43950</v>
          </cell>
        </row>
        <row r="7064">
          <cell r="A7064" t="str">
            <v>ERSP2020-0559</v>
          </cell>
          <cell r="B7064" t="str">
            <v>130-170-03</v>
          </cell>
          <cell r="C7064" t="str">
            <v>Residential Dwelling</v>
          </cell>
          <cell r="D7064" t="str">
            <v>Brandy Mcmahon</v>
          </cell>
          <cell r="E7064">
            <v>135</v>
          </cell>
          <cell r="G7064" t="str">
            <v>SELBY</v>
          </cell>
          <cell r="H7064" t="str">
            <v>Project Complete</v>
          </cell>
          <cell r="I7064">
            <v>43950</v>
          </cell>
        </row>
        <row r="7065">
          <cell r="A7065" t="str">
            <v>VBOC2020-0313</v>
          </cell>
          <cell r="B7065" t="str">
            <v>090-250-035</v>
          </cell>
          <cell r="C7065" t="str">
            <v>Verification &amp; Banking of Coverage</v>
          </cell>
          <cell r="D7065" t="str">
            <v>Julie Roll</v>
          </cell>
          <cell r="E7065">
            <v>9680</v>
          </cell>
          <cell r="G7065" t="str">
            <v>BROCKWAY SPRINGS</v>
          </cell>
          <cell r="H7065" t="str">
            <v>Results Issued</v>
          </cell>
          <cell r="I7065">
            <v>43950</v>
          </cell>
        </row>
        <row r="7066">
          <cell r="A7066" t="str">
            <v>FEET2020-0335</v>
          </cell>
          <cell r="B7066" t="str">
            <v>033-792-029</v>
          </cell>
          <cell r="C7066" t="str">
            <v>Building/ERS/Admin/Fee Transfer</v>
          </cell>
          <cell r="E7066">
            <v>1077</v>
          </cell>
          <cell r="G7066" t="str">
            <v>ONNONTIOGA</v>
          </cell>
          <cell r="I7066">
            <v>43950</v>
          </cell>
        </row>
        <row r="7067">
          <cell r="A7067" t="str">
            <v>FEET2020-0325</v>
          </cell>
          <cell r="B7067" t="str">
            <v>025-803-008</v>
          </cell>
          <cell r="C7067" t="str">
            <v>Building/ERS/Admin/Fee Transfer</v>
          </cell>
          <cell r="E7067">
            <v>2362</v>
          </cell>
          <cell r="G7067" t="str">
            <v>MARSHALL</v>
          </cell>
          <cell r="I7067">
            <v>43950</v>
          </cell>
        </row>
        <row r="7068">
          <cell r="A7068" t="str">
            <v>FEET2020-0320</v>
          </cell>
          <cell r="B7068" t="str">
            <v>021-210-013</v>
          </cell>
          <cell r="C7068" t="str">
            <v>Building/ERS/Admin/Fee Transfer</v>
          </cell>
          <cell r="E7068">
            <v>450</v>
          </cell>
          <cell r="G7068" t="str">
            <v>Fallen Leaf</v>
          </cell>
          <cell r="I7068">
            <v>43950</v>
          </cell>
        </row>
        <row r="7069">
          <cell r="A7069" t="str">
            <v>FEET2020-0316</v>
          </cell>
          <cell r="B7069" t="str">
            <v>015-312-034</v>
          </cell>
          <cell r="C7069" t="str">
            <v>Building/ERS/Admin/Fee Transfer</v>
          </cell>
          <cell r="E7069">
            <v>7279</v>
          </cell>
          <cell r="G7069" t="str">
            <v>FIFTH</v>
          </cell>
          <cell r="I7069">
            <v>43950</v>
          </cell>
        </row>
        <row r="7070">
          <cell r="A7070" t="str">
            <v>FEET2020-0324</v>
          </cell>
          <cell r="B7070" t="str">
            <v>025-745-007</v>
          </cell>
          <cell r="C7070" t="str">
            <v>Building/ERS/Admin/Fee Transfer</v>
          </cell>
          <cell r="E7070">
            <v>2320</v>
          </cell>
          <cell r="G7070" t="str">
            <v>SIERRA HOUSE</v>
          </cell>
          <cell r="I7070">
            <v>43950</v>
          </cell>
        </row>
        <row r="7071">
          <cell r="A7071" t="str">
            <v>FEET2020-0332</v>
          </cell>
          <cell r="B7071" t="str">
            <v>033-543-010</v>
          </cell>
          <cell r="C7071" t="str">
            <v>Building/ERS/Admin/Fee Transfer</v>
          </cell>
          <cell r="E7071">
            <v>879</v>
          </cell>
          <cell r="G7071" t="str">
            <v>MOUNTAIN TROUT</v>
          </cell>
          <cell r="I7071">
            <v>43950</v>
          </cell>
        </row>
        <row r="7072">
          <cell r="A7072" t="str">
            <v>FEET2020-0317</v>
          </cell>
          <cell r="B7072" t="str">
            <v>016-142-022</v>
          </cell>
          <cell r="C7072" t="str">
            <v>Building/ERS/Admin/Fee Transfer</v>
          </cell>
          <cell r="E7072">
            <v>8653</v>
          </cell>
          <cell r="G7072" t="str">
            <v>VICTORIA</v>
          </cell>
          <cell r="I7072">
            <v>43950</v>
          </cell>
        </row>
        <row r="7073">
          <cell r="A7073" t="str">
            <v>FEET2020-0333</v>
          </cell>
          <cell r="B7073" t="str">
            <v>033-632-002</v>
          </cell>
          <cell r="C7073" t="str">
            <v>Building/ERS/Admin/Fee Transfer</v>
          </cell>
          <cell r="E7073">
            <v>1275</v>
          </cell>
          <cell r="G7073" t="str">
            <v>PINE VALLEY</v>
          </cell>
          <cell r="I7073">
            <v>43950</v>
          </cell>
        </row>
        <row r="7074">
          <cell r="A7074" t="str">
            <v>FEET2020-0328</v>
          </cell>
          <cell r="B7074" t="str">
            <v>033-371-001</v>
          </cell>
          <cell r="C7074" t="str">
            <v>Building/ERS/Admin/Fee Transfer</v>
          </cell>
          <cell r="E7074">
            <v>631</v>
          </cell>
          <cell r="G7074" t="str">
            <v>GRIZZLY MOUNTAIN</v>
          </cell>
          <cell r="I7074">
            <v>43950</v>
          </cell>
        </row>
        <row r="7075">
          <cell r="A7075" t="str">
            <v>FEET2020-0314</v>
          </cell>
          <cell r="B7075" t="str">
            <v>014-304-001</v>
          </cell>
          <cell r="C7075" t="str">
            <v>Building/ERS/Admin/Fee Transfer</v>
          </cell>
          <cell r="D7075" t="str">
            <v>MOU</v>
          </cell>
          <cell r="E7075">
            <v>7138</v>
          </cell>
          <cell r="G7075" t="str">
            <v>ANTELOPE</v>
          </cell>
          <cell r="I7075">
            <v>43950</v>
          </cell>
        </row>
        <row r="7076">
          <cell r="A7076" t="str">
            <v>FEET2020-0318</v>
          </cell>
          <cell r="B7076" t="str">
            <v>016-434-010</v>
          </cell>
          <cell r="C7076" t="str">
            <v>Building/ERS/Admin/Fee Transfer</v>
          </cell>
          <cell r="D7076" t="str">
            <v>NO FILE</v>
          </cell>
          <cell r="E7076">
            <v>9020</v>
          </cell>
          <cell r="G7076" t="str">
            <v>MANZANITA</v>
          </cell>
          <cell r="I7076">
            <v>43950</v>
          </cell>
        </row>
        <row r="7077">
          <cell r="A7077" t="str">
            <v>FEET2020-0331</v>
          </cell>
          <cell r="B7077" t="str">
            <v>033-464-006</v>
          </cell>
          <cell r="C7077" t="str">
            <v>Building/ERS/Admin/Fee Transfer</v>
          </cell>
          <cell r="E7077">
            <v>1504</v>
          </cell>
          <cell r="G7077" t="str">
            <v>SNOW MOUNTAIN</v>
          </cell>
          <cell r="I7077">
            <v>43950</v>
          </cell>
        </row>
        <row r="7078">
          <cell r="A7078" t="str">
            <v>FEET2020-0321</v>
          </cell>
          <cell r="B7078" t="str">
            <v>025-303-003</v>
          </cell>
          <cell r="C7078" t="str">
            <v>Building/ERS/Admin/Fee Transfer</v>
          </cell>
          <cell r="E7078">
            <v>1496</v>
          </cell>
          <cell r="G7078" t="str">
            <v>HORACE GREELEY</v>
          </cell>
          <cell r="I7078">
            <v>43950</v>
          </cell>
        </row>
        <row r="7079">
          <cell r="A7079" t="str">
            <v>FEET2020-0322</v>
          </cell>
          <cell r="B7079" t="str">
            <v>025-432-025</v>
          </cell>
          <cell r="C7079" t="str">
            <v>Building/ERS/Admin/Fee Transfer</v>
          </cell>
          <cell r="E7079">
            <v>2536</v>
          </cell>
          <cell r="G7079" t="str">
            <v>DEL NORTE</v>
          </cell>
          <cell r="I7079">
            <v>43950</v>
          </cell>
        </row>
        <row r="7080">
          <cell r="A7080" t="str">
            <v>FEET2020-0315</v>
          </cell>
          <cell r="B7080" t="str">
            <v>015-214-004</v>
          </cell>
          <cell r="C7080" t="str">
            <v>Building/ERS/Admin/Fee Transfer</v>
          </cell>
          <cell r="E7080">
            <v>7205</v>
          </cell>
          <cell r="G7080" t="str">
            <v>THIRD</v>
          </cell>
          <cell r="I7080">
            <v>43950</v>
          </cell>
        </row>
        <row r="7081">
          <cell r="A7081" t="str">
            <v>FEET2020-0326</v>
          </cell>
          <cell r="B7081" t="str">
            <v>025-814-012</v>
          </cell>
          <cell r="C7081" t="str">
            <v>Building/ERS/Admin/Fee Transfer</v>
          </cell>
          <cell r="E7081">
            <v>2335</v>
          </cell>
          <cell r="G7081" t="str">
            <v>WAGON TRAIN</v>
          </cell>
          <cell r="I7081">
            <v>43950</v>
          </cell>
        </row>
        <row r="7082">
          <cell r="A7082" t="str">
            <v>FEET2020-0329</v>
          </cell>
          <cell r="B7082" t="str">
            <v>033-401-009</v>
          </cell>
          <cell r="C7082" t="str">
            <v>Building/ERS/Admin/Fee Transfer</v>
          </cell>
          <cell r="E7082">
            <v>1804</v>
          </cell>
          <cell r="G7082" t="str">
            <v>GRIZZLY MOUNTAIN</v>
          </cell>
          <cell r="I7082">
            <v>43950</v>
          </cell>
        </row>
        <row r="7083">
          <cell r="A7083" t="str">
            <v>FEET2020-0319</v>
          </cell>
          <cell r="B7083" t="str">
            <v>020-041-008</v>
          </cell>
          <cell r="C7083" t="str">
            <v>Building/ERS/Admin/Fee Transfer</v>
          </cell>
          <cell r="E7083">
            <v>50</v>
          </cell>
          <cell r="G7083" t="str">
            <v>LOWER ECHO TAHOE RIM</v>
          </cell>
          <cell r="I7083">
            <v>43950</v>
          </cell>
        </row>
        <row r="7084">
          <cell r="A7084" t="str">
            <v>FEET2020-0330</v>
          </cell>
          <cell r="B7084" t="str">
            <v>033-442-003</v>
          </cell>
          <cell r="C7084" t="str">
            <v>Building/ERS/Admin/Fee Transfer</v>
          </cell>
          <cell r="E7084">
            <v>1289</v>
          </cell>
          <cell r="G7084" t="str">
            <v>MT SHASTA</v>
          </cell>
          <cell r="I7084">
            <v>43950</v>
          </cell>
        </row>
        <row r="7085">
          <cell r="A7085" t="str">
            <v>FEET2020-0323</v>
          </cell>
          <cell r="B7085" t="str">
            <v>025-442-007</v>
          </cell>
          <cell r="C7085" t="str">
            <v>Building/ERS/Admin/Fee Transfer</v>
          </cell>
          <cell r="E7085">
            <v>2541</v>
          </cell>
          <cell r="G7085" t="str">
            <v>COPPER</v>
          </cell>
          <cell r="I7085">
            <v>43950</v>
          </cell>
        </row>
        <row r="7086">
          <cell r="A7086" t="str">
            <v>FEET2020-0334</v>
          </cell>
          <cell r="B7086" t="str">
            <v>033-782-005</v>
          </cell>
          <cell r="C7086" t="str">
            <v>Building/ERS/Admin/Fee Transfer</v>
          </cell>
          <cell r="E7086">
            <v>956</v>
          </cell>
          <cell r="G7086" t="str">
            <v>OMAHA</v>
          </cell>
          <cell r="I7086">
            <v>43950</v>
          </cell>
        </row>
        <row r="7087">
          <cell r="A7087" t="str">
            <v>FEET2020-0327</v>
          </cell>
          <cell r="B7087" t="str">
            <v>033-302-003</v>
          </cell>
          <cell r="C7087" t="str">
            <v>Building/ERS/Admin/Fee Transfer</v>
          </cell>
          <cell r="E7087">
            <v>1713</v>
          </cell>
          <cell r="G7087" t="str">
            <v>THUNDERBIRD</v>
          </cell>
          <cell r="I7087">
            <v>43950</v>
          </cell>
        </row>
        <row r="7088">
          <cell r="A7088" t="str">
            <v>ERSP2020-0538</v>
          </cell>
          <cell r="B7088" t="str">
            <v>1318-03-212-090</v>
          </cell>
          <cell r="C7088" t="str">
            <v>Residential Dwelling</v>
          </cell>
          <cell r="D7088" t="str">
            <v>Julie Roll</v>
          </cell>
          <cell r="E7088">
            <v>121</v>
          </cell>
          <cell r="G7088" t="str">
            <v>WILLOW</v>
          </cell>
          <cell r="H7088" t="str">
            <v>Project Complete</v>
          </cell>
          <cell r="I7088">
            <v>43949</v>
          </cell>
        </row>
        <row r="7089">
          <cell r="A7089" t="str">
            <v>FEET2020-0300</v>
          </cell>
          <cell r="B7089" t="str">
            <v>085-251-002</v>
          </cell>
          <cell r="C7089" t="str">
            <v>Building/ERS/Admin/Fee Transfer</v>
          </cell>
          <cell r="D7089" t="str">
            <v>NO FILE</v>
          </cell>
          <cell r="E7089">
            <v>4200</v>
          </cell>
          <cell r="G7089" t="str">
            <v>INTERLAKEN</v>
          </cell>
          <cell r="I7089">
            <v>43949</v>
          </cell>
        </row>
        <row r="7090">
          <cell r="A7090" t="str">
            <v>FEET2020-0305</v>
          </cell>
          <cell r="B7090" t="str">
            <v>094-222-010</v>
          </cell>
          <cell r="C7090" t="str">
            <v>Building/ERS/Admin/Fee Transfer</v>
          </cell>
          <cell r="E7090">
            <v>560</v>
          </cell>
          <cell r="G7090" t="str">
            <v>VIRGINIA</v>
          </cell>
          <cell r="I7090">
            <v>43949</v>
          </cell>
        </row>
        <row r="7091">
          <cell r="A7091" t="str">
            <v>FEET2020-0296</v>
          </cell>
          <cell r="B7091" t="str">
            <v>093-241-006</v>
          </cell>
          <cell r="C7091" t="str">
            <v>Building/ERS/Admin/Fee Transfer</v>
          </cell>
          <cell r="E7091">
            <v>114</v>
          </cell>
          <cell r="G7091" t="str">
            <v>MAMMOTH</v>
          </cell>
          <cell r="I7091">
            <v>43949</v>
          </cell>
        </row>
        <row r="7092">
          <cell r="A7092" t="str">
            <v>LCAP2020-0240</v>
          </cell>
          <cell r="B7092" t="str">
            <v>131-234-05</v>
          </cell>
          <cell r="C7092" t="str">
            <v>Site Assessment</v>
          </cell>
          <cell r="D7092" t="str">
            <v>Bridget Cornell</v>
          </cell>
          <cell r="E7092">
            <v>369</v>
          </cell>
          <cell r="G7092" t="str">
            <v>2ND TEE</v>
          </cell>
          <cell r="H7092" t="str">
            <v>Results Issued</v>
          </cell>
          <cell r="I7092">
            <v>43949</v>
          </cell>
        </row>
        <row r="7093">
          <cell r="A7093" t="str">
            <v>LCAP2020-0241</v>
          </cell>
          <cell r="B7093" t="str">
            <v>1418-10-802-010</v>
          </cell>
          <cell r="C7093" t="str">
            <v>Soils Hydrology</v>
          </cell>
          <cell r="D7093" t="str">
            <v>Contractor</v>
          </cell>
          <cell r="E7093">
            <v>1949</v>
          </cell>
          <cell r="G7093" t="str">
            <v>GLENBROOK INN</v>
          </cell>
          <cell r="H7093" t="str">
            <v>Results Issued</v>
          </cell>
          <cell r="I7093">
            <v>43949</v>
          </cell>
        </row>
        <row r="7094">
          <cell r="A7094" t="str">
            <v>ERSP2020-0544</v>
          </cell>
          <cell r="B7094" t="str">
            <v>1418-34-304-006</v>
          </cell>
          <cell r="C7094" t="str">
            <v>Residential Dwelling</v>
          </cell>
          <cell r="D7094" t="str">
            <v>Paul Nielsen</v>
          </cell>
          <cell r="E7094">
            <v>177</v>
          </cell>
          <cell r="G7094" t="str">
            <v>SNUG HARBOR</v>
          </cell>
          <cell r="H7094" t="str">
            <v>Acknowledged</v>
          </cell>
          <cell r="I7094">
            <v>43949</v>
          </cell>
        </row>
        <row r="7095">
          <cell r="A7095" t="str">
            <v>FEET2020-0291</v>
          </cell>
          <cell r="B7095" t="str">
            <v>097-210-019</v>
          </cell>
          <cell r="C7095" t="str">
            <v>Building/ERS/Admin/Fee Transfer</v>
          </cell>
          <cell r="E7095">
            <v>5780</v>
          </cell>
          <cell r="G7095" t="str">
            <v>LAGOON</v>
          </cell>
          <cell r="I7095">
            <v>43949</v>
          </cell>
        </row>
        <row r="7096">
          <cell r="A7096" t="str">
            <v>FEET2020-0297</v>
          </cell>
          <cell r="B7096" t="str">
            <v>098-060-027</v>
          </cell>
          <cell r="C7096" t="str">
            <v>Building/ERS/Admin/Fee Transfer</v>
          </cell>
          <cell r="E7096">
            <v>6135</v>
          </cell>
          <cell r="G7096" t="str">
            <v>CHAMBERLAND</v>
          </cell>
          <cell r="I7096">
            <v>43949</v>
          </cell>
        </row>
        <row r="7097">
          <cell r="A7097" t="str">
            <v>FEET2020-0304</v>
          </cell>
          <cell r="B7097" t="str">
            <v>083-073-018</v>
          </cell>
          <cell r="C7097" t="str">
            <v>Building/ERS/Admin/Fee Transfer</v>
          </cell>
          <cell r="E7097">
            <v>1775</v>
          </cell>
          <cell r="G7097" t="str">
            <v>PINE</v>
          </cell>
          <cell r="I7097">
            <v>43949</v>
          </cell>
        </row>
        <row r="7098">
          <cell r="A7098" t="str">
            <v>FEET2020-0287</v>
          </cell>
          <cell r="B7098" t="str">
            <v>084-080-001</v>
          </cell>
          <cell r="C7098" t="str">
            <v>Building/ERS/Admin/Fee Transfer</v>
          </cell>
          <cell r="E7098">
            <v>305</v>
          </cell>
          <cell r="G7098" t="str">
            <v>SUGAR PINE</v>
          </cell>
          <cell r="I7098">
            <v>43949</v>
          </cell>
        </row>
        <row r="7099">
          <cell r="A7099" t="str">
            <v>FEET2020-0293</v>
          </cell>
          <cell r="B7099" t="str">
            <v>084-140-012</v>
          </cell>
          <cell r="C7099" t="str">
            <v>Building/ERS/Admin/Fee Transfer</v>
          </cell>
          <cell r="E7099">
            <v>1975</v>
          </cell>
          <cell r="F7099" t="str">
            <v>W</v>
          </cell>
          <cell r="G7099" t="str">
            <v>LAKE</v>
          </cell>
          <cell r="I7099">
            <v>43949</v>
          </cell>
        </row>
        <row r="7100">
          <cell r="A7100" t="str">
            <v>FEET2020-0306</v>
          </cell>
          <cell r="B7100" t="str">
            <v>084-103-007</v>
          </cell>
          <cell r="C7100" t="str">
            <v>Building/ERS/Admin/Fee Transfer</v>
          </cell>
          <cell r="E7100">
            <v>410</v>
          </cell>
          <cell r="G7100" t="str">
            <v>WARD</v>
          </cell>
          <cell r="I7100">
            <v>43949</v>
          </cell>
        </row>
        <row r="7101">
          <cell r="A7101" t="str">
            <v>FEET2020-0289</v>
          </cell>
          <cell r="B7101" t="str">
            <v>085-350-015</v>
          </cell>
          <cell r="C7101" t="str">
            <v>Building/ERS/Admin/Fee Transfer</v>
          </cell>
          <cell r="E7101">
            <v>255</v>
          </cell>
          <cell r="G7101" t="str">
            <v>SAINT MICHAELS</v>
          </cell>
          <cell r="I7101">
            <v>43949</v>
          </cell>
        </row>
        <row r="7102">
          <cell r="A7102" t="str">
            <v>FEET2020-0298</v>
          </cell>
          <cell r="B7102" t="str">
            <v>093-230-022</v>
          </cell>
          <cell r="C7102" t="str">
            <v>Building/ERS/Admin/Fee Transfer</v>
          </cell>
          <cell r="E7102">
            <v>121</v>
          </cell>
          <cell r="G7102" t="str">
            <v>MARLETTE</v>
          </cell>
          <cell r="I7102">
            <v>43949</v>
          </cell>
        </row>
        <row r="7103">
          <cell r="A7103" t="str">
            <v>FEET2020-0292</v>
          </cell>
          <cell r="B7103" t="str">
            <v>093-330-004</v>
          </cell>
          <cell r="C7103" t="str">
            <v>Building/ERS/Admin/Fee Transfer</v>
          </cell>
          <cell r="E7103">
            <v>184</v>
          </cell>
          <cell r="G7103" t="str">
            <v>EDGEWOOD</v>
          </cell>
          <cell r="I7103">
            <v>43949</v>
          </cell>
        </row>
        <row r="7104">
          <cell r="A7104" t="str">
            <v>FEET2020-0309</v>
          </cell>
          <cell r="B7104" t="str">
            <v>084-102-009</v>
          </cell>
          <cell r="C7104" t="str">
            <v>Building/ERS/Admin/Fee Transfer</v>
          </cell>
          <cell r="E7104">
            <v>2095</v>
          </cell>
          <cell r="G7104" t="str">
            <v>KENT</v>
          </cell>
          <cell r="I7104">
            <v>43949</v>
          </cell>
        </row>
        <row r="7105">
          <cell r="A7105" t="str">
            <v>FEET2020-0288</v>
          </cell>
          <cell r="B7105" t="str">
            <v>093-120-007</v>
          </cell>
          <cell r="C7105" t="str">
            <v>Building/ERS/Admin/Fee Transfer</v>
          </cell>
          <cell r="E7105">
            <v>84</v>
          </cell>
          <cell r="G7105" t="str">
            <v>WHITNEY</v>
          </cell>
          <cell r="I7105">
            <v>43949</v>
          </cell>
        </row>
        <row r="7106">
          <cell r="A7106" t="str">
            <v>FEET2020-0307</v>
          </cell>
          <cell r="B7106" t="str">
            <v>090-322-001</v>
          </cell>
          <cell r="C7106" t="str">
            <v>Building/ERS/Admin/Fee Transfer</v>
          </cell>
          <cell r="E7106">
            <v>9897</v>
          </cell>
          <cell r="G7106" t="str">
            <v>LAKE</v>
          </cell>
          <cell r="I7106">
            <v>43949</v>
          </cell>
        </row>
        <row r="7107">
          <cell r="A7107" t="str">
            <v>FEET2020-0301</v>
          </cell>
          <cell r="B7107" t="str">
            <v>112-260-023</v>
          </cell>
          <cell r="C7107" t="str">
            <v>Building/ERS/Admin/Fee Transfer</v>
          </cell>
          <cell r="E7107">
            <v>1169</v>
          </cell>
          <cell r="G7107" t="str">
            <v>STATFORD</v>
          </cell>
          <cell r="I7107">
            <v>43949</v>
          </cell>
        </row>
        <row r="7108">
          <cell r="A7108" t="str">
            <v>FEET2020-0285</v>
          </cell>
          <cell r="B7108" t="str">
            <v>090-122-001</v>
          </cell>
          <cell r="C7108" t="str">
            <v>Building/ERS/Admin/Fee Transfer</v>
          </cell>
          <cell r="E7108">
            <v>8428</v>
          </cell>
          <cell r="G7108" t="str">
            <v>TROUT</v>
          </cell>
          <cell r="I7108">
            <v>43949</v>
          </cell>
        </row>
        <row r="7109">
          <cell r="A7109" t="str">
            <v>FEET2020-0286</v>
          </cell>
          <cell r="B7109" t="str">
            <v>098-292-002</v>
          </cell>
          <cell r="C7109" t="str">
            <v>Building/ERS/Admin/Fee Transfer</v>
          </cell>
          <cell r="E7109">
            <v>6400</v>
          </cell>
          <cell r="G7109" t="str">
            <v>MCKINNEY CREEK</v>
          </cell>
          <cell r="I7109">
            <v>43949</v>
          </cell>
        </row>
        <row r="7110">
          <cell r="A7110" t="str">
            <v>FEET2020-0294</v>
          </cell>
          <cell r="B7110" t="str">
            <v>112-260-041</v>
          </cell>
          <cell r="C7110" t="str">
            <v>Building/ERS/Admin/Fee Transfer</v>
          </cell>
          <cell r="E7110">
            <v>1237</v>
          </cell>
          <cell r="G7110" t="str">
            <v>KNIGHTS</v>
          </cell>
          <cell r="I7110">
            <v>43949</v>
          </cell>
        </row>
        <row r="7111">
          <cell r="A7111" t="str">
            <v>FEET2020-0295</v>
          </cell>
          <cell r="B7111" t="str">
            <v>083-162-025</v>
          </cell>
          <cell r="C7111" t="str">
            <v>Building/ERS/Admin/Fee Transfer</v>
          </cell>
          <cell r="E7111">
            <v>1550</v>
          </cell>
          <cell r="G7111" t="str">
            <v>SEQUOIA</v>
          </cell>
          <cell r="I7111">
            <v>43949</v>
          </cell>
        </row>
        <row r="7112">
          <cell r="A7112" t="str">
            <v>FEET2020-0299</v>
          </cell>
          <cell r="B7112" t="str">
            <v>111-140-011</v>
          </cell>
          <cell r="C7112" t="str">
            <v>Building/ERS/Admin/Fee Transfer</v>
          </cell>
          <cell r="E7112">
            <v>1125</v>
          </cell>
          <cell r="G7112" t="str">
            <v>CANTERBURY</v>
          </cell>
          <cell r="I7112">
            <v>43949</v>
          </cell>
        </row>
        <row r="7113">
          <cell r="A7113" t="str">
            <v>FEET2020-0302</v>
          </cell>
          <cell r="B7113" t="str">
            <v>093-101-006</v>
          </cell>
          <cell r="C7113" t="str">
            <v>Building/ERS/Admin/Fee Transfer</v>
          </cell>
          <cell r="E7113">
            <v>64</v>
          </cell>
          <cell r="G7113" t="str">
            <v>OBSERVATION</v>
          </cell>
          <cell r="I7113">
            <v>43949</v>
          </cell>
        </row>
        <row r="7114">
          <cell r="A7114" t="str">
            <v>FEET2020-0303</v>
          </cell>
          <cell r="B7114" t="str">
            <v>090-232-016</v>
          </cell>
          <cell r="C7114" t="str">
            <v>Building/ERS/Admin/Fee Transfer</v>
          </cell>
          <cell r="E7114">
            <v>9005</v>
          </cell>
          <cell r="F7114" t="str">
            <v>N</v>
          </cell>
          <cell r="G7114" t="str">
            <v>LAKE</v>
          </cell>
          <cell r="I7114">
            <v>43949</v>
          </cell>
        </row>
        <row r="7115">
          <cell r="A7115" t="str">
            <v>FEET2020-0308</v>
          </cell>
          <cell r="B7115" t="str">
            <v>090-041-025</v>
          </cell>
          <cell r="C7115" t="str">
            <v>Building/ERS/Admin/Fee Transfer</v>
          </cell>
          <cell r="D7115" t="str">
            <v>NO FILE</v>
          </cell>
          <cell r="E7115">
            <v>8333</v>
          </cell>
          <cell r="G7115" t="str">
            <v>SPECKLED</v>
          </cell>
          <cell r="I7115">
            <v>43949</v>
          </cell>
        </row>
        <row r="7116">
          <cell r="A7116" t="str">
            <v>FEET2020-0310</v>
          </cell>
          <cell r="B7116" t="str">
            <v>116-110-068</v>
          </cell>
          <cell r="C7116" t="str">
            <v>Building/ERS/Admin/Fee Transfer</v>
          </cell>
          <cell r="E7116">
            <v>5647</v>
          </cell>
          <cell r="G7116" t="str">
            <v>DODOWAH</v>
          </cell>
          <cell r="I7116">
            <v>43949</v>
          </cell>
        </row>
        <row r="7117">
          <cell r="A7117" t="str">
            <v>LCAP2020-0238</v>
          </cell>
          <cell r="B7117" t="str">
            <v>125-142-15</v>
          </cell>
          <cell r="C7117" t="str">
            <v>Land Capability Challenge</v>
          </cell>
          <cell r="D7117" t="str">
            <v>CONSULTANT</v>
          </cell>
          <cell r="E7117">
            <v>790</v>
          </cell>
          <cell r="G7117" t="str">
            <v>TYNER</v>
          </cell>
          <cell r="H7117" t="str">
            <v>Results Issued</v>
          </cell>
          <cell r="I7117">
            <v>43948</v>
          </cell>
        </row>
        <row r="7118">
          <cell r="A7118" t="str">
            <v>ERSP2020-0525</v>
          </cell>
          <cell r="B7118" t="str">
            <v>125-492-18</v>
          </cell>
          <cell r="C7118" t="str">
            <v>Residential Dwelling</v>
          </cell>
          <cell r="D7118" t="str">
            <v>Bridget Cornell</v>
          </cell>
          <cell r="E7118">
            <v>581</v>
          </cell>
          <cell r="G7118" t="str">
            <v>VALLEY</v>
          </cell>
          <cell r="H7118" t="str">
            <v>Project Complete</v>
          </cell>
          <cell r="I7118">
            <v>43948</v>
          </cell>
        </row>
        <row r="7119">
          <cell r="A7119" t="str">
            <v>MFEE2020-0279</v>
          </cell>
          <cell r="B7119" t="str">
            <v>1418-27-210-005</v>
          </cell>
          <cell r="C7119" t="str">
            <v>Mooring Fee</v>
          </cell>
          <cell r="E7119">
            <v>1468</v>
          </cell>
          <cell r="G7119" t="str">
            <v>PITTMAN</v>
          </cell>
          <cell r="H7119" t="str">
            <v>Paid</v>
          </cell>
          <cell r="I7119">
            <v>43948</v>
          </cell>
        </row>
        <row r="7120">
          <cell r="A7120" t="str">
            <v>LCAP2020-0237</v>
          </cell>
          <cell r="B7120" t="str">
            <v>123-121-12</v>
          </cell>
          <cell r="C7120" t="str">
            <v>Site Assessment</v>
          </cell>
          <cell r="D7120" t="str">
            <v>Julie Roll</v>
          </cell>
          <cell r="E7120">
            <v>480</v>
          </cell>
          <cell r="G7120" t="str">
            <v>TUSCARORA</v>
          </cell>
          <cell r="H7120" t="str">
            <v>Results Issued</v>
          </cell>
          <cell r="I7120">
            <v>43948</v>
          </cell>
        </row>
        <row r="7121">
          <cell r="A7121" t="str">
            <v>MFEE2020-0283</v>
          </cell>
          <cell r="B7121" t="str">
            <v>130-220-00</v>
          </cell>
          <cell r="C7121" t="str">
            <v>Mooring Fee</v>
          </cell>
          <cell r="E7121">
            <v>999</v>
          </cell>
          <cell r="G7121" t="str">
            <v>LAKESHORE</v>
          </cell>
          <cell r="H7121" t="str">
            <v>Paid</v>
          </cell>
          <cell r="I7121">
            <v>43948</v>
          </cell>
        </row>
        <row r="7122">
          <cell r="A7122" t="str">
            <v>MFEE2020-0282</v>
          </cell>
          <cell r="B7122" t="str">
            <v>123-161-06</v>
          </cell>
          <cell r="C7122" t="str">
            <v>Mooring Fee</v>
          </cell>
          <cell r="E7122">
            <v>260</v>
          </cell>
          <cell r="G7122" t="str">
            <v>NORTHLAKE</v>
          </cell>
          <cell r="H7122" t="str">
            <v>Paid</v>
          </cell>
          <cell r="I7122">
            <v>43948</v>
          </cell>
        </row>
        <row r="7123">
          <cell r="A7123" t="str">
            <v>MFEE2020-0280</v>
          </cell>
          <cell r="B7123" t="str">
            <v>083-162-026</v>
          </cell>
          <cell r="C7123" t="str">
            <v>Mooring Fee</v>
          </cell>
          <cell r="E7123">
            <v>1406</v>
          </cell>
          <cell r="F7123" t="str">
            <v>W</v>
          </cell>
          <cell r="G7123" t="str">
            <v>LAKE</v>
          </cell>
          <cell r="H7123" t="str">
            <v>Paid</v>
          </cell>
          <cell r="I7123">
            <v>43948</v>
          </cell>
        </row>
        <row r="7124">
          <cell r="A7124" t="str">
            <v>VBOC2020-0275</v>
          </cell>
          <cell r="B7124" t="str">
            <v>095-130-013</v>
          </cell>
          <cell r="C7124" t="str">
            <v>Verification &amp; Banking of Coverage</v>
          </cell>
          <cell r="D7124" t="str">
            <v>Julie Roll</v>
          </cell>
          <cell r="E7124">
            <v>0</v>
          </cell>
          <cell r="G7124" t="str">
            <v>NONE</v>
          </cell>
          <cell r="H7124" t="str">
            <v>Results Issued</v>
          </cell>
          <cell r="I7124">
            <v>43948</v>
          </cell>
        </row>
        <row r="7125">
          <cell r="A7125" t="str">
            <v>MFEE2020-0278</v>
          </cell>
          <cell r="B7125" t="str">
            <v>123-132-01</v>
          </cell>
          <cell r="C7125" t="str">
            <v>Mooring Fee</v>
          </cell>
          <cell r="E7125">
            <v>510</v>
          </cell>
          <cell r="G7125" t="str">
            <v>GONOWABIE</v>
          </cell>
          <cell r="H7125" t="str">
            <v>Paid</v>
          </cell>
          <cell r="I7125">
            <v>43948</v>
          </cell>
        </row>
        <row r="7126">
          <cell r="A7126" t="str">
            <v>LCAP2020-0239</v>
          </cell>
          <cell r="B7126" t="str">
            <v>023-182-012</v>
          </cell>
          <cell r="C7126" t="str">
            <v>Site Assessment</v>
          </cell>
          <cell r="D7126" t="str">
            <v>Julie Roll</v>
          </cell>
          <cell r="E7126">
            <v>881</v>
          </cell>
          <cell r="G7126" t="str">
            <v>GLORENE</v>
          </cell>
          <cell r="H7126" t="str">
            <v>Results Issued</v>
          </cell>
          <cell r="I7126">
            <v>43948</v>
          </cell>
        </row>
        <row r="7127">
          <cell r="A7127" t="str">
            <v>MFEE2020-0281</v>
          </cell>
          <cell r="B7127" t="str">
            <v>122-181-70</v>
          </cell>
          <cell r="C7127" t="str">
            <v>Mooring Fee</v>
          </cell>
          <cell r="E7127">
            <v>839</v>
          </cell>
          <cell r="G7127" t="str">
            <v>LAKESHORE</v>
          </cell>
          <cell r="H7127" t="str">
            <v>Paid</v>
          </cell>
          <cell r="I7127">
            <v>43948</v>
          </cell>
        </row>
        <row r="7128">
          <cell r="A7128" t="str">
            <v>MFEE2020-0277</v>
          </cell>
          <cell r="B7128" t="str">
            <v>094-140-032</v>
          </cell>
          <cell r="C7128" t="str">
            <v>Mooring Fee</v>
          </cell>
          <cell r="E7128">
            <v>2200</v>
          </cell>
          <cell r="F7128" t="str">
            <v>N</v>
          </cell>
          <cell r="G7128" t="str">
            <v>LAKE</v>
          </cell>
          <cell r="H7128" t="str">
            <v>Paid</v>
          </cell>
          <cell r="I7128">
            <v>43948</v>
          </cell>
        </row>
        <row r="7129">
          <cell r="A7129" t="str">
            <v>MFEE2020-0270</v>
          </cell>
          <cell r="B7129" t="str">
            <v>1418-34-201-007</v>
          </cell>
          <cell r="C7129" t="str">
            <v>Mooring Fee</v>
          </cell>
          <cell r="E7129">
            <v>1220</v>
          </cell>
          <cell r="G7129" t="str">
            <v>HWY 50</v>
          </cell>
          <cell r="H7129" t="str">
            <v>Paid</v>
          </cell>
          <cell r="I7129">
            <v>43945</v>
          </cell>
        </row>
        <row r="7130">
          <cell r="A7130" t="str">
            <v>ERSP2020-0508</v>
          </cell>
          <cell r="B7130" t="str">
            <v>130-311-02</v>
          </cell>
          <cell r="C7130" t="str">
            <v>Grading Project</v>
          </cell>
          <cell r="D7130" t="str">
            <v>Alyson Borawski</v>
          </cell>
          <cell r="E7130">
            <v>1400</v>
          </cell>
          <cell r="G7130" t="str">
            <v>TUNNEL CREEK</v>
          </cell>
          <cell r="H7130" t="str">
            <v>Project Complete</v>
          </cell>
          <cell r="I7130">
            <v>43945</v>
          </cell>
        </row>
        <row r="7131">
          <cell r="A7131" t="str">
            <v>MFEE2020-0273</v>
          </cell>
          <cell r="B7131" t="str">
            <v>123-132-02</v>
          </cell>
          <cell r="C7131" t="str">
            <v>Mooring Fee</v>
          </cell>
          <cell r="E7131">
            <v>514</v>
          </cell>
          <cell r="G7131" t="str">
            <v>GONOWABIE</v>
          </cell>
          <cell r="H7131" t="str">
            <v>Paid</v>
          </cell>
          <cell r="I7131">
            <v>43945</v>
          </cell>
        </row>
        <row r="7132">
          <cell r="A7132" t="str">
            <v>MFEE2020-0271</v>
          </cell>
          <cell r="B7132" t="str">
            <v>016-051-026</v>
          </cell>
          <cell r="C7132" t="str">
            <v>Mooring Fee</v>
          </cell>
          <cell r="E7132">
            <v>8245</v>
          </cell>
          <cell r="G7132" t="str">
            <v>MEEKS BAY</v>
          </cell>
          <cell r="H7132" t="str">
            <v>Paid</v>
          </cell>
          <cell r="I7132">
            <v>43945</v>
          </cell>
        </row>
        <row r="7133">
          <cell r="A7133" t="str">
            <v>MFEE2020-0274</v>
          </cell>
          <cell r="B7133" t="str">
            <v>1418-10-701-001</v>
          </cell>
          <cell r="C7133" t="str">
            <v>Mooring Fee</v>
          </cell>
          <cell r="E7133">
            <v>200</v>
          </cell>
          <cell r="G7133" t="str">
            <v>GLENBROOK INN</v>
          </cell>
          <cell r="H7133" t="str">
            <v>Paid</v>
          </cell>
          <cell r="I7133">
            <v>43945</v>
          </cell>
        </row>
        <row r="7134">
          <cell r="A7134" t="str">
            <v>MFEE2020-0272</v>
          </cell>
          <cell r="B7134" t="str">
            <v>1418-10-501-008</v>
          </cell>
          <cell r="C7134" t="str">
            <v>Mooring Fee</v>
          </cell>
          <cell r="E7134">
            <v>0</v>
          </cell>
          <cell r="G7134" t="str">
            <v>UNKNOWN</v>
          </cell>
          <cell r="H7134" t="str">
            <v>Paid</v>
          </cell>
          <cell r="I7134">
            <v>43945</v>
          </cell>
        </row>
        <row r="7135">
          <cell r="A7135" t="str">
            <v>ERSP2020-0497</v>
          </cell>
          <cell r="B7135" t="str">
            <v>125-156-05</v>
          </cell>
          <cell r="C7135" t="str">
            <v>Residential Dwelling</v>
          </cell>
          <cell r="D7135" t="str">
            <v>Julie Roll</v>
          </cell>
          <cell r="E7135">
            <v>826</v>
          </cell>
          <cell r="G7135" t="str">
            <v>TYNER</v>
          </cell>
          <cell r="H7135" t="str">
            <v>Project Complete</v>
          </cell>
          <cell r="I7135">
            <v>43944</v>
          </cell>
        </row>
        <row r="7136">
          <cell r="A7136" t="str">
            <v>ERSP2020-0496</v>
          </cell>
          <cell r="B7136" t="str">
            <v>117-130-034</v>
          </cell>
          <cell r="C7136" t="str">
            <v>Grading Project</v>
          </cell>
          <cell r="D7136" t="str">
            <v>Alyson Borawski</v>
          </cell>
          <cell r="E7136">
            <v>7442</v>
          </cell>
          <cell r="F7136" t="str">
            <v>N</v>
          </cell>
          <cell r="G7136" t="str">
            <v>LAKE</v>
          </cell>
          <cell r="H7136" t="str">
            <v>Project Complete</v>
          </cell>
          <cell r="I7136">
            <v>43944</v>
          </cell>
        </row>
        <row r="7137">
          <cell r="A7137" t="str">
            <v>MFEE2020-0266</v>
          </cell>
          <cell r="B7137" t="str">
            <v>1418-34-210-032</v>
          </cell>
          <cell r="C7137" t="str">
            <v>Mooring Fee</v>
          </cell>
          <cell r="E7137">
            <v>177</v>
          </cell>
          <cell r="G7137" t="str">
            <v>PINE POINT</v>
          </cell>
          <cell r="H7137" t="str">
            <v>Paid</v>
          </cell>
          <cell r="I7137">
            <v>43944</v>
          </cell>
        </row>
        <row r="7138">
          <cell r="A7138" t="str">
            <v>MFEE2020-0267</v>
          </cell>
          <cell r="B7138" t="str">
            <v>130-241-22</v>
          </cell>
          <cell r="C7138" t="str">
            <v>Mooring Fee</v>
          </cell>
          <cell r="E7138">
            <v>1175</v>
          </cell>
          <cell r="G7138" t="str">
            <v>VIVIAN</v>
          </cell>
          <cell r="H7138" t="str">
            <v>Paid</v>
          </cell>
          <cell r="I7138">
            <v>43944</v>
          </cell>
        </row>
        <row r="7139">
          <cell r="A7139" t="str">
            <v>LCAP2020-0235</v>
          </cell>
          <cell r="B7139" t="str">
            <v>023-741-007</v>
          </cell>
          <cell r="C7139" t="str">
            <v>Site Assessment</v>
          </cell>
          <cell r="D7139" t="str">
            <v>Alyson Borawski</v>
          </cell>
          <cell r="E7139">
            <v>2287</v>
          </cell>
          <cell r="G7139" t="str">
            <v>IDAHO</v>
          </cell>
          <cell r="H7139" t="str">
            <v>Results Issued</v>
          </cell>
          <cell r="I7139">
            <v>43944</v>
          </cell>
        </row>
        <row r="7140">
          <cell r="A7140" t="str">
            <v>FEET2020-0247</v>
          </cell>
          <cell r="B7140" t="str">
            <v>093-470-011</v>
          </cell>
          <cell r="C7140" t="str">
            <v>Building/ERS/Admin/Fee Transfer</v>
          </cell>
          <cell r="E7140">
            <v>3600</v>
          </cell>
          <cell r="F7140" t="str">
            <v>N</v>
          </cell>
          <cell r="G7140" t="str">
            <v>LAKE</v>
          </cell>
          <cell r="I7140">
            <v>43943</v>
          </cell>
        </row>
        <row r="7141">
          <cell r="A7141" t="str">
            <v>LCAP2020-0231</v>
          </cell>
          <cell r="B7141" t="str">
            <v>125-156-05</v>
          </cell>
          <cell r="C7141" t="str">
            <v>Soils Hydrology</v>
          </cell>
          <cell r="D7141" t="str">
            <v>Julie Roll</v>
          </cell>
          <cell r="E7141">
            <v>826</v>
          </cell>
          <cell r="G7141" t="str">
            <v>TYNER</v>
          </cell>
          <cell r="H7141" t="str">
            <v>Results Issued</v>
          </cell>
          <cell r="I7141">
            <v>43943</v>
          </cell>
        </row>
        <row r="7142">
          <cell r="A7142" t="str">
            <v>FEET2020-0248</v>
          </cell>
          <cell r="B7142" t="str">
            <v>094-124-011</v>
          </cell>
          <cell r="C7142" t="str">
            <v>Building/ERS/Admin/Fee Transfer</v>
          </cell>
          <cell r="E7142">
            <v>310</v>
          </cell>
          <cell r="G7142" t="str">
            <v>JACKPINE</v>
          </cell>
          <cell r="I7142">
            <v>43943</v>
          </cell>
        </row>
        <row r="7143">
          <cell r="A7143" t="str">
            <v>FEET2020-0259</v>
          </cell>
          <cell r="B7143" t="str">
            <v>090-124-033</v>
          </cell>
          <cell r="C7143" t="str">
            <v>Building/ERS/Admin/Fee Transfer</v>
          </cell>
          <cell r="E7143">
            <v>0</v>
          </cell>
          <cell r="G7143" t="str">
            <v>NONE</v>
          </cell>
          <cell r="I7143">
            <v>43943</v>
          </cell>
        </row>
        <row r="7144">
          <cell r="A7144" t="str">
            <v>LCAP2020-0230</v>
          </cell>
          <cell r="B7144" t="str">
            <v>125-142-15</v>
          </cell>
          <cell r="C7144" t="str">
            <v>Site Assessment</v>
          </cell>
          <cell r="D7144" t="str">
            <v>Bridget Cornell</v>
          </cell>
          <cell r="E7144">
            <v>790</v>
          </cell>
          <cell r="G7144" t="str">
            <v>TYNER</v>
          </cell>
          <cell r="H7144" t="str">
            <v>Results Issued</v>
          </cell>
          <cell r="I7144">
            <v>43943</v>
          </cell>
        </row>
        <row r="7145">
          <cell r="A7145" t="str">
            <v>FEET2020-0261</v>
          </cell>
          <cell r="B7145" t="str">
            <v>083-102-007</v>
          </cell>
          <cell r="C7145" t="str">
            <v>Building/ERS/Admin/Fee Transfer</v>
          </cell>
          <cell r="E7145">
            <v>241</v>
          </cell>
          <cell r="G7145" t="str">
            <v>LAKE</v>
          </cell>
          <cell r="I7145">
            <v>43943</v>
          </cell>
        </row>
        <row r="7146">
          <cell r="A7146" t="str">
            <v>FEET2020-0260</v>
          </cell>
          <cell r="B7146" t="str">
            <v>112-190-057</v>
          </cell>
          <cell r="C7146" t="str">
            <v>Building/ERS/Admin/Fee Transfer</v>
          </cell>
          <cell r="E7146">
            <v>710</v>
          </cell>
          <cell r="G7146" t="str">
            <v>NORTHSHORE</v>
          </cell>
          <cell r="I7146">
            <v>43943</v>
          </cell>
        </row>
        <row r="7147">
          <cell r="A7147" t="str">
            <v>FEET2020-0246</v>
          </cell>
          <cell r="B7147" t="str">
            <v>083-480-008</v>
          </cell>
          <cell r="C7147" t="str">
            <v>Building/ERS/Admin/Fee Transfer</v>
          </cell>
          <cell r="E7147">
            <v>294</v>
          </cell>
          <cell r="G7147" t="str">
            <v>TALVISTA</v>
          </cell>
          <cell r="I7147">
            <v>43943</v>
          </cell>
        </row>
        <row r="7148">
          <cell r="A7148" t="str">
            <v>FEET2020-0257</v>
          </cell>
          <cell r="B7148" t="str">
            <v>090-122-021</v>
          </cell>
          <cell r="C7148" t="str">
            <v>Building/ERS/Admin/Fee Transfer</v>
          </cell>
          <cell r="E7148">
            <v>8537</v>
          </cell>
          <cell r="G7148" t="str">
            <v>BROOK</v>
          </cell>
          <cell r="I7148">
            <v>43943</v>
          </cell>
        </row>
        <row r="7149">
          <cell r="A7149" t="str">
            <v>FEET2020-0253</v>
          </cell>
          <cell r="B7149" t="str">
            <v>093-203-006</v>
          </cell>
          <cell r="C7149" t="str">
            <v>Building/ERS/Admin/Fee Transfer</v>
          </cell>
          <cell r="E7149">
            <v>3150</v>
          </cell>
          <cell r="G7149" t="str">
            <v>FABIAN</v>
          </cell>
          <cell r="I7149">
            <v>43943</v>
          </cell>
        </row>
        <row r="7150">
          <cell r="A7150" t="str">
            <v>FEET2020-0252</v>
          </cell>
          <cell r="B7150" t="str">
            <v>112-240-026</v>
          </cell>
          <cell r="C7150" t="str">
            <v>Building/ERS/Admin/Fee Transfer</v>
          </cell>
          <cell r="E7150">
            <v>1317</v>
          </cell>
          <cell r="G7150" t="str">
            <v>KINGS</v>
          </cell>
          <cell r="I7150">
            <v>43943</v>
          </cell>
        </row>
        <row r="7151">
          <cell r="A7151" t="str">
            <v>FEET2020-0245</v>
          </cell>
          <cell r="B7151" t="str">
            <v>094-274-014</v>
          </cell>
          <cell r="C7151" t="str">
            <v>Building/ERS/Admin/Fee Transfer</v>
          </cell>
          <cell r="E7151">
            <v>110</v>
          </cell>
          <cell r="G7151" t="str">
            <v>BEARING</v>
          </cell>
          <cell r="I7151">
            <v>43943</v>
          </cell>
        </row>
        <row r="7152">
          <cell r="A7152" t="str">
            <v>MFEE2020-0244</v>
          </cell>
          <cell r="B7152" t="str">
            <v>016-142-026</v>
          </cell>
          <cell r="C7152" t="str">
            <v>Mooring Fee</v>
          </cell>
          <cell r="E7152">
            <v>8621</v>
          </cell>
          <cell r="G7152" t="str">
            <v>NORTH</v>
          </cell>
          <cell r="H7152" t="str">
            <v>Paid</v>
          </cell>
          <cell r="I7152">
            <v>43943</v>
          </cell>
        </row>
        <row r="7153">
          <cell r="A7153" t="str">
            <v>FEET2020-0256</v>
          </cell>
          <cell r="B7153" t="str">
            <v>092-120-023</v>
          </cell>
          <cell r="C7153" t="str">
            <v>Building/ERS/Admin/Fee Transfer</v>
          </cell>
          <cell r="E7153">
            <v>278</v>
          </cell>
          <cell r="G7153" t="str">
            <v>OLD COUNTY</v>
          </cell>
          <cell r="I7153">
            <v>43943</v>
          </cell>
        </row>
        <row r="7154">
          <cell r="A7154" t="str">
            <v>FEET2020-0251</v>
          </cell>
          <cell r="B7154" t="str">
            <v>083-251-009</v>
          </cell>
          <cell r="C7154" t="str">
            <v>Building/ERS/Admin/Fee Transfer</v>
          </cell>
          <cell r="E7154">
            <v>1845</v>
          </cell>
          <cell r="G7154" t="str">
            <v>SILVER TIP</v>
          </cell>
          <cell r="I7154">
            <v>43943</v>
          </cell>
        </row>
        <row r="7155">
          <cell r="A7155" t="str">
            <v>FEET2020-0250</v>
          </cell>
          <cell r="B7155" t="str">
            <v>094-251-008</v>
          </cell>
          <cell r="C7155" t="str">
            <v>Building/ERS/Admin/Fee Transfer</v>
          </cell>
          <cell r="E7155">
            <v>748</v>
          </cell>
          <cell r="G7155" t="str">
            <v>CHAPEL</v>
          </cell>
          <cell r="I7155">
            <v>43943</v>
          </cell>
        </row>
        <row r="7156">
          <cell r="A7156" t="str">
            <v>LCAP2020-0225</v>
          </cell>
          <cell r="B7156" t="str">
            <v>093-103-006</v>
          </cell>
          <cell r="C7156" t="str">
            <v>Soils Hydrology</v>
          </cell>
          <cell r="D7156" t="str">
            <v>Julie Roll</v>
          </cell>
          <cell r="E7156">
            <v>50</v>
          </cell>
          <cell r="G7156" t="str">
            <v>TAHOMA</v>
          </cell>
          <cell r="H7156" t="str">
            <v>Results Issued</v>
          </cell>
          <cell r="I7156">
            <v>43943</v>
          </cell>
        </row>
        <row r="7157">
          <cell r="A7157" t="str">
            <v>FEET2020-0258</v>
          </cell>
          <cell r="B7157" t="str">
            <v>098-210-036</v>
          </cell>
          <cell r="C7157" t="str">
            <v>Building/ERS/Admin/Fee Transfer</v>
          </cell>
          <cell r="E7157">
            <v>0</v>
          </cell>
          <cell r="G7157" t="str">
            <v>NONE</v>
          </cell>
          <cell r="I7157">
            <v>43943</v>
          </cell>
        </row>
        <row r="7158">
          <cell r="A7158" t="str">
            <v>FEET2020-0254</v>
          </cell>
          <cell r="B7158" t="str">
            <v>091-220-010</v>
          </cell>
          <cell r="C7158" t="str">
            <v>Building/ERS/Admin/Fee Transfer</v>
          </cell>
          <cell r="E7158">
            <v>420</v>
          </cell>
          <cell r="G7158" t="str">
            <v>NORTH RIDGE</v>
          </cell>
          <cell r="I7158">
            <v>43943</v>
          </cell>
        </row>
        <row r="7159">
          <cell r="A7159" t="str">
            <v>FEET2020-0255</v>
          </cell>
          <cell r="B7159" t="str">
            <v>083-310-031</v>
          </cell>
          <cell r="C7159" t="str">
            <v>Building/ERS/Admin/Fee Transfer</v>
          </cell>
          <cell r="E7159">
            <v>135</v>
          </cell>
          <cell r="G7159" t="str">
            <v>TIMBER</v>
          </cell>
          <cell r="I7159">
            <v>43943</v>
          </cell>
        </row>
        <row r="7160">
          <cell r="A7160" t="str">
            <v>FEET2020-0249</v>
          </cell>
          <cell r="B7160" t="str">
            <v>097-192-005</v>
          </cell>
          <cell r="C7160" t="str">
            <v>Building/ERS/Admin/Fee Transfer</v>
          </cell>
          <cell r="E7160">
            <v>5975</v>
          </cell>
          <cell r="F7160" t="str">
            <v>W</v>
          </cell>
          <cell r="G7160" t="str">
            <v>LAKE</v>
          </cell>
          <cell r="I7160">
            <v>43943</v>
          </cell>
        </row>
        <row r="7161">
          <cell r="A7161" t="str">
            <v>LCAP2020-0219</v>
          </cell>
          <cell r="B7161" t="str">
            <v>1418-34-303-001</v>
          </cell>
          <cell r="C7161" t="str">
            <v>Soils Hydrology</v>
          </cell>
          <cell r="D7161" t="str">
            <v>Julie Roll</v>
          </cell>
          <cell r="E7161">
            <v>1201</v>
          </cell>
          <cell r="G7161" t="str">
            <v>HWY 50</v>
          </cell>
          <cell r="H7161" t="str">
            <v>Results Issued</v>
          </cell>
          <cell r="I7161">
            <v>43942</v>
          </cell>
        </row>
        <row r="7162">
          <cell r="A7162" t="str">
            <v>ERSP2020-0472</v>
          </cell>
          <cell r="B7162" t="str">
            <v>085-222-011</v>
          </cell>
          <cell r="C7162" t="str">
            <v>Shorezone-Lakezone</v>
          </cell>
          <cell r="D7162" t="str">
            <v>Tiffany Good</v>
          </cell>
          <cell r="E7162">
            <v>3955</v>
          </cell>
          <cell r="G7162" t="str">
            <v>BELLEVIEW</v>
          </cell>
          <cell r="H7162" t="str">
            <v>Project Complete</v>
          </cell>
          <cell r="I7162">
            <v>43941</v>
          </cell>
        </row>
        <row r="7163">
          <cell r="A7163" t="str">
            <v>ERSP2020-0477</v>
          </cell>
          <cell r="B7163" t="str">
            <v>123-135-05</v>
          </cell>
          <cell r="C7163" t="str">
            <v>Residential Dwelling</v>
          </cell>
          <cell r="D7163" t="str">
            <v>Alyson Borawski</v>
          </cell>
          <cell r="E7163">
            <v>565</v>
          </cell>
          <cell r="G7163" t="str">
            <v>AMAGOSA</v>
          </cell>
          <cell r="H7163" t="str">
            <v>Project Complete</v>
          </cell>
          <cell r="I7163">
            <v>43941</v>
          </cell>
        </row>
        <row r="7164">
          <cell r="A7164" t="str">
            <v>CORR2020-0236</v>
          </cell>
          <cell r="B7164" t="str">
            <v>026-105-002</v>
          </cell>
          <cell r="C7164" t="str">
            <v>Correspondence</v>
          </cell>
          <cell r="D7164" t="str">
            <v>Brandy Mcmahon</v>
          </cell>
          <cell r="E7164">
            <v>832</v>
          </cell>
          <cell r="G7164" t="str">
            <v>MODESTO</v>
          </cell>
          <cell r="H7164" t="str">
            <v>Initiated</v>
          </cell>
          <cell r="I7164">
            <v>43938</v>
          </cell>
        </row>
        <row r="7165">
          <cell r="A7165" t="str">
            <v>LCAP2020-0196</v>
          </cell>
          <cell r="B7165" t="str">
            <v>022-081-003</v>
          </cell>
          <cell r="C7165" t="str">
            <v>Site Assessment</v>
          </cell>
          <cell r="D7165" t="str">
            <v>Julie Roll</v>
          </cell>
          <cell r="E7165">
            <v>343</v>
          </cell>
          <cell r="G7165" t="str">
            <v>BEACH</v>
          </cell>
          <cell r="H7165" t="str">
            <v>Results Issued</v>
          </cell>
          <cell r="I7165">
            <v>43937</v>
          </cell>
        </row>
        <row r="7166">
          <cell r="A7166" t="str">
            <v>LCAP2020-0176</v>
          </cell>
          <cell r="B7166" t="str">
            <v>095-110-011</v>
          </cell>
          <cell r="C7166" t="str">
            <v>Land Capability Verification</v>
          </cell>
          <cell r="D7166" t="str">
            <v>CONSULTANT</v>
          </cell>
          <cell r="E7166">
            <v>0</v>
          </cell>
          <cell r="G7166" t="str">
            <v>NONE</v>
          </cell>
          <cell r="H7166" t="str">
            <v>Results Issued</v>
          </cell>
          <cell r="I7166">
            <v>43936</v>
          </cell>
        </row>
        <row r="7167">
          <cell r="A7167" t="str">
            <v>ERSP2020-0453</v>
          </cell>
          <cell r="B7167" t="str">
            <v>131-013-16</v>
          </cell>
          <cell r="C7167" t="str">
            <v>Residential Dwelling</v>
          </cell>
          <cell r="D7167" t="str">
            <v>Brandy Mcmahon</v>
          </cell>
          <cell r="E7167">
            <v>628</v>
          </cell>
          <cell r="G7167" t="str">
            <v>VILLAGE</v>
          </cell>
          <cell r="H7167" t="str">
            <v>Project Complete</v>
          </cell>
          <cell r="I7167">
            <v>43936</v>
          </cell>
        </row>
        <row r="7168">
          <cell r="A7168" t="str">
            <v>ERSP2020-0455</v>
          </cell>
          <cell r="B7168" t="str">
            <v>122-181-33</v>
          </cell>
          <cell r="C7168" t="str">
            <v>Residential Dwelling</v>
          </cell>
          <cell r="D7168" t="str">
            <v>Julie Roll</v>
          </cell>
          <cell r="E7168">
            <v>891</v>
          </cell>
          <cell r="G7168" t="str">
            <v>LAKESHORE</v>
          </cell>
          <cell r="H7168" t="str">
            <v>Final Inspection Complete</v>
          </cell>
          <cell r="I7168">
            <v>43936</v>
          </cell>
        </row>
        <row r="7169">
          <cell r="A7169" t="str">
            <v>ERSP2020-0456</v>
          </cell>
          <cell r="B7169" t="str">
            <v>090-141-013</v>
          </cell>
          <cell r="C7169" t="str">
            <v>Residential Dwelling</v>
          </cell>
          <cell r="D7169" t="str">
            <v>Theresa Avance</v>
          </cell>
          <cell r="E7169">
            <v>8726</v>
          </cell>
          <cell r="G7169" t="str">
            <v>BROCKWAY VISTA</v>
          </cell>
          <cell r="H7169" t="str">
            <v>Project Complete</v>
          </cell>
          <cell r="I7169">
            <v>43936</v>
          </cell>
        </row>
        <row r="7170">
          <cell r="A7170" t="str">
            <v>ERSP2020-0451</v>
          </cell>
          <cell r="B7170" t="str">
            <v>090-141-035</v>
          </cell>
          <cell r="C7170" t="str">
            <v>Residential Dwelling</v>
          </cell>
          <cell r="D7170" t="str">
            <v>Alyson Borawski</v>
          </cell>
          <cell r="E7170">
            <v>8734</v>
          </cell>
          <cell r="G7170" t="str">
            <v>BROCKWAY VISTA</v>
          </cell>
          <cell r="H7170" t="str">
            <v>Project Complete</v>
          </cell>
          <cell r="I7170">
            <v>43936</v>
          </cell>
        </row>
        <row r="7171">
          <cell r="A7171" t="str">
            <v>ERSP2020-0449</v>
          </cell>
          <cell r="B7171" t="str">
            <v>122-135-07</v>
          </cell>
          <cell r="C7171" t="str">
            <v>Residential Dwelling</v>
          </cell>
          <cell r="D7171" t="str">
            <v>Bridget Cornell</v>
          </cell>
          <cell r="E7171">
            <v>539</v>
          </cell>
          <cell r="G7171" t="str">
            <v>SPENCER</v>
          </cell>
          <cell r="H7171" t="str">
            <v>Acknowledged</v>
          </cell>
          <cell r="I7171">
            <v>43935</v>
          </cell>
        </row>
        <row r="7172">
          <cell r="A7172" t="str">
            <v>ERSP2020-0439</v>
          </cell>
          <cell r="B7172" t="str">
            <v>132-012-02</v>
          </cell>
          <cell r="C7172" t="str">
            <v>Rec-Public Service</v>
          </cell>
          <cell r="D7172" t="str">
            <v>Julie Roll</v>
          </cell>
          <cell r="E7172">
            <v>930</v>
          </cell>
          <cell r="G7172" t="str">
            <v>TAHOE</v>
          </cell>
          <cell r="H7172" t="str">
            <v>Acknowledged</v>
          </cell>
          <cell r="I7172">
            <v>43934</v>
          </cell>
        </row>
        <row r="7173">
          <cell r="A7173" t="str">
            <v>ERSP2020-0437</v>
          </cell>
          <cell r="B7173" t="str">
            <v>123-121-12</v>
          </cell>
          <cell r="C7173" t="str">
            <v>Residential Dwelling</v>
          </cell>
          <cell r="D7173" t="str">
            <v>Alyson Borawski</v>
          </cell>
          <cell r="E7173">
            <v>480</v>
          </cell>
          <cell r="G7173" t="str">
            <v>TUSCARORA</v>
          </cell>
          <cell r="H7173" t="str">
            <v>Project Complete</v>
          </cell>
          <cell r="I7173">
            <v>43931</v>
          </cell>
        </row>
        <row r="7174">
          <cell r="A7174" t="str">
            <v>ERSP2019-0375-01</v>
          </cell>
          <cell r="B7174" t="str">
            <v>030-370-004</v>
          </cell>
          <cell r="C7174" t="str">
            <v>Plan Revision</v>
          </cell>
          <cell r="D7174" t="str">
            <v>Paul Nielsen</v>
          </cell>
          <cell r="E7174">
            <v>3860</v>
          </cell>
          <cell r="G7174" t="str">
            <v>SADDLE</v>
          </cell>
          <cell r="H7174" t="str">
            <v>Acknowledged</v>
          </cell>
          <cell r="I7174">
            <v>43931</v>
          </cell>
        </row>
        <row r="7175">
          <cell r="A7175" t="str">
            <v>ERSP2016-0850-02</v>
          </cell>
          <cell r="B7175" t="str">
            <v>098-210-030</v>
          </cell>
          <cell r="C7175" t="str">
            <v>Plan Revision</v>
          </cell>
          <cell r="D7175" t="str">
            <v>Paul Nielsen</v>
          </cell>
          <cell r="E7175">
            <v>6980</v>
          </cell>
          <cell r="F7175" t="str">
            <v>W</v>
          </cell>
          <cell r="G7175" t="str">
            <v>LAKE</v>
          </cell>
          <cell r="H7175" t="str">
            <v>Acknowledged</v>
          </cell>
          <cell r="I7175">
            <v>43929</v>
          </cell>
        </row>
        <row r="7176">
          <cell r="A7176" t="str">
            <v>ERSP2020-0430</v>
          </cell>
          <cell r="B7176" t="str">
            <v>091-165-006</v>
          </cell>
          <cell r="C7176" t="str">
            <v>Shorezone-Lakezone</v>
          </cell>
          <cell r="D7176" t="str">
            <v>Tiffany Good</v>
          </cell>
          <cell r="E7176">
            <v>4510</v>
          </cell>
          <cell r="F7176" t="str">
            <v>N</v>
          </cell>
          <cell r="G7176" t="str">
            <v>LAKE</v>
          </cell>
          <cell r="H7176" t="str">
            <v>Conditional Permit</v>
          </cell>
          <cell r="I7176">
            <v>43929</v>
          </cell>
        </row>
        <row r="7177">
          <cell r="A7177" t="str">
            <v>ERSP2020-0427</v>
          </cell>
          <cell r="B7177" t="str">
            <v>015-370-028</v>
          </cell>
          <cell r="C7177" t="str">
            <v>Residential Dwelling</v>
          </cell>
          <cell r="D7177" t="str">
            <v>Brandy Mcmahon</v>
          </cell>
          <cell r="E7177">
            <v>7155</v>
          </cell>
          <cell r="G7177" t="str">
            <v>STATE HWY 89</v>
          </cell>
          <cell r="H7177" t="str">
            <v>Acknowledged</v>
          </cell>
          <cell r="I7177">
            <v>43929</v>
          </cell>
        </row>
        <row r="7178">
          <cell r="A7178" t="str">
            <v>ERSP2020-0426</v>
          </cell>
          <cell r="B7178" t="str">
            <v>1318-22-310-006</v>
          </cell>
          <cell r="C7178" t="str">
            <v>Temporary Uses</v>
          </cell>
          <cell r="D7178" t="str">
            <v>Paul Nielsen</v>
          </cell>
          <cell r="E7178">
            <v>0</v>
          </cell>
          <cell r="G7178" t="str">
            <v>NONE</v>
          </cell>
          <cell r="H7178" t="str">
            <v>Project Complete</v>
          </cell>
          <cell r="I7178">
            <v>43929</v>
          </cell>
        </row>
        <row r="7179">
          <cell r="A7179" t="str">
            <v>ERSP2014-0471-01</v>
          </cell>
          <cell r="B7179" t="str">
            <v>115-060-013</v>
          </cell>
          <cell r="C7179" t="str">
            <v>Plan Revision</v>
          </cell>
          <cell r="D7179" t="str">
            <v>Julie Roll</v>
          </cell>
          <cell r="E7179">
            <v>4812</v>
          </cell>
          <cell r="F7179" t="str">
            <v>N</v>
          </cell>
          <cell r="G7179" t="str">
            <v>LAKE</v>
          </cell>
          <cell r="H7179" t="str">
            <v>Acknowledged</v>
          </cell>
          <cell r="I7179">
            <v>43929</v>
          </cell>
        </row>
        <row r="7180">
          <cell r="A7180" t="str">
            <v>LCAP2020-0167</v>
          </cell>
          <cell r="B7180" t="str">
            <v>023-685-001</v>
          </cell>
          <cell r="C7180" t="str">
            <v>IPES</v>
          </cell>
          <cell r="D7180" t="str">
            <v>CONSULTANT</v>
          </cell>
          <cell r="E7180">
            <v>2180</v>
          </cell>
          <cell r="G7180" t="str">
            <v>WASHINGTON</v>
          </cell>
          <cell r="H7180" t="str">
            <v>Results Issued</v>
          </cell>
          <cell r="I7180">
            <v>43928</v>
          </cell>
        </row>
        <row r="7181">
          <cell r="A7181" t="str">
            <v>ERSP2020-0424</v>
          </cell>
          <cell r="B7181" t="str">
            <v>125-142-02</v>
          </cell>
          <cell r="C7181" t="str">
            <v>Residential Dwelling</v>
          </cell>
          <cell r="D7181" t="str">
            <v>Bridget Cornell</v>
          </cell>
          <cell r="E7181">
            <v>816</v>
          </cell>
          <cell r="G7181" t="str">
            <v>TONI</v>
          </cell>
          <cell r="H7181" t="str">
            <v>Project Complete</v>
          </cell>
          <cell r="I7181">
            <v>43928</v>
          </cell>
        </row>
        <row r="7182">
          <cell r="A7182" t="str">
            <v>LCAP2020-0166</v>
          </cell>
          <cell r="B7182" t="str">
            <v>125-142-02</v>
          </cell>
          <cell r="C7182" t="str">
            <v>Soils Hydrology</v>
          </cell>
          <cell r="D7182" t="str">
            <v>Julie Roll</v>
          </cell>
          <cell r="E7182">
            <v>816</v>
          </cell>
          <cell r="G7182" t="str">
            <v>TONI</v>
          </cell>
          <cell r="H7182" t="str">
            <v>Results Issued</v>
          </cell>
          <cell r="I7182">
            <v>43928</v>
          </cell>
        </row>
        <row r="7183">
          <cell r="A7183" t="str">
            <v>ERSP2020-0422</v>
          </cell>
          <cell r="B7183" t="str">
            <v>1418-10-710-041</v>
          </cell>
          <cell r="C7183" t="str">
            <v>Underground Tank Removal</v>
          </cell>
          <cell r="D7183" t="str">
            <v>AEIDAM</v>
          </cell>
          <cell r="E7183">
            <v>205</v>
          </cell>
          <cell r="G7183" t="str">
            <v>GLENBROOK INN</v>
          </cell>
          <cell r="H7183" t="str">
            <v>Project Complete</v>
          </cell>
          <cell r="I7183">
            <v>43928</v>
          </cell>
        </row>
        <row r="7184">
          <cell r="A7184" t="str">
            <v>MFEE2020-0221</v>
          </cell>
          <cell r="B7184" t="str">
            <v>1418-03-801-004</v>
          </cell>
          <cell r="C7184" t="str">
            <v>Mooring Fee</v>
          </cell>
          <cell r="E7184">
            <v>2153</v>
          </cell>
          <cell r="G7184" t="str">
            <v>PRAY MEADOW</v>
          </cell>
          <cell r="H7184" t="str">
            <v>Paid</v>
          </cell>
          <cell r="I7184">
            <v>43927</v>
          </cell>
        </row>
        <row r="7185">
          <cell r="A7185" t="str">
            <v>MFEE2020-0218</v>
          </cell>
          <cell r="B7185" t="str">
            <v>115-030-098</v>
          </cell>
          <cell r="C7185" t="str">
            <v>Mooring Fee</v>
          </cell>
          <cell r="E7185">
            <v>5244</v>
          </cell>
          <cell r="F7185" t="str">
            <v>N</v>
          </cell>
          <cell r="G7185" t="str">
            <v>LAKE</v>
          </cell>
          <cell r="H7185" t="str">
            <v>Paid</v>
          </cell>
          <cell r="I7185">
            <v>43927</v>
          </cell>
        </row>
        <row r="7186">
          <cell r="A7186" t="str">
            <v>MFEE2020-0220</v>
          </cell>
          <cell r="B7186" t="str">
            <v>091-174-006</v>
          </cell>
          <cell r="C7186" t="str">
            <v>Mooring Fee</v>
          </cell>
          <cell r="E7186">
            <v>4410</v>
          </cell>
          <cell r="F7186" t="str">
            <v>N</v>
          </cell>
          <cell r="G7186" t="str">
            <v>LAKE</v>
          </cell>
          <cell r="H7186" t="str">
            <v>Paid</v>
          </cell>
          <cell r="I7186">
            <v>43927</v>
          </cell>
        </row>
        <row r="7187">
          <cell r="A7187" t="str">
            <v>MFEE2020-0223</v>
          </cell>
          <cell r="B7187" t="str">
            <v>117-180-016</v>
          </cell>
          <cell r="C7187" t="str">
            <v>Mooring Fee</v>
          </cell>
          <cell r="E7187">
            <v>7762</v>
          </cell>
          <cell r="F7187" t="str">
            <v>N</v>
          </cell>
          <cell r="G7187" t="str">
            <v>LAKE</v>
          </cell>
          <cell r="H7187" t="str">
            <v>Paid</v>
          </cell>
          <cell r="I7187">
            <v>43927</v>
          </cell>
        </row>
        <row r="7188">
          <cell r="A7188" t="str">
            <v>MFEE2020-0222</v>
          </cell>
          <cell r="B7188" t="str">
            <v>083-162-012</v>
          </cell>
          <cell r="C7188" t="str">
            <v>Mooring Fee</v>
          </cell>
          <cell r="E7188">
            <v>1340</v>
          </cell>
          <cell r="F7188" t="str">
            <v>W</v>
          </cell>
          <cell r="G7188" t="str">
            <v>LAKE</v>
          </cell>
          <cell r="H7188" t="str">
            <v>Paid</v>
          </cell>
          <cell r="I7188">
            <v>43927</v>
          </cell>
        </row>
        <row r="7189">
          <cell r="A7189" t="str">
            <v>MFEE2020-0219</v>
          </cell>
          <cell r="B7189" t="str">
            <v>092-180-007</v>
          </cell>
          <cell r="C7189" t="str">
            <v>Mooring Fee</v>
          </cell>
          <cell r="E7189">
            <v>4390</v>
          </cell>
          <cell r="F7189" t="str">
            <v>N</v>
          </cell>
          <cell r="G7189" t="str">
            <v>LAKE</v>
          </cell>
          <cell r="H7189" t="str">
            <v>Paid</v>
          </cell>
          <cell r="I7189">
            <v>43927</v>
          </cell>
        </row>
        <row r="7190">
          <cell r="A7190" t="str">
            <v>ERSP2020-0412</v>
          </cell>
          <cell r="B7190" t="str">
            <v>085-280-043</v>
          </cell>
          <cell r="C7190" t="str">
            <v>Residential Dwelling</v>
          </cell>
          <cell r="D7190" t="str">
            <v>Alyson Borawski</v>
          </cell>
          <cell r="E7190">
            <v>3115</v>
          </cell>
          <cell r="F7190" t="str">
            <v>W</v>
          </cell>
          <cell r="G7190" t="str">
            <v>LAKE</v>
          </cell>
          <cell r="H7190" t="str">
            <v>Project Complete</v>
          </cell>
          <cell r="I7190">
            <v>43923</v>
          </cell>
        </row>
        <row r="7191">
          <cell r="A7191" t="str">
            <v>VBOU2020-0210</v>
          </cell>
          <cell r="B7191" t="str">
            <v>029-240-011</v>
          </cell>
          <cell r="C7191" t="str">
            <v>Verification &amp; Banking of Uses</v>
          </cell>
          <cell r="D7191" t="str">
            <v>Julie Roll</v>
          </cell>
          <cell r="E7191">
            <v>0</v>
          </cell>
          <cell r="G7191" t="str">
            <v>NONE</v>
          </cell>
          <cell r="H7191" t="str">
            <v>Results Issued</v>
          </cell>
          <cell r="I7191">
            <v>43921</v>
          </cell>
        </row>
        <row r="7192">
          <cell r="A7192" t="str">
            <v>ERSP2020-0403</v>
          </cell>
          <cell r="B7192" t="str">
            <v>016-011-003</v>
          </cell>
          <cell r="C7192" t="str">
            <v>Rec-Public Service</v>
          </cell>
          <cell r="D7192" t="str">
            <v>Paul Nielsen</v>
          </cell>
          <cell r="E7192">
            <v>0</v>
          </cell>
          <cell r="G7192" t="str">
            <v>NONE</v>
          </cell>
          <cell r="H7192" t="str">
            <v>Acknowledged</v>
          </cell>
          <cell r="I7192">
            <v>43921</v>
          </cell>
        </row>
        <row r="7193">
          <cell r="A7193" t="str">
            <v>LCAP2020-0154</v>
          </cell>
          <cell r="B7193" t="str">
            <v>090-250-035</v>
          </cell>
          <cell r="C7193" t="str">
            <v>Land Capability Verification</v>
          </cell>
          <cell r="D7193" t="str">
            <v>Julie Roll</v>
          </cell>
          <cell r="E7193">
            <v>9680</v>
          </cell>
          <cell r="G7193" t="str">
            <v>BROCKWAY SPRINGS</v>
          </cell>
          <cell r="H7193" t="str">
            <v>Results Issued</v>
          </cell>
          <cell r="I7193">
            <v>43921</v>
          </cell>
        </row>
        <row r="7194">
          <cell r="A7194" t="str">
            <v>ERSP2020-0399</v>
          </cell>
          <cell r="B7194" t="str">
            <v>027-020-015</v>
          </cell>
          <cell r="C7194" t="str">
            <v>Grading Project</v>
          </cell>
          <cell r="D7194" t="str">
            <v>AEIDAM</v>
          </cell>
          <cell r="E7194">
            <v>3451</v>
          </cell>
          <cell r="G7194" t="str">
            <v>LAKE TAHOE</v>
          </cell>
          <cell r="H7194" t="str">
            <v>Project Complete</v>
          </cell>
          <cell r="I7194">
            <v>43920</v>
          </cell>
        </row>
        <row r="7195">
          <cell r="A7195" t="str">
            <v>LCAP2020-0149</v>
          </cell>
          <cell r="B7195" t="str">
            <v>130-151-03</v>
          </cell>
          <cell r="C7195" t="str">
            <v>Land Capability Verification</v>
          </cell>
          <cell r="D7195" t="str">
            <v>CONSULTANT</v>
          </cell>
          <cell r="E7195">
            <v>0</v>
          </cell>
          <cell r="G7195" t="str">
            <v>SWEETWATER</v>
          </cell>
          <cell r="H7195" t="str">
            <v>Results Issued</v>
          </cell>
          <cell r="I7195">
            <v>43920</v>
          </cell>
        </row>
        <row r="7196">
          <cell r="A7196" t="str">
            <v>BMPP2020-0003</v>
          </cell>
          <cell r="B7196" t="str">
            <v>130-312-13</v>
          </cell>
          <cell r="C7196" t="str">
            <v>BMP Retrofit</v>
          </cell>
          <cell r="D7196" t="str">
            <v>Joan Douglas</v>
          </cell>
          <cell r="E7196">
            <v>1165</v>
          </cell>
          <cell r="G7196" t="str">
            <v>LAKESHORE</v>
          </cell>
          <cell r="H7196" t="str">
            <v>Acknowledged</v>
          </cell>
          <cell r="I7196">
            <v>43920</v>
          </cell>
        </row>
        <row r="7197">
          <cell r="A7197" t="str">
            <v>VBOC2020-0209</v>
          </cell>
          <cell r="B7197" t="str">
            <v>130-151-03</v>
          </cell>
          <cell r="C7197" t="str">
            <v>Verification &amp; Banking of Coverage</v>
          </cell>
          <cell r="D7197" t="str">
            <v>Julie Roll</v>
          </cell>
          <cell r="E7197">
            <v>0</v>
          </cell>
          <cell r="G7197" t="str">
            <v>SWEETWATER</v>
          </cell>
          <cell r="H7197" t="str">
            <v>Results Issued</v>
          </cell>
          <cell r="I7197">
            <v>43920</v>
          </cell>
        </row>
        <row r="7198">
          <cell r="A7198" t="str">
            <v>ERSP2020-0392</v>
          </cell>
          <cell r="B7198" t="str">
            <v>123-162-18</v>
          </cell>
          <cell r="C7198" t="str">
            <v>Grading Project</v>
          </cell>
          <cell r="D7198" t="str">
            <v>Shannon Friedman</v>
          </cell>
          <cell r="E7198">
            <v>0</v>
          </cell>
          <cell r="G7198" t="str">
            <v>UNSPECIFIED</v>
          </cell>
          <cell r="H7198" t="str">
            <v>Acknowledged</v>
          </cell>
          <cell r="I7198">
            <v>43917</v>
          </cell>
        </row>
        <row r="7199">
          <cell r="A7199" t="str">
            <v>ERSP2020-0381</v>
          </cell>
          <cell r="B7199" t="str">
            <v>127-030-39</v>
          </cell>
          <cell r="C7199" t="str">
            <v>Sign</v>
          </cell>
          <cell r="D7199" t="str">
            <v>Theresa Avance</v>
          </cell>
          <cell r="E7199">
            <v>995</v>
          </cell>
          <cell r="G7199" t="str">
            <v>Tahoe</v>
          </cell>
          <cell r="H7199" t="str">
            <v>Project Complete</v>
          </cell>
          <cell r="I7199">
            <v>43915</v>
          </cell>
        </row>
        <row r="7200">
          <cell r="A7200" t="str">
            <v>ERSP2020-0377</v>
          </cell>
          <cell r="B7200" t="str">
            <v>036-370-003</v>
          </cell>
          <cell r="C7200" t="str">
            <v>Rec-Public Service</v>
          </cell>
          <cell r="D7200" t="str">
            <v>Brandy Mcmahon</v>
          </cell>
          <cell r="E7200">
            <v>0</v>
          </cell>
          <cell r="G7200" t="str">
            <v>NONE</v>
          </cell>
          <cell r="H7200" t="str">
            <v>Project Complete</v>
          </cell>
          <cell r="I7200">
            <v>43915</v>
          </cell>
        </row>
        <row r="7201">
          <cell r="A7201" t="str">
            <v>LCAP2020-0147</v>
          </cell>
          <cell r="B7201" t="str">
            <v>031-020-042</v>
          </cell>
          <cell r="C7201" t="str">
            <v>Land Capability Verification</v>
          </cell>
          <cell r="D7201" t="str">
            <v>CONSULTANT</v>
          </cell>
          <cell r="E7201">
            <v>0</v>
          </cell>
          <cell r="G7201" t="str">
            <v>NONE</v>
          </cell>
          <cell r="H7201" t="str">
            <v>Snow Hold</v>
          </cell>
          <cell r="I7201">
            <v>43915</v>
          </cell>
        </row>
        <row r="7202">
          <cell r="A7202" t="str">
            <v>ERSP2020-0368</v>
          </cell>
          <cell r="B7202" t="str">
            <v>084-182-003</v>
          </cell>
          <cell r="C7202" t="str">
            <v>Grading Project</v>
          </cell>
          <cell r="D7202" t="str">
            <v>AEIDAM</v>
          </cell>
          <cell r="E7202">
            <v>2360</v>
          </cell>
          <cell r="G7202" t="str">
            <v>SUNNYSIDE</v>
          </cell>
          <cell r="H7202" t="str">
            <v>Acknowledged</v>
          </cell>
          <cell r="I7202">
            <v>43914</v>
          </cell>
        </row>
        <row r="7203">
          <cell r="A7203" t="str">
            <v>LCAP2020-0143</v>
          </cell>
          <cell r="B7203" t="str">
            <v>083-162-012</v>
          </cell>
          <cell r="C7203" t="str">
            <v>Land Capability Challenge</v>
          </cell>
          <cell r="D7203" t="str">
            <v>CONSULTANT</v>
          </cell>
          <cell r="E7203">
            <v>1340</v>
          </cell>
          <cell r="F7203" t="str">
            <v>W</v>
          </cell>
          <cell r="G7203" t="str">
            <v>LAKE</v>
          </cell>
          <cell r="H7203" t="str">
            <v>Results Issued</v>
          </cell>
          <cell r="I7203">
            <v>43914</v>
          </cell>
        </row>
        <row r="7204">
          <cell r="A7204" t="str">
            <v>ERSP2020-0371</v>
          </cell>
          <cell r="B7204" t="str">
            <v>116-220-049</v>
          </cell>
          <cell r="C7204" t="str">
            <v>Residential Dwelling</v>
          </cell>
          <cell r="D7204" t="str">
            <v>Brandy Mcmahon</v>
          </cell>
          <cell r="E7204">
            <v>5568</v>
          </cell>
          <cell r="F7204" t="str">
            <v>N</v>
          </cell>
          <cell r="G7204" t="str">
            <v>LAKE</v>
          </cell>
          <cell r="H7204" t="str">
            <v>Acknowledged</v>
          </cell>
          <cell r="I7204">
            <v>43914</v>
          </cell>
        </row>
        <row r="7205">
          <cell r="A7205" t="str">
            <v>ERSP2020-0373</v>
          </cell>
          <cell r="B7205" t="str">
            <v>098-210-012</v>
          </cell>
          <cell r="C7205" t="str">
            <v>Shorezone-Lakezone</v>
          </cell>
          <cell r="D7205" t="str">
            <v>Tiffany Good</v>
          </cell>
          <cell r="E7205">
            <v>204</v>
          </cell>
          <cell r="G7205" t="str">
            <v>PINE</v>
          </cell>
          <cell r="H7205" t="str">
            <v>Incomplete Submittal</v>
          </cell>
          <cell r="I7205">
            <v>43914</v>
          </cell>
        </row>
        <row r="7206">
          <cell r="A7206" t="str">
            <v>LCAP2020-0144</v>
          </cell>
          <cell r="B7206" t="str">
            <v>123-152-01</v>
          </cell>
          <cell r="C7206" t="str">
            <v>Site Assessment</v>
          </cell>
          <cell r="D7206" t="str">
            <v>Julie Roll</v>
          </cell>
          <cell r="E7206">
            <v>370</v>
          </cell>
          <cell r="G7206" t="str">
            <v>WASSOU</v>
          </cell>
          <cell r="H7206" t="str">
            <v>Results Issued</v>
          </cell>
          <cell r="I7206">
            <v>43914</v>
          </cell>
        </row>
        <row r="7207">
          <cell r="A7207" t="str">
            <v>ERSP2020-0369</v>
          </cell>
          <cell r="B7207" t="str">
            <v>083-182-014</v>
          </cell>
          <cell r="C7207" t="str">
            <v>Rec-Public Service</v>
          </cell>
          <cell r="D7207" t="str">
            <v>Alyson Borawski</v>
          </cell>
          <cell r="E7207">
            <v>905</v>
          </cell>
          <cell r="F7207" t="str">
            <v>W</v>
          </cell>
          <cell r="G7207" t="str">
            <v>LAKE</v>
          </cell>
          <cell r="H7207" t="str">
            <v>Project Complete</v>
          </cell>
          <cell r="I7207">
            <v>43914</v>
          </cell>
        </row>
        <row r="7208">
          <cell r="A7208" t="str">
            <v>LCAP2020-0145</v>
          </cell>
          <cell r="B7208" t="str">
            <v>123-152-01</v>
          </cell>
          <cell r="C7208" t="str">
            <v>Land Capability Verification</v>
          </cell>
          <cell r="D7208" t="str">
            <v>Julie Roll</v>
          </cell>
          <cell r="E7208">
            <v>370</v>
          </cell>
          <cell r="G7208" t="str">
            <v>WASSOU</v>
          </cell>
          <cell r="H7208" t="str">
            <v>Results Issued</v>
          </cell>
          <cell r="I7208">
            <v>43914</v>
          </cell>
        </row>
        <row r="7209">
          <cell r="A7209" t="str">
            <v>ERSP2020-0358</v>
          </cell>
          <cell r="B7209" t="str">
            <v>122-215-15</v>
          </cell>
          <cell r="C7209" t="str">
            <v>Residential Dwelling</v>
          </cell>
          <cell r="D7209" t="str">
            <v>Bridget Cornell</v>
          </cell>
          <cell r="E7209">
            <v>866</v>
          </cell>
          <cell r="G7209" t="str">
            <v>FREELS PEAK</v>
          </cell>
          <cell r="H7209" t="str">
            <v>Project Complete</v>
          </cell>
          <cell r="I7209">
            <v>43910</v>
          </cell>
        </row>
        <row r="7210">
          <cell r="A7210" t="str">
            <v>LCAP2020-0142</v>
          </cell>
          <cell r="B7210" t="str">
            <v>095-130-013</v>
          </cell>
          <cell r="C7210" t="str">
            <v>Land Capability Verification</v>
          </cell>
          <cell r="D7210" t="str">
            <v>CONSULTANT</v>
          </cell>
          <cell r="E7210">
            <v>0</v>
          </cell>
          <cell r="G7210" t="str">
            <v>NONE</v>
          </cell>
          <cell r="H7210" t="str">
            <v>Results Issued</v>
          </cell>
          <cell r="I7210">
            <v>43910</v>
          </cell>
        </row>
        <row r="7211">
          <cell r="A7211" t="str">
            <v>SUBD2020-0200</v>
          </cell>
          <cell r="B7211" t="str">
            <v>112-060-018</v>
          </cell>
          <cell r="C7211" t="str">
            <v>Subdivision</v>
          </cell>
          <cell r="D7211" t="str">
            <v>Theresa Avance</v>
          </cell>
          <cell r="E7211">
            <v>6970</v>
          </cell>
          <cell r="G7211" t="str">
            <v>TOYON</v>
          </cell>
          <cell r="H7211" t="str">
            <v>Project Complete</v>
          </cell>
          <cell r="I7211">
            <v>43910</v>
          </cell>
        </row>
        <row r="7212">
          <cell r="A7212" t="str">
            <v>MOUA2022-0822</v>
          </cell>
          <cell r="B7212" t="str">
            <v>085-251-002</v>
          </cell>
          <cell r="C7212" t="str">
            <v>MOU Application</v>
          </cell>
          <cell r="D7212" t="str">
            <v>MOU</v>
          </cell>
          <cell r="E7212">
            <v>4200</v>
          </cell>
          <cell r="G7212" t="str">
            <v>INTERLAKEN</v>
          </cell>
          <cell r="H7212" t="str">
            <v>Results Issued</v>
          </cell>
          <cell r="I7212">
            <v>43910</v>
          </cell>
        </row>
        <row r="7213">
          <cell r="A7213" t="str">
            <v>LCAP2020-0135</v>
          </cell>
          <cell r="B7213" t="str">
            <v>130-201-11</v>
          </cell>
          <cell r="C7213" t="str">
            <v>Partial Site Assessment</v>
          </cell>
          <cell r="D7213" t="str">
            <v>Julie Roll</v>
          </cell>
          <cell r="E7213">
            <v>110</v>
          </cell>
          <cell r="G7213" t="str">
            <v>SELBY</v>
          </cell>
          <cell r="H7213" t="str">
            <v>Results Issued</v>
          </cell>
          <cell r="I7213">
            <v>43908</v>
          </cell>
        </row>
        <row r="7214">
          <cell r="A7214" t="str">
            <v>ERSP2020-0343</v>
          </cell>
          <cell r="B7214" t="str">
            <v>130-213-10</v>
          </cell>
          <cell r="C7214" t="str">
            <v>Residential Dwelling</v>
          </cell>
          <cell r="D7214" t="str">
            <v>Alyson Borawski</v>
          </cell>
          <cell r="E7214">
            <v>138</v>
          </cell>
          <cell r="G7214" t="str">
            <v>MAYHEW</v>
          </cell>
          <cell r="H7214" t="str">
            <v>Project Complete</v>
          </cell>
          <cell r="I7214">
            <v>43903</v>
          </cell>
        </row>
        <row r="7215">
          <cell r="A7215" t="str">
            <v>ERSP2020-0342</v>
          </cell>
          <cell r="B7215" t="str">
            <v>130-211-25</v>
          </cell>
          <cell r="C7215" t="str">
            <v>Residential Dwelling</v>
          </cell>
          <cell r="D7215" t="str">
            <v>Paul Nielsen</v>
          </cell>
          <cell r="E7215">
            <v>199</v>
          </cell>
          <cell r="G7215" t="str">
            <v>TRAMWAY</v>
          </cell>
          <cell r="H7215" t="str">
            <v>Project Complete</v>
          </cell>
          <cell r="I7215">
            <v>43903</v>
          </cell>
        </row>
        <row r="7216">
          <cell r="A7216" t="str">
            <v>LCAP2020-0121</v>
          </cell>
          <cell r="B7216" t="str">
            <v>022-351-037</v>
          </cell>
          <cell r="C7216" t="str">
            <v>Partial Site Assessment</v>
          </cell>
          <cell r="D7216" t="str">
            <v>Julie Roll</v>
          </cell>
          <cell r="E7216">
            <v>2012</v>
          </cell>
          <cell r="G7216" t="str">
            <v>VENICE</v>
          </cell>
          <cell r="H7216" t="str">
            <v>Results Issued</v>
          </cell>
          <cell r="I7216">
            <v>43903</v>
          </cell>
        </row>
        <row r="7217">
          <cell r="A7217" t="str">
            <v>ERSP2020-0335</v>
          </cell>
          <cell r="B7217" t="str">
            <v>122-213-13</v>
          </cell>
          <cell r="C7217" t="str">
            <v>Residential Dwelling</v>
          </cell>
          <cell r="D7217" t="str">
            <v>Bridget Cornell</v>
          </cell>
          <cell r="E7217">
            <v>854</v>
          </cell>
          <cell r="G7217" t="str">
            <v>LAKESHORE</v>
          </cell>
          <cell r="H7217" t="str">
            <v>Acknowledged</v>
          </cell>
          <cell r="I7217">
            <v>43902</v>
          </cell>
        </row>
        <row r="7218">
          <cell r="A7218" t="str">
            <v>SUBD2020-0194</v>
          </cell>
          <cell r="B7218" t="str">
            <v>124-921-17</v>
          </cell>
          <cell r="C7218" t="str">
            <v>Subdivision</v>
          </cell>
          <cell r="D7218" t="str">
            <v>Theresa Avance</v>
          </cell>
          <cell r="E7218">
            <v>348</v>
          </cell>
          <cell r="G7218" t="str">
            <v>COTTONWOOD</v>
          </cell>
          <cell r="H7218" t="str">
            <v>Conditional Permit</v>
          </cell>
          <cell r="I7218">
            <v>43902</v>
          </cell>
        </row>
        <row r="7219">
          <cell r="A7219" t="str">
            <v>ERSP2020-0338</v>
          </cell>
          <cell r="B7219" t="str">
            <v>122-195-18</v>
          </cell>
          <cell r="C7219" t="str">
            <v>Residential Dwelling</v>
          </cell>
          <cell r="D7219" t="str">
            <v>CONSULTANT</v>
          </cell>
          <cell r="E7219">
            <v>708</v>
          </cell>
          <cell r="G7219" t="str">
            <v>JAMES</v>
          </cell>
          <cell r="H7219" t="str">
            <v>Project Complete</v>
          </cell>
          <cell r="I7219">
            <v>43902</v>
          </cell>
        </row>
        <row r="7220">
          <cell r="A7220" t="str">
            <v>ERSP2020-0336</v>
          </cell>
          <cell r="B7220" t="str">
            <v>122-213-07</v>
          </cell>
          <cell r="C7220" t="str">
            <v>Residential Dwelling</v>
          </cell>
          <cell r="D7220" t="str">
            <v>Bridget Cornell</v>
          </cell>
          <cell r="E7220">
            <v>835</v>
          </cell>
          <cell r="G7220" t="str">
            <v>FREELS PEAK</v>
          </cell>
          <cell r="H7220" t="str">
            <v>Acknowledged</v>
          </cell>
          <cell r="I7220">
            <v>43902</v>
          </cell>
        </row>
        <row r="7221">
          <cell r="A7221" t="str">
            <v>LCAP2020-0119</v>
          </cell>
          <cell r="B7221" t="str">
            <v>029-441-003</v>
          </cell>
          <cell r="C7221" t="str">
            <v>Land Capability Verification</v>
          </cell>
          <cell r="D7221" t="str">
            <v>CONSULTANT</v>
          </cell>
          <cell r="E7221">
            <v>3828</v>
          </cell>
          <cell r="G7221" t="str">
            <v>MONTREAL</v>
          </cell>
          <cell r="H7221" t="str">
            <v>Results Issued</v>
          </cell>
          <cell r="I7221">
            <v>43901</v>
          </cell>
        </row>
        <row r="7222">
          <cell r="A7222" t="str">
            <v>ERSP2020-0332</v>
          </cell>
          <cell r="B7222" t="str">
            <v>1318-23-610-005</v>
          </cell>
          <cell r="C7222" t="str">
            <v>Residential Dwelling</v>
          </cell>
          <cell r="D7222" t="str">
            <v>AEIDAM</v>
          </cell>
          <cell r="E7222">
            <v>276</v>
          </cell>
          <cell r="G7222" t="str">
            <v>CHIMNEY ROCK</v>
          </cell>
          <cell r="H7222" t="str">
            <v>Acknowledged</v>
          </cell>
          <cell r="I7222">
            <v>43901</v>
          </cell>
        </row>
        <row r="7223">
          <cell r="A7223" t="str">
            <v>LCAP2020-0115</v>
          </cell>
          <cell r="B7223" t="str">
            <v>098-042-005</v>
          </cell>
          <cell r="C7223" t="str">
            <v>Site Assessment</v>
          </cell>
          <cell r="D7223" t="str">
            <v>Julie Roll</v>
          </cell>
          <cell r="E7223">
            <v>6270</v>
          </cell>
          <cell r="G7223" t="str">
            <v>MCKINNEY</v>
          </cell>
          <cell r="H7223" t="str">
            <v>Results Issued</v>
          </cell>
          <cell r="I7223">
            <v>43899</v>
          </cell>
        </row>
        <row r="7224">
          <cell r="A7224" t="str">
            <v>ERSP2020-0322</v>
          </cell>
          <cell r="B7224" t="str">
            <v>1318-03-000-005</v>
          </cell>
          <cell r="C7224" t="str">
            <v>Sign</v>
          </cell>
          <cell r="D7224" t="str">
            <v>Theresa Avance</v>
          </cell>
          <cell r="E7224">
            <v>240</v>
          </cell>
          <cell r="G7224" t="str">
            <v>WARRIOR</v>
          </cell>
          <cell r="H7224" t="str">
            <v>Acknowledged</v>
          </cell>
          <cell r="I7224">
            <v>43899</v>
          </cell>
        </row>
        <row r="7225">
          <cell r="A7225" t="str">
            <v>LCAP2020-0116</v>
          </cell>
          <cell r="B7225" t="str">
            <v>098-042-005</v>
          </cell>
          <cell r="C7225" t="str">
            <v>Land Capability Verification</v>
          </cell>
          <cell r="D7225" t="str">
            <v>Julie Roll</v>
          </cell>
          <cell r="E7225">
            <v>6270</v>
          </cell>
          <cell r="G7225" t="str">
            <v>MCKINNEY</v>
          </cell>
          <cell r="H7225" t="str">
            <v>Results Issued</v>
          </cell>
          <cell r="I7225">
            <v>43899</v>
          </cell>
        </row>
        <row r="7226">
          <cell r="A7226" t="str">
            <v>LLAD2020-0189</v>
          </cell>
          <cell r="B7226" t="str">
            <v>015-301-002</v>
          </cell>
          <cell r="C7226" t="str">
            <v>Lot Line Adjustment</v>
          </cell>
          <cell r="D7226" t="str">
            <v>Theresa Avance</v>
          </cell>
          <cell r="E7226">
            <v>7267</v>
          </cell>
          <cell r="G7226" t="str">
            <v>TENTH</v>
          </cell>
          <cell r="H7226" t="str">
            <v>Acknowledged</v>
          </cell>
          <cell r="I7226">
            <v>43899</v>
          </cell>
        </row>
        <row r="7227">
          <cell r="A7227" t="str">
            <v>LCAP2020-0117</v>
          </cell>
          <cell r="B7227" t="str">
            <v>022-332-044</v>
          </cell>
          <cell r="C7227" t="str">
            <v>Partial Site Assessment</v>
          </cell>
          <cell r="D7227" t="str">
            <v>Julie Roll</v>
          </cell>
          <cell r="E7227">
            <v>1819</v>
          </cell>
          <cell r="G7227" t="str">
            <v>VENICE</v>
          </cell>
          <cell r="H7227" t="str">
            <v>Results Issued</v>
          </cell>
          <cell r="I7227">
            <v>43899</v>
          </cell>
        </row>
        <row r="7228">
          <cell r="A7228" t="str">
            <v>ERSP2018-1335-01</v>
          </cell>
          <cell r="B7228" t="str">
            <v>084-140-024</v>
          </cell>
          <cell r="C7228" t="str">
            <v>Residential Dwelling</v>
          </cell>
          <cell r="D7228" t="str">
            <v>Tiffany Good</v>
          </cell>
          <cell r="E7228">
            <v>1970</v>
          </cell>
          <cell r="F7228" t="str">
            <v>W</v>
          </cell>
          <cell r="G7228" t="str">
            <v>LAKE</v>
          </cell>
          <cell r="H7228" t="str">
            <v>Acknowledged</v>
          </cell>
          <cell r="I7228">
            <v>43896</v>
          </cell>
        </row>
        <row r="7229">
          <cell r="A7229" t="str">
            <v>LCAP2020-0113</v>
          </cell>
          <cell r="B7229" t="str">
            <v>125-161-43</v>
          </cell>
          <cell r="C7229" t="str">
            <v>Site Assessment</v>
          </cell>
          <cell r="D7229" t="str">
            <v>Julie Roll</v>
          </cell>
          <cell r="E7229">
            <v>945</v>
          </cell>
          <cell r="G7229" t="str">
            <v>TYNER</v>
          </cell>
          <cell r="H7229" t="str">
            <v>Results Issued</v>
          </cell>
          <cell r="I7229">
            <v>43896</v>
          </cell>
        </row>
        <row r="7230">
          <cell r="A7230" t="str">
            <v>ERSP2020-0312</v>
          </cell>
          <cell r="B7230" t="str">
            <v>116-080-005</v>
          </cell>
          <cell r="C7230" t="str">
            <v>Shorezone-Lakezone</v>
          </cell>
          <cell r="D7230" t="str">
            <v>Tiffany Good</v>
          </cell>
          <cell r="E7230">
            <v>5744</v>
          </cell>
          <cell r="F7230" t="str">
            <v>N</v>
          </cell>
          <cell r="G7230" t="str">
            <v>LAKE</v>
          </cell>
          <cell r="H7230" t="str">
            <v>Project Complete</v>
          </cell>
          <cell r="I7230">
            <v>43896</v>
          </cell>
        </row>
        <row r="7231">
          <cell r="A7231" t="str">
            <v>ERSP2020-0313</v>
          </cell>
          <cell r="B7231" t="str">
            <v>015-340-019</v>
          </cell>
          <cell r="C7231" t="str">
            <v>Shorezone-Lakezone</v>
          </cell>
          <cell r="D7231" t="str">
            <v>Tiffany Good</v>
          </cell>
          <cell r="E7231">
            <v>7127</v>
          </cell>
          <cell r="G7231" t="str">
            <v>STATE HWY 89</v>
          </cell>
          <cell r="H7231" t="str">
            <v>Acknowledged</v>
          </cell>
          <cell r="I7231">
            <v>43896</v>
          </cell>
        </row>
        <row r="7232">
          <cell r="A7232" t="str">
            <v>ERSP2020-0314</v>
          </cell>
          <cell r="B7232" t="str">
            <v>085-400-036</v>
          </cell>
          <cell r="C7232" t="str">
            <v>Grading Project</v>
          </cell>
          <cell r="D7232" t="str">
            <v>AEIDAM</v>
          </cell>
          <cell r="E7232">
            <v>4000</v>
          </cell>
          <cell r="F7232" t="str">
            <v>W</v>
          </cell>
          <cell r="G7232" t="str">
            <v>LAKE</v>
          </cell>
          <cell r="H7232" t="str">
            <v>Project Complete</v>
          </cell>
          <cell r="I7232">
            <v>43896</v>
          </cell>
        </row>
        <row r="7233">
          <cell r="A7233" t="str">
            <v>LCAP2020-0114</v>
          </cell>
          <cell r="B7233" t="str">
            <v>125-161-43</v>
          </cell>
          <cell r="C7233" t="str">
            <v>Land Capability Verification</v>
          </cell>
          <cell r="D7233" t="str">
            <v>Julie Roll</v>
          </cell>
          <cell r="E7233">
            <v>945</v>
          </cell>
          <cell r="G7233" t="str">
            <v>TYNER</v>
          </cell>
          <cell r="H7233" t="str">
            <v>Results Issued</v>
          </cell>
          <cell r="I7233">
            <v>43896</v>
          </cell>
        </row>
        <row r="7234">
          <cell r="A7234" t="str">
            <v>LCAP2020-0112</v>
          </cell>
          <cell r="B7234" t="str">
            <v>131-261-49</v>
          </cell>
          <cell r="C7234" t="str">
            <v>Land Capability Verification</v>
          </cell>
          <cell r="D7234" t="str">
            <v>Julie Roll</v>
          </cell>
          <cell r="E7234">
            <v>991</v>
          </cell>
          <cell r="G7234" t="str">
            <v>4TH GREEN</v>
          </cell>
          <cell r="H7234" t="str">
            <v>Results Issued</v>
          </cell>
          <cell r="I7234">
            <v>43895</v>
          </cell>
        </row>
        <row r="7235">
          <cell r="A7235" t="str">
            <v>ERSP2020-0302</v>
          </cell>
          <cell r="B7235" t="str">
            <v>125-373-20</v>
          </cell>
          <cell r="C7235" t="str">
            <v>Grading Project</v>
          </cell>
          <cell r="D7235" t="str">
            <v>AEIDAM</v>
          </cell>
          <cell r="E7235">
            <v>941</v>
          </cell>
          <cell r="G7235" t="str">
            <v>JENNIFER</v>
          </cell>
          <cell r="H7235" t="str">
            <v>Final Inspection Complete</v>
          </cell>
          <cell r="I7235">
            <v>43895</v>
          </cell>
        </row>
        <row r="7236">
          <cell r="A7236" t="str">
            <v>LCAP2020-0111</v>
          </cell>
          <cell r="B7236" t="str">
            <v>131-261-49</v>
          </cell>
          <cell r="C7236" t="str">
            <v>Site Assessment</v>
          </cell>
          <cell r="D7236" t="str">
            <v>Julie Roll</v>
          </cell>
          <cell r="E7236">
            <v>991</v>
          </cell>
          <cell r="G7236" t="str">
            <v>4TH GREEN</v>
          </cell>
          <cell r="H7236" t="str">
            <v>Results Issued</v>
          </cell>
          <cell r="I7236">
            <v>43895</v>
          </cell>
        </row>
        <row r="7237">
          <cell r="A7237" t="str">
            <v>ERSP2020-0310</v>
          </cell>
          <cell r="B7237" t="str">
            <v>122-129-16</v>
          </cell>
          <cell r="C7237" t="str">
            <v>Residential Dwelling</v>
          </cell>
          <cell r="D7237" t="str">
            <v>Theresa Avance</v>
          </cell>
          <cell r="E7237">
            <v>631</v>
          </cell>
          <cell r="G7237" t="str">
            <v>CRYSTAL PEAK</v>
          </cell>
          <cell r="H7237" t="str">
            <v>Project Complete</v>
          </cell>
          <cell r="I7237">
            <v>43895</v>
          </cell>
        </row>
        <row r="7238">
          <cell r="A7238" t="str">
            <v>ERSP2020-0306</v>
          </cell>
          <cell r="B7238" t="str">
            <v>1418-34-310-002</v>
          </cell>
          <cell r="C7238" t="str">
            <v>Residential Dwelling</v>
          </cell>
          <cell r="D7238" t="str">
            <v>AEIDAM</v>
          </cell>
          <cell r="E7238">
            <v>3</v>
          </cell>
          <cell r="G7238" t="str">
            <v>LAKESIDE COVE</v>
          </cell>
          <cell r="H7238" t="str">
            <v>Acknowledged</v>
          </cell>
          <cell r="I7238">
            <v>43895</v>
          </cell>
        </row>
        <row r="7239">
          <cell r="A7239" t="str">
            <v>ERSP2020-0293</v>
          </cell>
          <cell r="B7239" t="str">
            <v>097-130-032</v>
          </cell>
          <cell r="C7239" t="str">
            <v>Temporary Uses</v>
          </cell>
          <cell r="D7239" t="str">
            <v>Paul Nielsen</v>
          </cell>
          <cell r="E7239">
            <v>5170</v>
          </cell>
          <cell r="F7239" t="str">
            <v>W</v>
          </cell>
          <cell r="G7239" t="str">
            <v>LAKE</v>
          </cell>
          <cell r="H7239" t="str">
            <v>Conditional Permit</v>
          </cell>
          <cell r="I7239">
            <v>43894</v>
          </cell>
        </row>
        <row r="7240">
          <cell r="A7240" t="str">
            <v>LCAP2020-0109</v>
          </cell>
          <cell r="B7240" t="str">
            <v>026-103-003</v>
          </cell>
          <cell r="C7240" t="str">
            <v>Land Capability Verification</v>
          </cell>
          <cell r="D7240" t="str">
            <v>Julie Roll</v>
          </cell>
          <cell r="E7240">
            <v>868</v>
          </cell>
          <cell r="G7240" t="str">
            <v>SAN FRANCISCO</v>
          </cell>
          <cell r="H7240" t="str">
            <v>Results Issued</v>
          </cell>
          <cell r="I7240">
            <v>43894</v>
          </cell>
        </row>
        <row r="7241">
          <cell r="A7241" t="str">
            <v>ERSP2020-0291</v>
          </cell>
          <cell r="B7241" t="str">
            <v>1418-10-511-001</v>
          </cell>
          <cell r="C7241" t="str">
            <v>Residential Dwelling</v>
          </cell>
          <cell r="D7241" t="str">
            <v>Alyson Borawski</v>
          </cell>
          <cell r="E7241">
            <v>2150</v>
          </cell>
          <cell r="G7241" t="str">
            <v>THE BACK</v>
          </cell>
          <cell r="H7241" t="str">
            <v>Project Complete</v>
          </cell>
          <cell r="I7241">
            <v>43894</v>
          </cell>
        </row>
        <row r="7242">
          <cell r="A7242" t="str">
            <v>LCAP2020-0107</v>
          </cell>
          <cell r="B7242" t="str">
            <v>1318-26-101-052</v>
          </cell>
          <cell r="C7242" t="str">
            <v>Land Capability Verification</v>
          </cell>
          <cell r="D7242" t="str">
            <v>Julie Roll</v>
          </cell>
          <cell r="E7242">
            <v>104</v>
          </cell>
          <cell r="G7242" t="str">
            <v>DAGGETT</v>
          </cell>
          <cell r="H7242" t="str">
            <v>Results Issued</v>
          </cell>
          <cell r="I7242">
            <v>43894</v>
          </cell>
        </row>
        <row r="7243">
          <cell r="A7243" t="str">
            <v>LCAP2020-0106</v>
          </cell>
          <cell r="B7243" t="str">
            <v>1318-26-101-052</v>
          </cell>
          <cell r="C7243" t="str">
            <v>Site Assessment</v>
          </cell>
          <cell r="D7243" t="str">
            <v>Julie Roll</v>
          </cell>
          <cell r="E7243">
            <v>104</v>
          </cell>
          <cell r="G7243" t="str">
            <v>DAGGETT</v>
          </cell>
          <cell r="H7243" t="str">
            <v>Results Issued</v>
          </cell>
          <cell r="I7243">
            <v>43894</v>
          </cell>
        </row>
        <row r="7244">
          <cell r="A7244" t="str">
            <v>LCAP2020-0108</v>
          </cell>
          <cell r="B7244" t="str">
            <v>026-103-003</v>
          </cell>
          <cell r="C7244" t="str">
            <v>Site Assessment</v>
          </cell>
          <cell r="D7244" t="str">
            <v>Julie Roll</v>
          </cell>
          <cell r="E7244">
            <v>868</v>
          </cell>
          <cell r="G7244" t="str">
            <v>SAN FRANCISCO</v>
          </cell>
          <cell r="H7244" t="str">
            <v>Results Issued</v>
          </cell>
          <cell r="I7244">
            <v>43894</v>
          </cell>
        </row>
        <row r="7245">
          <cell r="A7245" t="str">
            <v>LCAP2020-0099</v>
          </cell>
          <cell r="B7245" t="str">
            <v>1318-10-415-066</v>
          </cell>
          <cell r="C7245" t="str">
            <v>Site Assessment</v>
          </cell>
          <cell r="D7245" t="str">
            <v>Alyson Borawski</v>
          </cell>
          <cell r="E7245">
            <v>605</v>
          </cell>
          <cell r="G7245" t="str">
            <v>CANYON</v>
          </cell>
          <cell r="H7245" t="str">
            <v>Results Issued</v>
          </cell>
          <cell r="I7245">
            <v>43893</v>
          </cell>
        </row>
        <row r="7246">
          <cell r="A7246" t="str">
            <v>BMPM2020-0041</v>
          </cell>
          <cell r="B7246" t="str">
            <v>130-152-13</v>
          </cell>
          <cell r="C7246" t="str">
            <v>BMP Maintenance</v>
          </cell>
          <cell r="D7246" t="str">
            <v>Shay Navarro</v>
          </cell>
          <cell r="E7246">
            <v>1058</v>
          </cell>
          <cell r="G7246" t="str">
            <v>TAHOE</v>
          </cell>
          <cell r="H7246" t="str">
            <v>Cert Updated</v>
          </cell>
          <cell r="I7246">
            <v>43893</v>
          </cell>
        </row>
        <row r="7247">
          <cell r="A7247" t="str">
            <v>ERSP2018-1364-01</v>
          </cell>
          <cell r="B7247" t="str">
            <v>123-211-03</v>
          </cell>
          <cell r="C7247" t="str">
            <v>Plan Revision</v>
          </cell>
          <cell r="D7247" t="str">
            <v>Paul Nielsen</v>
          </cell>
          <cell r="E7247">
            <v>340</v>
          </cell>
          <cell r="G7247" t="str">
            <v>STATE ROUTE 28</v>
          </cell>
          <cell r="H7247" t="str">
            <v>Expired</v>
          </cell>
          <cell r="I7247">
            <v>43893</v>
          </cell>
        </row>
        <row r="7248">
          <cell r="A7248" t="str">
            <v>LCAP2020-0100</v>
          </cell>
          <cell r="B7248" t="str">
            <v>1318-10-415-066</v>
          </cell>
          <cell r="C7248" t="str">
            <v>Land Capability Verification</v>
          </cell>
          <cell r="D7248" t="str">
            <v>Alyson Borawski</v>
          </cell>
          <cell r="E7248">
            <v>605</v>
          </cell>
          <cell r="G7248" t="str">
            <v>CANYON</v>
          </cell>
          <cell r="H7248" t="str">
            <v>Results Issued</v>
          </cell>
          <cell r="I7248">
            <v>43893</v>
          </cell>
        </row>
        <row r="7249">
          <cell r="A7249" t="str">
            <v>LCAP2020-0101</v>
          </cell>
          <cell r="B7249" t="str">
            <v>083-130-020</v>
          </cell>
          <cell r="C7249" t="str">
            <v>Land Capability Verification</v>
          </cell>
          <cell r="D7249" t="str">
            <v>Julie Roll</v>
          </cell>
          <cell r="E7249">
            <v>0</v>
          </cell>
          <cell r="G7249" t="str">
            <v>NONE</v>
          </cell>
          <cell r="H7249" t="str">
            <v>Results Issued</v>
          </cell>
          <cell r="I7249">
            <v>43893</v>
          </cell>
        </row>
        <row r="7250">
          <cell r="A7250" t="str">
            <v>ERSP2018-0669-03</v>
          </cell>
          <cell r="B7250" t="str">
            <v>122-181-61</v>
          </cell>
          <cell r="C7250" t="str">
            <v>Plan Revision</v>
          </cell>
          <cell r="D7250" t="str">
            <v>Bridget Cornell</v>
          </cell>
          <cell r="E7250">
            <v>857</v>
          </cell>
          <cell r="G7250" t="str">
            <v>LAKESHORE</v>
          </cell>
          <cell r="H7250" t="str">
            <v>Acknowledged</v>
          </cell>
          <cell r="I7250">
            <v>43892</v>
          </cell>
        </row>
        <row r="7251">
          <cell r="A7251" t="str">
            <v>MFEE2020-0178</v>
          </cell>
          <cell r="B7251" t="str">
            <v>016-091-055</v>
          </cell>
          <cell r="C7251" t="str">
            <v>Mooring Fee</v>
          </cell>
          <cell r="E7251">
            <v>8429</v>
          </cell>
          <cell r="G7251" t="str">
            <v>MEEKS BAY</v>
          </cell>
          <cell r="H7251" t="str">
            <v>Paid</v>
          </cell>
          <cell r="I7251">
            <v>43892</v>
          </cell>
        </row>
        <row r="7252">
          <cell r="A7252" t="str">
            <v>MFEE2020-0180</v>
          </cell>
          <cell r="B7252" t="str">
            <v>027-511-001</v>
          </cell>
          <cell r="C7252" t="str">
            <v>Mooring Fee</v>
          </cell>
          <cell r="E7252">
            <v>3535</v>
          </cell>
          <cell r="G7252" t="str">
            <v>LAKE TAHOE</v>
          </cell>
          <cell r="H7252" t="str">
            <v>Paid</v>
          </cell>
          <cell r="I7252">
            <v>43892</v>
          </cell>
        </row>
        <row r="7253">
          <cell r="A7253" t="str">
            <v>MFEE2020-0182</v>
          </cell>
          <cell r="B7253" t="str">
            <v>1318-16-710-013</v>
          </cell>
          <cell r="C7253" t="str">
            <v>Mooring Fee</v>
          </cell>
          <cell r="E7253">
            <v>474</v>
          </cell>
          <cell r="G7253" t="str">
            <v>LAKEVIEW</v>
          </cell>
          <cell r="H7253" t="str">
            <v>Paid</v>
          </cell>
          <cell r="I7253">
            <v>43892</v>
          </cell>
        </row>
        <row r="7254">
          <cell r="A7254" t="str">
            <v>LCAP2020-0094</v>
          </cell>
          <cell r="B7254" t="str">
            <v>130-311-02</v>
          </cell>
          <cell r="C7254" t="str">
            <v>Land Capability Verification</v>
          </cell>
          <cell r="D7254" t="str">
            <v>Alyson Borawski</v>
          </cell>
          <cell r="E7254">
            <v>1400</v>
          </cell>
          <cell r="G7254" t="str">
            <v>TUNNEL CREEK</v>
          </cell>
          <cell r="H7254" t="str">
            <v>Results Issued</v>
          </cell>
          <cell r="I7254">
            <v>43892</v>
          </cell>
        </row>
        <row r="7255">
          <cell r="A7255" t="str">
            <v>MFEE2020-0181</v>
          </cell>
          <cell r="B7255" t="str">
            <v>092-142-006</v>
          </cell>
          <cell r="C7255" t="str">
            <v>Mooring Fee</v>
          </cell>
          <cell r="E7255">
            <v>4020</v>
          </cell>
          <cell r="F7255" t="str">
            <v>N</v>
          </cell>
          <cell r="G7255" t="str">
            <v>LAKE</v>
          </cell>
          <cell r="H7255" t="str">
            <v>Paid</v>
          </cell>
          <cell r="I7255">
            <v>43892</v>
          </cell>
        </row>
        <row r="7256">
          <cell r="A7256" t="str">
            <v>LCAP2020-0095</v>
          </cell>
          <cell r="B7256" t="str">
            <v>125-172-11</v>
          </cell>
          <cell r="C7256" t="str">
            <v>Soils Hydrology</v>
          </cell>
          <cell r="D7256" t="str">
            <v>Julie Roll</v>
          </cell>
          <cell r="E7256">
            <v>978</v>
          </cell>
          <cell r="G7256" t="str">
            <v>TYNER</v>
          </cell>
          <cell r="H7256" t="str">
            <v>Results Issued</v>
          </cell>
          <cell r="I7256">
            <v>43892</v>
          </cell>
        </row>
        <row r="7257">
          <cell r="A7257" t="str">
            <v>MFEE2020-0179</v>
          </cell>
          <cell r="B7257" t="str">
            <v>1318-03-110-010</v>
          </cell>
          <cell r="C7257" t="str">
            <v>Mooring Fee</v>
          </cell>
          <cell r="E7257">
            <v>1078</v>
          </cell>
          <cell r="G7257" t="str">
            <v>SKYLAND</v>
          </cell>
          <cell r="H7257" t="str">
            <v>Paid</v>
          </cell>
          <cell r="I7257">
            <v>43892</v>
          </cell>
        </row>
        <row r="7258">
          <cell r="A7258" t="str">
            <v>LCAP2020-0097</v>
          </cell>
          <cell r="B7258" t="str">
            <v>032-241-019</v>
          </cell>
          <cell r="C7258" t="str">
            <v>Site Assessment</v>
          </cell>
          <cell r="D7258" t="str">
            <v>Julie Roll</v>
          </cell>
          <cell r="E7258">
            <v>1109</v>
          </cell>
          <cell r="G7258" t="str">
            <v>TATA</v>
          </cell>
          <cell r="H7258" t="str">
            <v>Results Issued</v>
          </cell>
          <cell r="I7258">
            <v>43892</v>
          </cell>
        </row>
        <row r="7259">
          <cell r="A7259" t="str">
            <v>LCAP2020-0093</v>
          </cell>
          <cell r="B7259" t="str">
            <v>130-311-02</v>
          </cell>
          <cell r="C7259" t="str">
            <v>Site Assessment</v>
          </cell>
          <cell r="D7259" t="str">
            <v>Alyson Borawski</v>
          </cell>
          <cell r="E7259">
            <v>1400</v>
          </cell>
          <cell r="G7259" t="str">
            <v>TUNNEL CREEK</v>
          </cell>
          <cell r="H7259" t="str">
            <v>Results Issued</v>
          </cell>
          <cell r="I7259">
            <v>43892</v>
          </cell>
        </row>
        <row r="7260">
          <cell r="A7260" t="str">
            <v>LCAP2020-0098</v>
          </cell>
          <cell r="B7260" t="str">
            <v>032-241-019</v>
          </cell>
          <cell r="C7260" t="str">
            <v>Land Capability Verification</v>
          </cell>
          <cell r="D7260" t="str">
            <v>CONSULTANT</v>
          </cell>
          <cell r="E7260">
            <v>1109</v>
          </cell>
          <cell r="G7260" t="str">
            <v>TATA</v>
          </cell>
          <cell r="H7260" t="str">
            <v>Results Issued</v>
          </cell>
          <cell r="I7260">
            <v>43892</v>
          </cell>
        </row>
        <row r="7261">
          <cell r="A7261" t="str">
            <v>LCAP2020-0096</v>
          </cell>
          <cell r="B7261" t="str">
            <v>033-465-015</v>
          </cell>
          <cell r="C7261" t="str">
            <v>Soils Hydrology</v>
          </cell>
          <cell r="D7261" t="str">
            <v>CONSULTANT</v>
          </cell>
          <cell r="E7261">
            <v>1442</v>
          </cell>
          <cell r="G7261" t="str">
            <v>MT DIABLO</v>
          </cell>
          <cell r="H7261" t="str">
            <v>Results Issued</v>
          </cell>
          <cell r="I7261">
            <v>43892</v>
          </cell>
        </row>
        <row r="7262">
          <cell r="A7262" t="str">
            <v>ERSP2020-0281</v>
          </cell>
          <cell r="B7262" t="str">
            <v>085-280-044</v>
          </cell>
          <cell r="C7262" t="str">
            <v>Residential Dwelling</v>
          </cell>
          <cell r="D7262" t="str">
            <v>CONSULTANT</v>
          </cell>
          <cell r="E7262">
            <v>3125</v>
          </cell>
          <cell r="F7262" t="str">
            <v>W</v>
          </cell>
          <cell r="G7262" t="str">
            <v>LAKE</v>
          </cell>
          <cell r="H7262" t="str">
            <v>Acknowledged</v>
          </cell>
          <cell r="I7262">
            <v>43889</v>
          </cell>
        </row>
        <row r="7263">
          <cell r="A7263" t="str">
            <v>LCAP2020-0091</v>
          </cell>
          <cell r="B7263" t="str">
            <v>123-143-11</v>
          </cell>
          <cell r="C7263" t="str">
            <v>Soils Hydrology</v>
          </cell>
          <cell r="D7263" t="str">
            <v>Julie Roll</v>
          </cell>
          <cell r="E7263">
            <v>425</v>
          </cell>
          <cell r="G7263" t="str">
            <v>PAHUTE</v>
          </cell>
          <cell r="H7263" t="str">
            <v>Results Issued</v>
          </cell>
          <cell r="I7263">
            <v>43889</v>
          </cell>
        </row>
        <row r="7264">
          <cell r="A7264" t="str">
            <v>LCAP2020-0090</v>
          </cell>
          <cell r="B7264" t="str">
            <v>028-081-015</v>
          </cell>
          <cell r="C7264" t="str">
            <v>Land Capability Verification</v>
          </cell>
          <cell r="D7264" t="str">
            <v>Julie Roll</v>
          </cell>
          <cell r="E7264">
            <v>0</v>
          </cell>
          <cell r="G7264" t="str">
            <v>NONE</v>
          </cell>
          <cell r="H7264" t="str">
            <v>Results Issued</v>
          </cell>
          <cell r="I7264">
            <v>43889</v>
          </cell>
        </row>
        <row r="7265">
          <cell r="A7265" t="str">
            <v>ERSP2020-0280</v>
          </cell>
          <cell r="B7265" t="str">
            <v>091-165-007</v>
          </cell>
          <cell r="C7265" t="str">
            <v>Shorezone-Lakezone</v>
          </cell>
          <cell r="E7265">
            <v>4500</v>
          </cell>
          <cell r="F7265" t="str">
            <v>N</v>
          </cell>
          <cell r="G7265" t="str">
            <v>LAKE</v>
          </cell>
          <cell r="H7265" t="str">
            <v>Acknowledged</v>
          </cell>
          <cell r="I7265">
            <v>43889</v>
          </cell>
        </row>
        <row r="7266">
          <cell r="A7266" t="str">
            <v>LCAP2020-0089</v>
          </cell>
          <cell r="B7266" t="str">
            <v>028-081-006</v>
          </cell>
          <cell r="C7266" t="str">
            <v>Land Capability Verification</v>
          </cell>
          <cell r="D7266" t="str">
            <v>Julie Roll</v>
          </cell>
          <cell r="E7266">
            <v>3574</v>
          </cell>
          <cell r="G7266" t="str">
            <v>PIONEER</v>
          </cell>
          <cell r="H7266" t="str">
            <v>Results Issued</v>
          </cell>
          <cell r="I7266">
            <v>43889</v>
          </cell>
        </row>
        <row r="7267">
          <cell r="A7267" t="str">
            <v>ERSP2020-0282</v>
          </cell>
          <cell r="B7267" t="str">
            <v>1318-10-310-009</v>
          </cell>
          <cell r="C7267" t="str">
            <v>Residential Dwelling</v>
          </cell>
          <cell r="D7267" t="str">
            <v>Julie Roll</v>
          </cell>
          <cell r="E7267">
            <v>716</v>
          </cell>
          <cell r="G7267" t="str">
            <v>LINCOLN</v>
          </cell>
          <cell r="H7267" t="str">
            <v>Project Complete</v>
          </cell>
          <cell r="I7267">
            <v>43889</v>
          </cell>
        </row>
        <row r="7268">
          <cell r="A7268" t="str">
            <v>VBOC2020-0170</v>
          </cell>
          <cell r="B7268" t="str">
            <v>028-081-015</v>
          </cell>
          <cell r="C7268" t="str">
            <v>Verification &amp; Banking of Coverage</v>
          </cell>
          <cell r="D7268" t="str">
            <v>Julie Roll</v>
          </cell>
          <cell r="E7268">
            <v>0</v>
          </cell>
          <cell r="G7268" t="str">
            <v>NONE</v>
          </cell>
          <cell r="H7268" t="str">
            <v>Results Issued</v>
          </cell>
          <cell r="I7268">
            <v>43889</v>
          </cell>
        </row>
        <row r="7269">
          <cell r="A7269" t="str">
            <v>ERSP2020-0276</v>
          </cell>
          <cell r="B7269" t="str">
            <v>090-141-007</v>
          </cell>
          <cell r="C7269" t="str">
            <v>Residential Driveway/Paving</v>
          </cell>
          <cell r="D7269" t="str">
            <v>AEIDAM</v>
          </cell>
          <cell r="E7269">
            <v>8674</v>
          </cell>
          <cell r="G7269" t="str">
            <v>BROCKWAY VISTA</v>
          </cell>
          <cell r="H7269" t="str">
            <v>Final Inspection Complete</v>
          </cell>
          <cell r="I7269">
            <v>43889</v>
          </cell>
        </row>
        <row r="7270">
          <cell r="A7270" t="str">
            <v>VBOU2020-0172</v>
          </cell>
          <cell r="B7270" t="str">
            <v>1318-10-310-082</v>
          </cell>
          <cell r="C7270" t="str">
            <v>Verification &amp; Banking of Uses</v>
          </cell>
          <cell r="D7270" t="str">
            <v>Julie Roll</v>
          </cell>
          <cell r="E7270">
            <v>710</v>
          </cell>
          <cell r="G7270" t="str">
            <v>LINCOLN</v>
          </cell>
          <cell r="H7270" t="str">
            <v>Expired</v>
          </cell>
          <cell r="I7270">
            <v>43889</v>
          </cell>
        </row>
        <row r="7271">
          <cell r="A7271" t="str">
            <v>VBOU2020-0169</v>
          </cell>
          <cell r="B7271" t="str">
            <v>028-081-006</v>
          </cell>
          <cell r="C7271" t="str">
            <v>Verification &amp; Banking of Uses</v>
          </cell>
          <cell r="D7271" t="str">
            <v>Julie Roll</v>
          </cell>
          <cell r="E7271">
            <v>3574</v>
          </cell>
          <cell r="G7271" t="str">
            <v>PIONEER</v>
          </cell>
          <cell r="H7271" t="str">
            <v>Results Issued</v>
          </cell>
          <cell r="I7271">
            <v>43889</v>
          </cell>
        </row>
        <row r="7272">
          <cell r="A7272" t="str">
            <v>LLAD2020-0171</v>
          </cell>
          <cell r="B7272" t="str">
            <v>033-441-006</v>
          </cell>
          <cell r="C7272" t="str">
            <v>Lot Line Adjustment</v>
          </cell>
          <cell r="D7272" t="str">
            <v>Theresa Avance</v>
          </cell>
          <cell r="E7272">
            <v>1323</v>
          </cell>
          <cell r="G7272" t="str">
            <v>MT DIABLO</v>
          </cell>
          <cell r="H7272" t="str">
            <v>Acknowledged</v>
          </cell>
          <cell r="I7272">
            <v>43889</v>
          </cell>
        </row>
        <row r="7273">
          <cell r="A7273" t="str">
            <v>LLAD2020-0164</v>
          </cell>
          <cell r="B7273" t="str">
            <v>033-841-033</v>
          </cell>
          <cell r="C7273" t="str">
            <v>Lot Line Adjustment</v>
          </cell>
          <cell r="D7273" t="str">
            <v>Julie Roll</v>
          </cell>
          <cell r="E7273">
            <v>596</v>
          </cell>
          <cell r="G7273" t="str">
            <v>KORU</v>
          </cell>
          <cell r="H7273" t="str">
            <v>Acknowledged</v>
          </cell>
          <cell r="I7273">
            <v>43887</v>
          </cell>
        </row>
        <row r="7274">
          <cell r="A7274" t="str">
            <v>TREE2020-0264</v>
          </cell>
          <cell r="B7274" t="str">
            <v>026-021-004</v>
          </cell>
          <cell r="C7274" t="str">
            <v>Tree Removal</v>
          </cell>
          <cell r="E7274">
            <v>739</v>
          </cell>
          <cell r="G7274" t="str">
            <v>LAKEVIEW</v>
          </cell>
          <cell r="H7274" t="str">
            <v>Accepted</v>
          </cell>
          <cell r="I7274">
            <v>43887</v>
          </cell>
        </row>
        <row r="7275">
          <cell r="A7275" t="str">
            <v>LCAP2020-0088</v>
          </cell>
          <cell r="B7275" t="str">
            <v>027-331-010</v>
          </cell>
          <cell r="C7275" t="str">
            <v>Land Capability Verification</v>
          </cell>
          <cell r="D7275" t="str">
            <v>Julie Roll</v>
          </cell>
          <cell r="E7275">
            <v>3665</v>
          </cell>
          <cell r="G7275" t="str">
            <v>BLACKWOOD</v>
          </cell>
          <cell r="H7275" t="str">
            <v>Results Issued</v>
          </cell>
          <cell r="I7275">
            <v>43887</v>
          </cell>
        </row>
        <row r="7276">
          <cell r="A7276" t="str">
            <v>VBOU2020-0177</v>
          </cell>
          <cell r="B7276" t="str">
            <v>027-331-010</v>
          </cell>
          <cell r="C7276" t="str">
            <v>Verification &amp; Banking of Uses</v>
          </cell>
          <cell r="D7276" t="str">
            <v>Julie Roll</v>
          </cell>
          <cell r="E7276">
            <v>3665</v>
          </cell>
          <cell r="G7276" t="str">
            <v>BLACKWOOD</v>
          </cell>
          <cell r="H7276" t="str">
            <v>Results Issued</v>
          </cell>
          <cell r="I7276">
            <v>43887</v>
          </cell>
        </row>
        <row r="7277">
          <cell r="A7277" t="str">
            <v>ERSP2020-0260</v>
          </cell>
          <cell r="B7277" t="str">
            <v>123-041-21</v>
          </cell>
          <cell r="C7277" t="str">
            <v>Residential Dwelling</v>
          </cell>
          <cell r="D7277" t="str">
            <v>Tiffany Good</v>
          </cell>
          <cell r="E7277">
            <v>28</v>
          </cell>
          <cell r="G7277" t="str">
            <v>CRYSTAL</v>
          </cell>
          <cell r="H7277" t="str">
            <v>Acknowledged</v>
          </cell>
          <cell r="I7277">
            <v>43886</v>
          </cell>
        </row>
        <row r="7278">
          <cell r="A7278" t="str">
            <v>ERSP2020-0261</v>
          </cell>
          <cell r="B7278" t="str">
            <v>117-240-022</v>
          </cell>
          <cell r="C7278" t="str">
            <v>Residential Dwelling</v>
          </cell>
          <cell r="D7278" t="str">
            <v>Bridget Cornell</v>
          </cell>
          <cell r="E7278">
            <v>0</v>
          </cell>
          <cell r="G7278" t="str">
            <v>NONE</v>
          </cell>
          <cell r="H7278" t="str">
            <v>Acknowledged</v>
          </cell>
          <cell r="I7278">
            <v>43886</v>
          </cell>
        </row>
        <row r="7279">
          <cell r="A7279" t="str">
            <v>ERSP2020-0258</v>
          </cell>
          <cell r="B7279" t="str">
            <v>122-111-02</v>
          </cell>
          <cell r="C7279" t="str">
            <v>Residential Dwelling</v>
          </cell>
          <cell r="D7279" t="str">
            <v>Julie Roll</v>
          </cell>
          <cell r="E7279">
            <v>101</v>
          </cell>
          <cell r="G7279" t="str">
            <v>PINION</v>
          </cell>
          <cell r="H7279" t="str">
            <v>Acknowledged</v>
          </cell>
          <cell r="I7279">
            <v>43885</v>
          </cell>
        </row>
        <row r="7280">
          <cell r="A7280" t="str">
            <v>ERSP2017-0682-01</v>
          </cell>
          <cell r="B7280" t="str">
            <v>026-031-13</v>
          </cell>
          <cell r="C7280" t="str">
            <v>Plan Revision</v>
          </cell>
          <cell r="D7280" t="str">
            <v>Bridget Cornell</v>
          </cell>
          <cell r="E7280">
            <v>811</v>
          </cell>
          <cell r="G7280" t="str">
            <v>LAKEVIEW</v>
          </cell>
          <cell r="H7280" t="str">
            <v>Acknowledged</v>
          </cell>
          <cell r="I7280">
            <v>43885</v>
          </cell>
        </row>
        <row r="7281">
          <cell r="A7281" t="str">
            <v>MFEE2020-0155</v>
          </cell>
          <cell r="B7281" t="str">
            <v>016-081-039</v>
          </cell>
          <cell r="C7281" t="str">
            <v>Mooring Fee</v>
          </cell>
          <cell r="E7281">
            <v>8345</v>
          </cell>
          <cell r="G7281" t="str">
            <v>MEEKS BAY</v>
          </cell>
          <cell r="H7281" t="str">
            <v>Paid</v>
          </cell>
          <cell r="I7281">
            <v>43885</v>
          </cell>
        </row>
        <row r="7282">
          <cell r="A7282" t="str">
            <v>LCAP2020-0086</v>
          </cell>
          <cell r="B7282" t="str">
            <v>1318-23-610-037</v>
          </cell>
          <cell r="C7282" t="str">
            <v>Soils Hydrology</v>
          </cell>
          <cell r="D7282" t="str">
            <v>Julie Roll</v>
          </cell>
          <cell r="E7282">
            <v>254</v>
          </cell>
          <cell r="G7282" t="str">
            <v>SHERWOOD</v>
          </cell>
          <cell r="H7282" t="str">
            <v>Results Issued</v>
          </cell>
          <cell r="I7282">
            <v>43885</v>
          </cell>
        </row>
        <row r="7283">
          <cell r="A7283" t="str">
            <v>BMPP2020-0002</v>
          </cell>
          <cell r="B7283" t="str">
            <v>029-041-057</v>
          </cell>
          <cell r="C7283" t="str">
            <v>BMP Retrofit</v>
          </cell>
          <cell r="D7283" t="str">
            <v>STRAIMAN</v>
          </cell>
          <cell r="E7283">
            <v>4113</v>
          </cell>
          <cell r="G7283" t="str">
            <v>MANZANITA</v>
          </cell>
          <cell r="H7283" t="str">
            <v>Assigned</v>
          </cell>
          <cell r="I7283">
            <v>43885</v>
          </cell>
        </row>
        <row r="7284">
          <cell r="A7284" t="str">
            <v>MFEE2020-0152</v>
          </cell>
          <cell r="B7284" t="str">
            <v>1318-03-212-002</v>
          </cell>
          <cell r="C7284" t="str">
            <v>Mooring Fee</v>
          </cell>
          <cell r="E7284">
            <v>994</v>
          </cell>
          <cell r="G7284" t="str">
            <v>SKYLAND</v>
          </cell>
          <cell r="H7284" t="str">
            <v>Paid</v>
          </cell>
          <cell r="I7284">
            <v>43882</v>
          </cell>
        </row>
        <row r="7285">
          <cell r="A7285" t="str">
            <v>MFEE2020-0153</v>
          </cell>
          <cell r="B7285" t="str">
            <v>098-210-025</v>
          </cell>
          <cell r="C7285" t="str">
            <v>Mooring Fee</v>
          </cell>
          <cell r="E7285">
            <v>6966</v>
          </cell>
          <cell r="F7285" t="str">
            <v>W</v>
          </cell>
          <cell r="G7285" t="str">
            <v>LAKE</v>
          </cell>
          <cell r="H7285" t="str">
            <v>Paid</v>
          </cell>
          <cell r="I7285">
            <v>43882</v>
          </cell>
        </row>
        <row r="7286">
          <cell r="A7286" t="str">
            <v>MFEE2020-0154</v>
          </cell>
          <cell r="B7286" t="str">
            <v>117-060-021</v>
          </cell>
          <cell r="C7286" t="str">
            <v>Mooring Fee</v>
          </cell>
          <cell r="E7286">
            <v>6502</v>
          </cell>
          <cell r="F7286" t="str">
            <v>N</v>
          </cell>
          <cell r="G7286" t="str">
            <v>LAKE</v>
          </cell>
          <cell r="H7286" t="str">
            <v>Paid</v>
          </cell>
          <cell r="I7286">
            <v>43882</v>
          </cell>
        </row>
        <row r="7287">
          <cell r="A7287" t="str">
            <v>VBOU2020-0148</v>
          </cell>
          <cell r="B7287" t="str">
            <v>084-233-015</v>
          </cell>
          <cell r="C7287" t="str">
            <v>Verification &amp; Banking of Uses</v>
          </cell>
          <cell r="D7287" t="str">
            <v>Julie Roll</v>
          </cell>
          <cell r="E7287">
            <v>935</v>
          </cell>
          <cell r="G7287" t="str">
            <v>WARD CREEK</v>
          </cell>
          <cell r="H7287" t="str">
            <v>Results Issued</v>
          </cell>
          <cell r="I7287">
            <v>43881</v>
          </cell>
        </row>
        <row r="7288">
          <cell r="A7288" t="str">
            <v>LCAP2020-0083</v>
          </cell>
          <cell r="B7288" t="str">
            <v>025-205-009</v>
          </cell>
          <cell r="C7288" t="str">
            <v>Site Assessment</v>
          </cell>
          <cell r="D7288" t="str">
            <v>Julie Roll</v>
          </cell>
          <cell r="E7288">
            <v>3379</v>
          </cell>
          <cell r="G7288" t="str">
            <v>WARR</v>
          </cell>
          <cell r="H7288" t="str">
            <v>Results Issued</v>
          </cell>
          <cell r="I7288">
            <v>43881</v>
          </cell>
        </row>
        <row r="7289">
          <cell r="A7289" t="str">
            <v>LCAP2020-0084</v>
          </cell>
          <cell r="B7289" t="str">
            <v>025-205-009</v>
          </cell>
          <cell r="C7289" t="str">
            <v>Land Capability Verification</v>
          </cell>
          <cell r="D7289" t="str">
            <v>Julie Roll</v>
          </cell>
          <cell r="E7289">
            <v>3379</v>
          </cell>
          <cell r="G7289" t="str">
            <v>WARR</v>
          </cell>
          <cell r="H7289" t="str">
            <v>Results Issued</v>
          </cell>
          <cell r="I7289">
            <v>43881</v>
          </cell>
        </row>
        <row r="7290">
          <cell r="A7290" t="str">
            <v>ERSP2020-0245</v>
          </cell>
          <cell r="B7290" t="str">
            <v>122-193-14</v>
          </cell>
          <cell r="C7290" t="str">
            <v>Residential Dwelling</v>
          </cell>
          <cell r="D7290" t="str">
            <v>Brandy Mcmahon</v>
          </cell>
          <cell r="E7290">
            <v>677</v>
          </cell>
          <cell r="G7290" t="str">
            <v>DAVID</v>
          </cell>
          <cell r="H7290" t="str">
            <v>Project Complete</v>
          </cell>
          <cell r="I7290">
            <v>43880</v>
          </cell>
        </row>
        <row r="7291">
          <cell r="A7291" t="str">
            <v>LCAP2020-0082</v>
          </cell>
          <cell r="B7291" t="str">
            <v>085-221-004</v>
          </cell>
          <cell r="C7291" t="str">
            <v>Land Capability Verification</v>
          </cell>
          <cell r="D7291" t="str">
            <v>CONSULTANT</v>
          </cell>
          <cell r="E7291">
            <v>3970</v>
          </cell>
          <cell r="G7291" t="str">
            <v>BELLEVIEW</v>
          </cell>
          <cell r="H7291" t="str">
            <v>Results Issued</v>
          </cell>
          <cell r="I7291">
            <v>43880</v>
          </cell>
        </row>
        <row r="7292">
          <cell r="A7292" t="str">
            <v>ERSP2020-0246</v>
          </cell>
          <cell r="B7292" t="str">
            <v>090-072-027</v>
          </cell>
          <cell r="C7292" t="str">
            <v>Grading Project</v>
          </cell>
          <cell r="D7292" t="str">
            <v>Alyson Borawski</v>
          </cell>
          <cell r="E7292">
            <v>8200</v>
          </cell>
          <cell r="F7292" t="str">
            <v>N</v>
          </cell>
          <cell r="G7292" t="str">
            <v>LAKE</v>
          </cell>
          <cell r="H7292" t="str">
            <v>Incomplete Submittal</v>
          </cell>
          <cell r="I7292">
            <v>43880</v>
          </cell>
        </row>
        <row r="7293">
          <cell r="A7293" t="str">
            <v>MOUA2021-0073</v>
          </cell>
          <cell r="B7293" t="str">
            <v>033-862-028</v>
          </cell>
          <cell r="C7293" t="str">
            <v>MOU Application</v>
          </cell>
          <cell r="D7293" t="str">
            <v>MOU</v>
          </cell>
          <cell r="E7293">
            <v>1885</v>
          </cell>
          <cell r="G7293" t="str">
            <v>KOYUKON</v>
          </cell>
          <cell r="H7293" t="str">
            <v>Results Issued</v>
          </cell>
          <cell r="I7293">
            <v>43879</v>
          </cell>
        </row>
        <row r="7294">
          <cell r="A7294" t="str">
            <v>MFEE2020-0140</v>
          </cell>
          <cell r="B7294" t="str">
            <v>094-263-004</v>
          </cell>
          <cell r="C7294" t="str">
            <v>Mooring Fee</v>
          </cell>
          <cell r="E7294">
            <v>660</v>
          </cell>
          <cell r="G7294" t="str">
            <v>OLYMPIC</v>
          </cell>
          <cell r="H7294" t="str">
            <v>Paid</v>
          </cell>
          <cell r="I7294">
            <v>43875</v>
          </cell>
        </row>
        <row r="7295">
          <cell r="A7295" t="str">
            <v>ERSP2020-0241</v>
          </cell>
          <cell r="B7295" t="str">
            <v>1418-03-801-004</v>
          </cell>
          <cell r="C7295" t="str">
            <v>Residential Dwelling</v>
          </cell>
          <cell r="D7295" t="str">
            <v>Julie Roll</v>
          </cell>
          <cell r="E7295">
            <v>2153</v>
          </cell>
          <cell r="G7295" t="str">
            <v>PRAY MEADOW</v>
          </cell>
          <cell r="H7295" t="str">
            <v>Final Inspection Complete</v>
          </cell>
          <cell r="I7295">
            <v>43875</v>
          </cell>
        </row>
        <row r="7296">
          <cell r="A7296" t="str">
            <v>ERSP2016-1276-01</v>
          </cell>
          <cell r="B7296" t="str">
            <v>032-291-34</v>
          </cell>
          <cell r="C7296" t="str">
            <v>Plan Revision</v>
          </cell>
          <cell r="D7296" t="str">
            <v>Paul Nielsen</v>
          </cell>
          <cell r="E7296">
            <v>1801</v>
          </cell>
          <cell r="G7296" t="str">
            <v>LAKE TAHOE</v>
          </cell>
          <cell r="H7296" t="str">
            <v>Acknowledged</v>
          </cell>
          <cell r="I7296">
            <v>43875</v>
          </cell>
        </row>
        <row r="7297">
          <cell r="A7297" t="str">
            <v>MFEE2020-0142</v>
          </cell>
          <cell r="B7297" t="str">
            <v>015-370-011</v>
          </cell>
          <cell r="C7297" t="str">
            <v>Mooring Fee</v>
          </cell>
          <cell r="E7297">
            <v>135</v>
          </cell>
          <cell r="G7297" t="str">
            <v>QUIET WALK</v>
          </cell>
          <cell r="H7297" t="str">
            <v>Paid</v>
          </cell>
          <cell r="I7297">
            <v>43875</v>
          </cell>
        </row>
        <row r="7298">
          <cell r="A7298" t="str">
            <v>LCAP2020-0073</v>
          </cell>
          <cell r="B7298" t="str">
            <v>1318-16-810-002</v>
          </cell>
          <cell r="C7298" t="str">
            <v>Land Capability Challenge</v>
          </cell>
          <cell r="D7298" t="str">
            <v>CONSULTANT</v>
          </cell>
          <cell r="E7298">
            <v>450</v>
          </cell>
          <cell r="G7298" t="str">
            <v>RENO</v>
          </cell>
          <cell r="H7298" t="str">
            <v>Results Issued</v>
          </cell>
          <cell r="I7298">
            <v>43875</v>
          </cell>
        </row>
        <row r="7299">
          <cell r="A7299" t="str">
            <v>MFEE2020-0143</v>
          </cell>
          <cell r="B7299" t="str">
            <v>090-282-020</v>
          </cell>
          <cell r="C7299" t="str">
            <v>Mooring Fee</v>
          </cell>
          <cell r="E7299">
            <v>9800</v>
          </cell>
          <cell r="G7299" t="str">
            <v>BROCKWAY SPRINGS</v>
          </cell>
          <cell r="H7299" t="str">
            <v>Paid</v>
          </cell>
          <cell r="I7299">
            <v>43875</v>
          </cell>
        </row>
        <row r="7300">
          <cell r="A7300" t="str">
            <v>ERSP2016-1246-02</v>
          </cell>
          <cell r="B7300" t="str">
            <v>130-312-28</v>
          </cell>
          <cell r="C7300" t="str">
            <v>Plan Revision</v>
          </cell>
          <cell r="D7300" t="str">
            <v>CONSULTANT</v>
          </cell>
          <cell r="E7300">
            <v>1685</v>
          </cell>
          <cell r="G7300" t="str">
            <v>PINE CONE</v>
          </cell>
          <cell r="H7300" t="str">
            <v>Acknowledged</v>
          </cell>
          <cell r="I7300">
            <v>43875</v>
          </cell>
        </row>
        <row r="7301">
          <cell r="A7301" t="str">
            <v>MFEE2020-0141</v>
          </cell>
          <cell r="B7301" t="str">
            <v>084-132-012</v>
          </cell>
          <cell r="C7301" t="str">
            <v>Mooring Fee</v>
          </cell>
          <cell r="E7301">
            <v>2620</v>
          </cell>
          <cell r="F7301" t="str">
            <v>W</v>
          </cell>
          <cell r="G7301" t="str">
            <v>LAKE</v>
          </cell>
          <cell r="H7301" t="str">
            <v>Paid</v>
          </cell>
          <cell r="I7301">
            <v>43875</v>
          </cell>
        </row>
        <row r="7302">
          <cell r="A7302" t="str">
            <v>ERSP2020-0236</v>
          </cell>
          <cell r="B7302" t="str">
            <v>117-200-037</v>
          </cell>
          <cell r="C7302" t="str">
            <v>Residential Driveway/Paving</v>
          </cell>
          <cell r="D7302" t="str">
            <v>AEIDAM</v>
          </cell>
          <cell r="E7302">
            <v>373</v>
          </cell>
          <cell r="G7302" t="str">
            <v>SECLINE</v>
          </cell>
          <cell r="H7302" t="str">
            <v>Acknowledged</v>
          </cell>
          <cell r="I7302">
            <v>43874</v>
          </cell>
        </row>
        <row r="7303">
          <cell r="A7303" t="str">
            <v>LCAP2020-0070</v>
          </cell>
          <cell r="B7303" t="str">
            <v>085-280-044</v>
          </cell>
          <cell r="C7303" t="str">
            <v>Partial Site Assessment</v>
          </cell>
          <cell r="D7303" t="str">
            <v>Julie Roll</v>
          </cell>
          <cell r="E7303">
            <v>3125</v>
          </cell>
          <cell r="F7303" t="str">
            <v>W</v>
          </cell>
          <cell r="G7303" t="str">
            <v>LAKE</v>
          </cell>
          <cell r="H7303" t="str">
            <v>Results Issued</v>
          </cell>
          <cell r="I7303">
            <v>43874</v>
          </cell>
        </row>
        <row r="7304">
          <cell r="A7304" t="str">
            <v>LCAP2020-0066</v>
          </cell>
          <cell r="B7304" t="str">
            <v>123-144-12</v>
          </cell>
          <cell r="C7304" t="str">
            <v>Soils Hydrology</v>
          </cell>
          <cell r="D7304" t="str">
            <v>Julie Roll</v>
          </cell>
          <cell r="E7304">
            <v>400</v>
          </cell>
          <cell r="G7304" t="str">
            <v>STATE ROUTE 28</v>
          </cell>
          <cell r="H7304" t="str">
            <v>Results Issued</v>
          </cell>
          <cell r="I7304">
            <v>43874</v>
          </cell>
        </row>
        <row r="7305">
          <cell r="A7305" t="str">
            <v>LCAP2020-0071</v>
          </cell>
          <cell r="B7305" t="str">
            <v>1418-27-810-015</v>
          </cell>
          <cell r="C7305" t="str">
            <v>Site Assessment</v>
          </cell>
          <cell r="D7305" t="str">
            <v>Julie Roll</v>
          </cell>
          <cell r="E7305">
            <v>269</v>
          </cell>
          <cell r="G7305" t="str">
            <v>WREN</v>
          </cell>
          <cell r="H7305" t="str">
            <v>Results Issued</v>
          </cell>
          <cell r="I7305">
            <v>43874</v>
          </cell>
        </row>
        <row r="7306">
          <cell r="A7306" t="str">
            <v>ERSP2020-0237</v>
          </cell>
          <cell r="B7306" t="str">
            <v>122-201-01</v>
          </cell>
          <cell r="C7306" t="str">
            <v>Residential Dwelling</v>
          </cell>
          <cell r="D7306" t="str">
            <v>Brandy Mcmahon</v>
          </cell>
          <cell r="E7306">
            <v>713</v>
          </cell>
          <cell r="G7306" t="str">
            <v>JOYCE</v>
          </cell>
          <cell r="H7306" t="str">
            <v>Project Complete</v>
          </cell>
          <cell r="I7306">
            <v>43874</v>
          </cell>
        </row>
        <row r="7307">
          <cell r="A7307" t="str">
            <v>LCAP2020-0067</v>
          </cell>
          <cell r="B7307" t="str">
            <v>094-090-001</v>
          </cell>
          <cell r="C7307" t="str">
            <v>Land Capability Challenge</v>
          </cell>
          <cell r="D7307" t="str">
            <v>CONSULTANT</v>
          </cell>
          <cell r="E7307">
            <v>790</v>
          </cell>
          <cell r="F7307" t="str">
            <v>N</v>
          </cell>
          <cell r="G7307" t="str">
            <v>LAKE</v>
          </cell>
          <cell r="H7307" t="str">
            <v>Results Issued</v>
          </cell>
          <cell r="I7307">
            <v>43874</v>
          </cell>
        </row>
        <row r="7308">
          <cell r="A7308" t="str">
            <v>LCAP2020-0064</v>
          </cell>
          <cell r="B7308" t="str">
            <v>125-041-11</v>
          </cell>
          <cell r="C7308" t="str">
            <v>Site Assessment</v>
          </cell>
          <cell r="D7308" t="str">
            <v>Julie Roll</v>
          </cell>
          <cell r="E7308">
            <v>725</v>
          </cell>
          <cell r="G7308" t="str">
            <v>ALLISON</v>
          </cell>
          <cell r="H7308" t="str">
            <v>Results Issued</v>
          </cell>
          <cell r="I7308">
            <v>43874</v>
          </cell>
        </row>
        <row r="7309">
          <cell r="A7309" t="str">
            <v>LCAP2020-0068</v>
          </cell>
          <cell r="B7309" t="str">
            <v>094-090-029</v>
          </cell>
          <cell r="C7309" t="str">
            <v>Land Capability Challenge</v>
          </cell>
          <cell r="D7309" t="str">
            <v>CONSULTANT</v>
          </cell>
          <cell r="E7309">
            <v>760</v>
          </cell>
          <cell r="F7309" t="str">
            <v>N</v>
          </cell>
          <cell r="G7309" t="str">
            <v>LAKE</v>
          </cell>
          <cell r="H7309" t="str">
            <v>Results Issued</v>
          </cell>
          <cell r="I7309">
            <v>43874</v>
          </cell>
        </row>
        <row r="7310">
          <cell r="A7310" t="str">
            <v>LCAP2020-0069</v>
          </cell>
          <cell r="B7310" t="str">
            <v>094-090-042</v>
          </cell>
          <cell r="C7310" t="str">
            <v>Land Capability Challenge</v>
          </cell>
          <cell r="D7310" t="str">
            <v>CONSULTANT</v>
          </cell>
          <cell r="E7310">
            <v>0</v>
          </cell>
          <cell r="G7310" t="str">
            <v>NONE</v>
          </cell>
          <cell r="H7310" t="str">
            <v>Results Issued</v>
          </cell>
          <cell r="I7310">
            <v>43874</v>
          </cell>
        </row>
        <row r="7311">
          <cell r="A7311" t="str">
            <v>LCAP2020-0065</v>
          </cell>
          <cell r="B7311" t="str">
            <v>125-041-11</v>
          </cell>
          <cell r="C7311" t="str">
            <v>Land Capability Verification</v>
          </cell>
          <cell r="D7311" t="str">
            <v>CONSULTANT</v>
          </cell>
          <cell r="E7311">
            <v>725</v>
          </cell>
          <cell r="G7311" t="str">
            <v>ALLISON</v>
          </cell>
          <cell r="H7311" t="str">
            <v>Results Issued</v>
          </cell>
          <cell r="I7311">
            <v>43874</v>
          </cell>
        </row>
        <row r="7312">
          <cell r="A7312" t="str">
            <v>LCAP2020-0072</v>
          </cell>
          <cell r="B7312" t="str">
            <v>1418-27-810-015</v>
          </cell>
          <cell r="C7312" t="str">
            <v>Land Capability Verification</v>
          </cell>
          <cell r="D7312" t="str">
            <v>Julie Roll</v>
          </cell>
          <cell r="E7312">
            <v>269</v>
          </cell>
          <cell r="G7312" t="str">
            <v>WREN</v>
          </cell>
          <cell r="H7312" t="str">
            <v>Results Issued</v>
          </cell>
          <cell r="I7312">
            <v>43874</v>
          </cell>
        </row>
        <row r="7313">
          <cell r="A7313" t="str">
            <v>LCAP2020-0063</v>
          </cell>
          <cell r="B7313" t="str">
            <v>1418-34-304-006</v>
          </cell>
          <cell r="C7313" t="str">
            <v>Soils Hydrology</v>
          </cell>
          <cell r="D7313" t="str">
            <v>Julie Roll</v>
          </cell>
          <cell r="E7313">
            <v>177</v>
          </cell>
          <cell r="G7313" t="str">
            <v>SNUG HARBOR</v>
          </cell>
          <cell r="H7313" t="str">
            <v>Results Issued</v>
          </cell>
          <cell r="I7313">
            <v>43873</v>
          </cell>
        </row>
        <row r="7314">
          <cell r="A7314" t="str">
            <v>ERSP2020-0233</v>
          </cell>
          <cell r="B7314" t="str">
            <v>122-100-20</v>
          </cell>
          <cell r="C7314" t="str">
            <v>Residential Dwelling</v>
          </cell>
          <cell r="D7314" t="str">
            <v>Alyson Borawski</v>
          </cell>
          <cell r="E7314">
            <v>655</v>
          </cell>
          <cell r="G7314" t="str">
            <v>LAKESHORE</v>
          </cell>
          <cell r="H7314" t="str">
            <v>Project Complete</v>
          </cell>
          <cell r="I7314">
            <v>43873</v>
          </cell>
        </row>
        <row r="7315">
          <cell r="A7315" t="str">
            <v>MFEE2020-0136</v>
          </cell>
          <cell r="B7315" t="str">
            <v>092-100-009</v>
          </cell>
          <cell r="C7315" t="str">
            <v>Mooring Fee</v>
          </cell>
          <cell r="E7315">
            <v>3840</v>
          </cell>
          <cell r="F7315" t="str">
            <v>N</v>
          </cell>
          <cell r="G7315" t="str">
            <v>LAKE</v>
          </cell>
          <cell r="H7315" t="str">
            <v>Paid</v>
          </cell>
          <cell r="I7315">
            <v>43872</v>
          </cell>
        </row>
        <row r="7316">
          <cell r="A7316" t="str">
            <v>MFEE2020-0135</v>
          </cell>
          <cell r="B7316" t="str">
            <v>117-020-025</v>
          </cell>
          <cell r="C7316" t="str">
            <v>Mooring Fee</v>
          </cell>
          <cell r="E7316">
            <v>6103</v>
          </cell>
          <cell r="F7316" t="str">
            <v>N</v>
          </cell>
          <cell r="G7316" t="str">
            <v>LAKE</v>
          </cell>
          <cell r="H7316" t="str">
            <v>Paid</v>
          </cell>
          <cell r="I7316">
            <v>43872</v>
          </cell>
        </row>
        <row r="7317">
          <cell r="A7317" t="str">
            <v>MFEE2020-0134</v>
          </cell>
          <cell r="B7317" t="str">
            <v>123-145-05</v>
          </cell>
          <cell r="C7317" t="str">
            <v>Mooring Fee</v>
          </cell>
          <cell r="E7317">
            <v>410</v>
          </cell>
          <cell r="G7317" t="str">
            <v>GONOWABIE</v>
          </cell>
          <cell r="H7317" t="str">
            <v>Paid</v>
          </cell>
          <cell r="I7317">
            <v>43872</v>
          </cell>
        </row>
        <row r="7318">
          <cell r="A7318" t="str">
            <v>MFEE2020-0137</v>
          </cell>
          <cell r="B7318" t="str">
            <v>1418-27-210-002</v>
          </cell>
          <cell r="C7318" t="str">
            <v>Mooring Fee</v>
          </cell>
          <cell r="E7318">
            <v>1488</v>
          </cell>
          <cell r="G7318" t="str">
            <v>HWY 50</v>
          </cell>
          <cell r="H7318" t="str">
            <v>Paid</v>
          </cell>
          <cell r="I7318">
            <v>43872</v>
          </cell>
        </row>
        <row r="7319">
          <cell r="A7319" t="str">
            <v>ERSP2020-0229</v>
          </cell>
          <cell r="B7319" t="str">
            <v>131-261-17</v>
          </cell>
          <cell r="C7319" t="str">
            <v>Residential Dwelling</v>
          </cell>
          <cell r="D7319" t="str">
            <v>Bridget Cornell</v>
          </cell>
          <cell r="E7319">
            <v>986</v>
          </cell>
          <cell r="G7319" t="str">
            <v>CHIP</v>
          </cell>
          <cell r="H7319" t="str">
            <v>Project Complete</v>
          </cell>
          <cell r="I7319">
            <v>43871</v>
          </cell>
        </row>
        <row r="7320">
          <cell r="A7320" t="str">
            <v>LCAP2020-0061</v>
          </cell>
          <cell r="B7320" t="str">
            <v>032-262-007</v>
          </cell>
          <cell r="C7320" t="str">
            <v>Soils Hydrology</v>
          </cell>
          <cell r="D7320" t="str">
            <v>CONSULTANT</v>
          </cell>
          <cell r="E7320">
            <v>1373</v>
          </cell>
          <cell r="G7320" t="str">
            <v>TATA</v>
          </cell>
          <cell r="H7320" t="str">
            <v>Results Issued</v>
          </cell>
          <cell r="I7320">
            <v>43871</v>
          </cell>
        </row>
        <row r="7321">
          <cell r="A7321" t="str">
            <v>LCAP2020-0054</v>
          </cell>
          <cell r="B7321" t="str">
            <v>032-282-027</v>
          </cell>
          <cell r="C7321" t="str">
            <v>IPES</v>
          </cell>
          <cell r="D7321" t="str">
            <v>CONSULTANT</v>
          </cell>
          <cell r="E7321">
            <v>1293</v>
          </cell>
          <cell r="G7321" t="str">
            <v>MARGARET</v>
          </cell>
          <cell r="H7321" t="str">
            <v>Results Issued</v>
          </cell>
          <cell r="I7321">
            <v>43868</v>
          </cell>
        </row>
        <row r="7322">
          <cell r="A7322" t="str">
            <v>LCAP2020-0055</v>
          </cell>
          <cell r="B7322" t="str">
            <v>033-781-001</v>
          </cell>
          <cell r="C7322" t="str">
            <v>Soils Hydrology</v>
          </cell>
          <cell r="D7322" t="str">
            <v>Julie Roll</v>
          </cell>
          <cell r="E7322">
            <v>926</v>
          </cell>
          <cell r="G7322" t="str">
            <v>WASHOAN</v>
          </cell>
          <cell r="H7322" t="str">
            <v>Results Issued</v>
          </cell>
          <cell r="I7322">
            <v>43868</v>
          </cell>
        </row>
        <row r="7323">
          <cell r="A7323" t="str">
            <v>ERSP2020-0225</v>
          </cell>
          <cell r="B7323" t="str">
            <v>130-211-08</v>
          </cell>
          <cell r="C7323" t="str">
            <v>Residential Dwelling</v>
          </cell>
          <cell r="D7323" t="str">
            <v>AEIDAM</v>
          </cell>
          <cell r="E7323">
            <v>1100</v>
          </cell>
          <cell r="G7323" t="str">
            <v>LAKESHORE</v>
          </cell>
          <cell r="H7323" t="str">
            <v>Project Complete</v>
          </cell>
          <cell r="I7323">
            <v>43867</v>
          </cell>
        </row>
        <row r="7324">
          <cell r="A7324" t="str">
            <v>LCAP2020-0053</v>
          </cell>
          <cell r="B7324" t="str">
            <v>033-643-011</v>
          </cell>
          <cell r="C7324" t="str">
            <v>Soils Hydrology</v>
          </cell>
          <cell r="D7324" t="str">
            <v>Julie Roll</v>
          </cell>
          <cell r="E7324">
            <v>1810</v>
          </cell>
          <cell r="G7324" t="str">
            <v>HEKPA</v>
          </cell>
          <cell r="H7324" t="str">
            <v>Results Issued</v>
          </cell>
          <cell r="I7324">
            <v>43866</v>
          </cell>
        </row>
        <row r="7325">
          <cell r="A7325" t="str">
            <v>ERSP2017-1236-02</v>
          </cell>
          <cell r="B7325" t="str">
            <v>090-061-015</v>
          </cell>
          <cell r="C7325" t="str">
            <v>Plan Revision</v>
          </cell>
          <cell r="D7325" t="str">
            <v>Bridget Cornell</v>
          </cell>
          <cell r="E7325">
            <v>8125</v>
          </cell>
          <cell r="G7325" t="str">
            <v>STEELHEAD</v>
          </cell>
          <cell r="H7325" t="str">
            <v>Acknowledged</v>
          </cell>
          <cell r="I7325">
            <v>43866</v>
          </cell>
        </row>
        <row r="7326">
          <cell r="A7326" t="str">
            <v>ERSP2020-0224</v>
          </cell>
          <cell r="B7326" t="str">
            <v>018-051-002</v>
          </cell>
          <cell r="C7326" t="str">
            <v>Rec-Public Service</v>
          </cell>
          <cell r="D7326" t="str">
            <v>Julie Roll</v>
          </cell>
          <cell r="E7326">
            <v>0</v>
          </cell>
          <cell r="G7326" t="str">
            <v>NONE</v>
          </cell>
          <cell r="H7326" t="str">
            <v>Project Complete</v>
          </cell>
          <cell r="I7326">
            <v>43866</v>
          </cell>
        </row>
        <row r="7327">
          <cell r="A7327" t="str">
            <v>ERSP2020-0218</v>
          </cell>
          <cell r="B7327" t="str">
            <v>092-130-008</v>
          </cell>
          <cell r="C7327" t="str">
            <v>Shorezone-Lakezone</v>
          </cell>
          <cell r="D7327" t="str">
            <v>Tiffany Good</v>
          </cell>
          <cell r="E7327">
            <v>3860</v>
          </cell>
          <cell r="F7327" t="str">
            <v>N</v>
          </cell>
          <cell r="G7327" t="str">
            <v>LAKE</v>
          </cell>
          <cell r="H7327" t="str">
            <v>Final Inspection Complete</v>
          </cell>
          <cell r="I7327">
            <v>43866</v>
          </cell>
        </row>
        <row r="7328">
          <cell r="A7328" t="str">
            <v>ERSP2020-0215</v>
          </cell>
          <cell r="B7328" t="str">
            <v>090-092-050</v>
          </cell>
          <cell r="C7328" t="str">
            <v>Commercial or Tourist Accommodation Project</v>
          </cell>
          <cell r="D7328" t="str">
            <v>Paul Nielsen</v>
          </cell>
          <cell r="E7328">
            <v>8414</v>
          </cell>
          <cell r="G7328" t="str">
            <v>SPECKLED</v>
          </cell>
          <cell r="H7328" t="str">
            <v>Incomplete Submittal</v>
          </cell>
          <cell r="I7328">
            <v>43864</v>
          </cell>
        </row>
        <row r="7329">
          <cell r="A7329" t="str">
            <v>LCAP2020-0047</v>
          </cell>
          <cell r="B7329" t="str">
            <v>1318-23-811-019</v>
          </cell>
          <cell r="C7329" t="str">
            <v>Site Assessment</v>
          </cell>
          <cell r="D7329" t="str">
            <v>Julie Roll</v>
          </cell>
          <cell r="E7329">
            <v>189</v>
          </cell>
          <cell r="G7329" t="str">
            <v>PINE</v>
          </cell>
          <cell r="H7329" t="str">
            <v>Results Issued</v>
          </cell>
          <cell r="I7329">
            <v>43864</v>
          </cell>
        </row>
        <row r="7330">
          <cell r="A7330" t="str">
            <v>LCAP2020-0046</v>
          </cell>
          <cell r="B7330" t="str">
            <v>1318-03-110-024</v>
          </cell>
          <cell r="C7330" t="str">
            <v>Soils Hydrology</v>
          </cell>
          <cell r="D7330" t="str">
            <v>Julie Roll</v>
          </cell>
          <cell r="E7330">
            <v>1053</v>
          </cell>
          <cell r="G7330" t="str">
            <v>SKYLAND</v>
          </cell>
          <cell r="H7330" t="str">
            <v>Results Issued</v>
          </cell>
          <cell r="I7330">
            <v>43864</v>
          </cell>
        </row>
        <row r="7331">
          <cell r="A7331" t="str">
            <v>LCAP2020-0048</v>
          </cell>
          <cell r="B7331" t="str">
            <v>1318-23-811-019</v>
          </cell>
          <cell r="C7331" t="str">
            <v>Land Capability Verification</v>
          </cell>
          <cell r="D7331" t="str">
            <v>Julie Roll</v>
          </cell>
          <cell r="E7331">
            <v>189</v>
          </cell>
          <cell r="G7331" t="str">
            <v>PINE</v>
          </cell>
          <cell r="H7331" t="str">
            <v>Results Issued</v>
          </cell>
          <cell r="I7331">
            <v>43864</v>
          </cell>
        </row>
        <row r="7332">
          <cell r="A7332" t="str">
            <v>BMPM2020-0040</v>
          </cell>
          <cell r="B7332" t="str">
            <v>132-400-04</v>
          </cell>
          <cell r="C7332" t="str">
            <v>BMP Maintenance</v>
          </cell>
          <cell r="D7332" t="str">
            <v>STRAIMAN</v>
          </cell>
          <cell r="E7332">
            <v>0</v>
          </cell>
          <cell r="G7332" t="str">
            <v>SOUTHWOOD</v>
          </cell>
          <cell r="H7332" t="str">
            <v>Ongoing</v>
          </cell>
          <cell r="I7332">
            <v>43861</v>
          </cell>
        </row>
        <row r="7333">
          <cell r="A7333" t="str">
            <v>LCAP2020-0040</v>
          </cell>
          <cell r="B7333" t="str">
            <v>123-131-04</v>
          </cell>
          <cell r="C7333" t="str">
            <v>Soils Hydrology</v>
          </cell>
          <cell r="D7333" t="str">
            <v>Julie Roll</v>
          </cell>
          <cell r="E7333">
            <v>460</v>
          </cell>
          <cell r="G7333" t="str">
            <v>GONOWABIE</v>
          </cell>
          <cell r="H7333" t="str">
            <v>Results Issued</v>
          </cell>
          <cell r="I7333">
            <v>43860</v>
          </cell>
        </row>
        <row r="7334">
          <cell r="A7334" t="str">
            <v>LCAP2020-0041</v>
          </cell>
          <cell r="B7334" t="str">
            <v>022-051-080</v>
          </cell>
          <cell r="C7334" t="str">
            <v>Partial Site Assessment</v>
          </cell>
          <cell r="D7334" t="str">
            <v>Julie Roll</v>
          </cell>
          <cell r="E7334">
            <v>2205</v>
          </cell>
          <cell r="G7334" t="str">
            <v>INVERNESS</v>
          </cell>
          <cell r="H7334" t="str">
            <v>Results Issued</v>
          </cell>
          <cell r="I7334">
            <v>43860</v>
          </cell>
        </row>
        <row r="7335">
          <cell r="A7335" t="str">
            <v>ERSP2020-0204</v>
          </cell>
          <cell r="B7335" t="str">
            <v>1318-03-110-018</v>
          </cell>
          <cell r="C7335" t="str">
            <v>Residential Dwelling</v>
          </cell>
          <cell r="D7335" t="str">
            <v>Brandy Mcmahon</v>
          </cell>
          <cell r="E7335">
            <v>1050</v>
          </cell>
          <cell r="G7335" t="str">
            <v>SKYLAND</v>
          </cell>
          <cell r="H7335" t="str">
            <v>Final Inspection Complete</v>
          </cell>
          <cell r="I7335">
            <v>43860</v>
          </cell>
        </row>
        <row r="7336">
          <cell r="A7336" t="str">
            <v>EIPC2020-0001</v>
          </cell>
          <cell r="B7336" t="str">
            <v>127-040-07</v>
          </cell>
          <cell r="C7336" t="str">
            <v>EIP Construction</v>
          </cell>
          <cell r="D7336" t="str">
            <v>Shannon Friedman</v>
          </cell>
          <cell r="E7336">
            <v>980</v>
          </cell>
          <cell r="G7336" t="str">
            <v>INCLINE</v>
          </cell>
          <cell r="H7336" t="str">
            <v>Project Complete</v>
          </cell>
          <cell r="I7336">
            <v>43860</v>
          </cell>
        </row>
        <row r="7337">
          <cell r="A7337" t="str">
            <v>ERSP2020-0202</v>
          </cell>
          <cell r="B7337" t="str">
            <v>125-185-23</v>
          </cell>
          <cell r="C7337" t="str">
            <v>Residential Dwelling</v>
          </cell>
          <cell r="D7337" t="str">
            <v>Julie Roll</v>
          </cell>
          <cell r="E7337">
            <v>999</v>
          </cell>
          <cell r="G7337" t="str">
            <v>DORCEY</v>
          </cell>
          <cell r="H7337" t="str">
            <v>Project Complete</v>
          </cell>
          <cell r="I7337">
            <v>43859</v>
          </cell>
        </row>
        <row r="7338">
          <cell r="A7338" t="str">
            <v>MFEE2020-0111</v>
          </cell>
          <cell r="B7338" t="str">
            <v>090-141-013</v>
          </cell>
          <cell r="C7338" t="str">
            <v>Mooring Fee</v>
          </cell>
          <cell r="E7338">
            <v>8726</v>
          </cell>
          <cell r="G7338" t="str">
            <v>BROCKWAY VISTA</v>
          </cell>
          <cell r="H7338" t="str">
            <v>Paid</v>
          </cell>
          <cell r="I7338">
            <v>43859</v>
          </cell>
        </row>
        <row r="7339">
          <cell r="A7339" t="str">
            <v>MFEE2020-0115</v>
          </cell>
          <cell r="B7339" t="str">
            <v>1418-34-201-007</v>
          </cell>
          <cell r="C7339" t="str">
            <v>Mooring Fee</v>
          </cell>
          <cell r="E7339">
            <v>1220</v>
          </cell>
          <cell r="G7339" t="str">
            <v>HWY 50</v>
          </cell>
          <cell r="H7339" t="str">
            <v>Paid</v>
          </cell>
          <cell r="I7339">
            <v>43859</v>
          </cell>
        </row>
        <row r="7340">
          <cell r="A7340" t="str">
            <v>FEET2020-0122</v>
          </cell>
          <cell r="B7340" t="str">
            <v>123-250-07</v>
          </cell>
          <cell r="C7340" t="str">
            <v>Building/ERS/Admin/Fee Transfer</v>
          </cell>
          <cell r="D7340" t="str">
            <v>NO FILE</v>
          </cell>
          <cell r="E7340">
            <v>447</v>
          </cell>
          <cell r="G7340" t="str">
            <v>LAKESHORE</v>
          </cell>
          <cell r="I7340">
            <v>43859</v>
          </cell>
        </row>
        <row r="7341">
          <cell r="A7341" t="str">
            <v>FEET2020-0125</v>
          </cell>
          <cell r="B7341" t="str">
            <v>125-161-13</v>
          </cell>
          <cell r="C7341" t="str">
            <v>Building/ERS/Admin/Fee Transfer</v>
          </cell>
          <cell r="E7341">
            <v>937</v>
          </cell>
          <cell r="G7341" t="str">
            <v>DORCEY</v>
          </cell>
          <cell r="I7341">
            <v>43859</v>
          </cell>
        </row>
        <row r="7342">
          <cell r="A7342" t="str">
            <v>FEET2020-0118</v>
          </cell>
          <cell r="B7342" t="str">
            <v>125-223-12</v>
          </cell>
          <cell r="C7342" t="str">
            <v>Building/ERS/Admin/Fee Transfer</v>
          </cell>
          <cell r="E7342">
            <v>823</v>
          </cell>
          <cell r="G7342" t="str">
            <v>ELLEN</v>
          </cell>
          <cell r="I7342">
            <v>43859</v>
          </cell>
        </row>
        <row r="7343">
          <cell r="A7343" t="str">
            <v>FEET2020-0124</v>
          </cell>
          <cell r="B7343" t="str">
            <v>130-083-14</v>
          </cell>
          <cell r="C7343" t="str">
            <v>Building/ERS/Admin/Fee Transfer</v>
          </cell>
          <cell r="E7343">
            <v>1050</v>
          </cell>
          <cell r="G7343" t="str">
            <v>TOMAHAWK</v>
          </cell>
          <cell r="I7343">
            <v>43859</v>
          </cell>
        </row>
        <row r="7344">
          <cell r="A7344" t="str">
            <v>MFEE2020-0117</v>
          </cell>
          <cell r="B7344" t="str">
            <v>094-200-014</v>
          </cell>
          <cell r="C7344" t="str">
            <v>Mooring Fee</v>
          </cell>
          <cell r="E7344">
            <v>710</v>
          </cell>
          <cell r="F7344" t="str">
            <v>W</v>
          </cell>
          <cell r="G7344" t="str">
            <v>LAKE</v>
          </cell>
          <cell r="H7344" t="str">
            <v>Paid</v>
          </cell>
          <cell r="I7344">
            <v>43859</v>
          </cell>
        </row>
        <row r="7345">
          <cell r="A7345" t="str">
            <v>FEET2020-0123</v>
          </cell>
          <cell r="B7345" t="str">
            <v>124-921-17</v>
          </cell>
          <cell r="C7345" t="str">
            <v>Building/ERS/Admin/Fee Transfer</v>
          </cell>
          <cell r="E7345">
            <v>348</v>
          </cell>
          <cell r="G7345" t="str">
            <v>COTTONWOOD</v>
          </cell>
          <cell r="I7345">
            <v>43859</v>
          </cell>
        </row>
        <row r="7346">
          <cell r="A7346" t="str">
            <v>MFEE2020-0113</v>
          </cell>
          <cell r="B7346" t="str">
            <v>117-010-015</v>
          </cell>
          <cell r="C7346" t="str">
            <v>Mooring Fee</v>
          </cell>
          <cell r="E7346">
            <v>0</v>
          </cell>
          <cell r="G7346" t="str">
            <v>NONE</v>
          </cell>
          <cell r="H7346" t="str">
            <v>Paid</v>
          </cell>
          <cell r="I7346">
            <v>43859</v>
          </cell>
        </row>
        <row r="7347">
          <cell r="A7347" t="str">
            <v>FEET2020-0126</v>
          </cell>
          <cell r="B7347" t="str">
            <v>123-131-06</v>
          </cell>
          <cell r="C7347" t="str">
            <v>Building/ERS/Admin/Fee Transfer</v>
          </cell>
          <cell r="E7347">
            <v>480</v>
          </cell>
          <cell r="G7347" t="str">
            <v>GONOWABIE</v>
          </cell>
          <cell r="I7347">
            <v>43859</v>
          </cell>
        </row>
        <row r="7348">
          <cell r="A7348" t="str">
            <v>ERSP2020-0201</v>
          </cell>
          <cell r="B7348" t="str">
            <v>1318-03-110-024</v>
          </cell>
          <cell r="C7348" t="str">
            <v>Residential Dwelling</v>
          </cell>
          <cell r="D7348" t="str">
            <v>Alyson Borawski</v>
          </cell>
          <cell r="E7348">
            <v>1053</v>
          </cell>
          <cell r="G7348" t="str">
            <v>SKYLAND</v>
          </cell>
          <cell r="H7348" t="str">
            <v>Project Complete</v>
          </cell>
          <cell r="I7348">
            <v>43859</v>
          </cell>
        </row>
        <row r="7349">
          <cell r="A7349" t="str">
            <v>FEET2020-0119</v>
          </cell>
          <cell r="B7349" t="str">
            <v>125-522-02</v>
          </cell>
          <cell r="C7349" t="str">
            <v>Building/ERS/Admin/Fee Transfer</v>
          </cell>
          <cell r="E7349">
            <v>668</v>
          </cell>
          <cell r="G7349" t="str">
            <v>TUMBLEWEED</v>
          </cell>
          <cell r="I7349">
            <v>43859</v>
          </cell>
        </row>
        <row r="7350">
          <cell r="A7350" t="str">
            <v>FEET2020-0121</v>
          </cell>
          <cell r="B7350" t="str">
            <v>130-083-06</v>
          </cell>
          <cell r="C7350" t="str">
            <v>Building/ERS/Admin/Fee Transfer</v>
          </cell>
          <cell r="E7350">
            <v>1034</v>
          </cell>
          <cell r="G7350" t="str">
            <v>TOMAHAWK</v>
          </cell>
          <cell r="I7350">
            <v>43859</v>
          </cell>
        </row>
        <row r="7351">
          <cell r="A7351" t="str">
            <v>LCAP2020-0039</v>
          </cell>
          <cell r="B7351" t="str">
            <v>117-130-029</v>
          </cell>
          <cell r="C7351" t="str">
            <v>Land Capability Verification</v>
          </cell>
          <cell r="D7351" t="str">
            <v>CONSULTANT</v>
          </cell>
          <cell r="E7351">
            <v>7486</v>
          </cell>
          <cell r="F7351" t="str">
            <v>N</v>
          </cell>
          <cell r="G7351" t="str">
            <v>LAKE</v>
          </cell>
          <cell r="H7351" t="str">
            <v>Results Issued</v>
          </cell>
          <cell r="I7351">
            <v>43859</v>
          </cell>
        </row>
        <row r="7352">
          <cell r="A7352" t="str">
            <v>LCAP2020-0038</v>
          </cell>
          <cell r="B7352" t="str">
            <v>117-130-029</v>
          </cell>
          <cell r="C7352" t="str">
            <v>Site Assessment</v>
          </cell>
          <cell r="D7352" t="str">
            <v>OLD FILE</v>
          </cell>
          <cell r="E7352">
            <v>7486</v>
          </cell>
          <cell r="F7352" t="str">
            <v>N</v>
          </cell>
          <cell r="G7352" t="str">
            <v>LAKE</v>
          </cell>
          <cell r="H7352" t="str">
            <v>Results Issued</v>
          </cell>
          <cell r="I7352">
            <v>43859</v>
          </cell>
        </row>
        <row r="7353">
          <cell r="A7353" t="str">
            <v>MFEE2020-0109</v>
          </cell>
          <cell r="B7353" t="str">
            <v>130-230-34</v>
          </cell>
          <cell r="C7353" t="str">
            <v>Mooring Fee</v>
          </cell>
          <cell r="E7353">
            <v>1011</v>
          </cell>
          <cell r="G7353" t="str">
            <v>LAKESHORE</v>
          </cell>
          <cell r="H7353" t="str">
            <v>Paid</v>
          </cell>
          <cell r="I7353">
            <v>43859</v>
          </cell>
        </row>
        <row r="7354">
          <cell r="A7354" t="str">
            <v>MFEE2020-0116</v>
          </cell>
          <cell r="B7354" t="str">
            <v>1318-03-210-016</v>
          </cell>
          <cell r="C7354" t="str">
            <v>Mooring Fee</v>
          </cell>
          <cell r="E7354">
            <v>76</v>
          </cell>
          <cell r="G7354" t="str">
            <v>SKYLAND</v>
          </cell>
          <cell r="H7354" t="str">
            <v>Paid</v>
          </cell>
          <cell r="I7354">
            <v>43859</v>
          </cell>
        </row>
        <row r="7355">
          <cell r="A7355" t="str">
            <v>FEET2020-0120</v>
          </cell>
          <cell r="B7355" t="str">
            <v>123-250-09</v>
          </cell>
          <cell r="C7355" t="str">
            <v>Building/ERS/Admin/Fee Transfer</v>
          </cell>
          <cell r="E7355">
            <v>451</v>
          </cell>
          <cell r="G7355" t="str">
            <v>LAKESHORE</v>
          </cell>
          <cell r="I7355">
            <v>43859</v>
          </cell>
        </row>
        <row r="7356">
          <cell r="A7356" t="str">
            <v>BMPM2020-0001</v>
          </cell>
          <cell r="B7356" t="str">
            <v>093-072-006</v>
          </cell>
          <cell r="C7356" t="str">
            <v>BMP Maintenance</v>
          </cell>
          <cell r="D7356" t="str">
            <v>Joan Douglas</v>
          </cell>
          <cell r="E7356">
            <v>3150</v>
          </cell>
          <cell r="G7356" t="str">
            <v>EDGEWATER</v>
          </cell>
          <cell r="H7356" t="str">
            <v>Ongoing</v>
          </cell>
          <cell r="I7356">
            <v>43858</v>
          </cell>
        </row>
        <row r="7357">
          <cell r="A7357" t="str">
            <v>MFEE2020-0092</v>
          </cell>
          <cell r="B7357" t="str">
            <v>093-083-038</v>
          </cell>
          <cell r="C7357" t="str">
            <v>Mooring Fee</v>
          </cell>
          <cell r="E7357">
            <v>3380</v>
          </cell>
          <cell r="G7357" t="str">
            <v>EDGEWATER</v>
          </cell>
          <cell r="H7357" t="str">
            <v>Paid</v>
          </cell>
          <cell r="I7357">
            <v>43858</v>
          </cell>
        </row>
        <row r="7358">
          <cell r="A7358" t="str">
            <v>MFEE2020-0096</v>
          </cell>
          <cell r="B7358" t="str">
            <v>098-210-001</v>
          </cell>
          <cell r="C7358" t="str">
            <v>Mooring Fee</v>
          </cell>
          <cell r="E7358">
            <v>6940</v>
          </cell>
          <cell r="G7358" t="str">
            <v>POMIN</v>
          </cell>
          <cell r="H7358" t="str">
            <v>Paid</v>
          </cell>
          <cell r="I7358">
            <v>43858</v>
          </cell>
        </row>
        <row r="7359">
          <cell r="A7359" t="str">
            <v>MFEE2020-0100</v>
          </cell>
          <cell r="B7359" t="str">
            <v>085-030-015</v>
          </cell>
          <cell r="C7359" t="str">
            <v>Mooring Fee</v>
          </cell>
          <cell r="E7359">
            <v>2624</v>
          </cell>
          <cell r="F7359" t="str">
            <v>W</v>
          </cell>
          <cell r="G7359" t="str">
            <v>LAKE</v>
          </cell>
          <cell r="H7359" t="str">
            <v>Paid</v>
          </cell>
          <cell r="I7359">
            <v>43858</v>
          </cell>
        </row>
        <row r="7360">
          <cell r="A7360" t="str">
            <v>MFEE2020-0093</v>
          </cell>
          <cell r="B7360" t="str">
            <v>093-083-043</v>
          </cell>
          <cell r="C7360" t="str">
            <v>Mooring Fee</v>
          </cell>
          <cell r="E7360">
            <v>3374</v>
          </cell>
          <cell r="G7360" t="str">
            <v>EDGEWATER</v>
          </cell>
          <cell r="H7360" t="str">
            <v>Paid</v>
          </cell>
          <cell r="I7360">
            <v>43858</v>
          </cell>
        </row>
        <row r="7361">
          <cell r="A7361" t="str">
            <v>MFEE2020-0102</v>
          </cell>
          <cell r="B7361" t="str">
            <v>085-202-009</v>
          </cell>
          <cell r="C7361" t="str">
            <v>Mooring Fee</v>
          </cell>
          <cell r="E7361">
            <v>3775</v>
          </cell>
          <cell r="G7361" t="str">
            <v>BELLEVIEW</v>
          </cell>
          <cell r="H7361" t="str">
            <v>Paid</v>
          </cell>
          <cell r="I7361">
            <v>43858</v>
          </cell>
        </row>
        <row r="7362">
          <cell r="A7362" t="str">
            <v>MFEE2020-0105</v>
          </cell>
          <cell r="B7362" t="str">
            <v>084-172-001</v>
          </cell>
          <cell r="C7362" t="str">
            <v>Mooring Fee</v>
          </cell>
          <cell r="E7362">
            <v>2200</v>
          </cell>
          <cell r="G7362" t="str">
            <v>SUNNYSIDE</v>
          </cell>
          <cell r="H7362" t="str">
            <v>Paid</v>
          </cell>
          <cell r="I7362">
            <v>43858</v>
          </cell>
        </row>
        <row r="7363">
          <cell r="A7363" t="str">
            <v>MFEE2020-0103</v>
          </cell>
          <cell r="B7363" t="str">
            <v>117-110-018</v>
          </cell>
          <cell r="C7363" t="str">
            <v>Mooring Fee</v>
          </cell>
          <cell r="E7363">
            <v>0</v>
          </cell>
          <cell r="G7363" t="str">
            <v>NONE</v>
          </cell>
          <cell r="H7363" t="str">
            <v>Paid</v>
          </cell>
          <cell r="I7363">
            <v>43858</v>
          </cell>
        </row>
        <row r="7364">
          <cell r="A7364" t="str">
            <v>MFEE2020-0097</v>
          </cell>
          <cell r="B7364" t="str">
            <v>090-231-026</v>
          </cell>
          <cell r="C7364" t="str">
            <v>Mooring Fee</v>
          </cell>
          <cell r="E7364">
            <v>0</v>
          </cell>
          <cell r="G7364" t="str">
            <v>NONE</v>
          </cell>
          <cell r="H7364" t="str">
            <v>Paid</v>
          </cell>
          <cell r="I7364">
            <v>43858</v>
          </cell>
        </row>
        <row r="7365">
          <cell r="A7365" t="str">
            <v>MFEE2020-0094</v>
          </cell>
          <cell r="B7365" t="str">
            <v>1418-27-210-036</v>
          </cell>
          <cell r="C7365" t="str">
            <v>Mooring Fee</v>
          </cell>
          <cell r="E7365">
            <v>1472</v>
          </cell>
          <cell r="G7365" t="str">
            <v>FLOWERS</v>
          </cell>
          <cell r="H7365" t="str">
            <v>Paid</v>
          </cell>
          <cell r="I7365">
            <v>43858</v>
          </cell>
        </row>
        <row r="7366">
          <cell r="A7366" t="str">
            <v>MFEE2020-0107</v>
          </cell>
          <cell r="B7366" t="str">
            <v>115-060-011</v>
          </cell>
          <cell r="C7366" t="str">
            <v>Mooring Fee</v>
          </cell>
          <cell r="E7366">
            <v>4784</v>
          </cell>
          <cell r="F7366" t="str">
            <v>N</v>
          </cell>
          <cell r="G7366" t="str">
            <v>LAKE</v>
          </cell>
          <cell r="H7366" t="str">
            <v>Paid</v>
          </cell>
          <cell r="I7366">
            <v>43858</v>
          </cell>
        </row>
        <row r="7367">
          <cell r="A7367" t="str">
            <v>MFEE2020-0106</v>
          </cell>
          <cell r="B7367" t="str">
            <v>093-083-009</v>
          </cell>
          <cell r="C7367" t="str">
            <v>Mooring Fee</v>
          </cell>
          <cell r="E7367">
            <v>3390</v>
          </cell>
          <cell r="G7367" t="str">
            <v>EDGEWATER</v>
          </cell>
          <cell r="H7367" t="str">
            <v>Paid</v>
          </cell>
          <cell r="I7367">
            <v>43858</v>
          </cell>
        </row>
        <row r="7368">
          <cell r="A7368" t="str">
            <v>MFEE2020-0104</v>
          </cell>
          <cell r="B7368" t="str">
            <v>090-231-049</v>
          </cell>
          <cell r="C7368" t="str">
            <v>Mooring Fee</v>
          </cell>
          <cell r="E7368">
            <v>8796</v>
          </cell>
          <cell r="G7368" t="str">
            <v>BROCKWAY VISTA</v>
          </cell>
          <cell r="H7368" t="str">
            <v>Paid</v>
          </cell>
          <cell r="I7368">
            <v>43858</v>
          </cell>
        </row>
        <row r="7369">
          <cell r="A7369" t="str">
            <v>MFEE2020-0099</v>
          </cell>
          <cell r="B7369" t="str">
            <v>022-210-022</v>
          </cell>
          <cell r="C7369" t="str">
            <v>Mooring Fee</v>
          </cell>
          <cell r="E7369">
            <v>2411</v>
          </cell>
          <cell r="G7369" t="str">
            <v>VENICE</v>
          </cell>
          <cell r="H7369" t="str">
            <v>Paid</v>
          </cell>
          <cell r="I7369">
            <v>43858</v>
          </cell>
        </row>
        <row r="7370">
          <cell r="A7370" t="str">
            <v>MFEE2020-0098</v>
          </cell>
          <cell r="B7370" t="str">
            <v>016-101-091</v>
          </cell>
          <cell r="C7370" t="str">
            <v>Mooring Fee</v>
          </cell>
          <cell r="E7370">
            <v>8555</v>
          </cell>
          <cell r="G7370" t="str">
            <v>MEEKS BAY</v>
          </cell>
          <cell r="H7370" t="str">
            <v>Paid</v>
          </cell>
          <cell r="I7370">
            <v>43858</v>
          </cell>
        </row>
        <row r="7371">
          <cell r="A7371" t="str">
            <v>MFEE2020-0095</v>
          </cell>
          <cell r="B7371" t="str">
            <v>092-142-015</v>
          </cell>
          <cell r="C7371" t="str">
            <v>Mooring Fee</v>
          </cell>
          <cell r="E7371">
            <v>4142</v>
          </cell>
          <cell r="G7371" t="str">
            <v>FERGUSON</v>
          </cell>
          <cell r="H7371" t="str">
            <v>Paid</v>
          </cell>
          <cell r="I7371">
            <v>43858</v>
          </cell>
        </row>
        <row r="7372">
          <cell r="A7372" t="str">
            <v>MFEE2020-0091</v>
          </cell>
          <cell r="B7372" t="str">
            <v>026-021-004</v>
          </cell>
          <cell r="C7372" t="str">
            <v>Mooring Fee</v>
          </cell>
          <cell r="E7372">
            <v>739</v>
          </cell>
          <cell r="G7372" t="str">
            <v>LAKEVIEW</v>
          </cell>
          <cell r="H7372" t="str">
            <v>Paid</v>
          </cell>
          <cell r="I7372">
            <v>43858</v>
          </cell>
        </row>
        <row r="7373">
          <cell r="A7373" t="str">
            <v>MFEE2020-0101</v>
          </cell>
          <cell r="B7373" t="str">
            <v>116-100-004</v>
          </cell>
          <cell r="C7373" t="str">
            <v>Mooring Fee</v>
          </cell>
          <cell r="E7373">
            <v>5672</v>
          </cell>
          <cell r="F7373" t="str">
            <v>N</v>
          </cell>
          <cell r="G7373" t="str">
            <v>LAKE</v>
          </cell>
          <cell r="H7373" t="str">
            <v>Paid</v>
          </cell>
          <cell r="I7373">
            <v>43858</v>
          </cell>
        </row>
        <row r="7374">
          <cell r="A7374" t="str">
            <v>LCAP2020-0036</v>
          </cell>
          <cell r="B7374" t="str">
            <v>1418-27-210-014</v>
          </cell>
          <cell r="C7374" t="str">
            <v>Land Capability Verification</v>
          </cell>
          <cell r="D7374" t="str">
            <v>CONSULTANT</v>
          </cell>
          <cell r="E7374">
            <v>1444</v>
          </cell>
          <cell r="G7374" t="str">
            <v>PITTMAN</v>
          </cell>
          <cell r="H7374" t="str">
            <v>Results Issued</v>
          </cell>
          <cell r="I7374">
            <v>43857</v>
          </cell>
        </row>
        <row r="7375">
          <cell r="A7375" t="str">
            <v>LCAP2020-0026</v>
          </cell>
          <cell r="B7375" t="str">
            <v>1318-03-110-014</v>
          </cell>
          <cell r="C7375" t="str">
            <v>Land Capability Verification</v>
          </cell>
          <cell r="D7375" t="str">
            <v>Julie Roll</v>
          </cell>
          <cell r="E7375">
            <v>1062</v>
          </cell>
          <cell r="G7375" t="str">
            <v>SKYLAND</v>
          </cell>
          <cell r="H7375" t="str">
            <v>Results Issued</v>
          </cell>
          <cell r="I7375">
            <v>43854</v>
          </cell>
        </row>
        <row r="7376">
          <cell r="A7376" t="str">
            <v>LCAP2020-0025</v>
          </cell>
          <cell r="B7376" t="str">
            <v>016-251-002</v>
          </cell>
          <cell r="C7376" t="str">
            <v>Land Capability Verification</v>
          </cell>
          <cell r="D7376" t="str">
            <v>Julie Roll</v>
          </cell>
          <cell r="E7376">
            <v>8901</v>
          </cell>
          <cell r="G7376" t="str">
            <v>RUBICON</v>
          </cell>
          <cell r="H7376" t="str">
            <v>Results Issued</v>
          </cell>
          <cell r="I7376">
            <v>43854</v>
          </cell>
        </row>
        <row r="7377">
          <cell r="A7377" t="str">
            <v>ERSP2018-0420-02</v>
          </cell>
          <cell r="B7377" t="str">
            <v>117-080-065</v>
          </cell>
          <cell r="C7377" t="str">
            <v>Plan Revision</v>
          </cell>
          <cell r="D7377" t="str">
            <v>Julie Roll</v>
          </cell>
          <cell r="E7377">
            <v>6944</v>
          </cell>
          <cell r="F7377" t="str">
            <v>N</v>
          </cell>
          <cell r="G7377" t="str">
            <v>LAKE</v>
          </cell>
          <cell r="H7377" t="str">
            <v>Acknowledged</v>
          </cell>
          <cell r="I7377">
            <v>43854</v>
          </cell>
        </row>
        <row r="7378">
          <cell r="A7378" t="str">
            <v>LCAP2020-0029</v>
          </cell>
          <cell r="B7378" t="str">
            <v>084-233-004</v>
          </cell>
          <cell r="C7378" t="str">
            <v>IPES</v>
          </cell>
          <cell r="D7378" t="str">
            <v>CONSULTANT</v>
          </cell>
          <cell r="E7378">
            <v>945</v>
          </cell>
          <cell r="G7378" t="str">
            <v>WARD CREEK</v>
          </cell>
          <cell r="H7378" t="str">
            <v>Results Issued</v>
          </cell>
          <cell r="I7378">
            <v>43854</v>
          </cell>
        </row>
        <row r="7379">
          <cell r="A7379" t="str">
            <v>LCAP2020-0023</v>
          </cell>
          <cell r="B7379" t="str">
            <v>016-251-002</v>
          </cell>
          <cell r="C7379" t="str">
            <v>Site Assessment</v>
          </cell>
          <cell r="D7379" t="str">
            <v>Julie Roll</v>
          </cell>
          <cell r="E7379">
            <v>8901</v>
          </cell>
          <cell r="G7379" t="str">
            <v>RUBICON</v>
          </cell>
          <cell r="H7379" t="str">
            <v>Results Issued</v>
          </cell>
          <cell r="I7379">
            <v>43854</v>
          </cell>
        </row>
        <row r="7380">
          <cell r="A7380" t="str">
            <v>LCAP2020-0024</v>
          </cell>
          <cell r="B7380" t="str">
            <v>1318-03-110-014</v>
          </cell>
          <cell r="C7380" t="str">
            <v>Site Assessment</v>
          </cell>
          <cell r="D7380" t="str">
            <v>Julie Roll</v>
          </cell>
          <cell r="E7380">
            <v>1062</v>
          </cell>
          <cell r="G7380" t="str">
            <v>SKYLAND</v>
          </cell>
          <cell r="H7380" t="str">
            <v>Results Issued</v>
          </cell>
          <cell r="I7380">
            <v>43854</v>
          </cell>
        </row>
        <row r="7381">
          <cell r="A7381" t="str">
            <v>ERSP2020-0150</v>
          </cell>
          <cell r="B7381" t="str">
            <v>125-161-13</v>
          </cell>
          <cell r="C7381" t="str">
            <v>Residential Dwelling</v>
          </cell>
          <cell r="D7381" t="str">
            <v>Bridget Cornell</v>
          </cell>
          <cell r="E7381">
            <v>937</v>
          </cell>
          <cell r="G7381" t="str">
            <v>DORCEY</v>
          </cell>
          <cell r="H7381" t="str">
            <v>Project Complete</v>
          </cell>
          <cell r="I7381">
            <v>43853</v>
          </cell>
        </row>
        <row r="7382">
          <cell r="A7382" t="str">
            <v>ERSP2020-0153</v>
          </cell>
          <cell r="B7382" t="str">
            <v>122-090-00</v>
          </cell>
          <cell r="C7382" t="str">
            <v>Residential Dwelling</v>
          </cell>
          <cell r="D7382" t="str">
            <v>Alyson Borawski</v>
          </cell>
          <cell r="E7382">
            <v>549</v>
          </cell>
          <cell r="G7382" t="str">
            <v>LAKESHORE</v>
          </cell>
          <cell r="H7382" t="str">
            <v>Project Complete</v>
          </cell>
          <cell r="I7382">
            <v>43853</v>
          </cell>
        </row>
        <row r="7383">
          <cell r="A7383" t="str">
            <v>LCAP2020-0021</v>
          </cell>
          <cell r="B7383" t="str">
            <v>1319-19-410-012</v>
          </cell>
          <cell r="C7383" t="str">
            <v>Soils Hydrology</v>
          </cell>
          <cell r="D7383" t="str">
            <v>Julie Roll</v>
          </cell>
          <cell r="E7383">
            <v>188</v>
          </cell>
          <cell r="G7383" t="str">
            <v>BEVERLY</v>
          </cell>
          <cell r="H7383" t="str">
            <v>Results Issued</v>
          </cell>
          <cell r="I7383">
            <v>43853</v>
          </cell>
        </row>
        <row r="7384">
          <cell r="A7384" t="str">
            <v>ERSP2020-0151</v>
          </cell>
          <cell r="B7384" t="str">
            <v>131-221-01</v>
          </cell>
          <cell r="C7384" t="str">
            <v>Grading Project</v>
          </cell>
          <cell r="D7384" t="str">
            <v>Paul Nielsen</v>
          </cell>
          <cell r="E7384">
            <v>413</v>
          </cell>
          <cell r="G7384" t="str">
            <v>FAIRVIEW</v>
          </cell>
          <cell r="H7384" t="str">
            <v>Acknowledged</v>
          </cell>
          <cell r="I7384">
            <v>43853</v>
          </cell>
        </row>
        <row r="7385">
          <cell r="A7385" t="str">
            <v>LCAP2020-0022</v>
          </cell>
          <cell r="B7385" t="str">
            <v>122-132-19</v>
          </cell>
          <cell r="C7385" t="str">
            <v>Soils Hydrology</v>
          </cell>
          <cell r="D7385" t="str">
            <v>Julie Roll</v>
          </cell>
          <cell r="E7385">
            <v>519</v>
          </cell>
          <cell r="G7385" t="str">
            <v>DALE</v>
          </cell>
          <cell r="H7385" t="str">
            <v>Results Issued</v>
          </cell>
          <cell r="I7385">
            <v>43853</v>
          </cell>
        </row>
        <row r="7386">
          <cell r="A7386" t="str">
            <v>LCAP2020-0020</v>
          </cell>
          <cell r="B7386" t="str">
            <v>026-241-002</v>
          </cell>
          <cell r="C7386" t="str">
            <v>Land Capability Verification</v>
          </cell>
          <cell r="D7386" t="str">
            <v>Julie Roll</v>
          </cell>
          <cell r="E7386">
            <v>919</v>
          </cell>
          <cell r="G7386" t="str">
            <v>LOS ANGELES</v>
          </cell>
          <cell r="H7386" t="str">
            <v>Results Issued</v>
          </cell>
          <cell r="I7386">
            <v>43852</v>
          </cell>
        </row>
        <row r="7387">
          <cell r="A7387" t="str">
            <v>LCAP2020-0019</v>
          </cell>
          <cell r="B7387" t="str">
            <v>026-241-002</v>
          </cell>
          <cell r="C7387" t="str">
            <v>Site Assessment</v>
          </cell>
          <cell r="D7387" t="str">
            <v>Julie Roll</v>
          </cell>
          <cell r="E7387">
            <v>919</v>
          </cell>
          <cell r="G7387" t="str">
            <v>LOS ANGELES</v>
          </cell>
          <cell r="H7387" t="str">
            <v>Results Issued</v>
          </cell>
          <cell r="I7387">
            <v>43852</v>
          </cell>
        </row>
        <row r="7388">
          <cell r="A7388" t="str">
            <v>ERSP2020-0124</v>
          </cell>
          <cell r="B7388" t="str">
            <v>1318-03-110-020</v>
          </cell>
          <cell r="C7388" t="str">
            <v>Shorezone-Lakezone</v>
          </cell>
          <cell r="D7388" t="str">
            <v>Tiffany Good</v>
          </cell>
          <cell r="E7388">
            <v>1050</v>
          </cell>
          <cell r="G7388" t="str">
            <v>SKYLAND</v>
          </cell>
          <cell r="H7388" t="str">
            <v>Acknowledged</v>
          </cell>
          <cell r="I7388">
            <v>43847</v>
          </cell>
        </row>
        <row r="7389">
          <cell r="A7389" t="str">
            <v>ERSP2020-0122</v>
          </cell>
          <cell r="B7389" t="str">
            <v>1418-34-303-001</v>
          </cell>
          <cell r="C7389" t="str">
            <v>Residential Dwelling</v>
          </cell>
          <cell r="D7389" t="str">
            <v>Alyson Borawski</v>
          </cell>
          <cell r="E7389">
            <v>1201</v>
          </cell>
          <cell r="G7389" t="str">
            <v>HWY 50</v>
          </cell>
          <cell r="H7389" t="str">
            <v>Acknowledged</v>
          </cell>
          <cell r="I7389">
            <v>43847</v>
          </cell>
        </row>
        <row r="7390">
          <cell r="A7390" t="str">
            <v>ERSP2020-0125</v>
          </cell>
          <cell r="B7390" t="str">
            <v>085-280-044</v>
          </cell>
          <cell r="C7390" t="str">
            <v>Shorezone-Lakezone</v>
          </cell>
          <cell r="D7390" t="str">
            <v>Tiffany Good</v>
          </cell>
          <cell r="E7390">
            <v>3105</v>
          </cell>
          <cell r="F7390" t="str">
            <v>W</v>
          </cell>
          <cell r="G7390" t="str">
            <v>LAKE</v>
          </cell>
          <cell r="H7390" t="str">
            <v>Acknowledged</v>
          </cell>
          <cell r="I7390">
            <v>43847</v>
          </cell>
        </row>
        <row r="7391">
          <cell r="A7391" t="str">
            <v>ERSP2020-0121</v>
          </cell>
          <cell r="B7391" t="str">
            <v>122-181-65</v>
          </cell>
          <cell r="C7391" t="str">
            <v>Shorezone-Lakezone</v>
          </cell>
          <cell r="D7391" t="str">
            <v>Tiffany Good</v>
          </cell>
          <cell r="E7391">
            <v>889</v>
          </cell>
          <cell r="G7391" t="str">
            <v>LAKESHORE</v>
          </cell>
          <cell r="H7391" t="str">
            <v>Final Inspection Complete</v>
          </cell>
          <cell r="I7391">
            <v>43847</v>
          </cell>
        </row>
        <row r="7392">
          <cell r="A7392" t="str">
            <v>ERSP2020-0123</v>
          </cell>
          <cell r="B7392" t="str">
            <v>123-041-19</v>
          </cell>
          <cell r="C7392" t="str">
            <v>Shorezone-Lakezone</v>
          </cell>
          <cell r="D7392" t="str">
            <v>Julie Roll</v>
          </cell>
          <cell r="E7392">
            <v>32</v>
          </cell>
          <cell r="G7392" t="str">
            <v>CALANEVA</v>
          </cell>
          <cell r="H7392" t="str">
            <v>Acknowledged</v>
          </cell>
          <cell r="I7392">
            <v>43847</v>
          </cell>
        </row>
        <row r="7393">
          <cell r="A7393" t="str">
            <v>LCAP2020-0015</v>
          </cell>
          <cell r="B7393" t="str">
            <v>027-251-001</v>
          </cell>
          <cell r="C7393" t="str">
            <v>IPES</v>
          </cell>
          <cell r="D7393" t="str">
            <v>CONSULTANT</v>
          </cell>
          <cell r="E7393">
            <v>1140</v>
          </cell>
          <cell r="G7393" t="str">
            <v>JOHNSON</v>
          </cell>
          <cell r="H7393" t="str">
            <v>Results Issued</v>
          </cell>
          <cell r="I7393">
            <v>43846</v>
          </cell>
        </row>
        <row r="7394">
          <cell r="A7394" t="str">
            <v>ERSP2020-0098</v>
          </cell>
          <cell r="B7394" t="str">
            <v>124-061-04</v>
          </cell>
          <cell r="C7394" t="str">
            <v>Residential Dwelling</v>
          </cell>
          <cell r="D7394" t="str">
            <v>Bridget Cornell</v>
          </cell>
          <cell r="E7394">
            <v>527</v>
          </cell>
          <cell r="G7394" t="str">
            <v>LUCILLE</v>
          </cell>
          <cell r="H7394" t="str">
            <v>Project Complete</v>
          </cell>
          <cell r="I7394">
            <v>43846</v>
          </cell>
        </row>
        <row r="7395">
          <cell r="A7395" t="str">
            <v>ERSP2020-0089</v>
          </cell>
          <cell r="B7395" t="str">
            <v>124-042-06</v>
          </cell>
          <cell r="C7395" t="str">
            <v>Residential Dwelling</v>
          </cell>
          <cell r="D7395" t="str">
            <v>Julie Roll</v>
          </cell>
          <cell r="E7395">
            <v>475</v>
          </cell>
          <cell r="G7395" t="str">
            <v>WINDING</v>
          </cell>
          <cell r="H7395" t="str">
            <v>Project Complete</v>
          </cell>
          <cell r="I7395">
            <v>43846</v>
          </cell>
        </row>
        <row r="7396">
          <cell r="A7396" t="str">
            <v>ERSP2020-0076</v>
          </cell>
          <cell r="B7396" t="str">
            <v>520-101-00</v>
          </cell>
          <cell r="C7396" t="str">
            <v>Rec-Public Service</v>
          </cell>
          <cell r="D7396" t="str">
            <v>Paul Nielsen</v>
          </cell>
          <cell r="E7396">
            <v>101</v>
          </cell>
          <cell r="G7396" t="str">
            <v>General</v>
          </cell>
          <cell r="H7396" t="str">
            <v>Additional Information</v>
          </cell>
          <cell r="I7396">
            <v>43845</v>
          </cell>
        </row>
        <row r="7397">
          <cell r="A7397" t="str">
            <v>LCAP2020-0013</v>
          </cell>
          <cell r="B7397" t="str">
            <v>122-052-14</v>
          </cell>
          <cell r="C7397" t="str">
            <v>Site Assessment</v>
          </cell>
          <cell r="D7397" t="str">
            <v>Julie Roll</v>
          </cell>
          <cell r="E7397">
            <v>639</v>
          </cell>
          <cell r="G7397" t="str">
            <v>WOODRIDGE</v>
          </cell>
          <cell r="H7397" t="str">
            <v>Results Issued</v>
          </cell>
          <cell r="I7397">
            <v>43845</v>
          </cell>
        </row>
        <row r="7398">
          <cell r="A7398" t="str">
            <v>LCAP2020-0014</v>
          </cell>
          <cell r="B7398" t="str">
            <v>122-052-14</v>
          </cell>
          <cell r="C7398" t="str">
            <v>Land Capability Verification</v>
          </cell>
          <cell r="D7398" t="str">
            <v>Julie Roll</v>
          </cell>
          <cell r="E7398">
            <v>639</v>
          </cell>
          <cell r="G7398" t="str">
            <v>WOODRIDGE</v>
          </cell>
          <cell r="H7398" t="str">
            <v>Results Issued</v>
          </cell>
          <cell r="I7398">
            <v>43845</v>
          </cell>
        </row>
        <row r="7399">
          <cell r="A7399" t="str">
            <v>ERSP2020-0078</v>
          </cell>
          <cell r="B7399" t="str">
            <v>1318-03-210-023</v>
          </cell>
          <cell r="C7399" t="str">
            <v>Shorezone-Lakezone</v>
          </cell>
          <cell r="D7399" t="str">
            <v>Tiffany Good</v>
          </cell>
          <cell r="E7399">
            <v>1008</v>
          </cell>
          <cell r="G7399" t="str">
            <v>SKYLAND</v>
          </cell>
          <cell r="H7399" t="str">
            <v>Incomplete Submittal</v>
          </cell>
          <cell r="I7399">
            <v>43845</v>
          </cell>
        </row>
        <row r="7400">
          <cell r="A7400" t="str">
            <v>ERSP2020-0077</v>
          </cell>
          <cell r="B7400" t="str">
            <v>520-101-00</v>
          </cell>
          <cell r="C7400" t="str">
            <v>Rec-Public Service</v>
          </cell>
          <cell r="D7400" t="str">
            <v>Paul Nielsen</v>
          </cell>
          <cell r="E7400">
            <v>101</v>
          </cell>
          <cell r="G7400" t="str">
            <v>General</v>
          </cell>
          <cell r="H7400" t="str">
            <v>Additional Information</v>
          </cell>
          <cell r="I7400">
            <v>43845</v>
          </cell>
        </row>
        <row r="7401">
          <cell r="A7401" t="str">
            <v>ERSP2020-0063</v>
          </cell>
          <cell r="B7401" t="str">
            <v>124-031-62</v>
          </cell>
          <cell r="C7401" t="str">
            <v>Rec-Public Service</v>
          </cell>
          <cell r="D7401" t="str">
            <v>Bridget Cornell</v>
          </cell>
          <cell r="E7401">
            <v>701</v>
          </cell>
          <cell r="G7401" t="str">
            <v>MOUNT ROSE</v>
          </cell>
          <cell r="H7401" t="str">
            <v>Acknowledged</v>
          </cell>
          <cell r="I7401">
            <v>43843</v>
          </cell>
        </row>
        <row r="7402">
          <cell r="A7402" t="str">
            <v>ERSP2020-0074</v>
          </cell>
          <cell r="B7402" t="str">
            <v>116-220-049</v>
          </cell>
          <cell r="C7402" t="str">
            <v>Shorezone-Lakezone</v>
          </cell>
          <cell r="D7402" t="str">
            <v>Brandy Mcmahon</v>
          </cell>
          <cell r="E7402">
            <v>5568</v>
          </cell>
          <cell r="F7402" t="str">
            <v>N</v>
          </cell>
          <cell r="G7402" t="str">
            <v>LAKE</v>
          </cell>
          <cell r="H7402" t="str">
            <v>Acknowledged</v>
          </cell>
          <cell r="I7402">
            <v>43843</v>
          </cell>
        </row>
        <row r="7403">
          <cell r="A7403" t="str">
            <v>ERSP2020-0073</v>
          </cell>
          <cell r="B7403" t="str">
            <v>127-280-02</v>
          </cell>
          <cell r="C7403" t="str">
            <v>Temporary Uses</v>
          </cell>
          <cell r="D7403" t="str">
            <v>AEIDAM</v>
          </cell>
          <cell r="E7403">
            <v>998</v>
          </cell>
          <cell r="G7403" t="str">
            <v>LAKESHORE</v>
          </cell>
          <cell r="H7403" t="str">
            <v>Acknowledged</v>
          </cell>
          <cell r="I7403">
            <v>43843</v>
          </cell>
        </row>
        <row r="7404">
          <cell r="A7404" t="str">
            <v>LCAP2020-0008</v>
          </cell>
          <cell r="B7404" t="str">
            <v>090-141-013</v>
          </cell>
          <cell r="C7404" t="str">
            <v>Site Assessment</v>
          </cell>
          <cell r="D7404" t="str">
            <v>Julie Roll</v>
          </cell>
          <cell r="E7404">
            <v>8726</v>
          </cell>
          <cell r="G7404" t="str">
            <v>BROCKWAY VISTA</v>
          </cell>
          <cell r="H7404" t="str">
            <v>Results Issued</v>
          </cell>
          <cell r="I7404">
            <v>43840</v>
          </cell>
        </row>
        <row r="7405">
          <cell r="A7405" t="str">
            <v>ERSP2020-0045</v>
          </cell>
          <cell r="B7405" t="str">
            <v>117-020-016</v>
          </cell>
          <cell r="C7405" t="str">
            <v>Shorezone-Lakezone</v>
          </cell>
          <cell r="D7405" t="str">
            <v>Brandy Mcmahon</v>
          </cell>
          <cell r="E7405">
            <v>0</v>
          </cell>
          <cell r="G7405" t="str">
            <v>NONE</v>
          </cell>
          <cell r="H7405" t="str">
            <v>Acknowledged</v>
          </cell>
          <cell r="I7405">
            <v>43840</v>
          </cell>
        </row>
        <row r="7406">
          <cell r="A7406" t="str">
            <v>LCAP2020-0009</v>
          </cell>
          <cell r="B7406" t="str">
            <v>090-141-013</v>
          </cell>
          <cell r="C7406" t="str">
            <v>Land Capability Verification</v>
          </cell>
          <cell r="D7406" t="str">
            <v>Julie Roll</v>
          </cell>
          <cell r="E7406">
            <v>8726</v>
          </cell>
          <cell r="G7406" t="str">
            <v>BROCKWAY VISTA</v>
          </cell>
          <cell r="H7406" t="str">
            <v>Results Issued</v>
          </cell>
          <cell r="I7406">
            <v>43840</v>
          </cell>
        </row>
        <row r="7407">
          <cell r="A7407" t="str">
            <v>LCAP2020-0011</v>
          </cell>
          <cell r="B7407" t="str">
            <v>124-072-03</v>
          </cell>
          <cell r="C7407" t="str">
            <v>Land Capability Verification</v>
          </cell>
          <cell r="D7407" t="str">
            <v>Julie Roll</v>
          </cell>
          <cell r="E7407">
            <v>533</v>
          </cell>
          <cell r="G7407" t="str">
            <v>JENSEN</v>
          </cell>
          <cell r="H7407" t="str">
            <v>Results Issued</v>
          </cell>
          <cell r="I7407">
            <v>43840</v>
          </cell>
        </row>
        <row r="7408">
          <cell r="A7408" t="str">
            <v>ERSP2020-0046</v>
          </cell>
          <cell r="B7408" t="str">
            <v>025-041-010</v>
          </cell>
          <cell r="C7408" t="str">
            <v>Rec-Public Service</v>
          </cell>
          <cell r="D7408" t="str">
            <v>CONSULTANT</v>
          </cell>
          <cell r="E7408">
            <v>1</v>
          </cell>
          <cell r="G7408" t="str">
            <v>COLLEGE</v>
          </cell>
          <cell r="H7408" t="str">
            <v>Acknowledged</v>
          </cell>
          <cell r="I7408">
            <v>43840</v>
          </cell>
        </row>
        <row r="7409">
          <cell r="A7409" t="str">
            <v>LCAP2020-0010</v>
          </cell>
          <cell r="B7409" t="str">
            <v>124-072-03</v>
          </cell>
          <cell r="C7409" t="str">
            <v>Site Assessment</v>
          </cell>
          <cell r="D7409" t="str">
            <v>Julie Roll</v>
          </cell>
          <cell r="E7409">
            <v>533</v>
          </cell>
          <cell r="G7409" t="str">
            <v>JENSEN</v>
          </cell>
          <cell r="H7409" t="str">
            <v>Results Issued</v>
          </cell>
          <cell r="I7409">
            <v>43840</v>
          </cell>
        </row>
        <row r="7410">
          <cell r="A7410" t="str">
            <v>ERSP2018-0770-01</v>
          </cell>
          <cell r="B7410" t="str">
            <v>090-192-061</v>
          </cell>
          <cell r="C7410" t="str">
            <v>Plan Revision</v>
          </cell>
          <cell r="D7410" t="str">
            <v>Brandy Mcmahon</v>
          </cell>
          <cell r="E7410">
            <v>8755</v>
          </cell>
          <cell r="F7410" t="str">
            <v>N</v>
          </cell>
          <cell r="G7410" t="str">
            <v>LAKE</v>
          </cell>
          <cell r="H7410" t="str">
            <v>Acknowledged</v>
          </cell>
          <cell r="I7410">
            <v>43839</v>
          </cell>
        </row>
        <row r="7411">
          <cell r="A7411" t="str">
            <v>TREE2020-0036</v>
          </cell>
          <cell r="B7411" t="str">
            <v>016-101-52</v>
          </cell>
          <cell r="C7411" t="str">
            <v>Tree Removal</v>
          </cell>
          <cell r="D7411" t="str">
            <v>Bruce Barr</v>
          </cell>
          <cell r="E7411">
            <v>8579</v>
          </cell>
          <cell r="G7411" t="str">
            <v>MEEKS BAY</v>
          </cell>
          <cell r="H7411" t="str">
            <v>Accepted</v>
          </cell>
          <cell r="I7411">
            <v>43839</v>
          </cell>
        </row>
        <row r="7412">
          <cell r="A7412" t="str">
            <v>ERSP2020-0035</v>
          </cell>
          <cell r="B7412" t="str">
            <v>016-101-092</v>
          </cell>
          <cell r="C7412" t="str">
            <v>Shorezone-Lakezone</v>
          </cell>
          <cell r="D7412" t="str">
            <v>Julie Roll</v>
          </cell>
          <cell r="E7412">
            <v>8551</v>
          </cell>
          <cell r="G7412" t="str">
            <v>MEEKS BAY</v>
          </cell>
          <cell r="H7412" t="str">
            <v>Hold For Applicant</v>
          </cell>
          <cell r="I7412">
            <v>43839</v>
          </cell>
        </row>
        <row r="7413">
          <cell r="A7413" t="str">
            <v>FEET2020-0033</v>
          </cell>
          <cell r="B7413" t="str">
            <v>034-092-011</v>
          </cell>
          <cell r="C7413" t="str">
            <v>Building/ERS/Admin/Fee Transfer</v>
          </cell>
          <cell r="E7413">
            <v>1782</v>
          </cell>
          <cell r="G7413" t="str">
            <v>APACHE</v>
          </cell>
          <cell r="I7413">
            <v>43838</v>
          </cell>
        </row>
        <row r="7414">
          <cell r="A7414" t="str">
            <v>FEET2020-0037</v>
          </cell>
          <cell r="B7414" t="str">
            <v>034-215-007</v>
          </cell>
          <cell r="C7414" t="str">
            <v>Building/ERS/Admin/Fee Transfer</v>
          </cell>
          <cell r="E7414">
            <v>1207</v>
          </cell>
          <cell r="G7414" t="str">
            <v>SIOUX</v>
          </cell>
          <cell r="I7414">
            <v>43838</v>
          </cell>
        </row>
        <row r="7415">
          <cell r="A7415" t="str">
            <v>FEET2020-0014</v>
          </cell>
          <cell r="B7415" t="str">
            <v>025-352-019</v>
          </cell>
          <cell r="C7415" t="str">
            <v>Building/ERS/Admin/Fee Transfer</v>
          </cell>
          <cell r="E7415">
            <v>2687</v>
          </cell>
          <cell r="G7415" t="str">
            <v>GENOA</v>
          </cell>
          <cell r="I7415">
            <v>43838</v>
          </cell>
        </row>
        <row r="7416">
          <cell r="A7416" t="str">
            <v>FEET2020-0020</v>
          </cell>
          <cell r="B7416" t="str">
            <v>032-342-006</v>
          </cell>
          <cell r="C7416" t="str">
            <v>Building/ERS/Admin/Fee Transfer</v>
          </cell>
          <cell r="E7416">
            <v>211</v>
          </cell>
          <cell r="G7416" t="str">
            <v>GLENMORE</v>
          </cell>
          <cell r="I7416">
            <v>43838</v>
          </cell>
        </row>
        <row r="7417">
          <cell r="A7417" t="str">
            <v>FEET2020-0036</v>
          </cell>
          <cell r="B7417" t="str">
            <v>034-172-012</v>
          </cell>
          <cell r="C7417" t="str">
            <v>Building/ERS/Admin/Fee Transfer</v>
          </cell>
          <cell r="E7417">
            <v>1645</v>
          </cell>
          <cell r="G7417" t="str">
            <v>IROQUOIS</v>
          </cell>
          <cell r="I7417">
            <v>43838</v>
          </cell>
        </row>
        <row r="7418">
          <cell r="A7418" t="str">
            <v>FEET2020-0077</v>
          </cell>
          <cell r="B7418" t="str">
            <v>080-061-001</v>
          </cell>
          <cell r="C7418" t="str">
            <v>Building/ERS/Admin/Fee Transfer</v>
          </cell>
          <cell r="E7418">
            <v>1861</v>
          </cell>
          <cell r="G7418" t="str">
            <v>MINNICONJOU</v>
          </cell>
          <cell r="I7418">
            <v>43838</v>
          </cell>
        </row>
        <row r="7419">
          <cell r="A7419" t="str">
            <v>FEET2020-0032</v>
          </cell>
          <cell r="B7419" t="str">
            <v>033-841-041</v>
          </cell>
          <cell r="C7419" t="str">
            <v>Building/ERS/Admin/Fee Transfer</v>
          </cell>
          <cell r="E7419">
            <v>561</v>
          </cell>
          <cell r="G7419" t="str">
            <v>WINTOON</v>
          </cell>
          <cell r="I7419">
            <v>43838</v>
          </cell>
        </row>
        <row r="7420">
          <cell r="A7420" t="str">
            <v>FEET2020-0066</v>
          </cell>
          <cell r="B7420" t="str">
            <v>034-086-003</v>
          </cell>
          <cell r="C7420" t="str">
            <v>Building/ERS/Admin/Fee Transfer</v>
          </cell>
          <cell r="E7420">
            <v>1889</v>
          </cell>
          <cell r="G7420" t="str">
            <v>APACHE</v>
          </cell>
          <cell r="I7420">
            <v>43838</v>
          </cell>
        </row>
        <row r="7421">
          <cell r="A7421" t="str">
            <v>FEET2020-0059</v>
          </cell>
          <cell r="B7421" t="str">
            <v>025-591-007</v>
          </cell>
          <cell r="C7421" t="str">
            <v>Building/ERS/Admin/Fee Transfer</v>
          </cell>
          <cell r="E7421">
            <v>2434</v>
          </cell>
          <cell r="G7421" t="str">
            <v>COLD CREEK</v>
          </cell>
          <cell r="I7421">
            <v>43838</v>
          </cell>
        </row>
        <row r="7422">
          <cell r="A7422" t="str">
            <v>FEET2020-0050</v>
          </cell>
          <cell r="B7422" t="str">
            <v>081-062-012</v>
          </cell>
          <cell r="C7422" t="str">
            <v>Building/ERS/Admin/Fee Transfer</v>
          </cell>
          <cell r="E7422">
            <v>1464</v>
          </cell>
          <cell r="G7422" t="str">
            <v>CRYSTAL AIR</v>
          </cell>
          <cell r="I7422">
            <v>43838</v>
          </cell>
        </row>
        <row r="7423">
          <cell r="A7423" t="str">
            <v>FEET2020-0031</v>
          </cell>
          <cell r="B7423" t="str">
            <v>033-841-024</v>
          </cell>
          <cell r="C7423" t="str">
            <v>Building/ERS/Admin/Fee Transfer</v>
          </cell>
          <cell r="E7423">
            <v>548</v>
          </cell>
          <cell r="G7423" t="str">
            <v>KORU</v>
          </cell>
          <cell r="I7423">
            <v>43838</v>
          </cell>
        </row>
        <row r="7424">
          <cell r="A7424" t="str">
            <v>FEET2020-0044</v>
          </cell>
          <cell r="B7424" t="str">
            <v>035-246-008</v>
          </cell>
          <cell r="C7424" t="str">
            <v>Building/ERS/Admin/Fee Transfer</v>
          </cell>
          <cell r="E7424">
            <v>2419</v>
          </cell>
          <cell r="G7424" t="str">
            <v>BLITZEN</v>
          </cell>
          <cell r="I7424">
            <v>43838</v>
          </cell>
        </row>
        <row r="7425">
          <cell r="A7425" t="str">
            <v>FEET2020-0023</v>
          </cell>
          <cell r="B7425" t="str">
            <v>033-382-016</v>
          </cell>
          <cell r="C7425" t="str">
            <v>Building/ERS/Admin/Fee Transfer</v>
          </cell>
          <cell r="E7425">
            <v>621</v>
          </cell>
          <cell r="G7425" t="str">
            <v>TEHAMA</v>
          </cell>
          <cell r="I7425">
            <v>43838</v>
          </cell>
        </row>
        <row r="7426">
          <cell r="A7426" t="str">
            <v>FEET2020-0034</v>
          </cell>
          <cell r="B7426" t="str">
            <v>034-111-004</v>
          </cell>
          <cell r="C7426" t="str">
            <v>Building/ERS/Admin/Fee Transfer</v>
          </cell>
          <cell r="E7426">
            <v>1857</v>
          </cell>
          <cell r="G7426" t="str">
            <v>HAIDAS</v>
          </cell>
          <cell r="I7426">
            <v>43838</v>
          </cell>
        </row>
        <row r="7427">
          <cell r="A7427" t="str">
            <v>FEET2020-0027</v>
          </cell>
          <cell r="B7427" t="str">
            <v>033-472-005</v>
          </cell>
          <cell r="C7427" t="str">
            <v>Building/ERS/Admin/Fee Transfer</v>
          </cell>
          <cell r="E7427">
            <v>1228</v>
          </cell>
          <cell r="G7427" t="str">
            <v>PYRAMID</v>
          </cell>
          <cell r="I7427">
            <v>43838</v>
          </cell>
        </row>
        <row r="7428">
          <cell r="A7428" t="str">
            <v>FEET2020-0016</v>
          </cell>
          <cell r="B7428" t="str">
            <v>025-451-028</v>
          </cell>
          <cell r="C7428" t="str">
            <v>Building/ERS/Admin/Fee Transfer</v>
          </cell>
          <cell r="E7428">
            <v>2627</v>
          </cell>
          <cell r="G7428" t="str">
            <v>COPPER</v>
          </cell>
          <cell r="I7428">
            <v>43838</v>
          </cell>
        </row>
        <row r="7429">
          <cell r="A7429" t="str">
            <v>FEET2020-0012</v>
          </cell>
          <cell r="B7429" t="str">
            <v>016-483-007</v>
          </cell>
          <cell r="C7429" t="str">
            <v>Building/ERS/Admin/Fee Transfer</v>
          </cell>
          <cell r="E7429">
            <v>8945</v>
          </cell>
          <cell r="G7429" t="str">
            <v>HIGHVIEW</v>
          </cell>
          <cell r="I7429">
            <v>43838</v>
          </cell>
        </row>
        <row r="7430">
          <cell r="A7430" t="str">
            <v>FEET2020-0005</v>
          </cell>
          <cell r="B7430" t="str">
            <v>014-232-010</v>
          </cell>
          <cell r="C7430" t="str">
            <v>Building/ERS/Admin/Fee Transfer</v>
          </cell>
          <cell r="E7430">
            <v>7036</v>
          </cell>
          <cell r="G7430" t="str">
            <v>GRAY</v>
          </cell>
          <cell r="I7430">
            <v>43838</v>
          </cell>
        </row>
        <row r="7431">
          <cell r="A7431" t="str">
            <v>FEET2020-0029</v>
          </cell>
          <cell r="B7431" t="str">
            <v>033-631-016</v>
          </cell>
          <cell r="C7431" t="str">
            <v>Building/ERS/Admin/Fee Transfer</v>
          </cell>
          <cell r="E7431">
            <v>1651</v>
          </cell>
          <cell r="G7431" t="str">
            <v>HEKPA</v>
          </cell>
          <cell r="I7431">
            <v>43838</v>
          </cell>
        </row>
        <row r="7432">
          <cell r="A7432" t="str">
            <v>FEET2020-0024</v>
          </cell>
          <cell r="B7432" t="str">
            <v>033-413-003</v>
          </cell>
          <cell r="C7432" t="str">
            <v>Building/ERS/Admin/Fee Transfer</v>
          </cell>
          <cell r="E7432">
            <v>931</v>
          </cell>
          <cell r="G7432" t="str">
            <v>KIOWA</v>
          </cell>
          <cell r="I7432">
            <v>43838</v>
          </cell>
        </row>
        <row r="7433">
          <cell r="A7433" t="str">
            <v>FEET2020-0025</v>
          </cell>
          <cell r="B7433" t="str">
            <v>033-415-005</v>
          </cell>
          <cell r="C7433" t="str">
            <v>Building/ERS/Admin/Fee Transfer</v>
          </cell>
          <cell r="E7433">
            <v>786</v>
          </cell>
          <cell r="G7433" t="str">
            <v>SENECA</v>
          </cell>
          <cell r="I7433">
            <v>43838</v>
          </cell>
        </row>
        <row r="7434">
          <cell r="A7434" t="str">
            <v>FEET2020-0021</v>
          </cell>
          <cell r="B7434" t="str">
            <v>033-213-008</v>
          </cell>
          <cell r="C7434" t="str">
            <v>Building/ERS/Admin/Fee Transfer</v>
          </cell>
          <cell r="E7434">
            <v>1477</v>
          </cell>
          <cell r="G7434" t="str">
            <v>CHERRY HILLS</v>
          </cell>
          <cell r="I7434">
            <v>43838</v>
          </cell>
        </row>
        <row r="7435">
          <cell r="A7435" t="str">
            <v>FEET2020-0007</v>
          </cell>
          <cell r="B7435" t="str">
            <v>015-152-010</v>
          </cell>
          <cell r="C7435" t="str">
            <v>Building/ERS/Admin/Fee Transfer</v>
          </cell>
          <cell r="E7435">
            <v>7149</v>
          </cell>
          <cell r="G7435" t="str">
            <v>NINTH</v>
          </cell>
          <cell r="I7435">
            <v>43838</v>
          </cell>
        </row>
        <row r="7436">
          <cell r="A7436" t="str">
            <v>FEET2020-0039</v>
          </cell>
          <cell r="B7436" t="str">
            <v>034-562-005</v>
          </cell>
          <cell r="C7436" t="str">
            <v>Building/ERS/Admin/Fee Transfer</v>
          </cell>
          <cell r="E7436">
            <v>2086</v>
          </cell>
          <cell r="G7436" t="str">
            <v>MEWUK</v>
          </cell>
          <cell r="I7436">
            <v>43838</v>
          </cell>
        </row>
        <row r="7437">
          <cell r="A7437" t="str">
            <v>FEET2020-0040</v>
          </cell>
          <cell r="B7437" t="str">
            <v>034-654-006</v>
          </cell>
          <cell r="C7437" t="str">
            <v>Building/ERS/Admin/Fee Transfer</v>
          </cell>
          <cell r="E7437">
            <v>1838</v>
          </cell>
          <cell r="G7437" t="str">
            <v>OSAGE</v>
          </cell>
          <cell r="I7437">
            <v>43838</v>
          </cell>
        </row>
        <row r="7438">
          <cell r="A7438" t="str">
            <v>FEET2020-0015</v>
          </cell>
          <cell r="B7438" t="str">
            <v>025-441-015</v>
          </cell>
          <cell r="C7438" t="str">
            <v>Building/ERS/Admin/Fee Transfer</v>
          </cell>
          <cell r="E7438">
            <v>2583</v>
          </cell>
          <cell r="G7438" t="str">
            <v>HUMBOLT</v>
          </cell>
          <cell r="I7438">
            <v>43838</v>
          </cell>
        </row>
        <row r="7439">
          <cell r="A7439" t="str">
            <v>FEET2020-0047</v>
          </cell>
          <cell r="B7439" t="str">
            <v>036-546-006</v>
          </cell>
          <cell r="C7439" t="str">
            <v>Building/ERS/Admin/Fee Transfer</v>
          </cell>
          <cell r="E7439">
            <v>3393</v>
          </cell>
          <cell r="F7439" t="str">
            <v>E</v>
          </cell>
          <cell r="G7439" t="str">
            <v>RIVER PARK</v>
          </cell>
          <cell r="I7439">
            <v>43838</v>
          </cell>
        </row>
        <row r="7440">
          <cell r="A7440" t="str">
            <v>FEET2020-0048</v>
          </cell>
          <cell r="B7440" t="str">
            <v>080-081-020</v>
          </cell>
          <cell r="C7440" t="str">
            <v>Building/ERS/Admin/Fee Transfer</v>
          </cell>
          <cell r="E7440">
            <v>1897</v>
          </cell>
          <cell r="G7440" t="str">
            <v>SUSQUEHANA</v>
          </cell>
          <cell r="I7440">
            <v>43838</v>
          </cell>
        </row>
        <row r="7441">
          <cell r="A7441" t="str">
            <v>FEET2020-0052</v>
          </cell>
          <cell r="B7441" t="str">
            <v>015-033-017</v>
          </cell>
          <cell r="C7441" t="str">
            <v>Building/ERS/Admin/Fee Transfer</v>
          </cell>
          <cell r="E7441">
            <v>283</v>
          </cell>
          <cell r="G7441" t="str">
            <v>PINE</v>
          </cell>
          <cell r="I7441">
            <v>43838</v>
          </cell>
        </row>
        <row r="7442">
          <cell r="A7442" t="str">
            <v>FEET2020-0055</v>
          </cell>
          <cell r="B7442" t="str">
            <v>016-143-007</v>
          </cell>
          <cell r="C7442" t="str">
            <v>Building/ERS/Admin/Fee Transfer</v>
          </cell>
          <cell r="E7442">
            <v>8620</v>
          </cell>
          <cell r="G7442" t="str">
            <v>NORTH</v>
          </cell>
          <cell r="I7442">
            <v>43838</v>
          </cell>
        </row>
        <row r="7443">
          <cell r="A7443" t="str">
            <v>FEET2020-0056</v>
          </cell>
          <cell r="B7443" t="str">
            <v>016-363-004</v>
          </cell>
          <cell r="C7443" t="str">
            <v>Building/ERS/Admin/Fee Transfer</v>
          </cell>
          <cell r="E7443">
            <v>8728</v>
          </cell>
          <cell r="G7443" t="str">
            <v>KING GEORGE</v>
          </cell>
          <cell r="I7443">
            <v>43838</v>
          </cell>
        </row>
        <row r="7444">
          <cell r="A7444" t="str">
            <v>FEET2020-0011</v>
          </cell>
          <cell r="B7444" t="str">
            <v>016-202-022</v>
          </cell>
          <cell r="C7444" t="str">
            <v>Building/ERS/Admin/Fee Transfer</v>
          </cell>
          <cell r="E7444">
            <v>9084</v>
          </cell>
          <cell r="G7444" t="str">
            <v>FOREST</v>
          </cell>
          <cell r="I7444">
            <v>43838</v>
          </cell>
        </row>
        <row r="7445">
          <cell r="A7445" t="str">
            <v>FEET2020-0026</v>
          </cell>
          <cell r="B7445" t="str">
            <v>033-423-013</v>
          </cell>
          <cell r="C7445" t="str">
            <v>Building/ERS/Admin/Fee Transfer</v>
          </cell>
          <cell r="E7445">
            <v>1726</v>
          </cell>
          <cell r="G7445" t="str">
            <v>DELAWARE</v>
          </cell>
          <cell r="I7445">
            <v>43838</v>
          </cell>
        </row>
        <row r="7446">
          <cell r="A7446" t="str">
            <v>FEET2020-0061</v>
          </cell>
          <cell r="B7446" t="str">
            <v>025-743-015</v>
          </cell>
          <cell r="C7446" t="str">
            <v>Building/ERS/Admin/Fee Transfer</v>
          </cell>
          <cell r="E7446">
            <v>1955</v>
          </cell>
          <cell r="G7446" t="str">
            <v>HIGH MEADOW</v>
          </cell>
          <cell r="I7446">
            <v>43838</v>
          </cell>
        </row>
        <row r="7447">
          <cell r="A7447" t="str">
            <v>FEET2020-0074</v>
          </cell>
          <cell r="B7447" t="str">
            <v>034-801-002</v>
          </cell>
          <cell r="C7447" t="str">
            <v>Building/ERS/Admin/Fee Transfer</v>
          </cell>
          <cell r="D7447" t="str">
            <v>NO FILE</v>
          </cell>
          <cell r="E7447">
            <v>1779</v>
          </cell>
          <cell r="G7447" t="str">
            <v>BAKERSFIELD</v>
          </cell>
          <cell r="I7447">
            <v>43838</v>
          </cell>
        </row>
        <row r="7448">
          <cell r="A7448" t="str">
            <v>FEET2020-0009</v>
          </cell>
          <cell r="B7448" t="str">
            <v>016-062-002</v>
          </cell>
          <cell r="C7448" t="str">
            <v>Building/ERS/Admin/Fee Transfer</v>
          </cell>
          <cell r="E7448">
            <v>8274</v>
          </cell>
          <cell r="G7448" t="str">
            <v>MEEKS BAY</v>
          </cell>
          <cell r="I7448">
            <v>43838</v>
          </cell>
        </row>
        <row r="7449">
          <cell r="A7449" t="str">
            <v>FEET2020-0043</v>
          </cell>
          <cell r="B7449" t="str">
            <v>034-754-007</v>
          </cell>
          <cell r="C7449" t="str">
            <v>Building/ERS/Admin/Fee Transfer</v>
          </cell>
          <cell r="E7449">
            <v>1827</v>
          </cell>
          <cell r="G7449" t="str">
            <v>CRYSTAL AIR</v>
          </cell>
          <cell r="I7449">
            <v>43838</v>
          </cell>
        </row>
        <row r="7450">
          <cell r="A7450" t="str">
            <v>FEET2020-0063</v>
          </cell>
          <cell r="B7450" t="str">
            <v>033-465-015</v>
          </cell>
          <cell r="C7450" t="str">
            <v>Building/ERS/Admin/Fee Transfer</v>
          </cell>
          <cell r="E7450">
            <v>1442</v>
          </cell>
          <cell r="G7450" t="str">
            <v>MT DIABLO</v>
          </cell>
          <cell r="I7450">
            <v>43838</v>
          </cell>
        </row>
        <row r="7451">
          <cell r="A7451" t="str">
            <v>FEET2020-0058</v>
          </cell>
          <cell r="B7451" t="str">
            <v>021-281-020</v>
          </cell>
          <cell r="C7451" t="str">
            <v>Building/ERS/Admin/Fee Transfer</v>
          </cell>
          <cell r="E7451">
            <v>941</v>
          </cell>
          <cell r="G7451" t="str">
            <v>FALLEN LEAF</v>
          </cell>
          <cell r="I7451">
            <v>43838</v>
          </cell>
        </row>
        <row r="7452">
          <cell r="A7452" t="str">
            <v>FEET2020-0079</v>
          </cell>
          <cell r="B7452" t="str">
            <v>081-151-003</v>
          </cell>
          <cell r="C7452" t="str">
            <v>Building/ERS/Admin/Fee Transfer</v>
          </cell>
          <cell r="E7452">
            <v>1392</v>
          </cell>
          <cell r="G7452" t="str">
            <v>PINE VALLEY</v>
          </cell>
          <cell r="I7452">
            <v>43838</v>
          </cell>
        </row>
        <row r="7453">
          <cell r="A7453" t="str">
            <v>FEET2020-0064</v>
          </cell>
          <cell r="B7453" t="str">
            <v>033-643-011</v>
          </cell>
          <cell r="C7453" t="str">
            <v>Building/ERS/Admin/Fee Transfer</v>
          </cell>
          <cell r="E7453">
            <v>1810</v>
          </cell>
          <cell r="G7453" t="str">
            <v>HEKPA</v>
          </cell>
          <cell r="I7453">
            <v>43838</v>
          </cell>
        </row>
        <row r="7454">
          <cell r="A7454" t="str">
            <v>FEET2020-0008</v>
          </cell>
          <cell r="B7454" t="str">
            <v>015-315-002</v>
          </cell>
          <cell r="C7454" t="str">
            <v>Building/ERS/Admin/Fee Transfer</v>
          </cell>
          <cell r="E7454">
            <v>7269</v>
          </cell>
          <cell r="G7454" t="str">
            <v>SECOND</v>
          </cell>
          <cell r="I7454">
            <v>43838</v>
          </cell>
        </row>
        <row r="7455">
          <cell r="A7455" t="str">
            <v>FEET2020-0072</v>
          </cell>
          <cell r="B7455" t="str">
            <v>034-682-029</v>
          </cell>
          <cell r="C7455" t="str">
            <v>Building/ERS/Admin/Fee Transfer</v>
          </cell>
          <cell r="E7455">
            <v>1545</v>
          </cell>
          <cell r="G7455" t="str">
            <v>OGLALA</v>
          </cell>
          <cell r="I7455">
            <v>43838</v>
          </cell>
        </row>
        <row r="7456">
          <cell r="A7456" t="str">
            <v>FEET2020-0071</v>
          </cell>
          <cell r="B7456" t="str">
            <v>034-513-028</v>
          </cell>
          <cell r="C7456" t="str">
            <v>Building/ERS/Admin/Fee Transfer</v>
          </cell>
          <cell r="E7456">
            <v>1954</v>
          </cell>
          <cell r="G7456" t="str">
            <v>TOPPEWETAH</v>
          </cell>
          <cell r="I7456">
            <v>43838</v>
          </cell>
        </row>
        <row r="7457">
          <cell r="A7457" t="str">
            <v>FEET2020-0076</v>
          </cell>
          <cell r="B7457" t="str">
            <v>036-563-015</v>
          </cell>
          <cell r="C7457" t="str">
            <v>Building/ERS/Admin/Fee Transfer</v>
          </cell>
          <cell r="E7457">
            <v>3325</v>
          </cell>
          <cell r="F7457" t="str">
            <v>S</v>
          </cell>
          <cell r="G7457" t="str">
            <v>UPPER TRUCKEE</v>
          </cell>
          <cell r="I7457">
            <v>43838</v>
          </cell>
        </row>
        <row r="7458">
          <cell r="A7458" t="str">
            <v>FEET2020-0068</v>
          </cell>
          <cell r="B7458" t="str">
            <v>034-171-003</v>
          </cell>
          <cell r="C7458" t="str">
            <v>Building/ERS/Admin/Fee Transfer</v>
          </cell>
          <cell r="E7458">
            <v>1650</v>
          </cell>
          <cell r="G7458" t="str">
            <v>IROQUOIS</v>
          </cell>
          <cell r="I7458">
            <v>43838</v>
          </cell>
        </row>
        <row r="7459">
          <cell r="A7459" t="str">
            <v>FEET2020-0065</v>
          </cell>
          <cell r="B7459" t="str">
            <v>033-813-005</v>
          </cell>
          <cell r="C7459" t="str">
            <v>Building/ERS/Admin/Fee Transfer</v>
          </cell>
          <cell r="E7459">
            <v>1278</v>
          </cell>
          <cell r="G7459" t="str">
            <v>BOREN</v>
          </cell>
          <cell r="I7459">
            <v>43838</v>
          </cell>
        </row>
        <row r="7460">
          <cell r="A7460" t="str">
            <v>FEET2020-0075</v>
          </cell>
          <cell r="B7460" t="str">
            <v>036-413-006</v>
          </cell>
          <cell r="C7460" t="str">
            <v>Building/ERS/Admin/Fee Transfer</v>
          </cell>
          <cell r="E7460">
            <v>2810</v>
          </cell>
          <cell r="G7460" t="str">
            <v>SAINT NICK</v>
          </cell>
          <cell r="I7460">
            <v>43838</v>
          </cell>
        </row>
        <row r="7461">
          <cell r="A7461" t="str">
            <v>FEET2020-0042</v>
          </cell>
          <cell r="B7461" t="str">
            <v>034-712-026</v>
          </cell>
          <cell r="C7461" t="str">
            <v>Building/ERS/Admin/Fee Transfer</v>
          </cell>
          <cell r="E7461">
            <v>1748</v>
          </cell>
          <cell r="G7461" t="str">
            <v>SAPONI</v>
          </cell>
          <cell r="I7461">
            <v>43838</v>
          </cell>
        </row>
        <row r="7462">
          <cell r="A7462" t="str">
            <v>FEET2020-0078</v>
          </cell>
          <cell r="B7462" t="str">
            <v>080-147-006</v>
          </cell>
          <cell r="C7462" t="str">
            <v>Building/ERS/Admin/Fee Transfer</v>
          </cell>
          <cell r="E7462">
            <v>1275</v>
          </cell>
          <cell r="G7462" t="str">
            <v>PROSPECTOR</v>
          </cell>
          <cell r="I7462">
            <v>43838</v>
          </cell>
        </row>
        <row r="7463">
          <cell r="A7463" t="str">
            <v>FEET2020-0070</v>
          </cell>
          <cell r="B7463" t="str">
            <v>034-434-004</v>
          </cell>
          <cell r="C7463" t="str">
            <v>Building/ERS/Admin/Fee Transfer</v>
          </cell>
          <cell r="E7463">
            <v>0</v>
          </cell>
          <cell r="G7463" t="str">
            <v>NONE</v>
          </cell>
          <cell r="I7463">
            <v>43838</v>
          </cell>
        </row>
        <row r="7464">
          <cell r="A7464" t="str">
            <v>FEET2020-0069</v>
          </cell>
          <cell r="B7464" t="str">
            <v>034-171-016</v>
          </cell>
          <cell r="C7464" t="str">
            <v>Building/ERS/Admin/Fee Transfer</v>
          </cell>
          <cell r="E7464">
            <v>1596</v>
          </cell>
          <cell r="G7464" t="str">
            <v>IROQUOIS</v>
          </cell>
          <cell r="I7464">
            <v>43838</v>
          </cell>
        </row>
        <row r="7465">
          <cell r="A7465" t="str">
            <v>FEET2020-0006</v>
          </cell>
          <cell r="B7465" t="str">
            <v>014-352-005</v>
          </cell>
          <cell r="C7465" t="str">
            <v>Building/ERS/Admin/Fee Transfer</v>
          </cell>
          <cell r="E7465">
            <v>0</v>
          </cell>
          <cell r="G7465" t="str">
            <v>NONE</v>
          </cell>
          <cell r="I7465">
            <v>43838</v>
          </cell>
        </row>
        <row r="7466">
          <cell r="A7466" t="str">
            <v>FEET2020-0013</v>
          </cell>
          <cell r="B7466" t="str">
            <v>025-303-002</v>
          </cell>
          <cell r="C7466" t="str">
            <v>Building/ERS/Admin/Fee Transfer</v>
          </cell>
          <cell r="E7466">
            <v>1506</v>
          </cell>
          <cell r="G7466" t="str">
            <v>HORACE GREELEY</v>
          </cell>
          <cell r="I7466">
            <v>43838</v>
          </cell>
        </row>
        <row r="7467">
          <cell r="A7467" t="str">
            <v>FEET2020-0019</v>
          </cell>
          <cell r="B7467" t="str">
            <v>025-732-020</v>
          </cell>
          <cell r="C7467" t="str">
            <v>Building/ERS/Admin/Fee Transfer</v>
          </cell>
          <cell r="E7467">
            <v>2340</v>
          </cell>
          <cell r="G7467" t="str">
            <v>LUPINE</v>
          </cell>
          <cell r="I7467">
            <v>43838</v>
          </cell>
        </row>
        <row r="7468">
          <cell r="A7468" t="str">
            <v>FEET2020-0022</v>
          </cell>
          <cell r="B7468" t="str">
            <v>033-304-007</v>
          </cell>
          <cell r="C7468" t="str">
            <v>Building/ERS/Admin/Fee Transfer</v>
          </cell>
          <cell r="E7468">
            <v>1396</v>
          </cell>
          <cell r="G7468" t="str">
            <v>PEBBLE BEACH</v>
          </cell>
          <cell r="I7468">
            <v>43838</v>
          </cell>
        </row>
        <row r="7469">
          <cell r="A7469" t="str">
            <v>FEET2020-0073</v>
          </cell>
          <cell r="B7469" t="str">
            <v>034-712-015</v>
          </cell>
          <cell r="C7469" t="str">
            <v>Building/ERS/Admin/Fee Transfer</v>
          </cell>
          <cell r="E7469">
            <v>1802</v>
          </cell>
          <cell r="G7469" t="str">
            <v>SAPONI</v>
          </cell>
          <cell r="I7469">
            <v>43838</v>
          </cell>
        </row>
        <row r="7470">
          <cell r="A7470" t="str">
            <v>FEET2020-0028</v>
          </cell>
          <cell r="B7470" t="str">
            <v>033-501-005</v>
          </cell>
          <cell r="C7470" t="str">
            <v>Building/ERS/Admin/Fee Transfer</v>
          </cell>
          <cell r="E7470">
            <v>1333</v>
          </cell>
          <cell r="G7470" t="str">
            <v>MT SHASTA</v>
          </cell>
          <cell r="I7470">
            <v>43838</v>
          </cell>
        </row>
        <row r="7471">
          <cell r="A7471" t="str">
            <v>FEET2020-0067</v>
          </cell>
          <cell r="B7471" t="str">
            <v>034-171-002</v>
          </cell>
          <cell r="C7471" t="str">
            <v>Building/ERS/Admin/Fee Transfer</v>
          </cell>
          <cell r="D7471" t="str">
            <v>NO FILE</v>
          </cell>
          <cell r="E7471">
            <v>1654</v>
          </cell>
          <cell r="G7471" t="str">
            <v>IROQUOIS</v>
          </cell>
          <cell r="I7471">
            <v>43838</v>
          </cell>
        </row>
        <row r="7472">
          <cell r="A7472" t="str">
            <v>FEET2020-0030</v>
          </cell>
          <cell r="B7472" t="str">
            <v>033-841-015</v>
          </cell>
          <cell r="C7472" t="str">
            <v>Building/ERS/Admin/Fee Transfer</v>
          </cell>
          <cell r="E7472">
            <v>504</v>
          </cell>
          <cell r="G7472" t="str">
            <v>KORU</v>
          </cell>
          <cell r="I7472">
            <v>43838</v>
          </cell>
        </row>
        <row r="7473">
          <cell r="A7473" t="str">
            <v>FEET2020-0062</v>
          </cell>
          <cell r="B7473" t="str">
            <v>033-383-010</v>
          </cell>
          <cell r="C7473" t="str">
            <v>Building/ERS/Admin/Fee Transfer</v>
          </cell>
          <cell r="E7473">
            <v>625</v>
          </cell>
          <cell r="G7473" t="str">
            <v>SENECA</v>
          </cell>
          <cell r="I7473">
            <v>43838</v>
          </cell>
        </row>
        <row r="7474">
          <cell r="A7474" t="str">
            <v>FEET2020-0060</v>
          </cell>
          <cell r="B7474" t="str">
            <v>025-743-005</v>
          </cell>
          <cell r="C7474" t="str">
            <v>Building/ERS/Admin/Fee Transfer</v>
          </cell>
          <cell r="E7474">
            <v>2339</v>
          </cell>
          <cell r="G7474" t="str">
            <v>SUTTER</v>
          </cell>
          <cell r="I7474">
            <v>43838</v>
          </cell>
        </row>
        <row r="7475">
          <cell r="A7475" t="str">
            <v>FEET2020-0054</v>
          </cell>
          <cell r="B7475" t="str">
            <v>016-062-002</v>
          </cell>
          <cell r="C7475" t="str">
            <v>Building/ERS/Admin/Fee Transfer</v>
          </cell>
          <cell r="E7475">
            <v>8274</v>
          </cell>
          <cell r="G7475" t="str">
            <v>MEEKS BAY</v>
          </cell>
          <cell r="I7475">
            <v>43838</v>
          </cell>
        </row>
        <row r="7476">
          <cell r="A7476" t="str">
            <v>FEET2020-0051</v>
          </cell>
          <cell r="B7476" t="str">
            <v>081-102-029</v>
          </cell>
          <cell r="C7476" t="str">
            <v>Building/ERS/Admin/Fee Transfer</v>
          </cell>
          <cell r="E7476">
            <v>1706</v>
          </cell>
          <cell r="G7476" t="str">
            <v>CRYSTAL AIR</v>
          </cell>
          <cell r="I7476">
            <v>43838</v>
          </cell>
        </row>
        <row r="7477">
          <cell r="A7477" t="str">
            <v>FEET2020-0010</v>
          </cell>
          <cell r="B7477" t="str">
            <v>016-101-069</v>
          </cell>
          <cell r="C7477" t="str">
            <v>Building/ERS/Admin/Fee Transfer</v>
          </cell>
          <cell r="E7477">
            <v>8522</v>
          </cell>
          <cell r="G7477" t="str">
            <v>MEEKS BAY</v>
          </cell>
          <cell r="I7477">
            <v>43838</v>
          </cell>
        </row>
        <row r="7478">
          <cell r="A7478" t="str">
            <v>FEET2020-0046</v>
          </cell>
          <cell r="B7478" t="str">
            <v>036-543-010</v>
          </cell>
          <cell r="C7478" t="str">
            <v>Building/ERS/Admin/Fee Transfer</v>
          </cell>
          <cell r="E7478">
            <v>3451</v>
          </cell>
          <cell r="F7478" t="str">
            <v>S</v>
          </cell>
          <cell r="G7478" t="str">
            <v>UPPER TRUCKEE</v>
          </cell>
          <cell r="I7478">
            <v>43838</v>
          </cell>
        </row>
        <row r="7479">
          <cell r="A7479" t="str">
            <v>FEET2020-0035</v>
          </cell>
          <cell r="B7479" t="str">
            <v>034-172-005</v>
          </cell>
          <cell r="C7479" t="str">
            <v>Building/ERS/Admin/Fee Transfer</v>
          </cell>
          <cell r="E7479">
            <v>1593</v>
          </cell>
          <cell r="G7479" t="str">
            <v>IROQUOIS</v>
          </cell>
          <cell r="I7479">
            <v>43838</v>
          </cell>
        </row>
        <row r="7480">
          <cell r="A7480" t="str">
            <v>FEET2020-0038</v>
          </cell>
          <cell r="B7480" t="str">
            <v>034-251-004</v>
          </cell>
          <cell r="C7480" t="str">
            <v>Building/ERS/Admin/Fee Transfer</v>
          </cell>
          <cell r="E7480">
            <v>1179</v>
          </cell>
          <cell r="G7480" t="str">
            <v>TOMAHAWK</v>
          </cell>
          <cell r="I7480">
            <v>43838</v>
          </cell>
        </row>
        <row r="7481">
          <cell r="A7481" t="str">
            <v>FEET2020-0057</v>
          </cell>
          <cell r="B7481" t="str">
            <v>016-382-016</v>
          </cell>
          <cell r="C7481" t="str">
            <v>Building/ERS/Admin/Fee Transfer</v>
          </cell>
          <cell r="E7481">
            <v>9080</v>
          </cell>
          <cell r="G7481" t="str">
            <v>SCENIC</v>
          </cell>
          <cell r="I7481">
            <v>43838</v>
          </cell>
        </row>
        <row r="7482">
          <cell r="A7482" t="str">
            <v>FEET2020-0053</v>
          </cell>
          <cell r="B7482" t="str">
            <v>015-214-018</v>
          </cell>
          <cell r="C7482" t="str">
            <v>Building/ERS/Admin/Fee Transfer</v>
          </cell>
          <cell r="E7482">
            <v>7201</v>
          </cell>
          <cell r="G7482" t="str">
            <v>THIRD</v>
          </cell>
          <cell r="I7482">
            <v>43838</v>
          </cell>
        </row>
        <row r="7483">
          <cell r="A7483" t="str">
            <v>FEET2020-0049</v>
          </cell>
          <cell r="B7483" t="str">
            <v>080-153-012</v>
          </cell>
          <cell r="C7483" t="str">
            <v>Building/ERS/Admin/Fee Transfer</v>
          </cell>
          <cell r="E7483">
            <v>3117</v>
          </cell>
          <cell r="G7483" t="str">
            <v>DEER</v>
          </cell>
          <cell r="I7483">
            <v>43838</v>
          </cell>
        </row>
        <row r="7484">
          <cell r="A7484" t="str">
            <v>FEET2020-0041</v>
          </cell>
          <cell r="B7484" t="str">
            <v>034-682-029</v>
          </cell>
          <cell r="C7484" t="str">
            <v>Building/ERS/Admin/Fee Transfer</v>
          </cell>
          <cell r="E7484">
            <v>1545</v>
          </cell>
          <cell r="G7484" t="str">
            <v>OGLALA</v>
          </cell>
          <cell r="I7484">
            <v>43838</v>
          </cell>
        </row>
        <row r="7485">
          <cell r="A7485" t="str">
            <v>FEET2020-0045</v>
          </cell>
          <cell r="B7485" t="str">
            <v>036-530-005</v>
          </cell>
          <cell r="C7485" t="str">
            <v>Building/ERS/Admin/Fee Transfer</v>
          </cell>
          <cell r="E7485">
            <v>2860</v>
          </cell>
          <cell r="G7485" t="str">
            <v>SNOWFLAKE</v>
          </cell>
          <cell r="I7485">
            <v>43838</v>
          </cell>
        </row>
        <row r="7486">
          <cell r="A7486" t="str">
            <v>LCAP2020-0007</v>
          </cell>
          <cell r="B7486" t="str">
            <v>093-010-036</v>
          </cell>
          <cell r="C7486" t="str">
            <v>Land Capability Verification</v>
          </cell>
          <cell r="D7486" t="str">
            <v>CONSULTANT</v>
          </cell>
          <cell r="E7486">
            <v>2501</v>
          </cell>
          <cell r="F7486" t="str">
            <v>N</v>
          </cell>
          <cell r="G7486" t="str">
            <v>LAKE</v>
          </cell>
          <cell r="H7486" t="str">
            <v>Results Issued</v>
          </cell>
          <cell r="I7486">
            <v>43837</v>
          </cell>
        </row>
        <row r="7487">
          <cell r="A7487" t="str">
            <v>ERSP2020-0004</v>
          </cell>
          <cell r="B7487" t="str">
            <v>027-441-001</v>
          </cell>
          <cell r="C7487" t="str">
            <v>Grading Project</v>
          </cell>
          <cell r="D7487" t="str">
            <v>Alyson Borawski</v>
          </cell>
          <cell r="E7487">
            <v>3535</v>
          </cell>
          <cell r="G7487" t="str">
            <v>LAKE TAHOE</v>
          </cell>
          <cell r="H7487" t="str">
            <v>Acknowledged</v>
          </cell>
          <cell r="I7487">
            <v>43836</v>
          </cell>
        </row>
        <row r="7488">
          <cell r="A7488" t="str">
            <v>LCAP2020-0006</v>
          </cell>
          <cell r="B7488" t="str">
            <v>1418-27-810-017</v>
          </cell>
          <cell r="C7488" t="str">
            <v>Partial Site Assessment</v>
          </cell>
          <cell r="D7488" t="str">
            <v>Julie Roll</v>
          </cell>
          <cell r="E7488">
            <v>271</v>
          </cell>
          <cell r="G7488" t="str">
            <v>WREN</v>
          </cell>
          <cell r="H7488" t="str">
            <v>Results Issued</v>
          </cell>
          <cell r="I7488">
            <v>43836</v>
          </cell>
        </row>
        <row r="7489">
          <cell r="A7489" t="str">
            <v>LCAP2020-0062</v>
          </cell>
          <cell r="B7489" t="str">
            <v>1418-27-810-017</v>
          </cell>
          <cell r="C7489" t="str">
            <v>Land Capability Verification</v>
          </cell>
          <cell r="D7489" t="str">
            <v>Julie Roll</v>
          </cell>
          <cell r="E7489">
            <v>271</v>
          </cell>
          <cell r="G7489" t="str">
            <v>WREN</v>
          </cell>
          <cell r="H7489" t="str">
            <v>Results Issued</v>
          </cell>
          <cell r="I7489">
            <v>43836</v>
          </cell>
        </row>
        <row r="7490">
          <cell r="A7490" t="str">
            <v>BUOY2020-0006</v>
          </cell>
          <cell r="B7490" t="str">
            <v>1318-15-201-002</v>
          </cell>
          <cell r="C7490" t="str">
            <v>Buoy</v>
          </cell>
          <cell r="H7490" t="str">
            <v>Accepted</v>
          </cell>
          <cell r="I7490">
            <v>43836</v>
          </cell>
        </row>
        <row r="7491">
          <cell r="A7491" t="str">
            <v>ERSP2014-0752-01</v>
          </cell>
          <cell r="B7491" t="str">
            <v>025-071-020</v>
          </cell>
          <cell r="C7491" t="str">
            <v>Plan Revision</v>
          </cell>
          <cell r="D7491" t="str">
            <v>Alyson Borawski</v>
          </cell>
          <cell r="E7491">
            <v>1551</v>
          </cell>
          <cell r="G7491" t="str">
            <v>AL TAHOE</v>
          </cell>
          <cell r="H7491" t="str">
            <v>Acknowledged</v>
          </cell>
          <cell r="I7491">
            <v>43833</v>
          </cell>
        </row>
        <row r="7492">
          <cell r="A7492" t="str">
            <v>ERSP2020-0002</v>
          </cell>
          <cell r="B7492" t="str">
            <v>016-131-001</v>
          </cell>
          <cell r="C7492" t="str">
            <v>Shorezone-Lakezone</v>
          </cell>
          <cell r="D7492" t="str">
            <v>Tiffany Good</v>
          </cell>
          <cell r="E7492">
            <v>9120</v>
          </cell>
          <cell r="G7492" t="str">
            <v>SOUTH</v>
          </cell>
          <cell r="H7492" t="str">
            <v>Final Inspection Complete</v>
          </cell>
          <cell r="I7492">
            <v>43833</v>
          </cell>
        </row>
        <row r="7493">
          <cell r="A7493" t="str">
            <v>ERSP2020-0001</v>
          </cell>
          <cell r="B7493" t="str">
            <v>094-160-013</v>
          </cell>
          <cell r="C7493" t="str">
            <v>Shorezone-Lakezone</v>
          </cell>
          <cell r="D7493" t="str">
            <v>Tiffany Good</v>
          </cell>
          <cell r="E7493">
            <v>1780</v>
          </cell>
          <cell r="F7493" t="str">
            <v>N</v>
          </cell>
          <cell r="G7493" t="str">
            <v>LAKE</v>
          </cell>
          <cell r="H7493" t="str">
            <v>Acknowledged</v>
          </cell>
          <cell r="I7493">
            <v>43833</v>
          </cell>
        </row>
        <row r="7494">
          <cell r="A7494" t="str">
            <v>LCAP2020-0004</v>
          </cell>
          <cell r="B7494" t="str">
            <v>131-013-17</v>
          </cell>
          <cell r="C7494" t="str">
            <v>Land Capability Verification</v>
          </cell>
          <cell r="D7494" t="str">
            <v>CONSULTANT</v>
          </cell>
          <cell r="E7494">
            <v>630</v>
          </cell>
          <cell r="G7494" t="str">
            <v>VILLAGE</v>
          </cell>
          <cell r="H7494" t="str">
            <v>Results Issued</v>
          </cell>
          <cell r="I7494">
            <v>43833</v>
          </cell>
        </row>
        <row r="7495">
          <cell r="A7495" t="str">
            <v>LCAP2020-0003</v>
          </cell>
          <cell r="B7495" t="str">
            <v>131-013-17</v>
          </cell>
          <cell r="C7495" t="str">
            <v>Site Assessment</v>
          </cell>
          <cell r="D7495" t="str">
            <v>Julie Roll</v>
          </cell>
          <cell r="E7495">
            <v>630</v>
          </cell>
          <cell r="G7495" t="str">
            <v>VILLAGE</v>
          </cell>
          <cell r="H7495" t="str">
            <v>Results Issued</v>
          </cell>
          <cell r="I7495">
            <v>43833</v>
          </cell>
        </row>
        <row r="7496">
          <cell r="A7496" t="str">
            <v>LCAP2020-0002</v>
          </cell>
          <cell r="B7496" t="str">
            <v>1318-09-810-065</v>
          </cell>
          <cell r="C7496" t="str">
            <v>Land Capability Verification</v>
          </cell>
          <cell r="D7496" t="str">
            <v>Julie Roll</v>
          </cell>
          <cell r="E7496">
            <v>638</v>
          </cell>
          <cell r="G7496" t="str">
            <v>FREEL</v>
          </cell>
          <cell r="H7496" t="str">
            <v>Results Issued</v>
          </cell>
          <cell r="I7496">
            <v>43832</v>
          </cell>
        </row>
        <row r="7497">
          <cell r="A7497" t="str">
            <v>LCAP2020-0001</v>
          </cell>
          <cell r="B7497" t="str">
            <v>1318-09-810-065</v>
          </cell>
          <cell r="C7497" t="str">
            <v>Site Assessment</v>
          </cell>
          <cell r="D7497" t="str">
            <v>Julie Roll</v>
          </cell>
          <cell r="E7497">
            <v>638</v>
          </cell>
          <cell r="G7497" t="str">
            <v>FREEL</v>
          </cell>
          <cell r="H7497" t="str">
            <v>Results Issued</v>
          </cell>
          <cell r="I7497">
            <v>43832</v>
          </cell>
        </row>
        <row r="7498">
          <cell r="A7498" t="str">
            <v>ERSP2019-1679</v>
          </cell>
          <cell r="B7498" t="str">
            <v>025-041-19</v>
          </cell>
          <cell r="C7498" t="str">
            <v>Rec-Public Service</v>
          </cell>
          <cell r="D7498" t="str">
            <v>Julie Roll</v>
          </cell>
          <cell r="E7498">
            <v>0</v>
          </cell>
          <cell r="G7498" t="str">
            <v>UNKNOWN</v>
          </cell>
          <cell r="H7498" t="str">
            <v>Acknowledged</v>
          </cell>
          <cell r="I7498">
            <v>43819</v>
          </cell>
        </row>
        <row r="7499">
          <cell r="A7499" t="str">
            <v>LCAP2019-0378</v>
          </cell>
          <cell r="B7499" t="str">
            <v>027-361-16</v>
          </cell>
          <cell r="C7499" t="str">
            <v>Land Capability Verification</v>
          </cell>
          <cell r="D7499" t="str">
            <v>Julie Roll</v>
          </cell>
          <cell r="E7499">
            <v>3344</v>
          </cell>
          <cell r="G7499" t="str">
            <v>LAKE TAHOE</v>
          </cell>
          <cell r="H7499" t="str">
            <v>Results Issued</v>
          </cell>
          <cell r="I7499">
            <v>43819</v>
          </cell>
        </row>
        <row r="7500">
          <cell r="A7500" t="str">
            <v>LLAD2019-1207</v>
          </cell>
          <cell r="B7500" t="str">
            <v>123-032-26</v>
          </cell>
          <cell r="C7500" t="str">
            <v>Lot Line Adjustment</v>
          </cell>
          <cell r="D7500" t="str">
            <v>Theresa Avance</v>
          </cell>
          <cell r="E7500">
            <v>24</v>
          </cell>
          <cell r="G7500" t="str">
            <v>CRYSTAL</v>
          </cell>
          <cell r="H7500" t="str">
            <v>Project Complete</v>
          </cell>
          <cell r="I7500">
            <v>43819</v>
          </cell>
        </row>
        <row r="7501">
          <cell r="A7501" t="str">
            <v>LCAP2019-0379</v>
          </cell>
          <cell r="B7501" t="str">
            <v>083-202-014</v>
          </cell>
          <cell r="C7501" t="str">
            <v>Partial Site Assessment</v>
          </cell>
          <cell r="D7501" t="str">
            <v>Julie Roll</v>
          </cell>
          <cell r="E7501">
            <v>1260</v>
          </cell>
          <cell r="F7501" t="str">
            <v>W</v>
          </cell>
          <cell r="G7501" t="str">
            <v>LAKE</v>
          </cell>
          <cell r="H7501" t="str">
            <v>Results Issued</v>
          </cell>
          <cell r="I7501">
            <v>43819</v>
          </cell>
        </row>
        <row r="7502">
          <cell r="A7502" t="str">
            <v>ERSP2019-1680</v>
          </cell>
          <cell r="B7502" t="str">
            <v>112-210-001</v>
          </cell>
          <cell r="C7502" t="str">
            <v>Rec-Public Service</v>
          </cell>
          <cell r="D7502" t="str">
            <v>Bridget Cornell</v>
          </cell>
          <cell r="E7502">
            <v>1400</v>
          </cell>
          <cell r="G7502" t="str">
            <v>KINGS VISTA</v>
          </cell>
          <cell r="H7502" t="str">
            <v>Acknowledged</v>
          </cell>
          <cell r="I7502">
            <v>43819</v>
          </cell>
        </row>
        <row r="7503">
          <cell r="A7503" t="str">
            <v>VBOC2019-1204</v>
          </cell>
          <cell r="B7503" t="str">
            <v>027-361-16</v>
          </cell>
          <cell r="C7503" t="str">
            <v>Verification &amp; Banking of Coverage</v>
          </cell>
          <cell r="D7503" t="str">
            <v>Julie Roll</v>
          </cell>
          <cell r="E7503">
            <v>3344</v>
          </cell>
          <cell r="G7503" t="str">
            <v>LAKE TAHOE</v>
          </cell>
          <cell r="H7503" t="str">
            <v>Results Issued</v>
          </cell>
          <cell r="I7503">
            <v>43819</v>
          </cell>
        </row>
        <row r="7504">
          <cell r="A7504" t="str">
            <v>ERSP2019-1681</v>
          </cell>
          <cell r="B7504" t="str">
            <v>123-221-02</v>
          </cell>
          <cell r="C7504" t="str">
            <v>Shorezone-Lakezone</v>
          </cell>
          <cell r="D7504" t="str">
            <v>Tiffany Good</v>
          </cell>
          <cell r="E7504">
            <v>53</v>
          </cell>
          <cell r="G7504" t="str">
            <v>SOMERS</v>
          </cell>
          <cell r="H7504" t="str">
            <v>Acknowledged</v>
          </cell>
          <cell r="I7504">
            <v>43819</v>
          </cell>
        </row>
        <row r="7505">
          <cell r="A7505" t="str">
            <v>LCAP2019-0380</v>
          </cell>
          <cell r="B7505" t="str">
            <v>115-070-010</v>
          </cell>
          <cell r="C7505" t="str">
            <v>Land Capability Verification</v>
          </cell>
          <cell r="D7505" t="str">
            <v>Julie Roll</v>
          </cell>
          <cell r="E7505">
            <v>4676</v>
          </cell>
          <cell r="F7505" t="str">
            <v>N</v>
          </cell>
          <cell r="G7505" t="str">
            <v>LAKE</v>
          </cell>
          <cell r="H7505" t="str">
            <v>Results Issued</v>
          </cell>
          <cell r="I7505">
            <v>43819</v>
          </cell>
        </row>
        <row r="7506">
          <cell r="A7506" t="str">
            <v>MFEE2019-1197</v>
          </cell>
          <cell r="B7506" t="str">
            <v>1418-10-501-011</v>
          </cell>
          <cell r="C7506" t="str">
            <v>Mooring Fee</v>
          </cell>
          <cell r="E7506">
            <v>14</v>
          </cell>
          <cell r="G7506" t="str">
            <v>GOLF LINKS</v>
          </cell>
          <cell r="H7506" t="str">
            <v>Paid</v>
          </cell>
          <cell r="I7506">
            <v>43818</v>
          </cell>
        </row>
        <row r="7507">
          <cell r="A7507" t="str">
            <v>LCAP2019-0376</v>
          </cell>
          <cell r="B7507" t="str">
            <v>097-122-023</v>
          </cell>
          <cell r="C7507" t="str">
            <v>Site Assessment</v>
          </cell>
          <cell r="D7507" t="str">
            <v>Julie Roll</v>
          </cell>
          <cell r="E7507">
            <v>5060</v>
          </cell>
          <cell r="F7507" t="str">
            <v>W</v>
          </cell>
          <cell r="G7507" t="str">
            <v>LAKE</v>
          </cell>
          <cell r="H7507" t="str">
            <v>Results Issued</v>
          </cell>
          <cell r="I7507">
            <v>43818</v>
          </cell>
        </row>
        <row r="7508">
          <cell r="A7508" t="str">
            <v>LCAP2019-0375</v>
          </cell>
          <cell r="B7508" t="str">
            <v>1318-23-710-094</v>
          </cell>
          <cell r="C7508" t="str">
            <v>Land Capability Verification</v>
          </cell>
          <cell r="D7508" t="str">
            <v>Julie Roll</v>
          </cell>
          <cell r="E7508">
            <v>206</v>
          </cell>
          <cell r="G7508" t="str">
            <v>CHIMNEY ROCK</v>
          </cell>
          <cell r="H7508" t="str">
            <v>Results Issued</v>
          </cell>
          <cell r="I7508">
            <v>43818</v>
          </cell>
        </row>
        <row r="7509">
          <cell r="A7509" t="str">
            <v>ERSP2019-0906-01</v>
          </cell>
          <cell r="B7509" t="str">
            <v>093-082-005</v>
          </cell>
          <cell r="C7509" t="str">
            <v>Plan Revision</v>
          </cell>
          <cell r="D7509" t="str">
            <v>Brandy Mcmahon</v>
          </cell>
          <cell r="E7509">
            <v>3322</v>
          </cell>
          <cell r="G7509" t="str">
            <v>DARDANELLES</v>
          </cell>
          <cell r="H7509" t="str">
            <v>Acknowledged</v>
          </cell>
          <cell r="I7509">
            <v>43818</v>
          </cell>
        </row>
        <row r="7510">
          <cell r="A7510" t="str">
            <v>LCAP2019-0374</v>
          </cell>
          <cell r="B7510" t="str">
            <v>022-332-12</v>
          </cell>
          <cell r="C7510" t="str">
            <v>Partial Site Assessment</v>
          </cell>
          <cell r="D7510" t="str">
            <v>Julie Roll</v>
          </cell>
          <cell r="E7510">
            <v>592</v>
          </cell>
          <cell r="G7510" t="str">
            <v>ALPINE</v>
          </cell>
          <cell r="H7510" t="str">
            <v>Results Issued</v>
          </cell>
          <cell r="I7510">
            <v>43818</v>
          </cell>
        </row>
        <row r="7511">
          <cell r="A7511" t="str">
            <v>LCAP2019-0377</v>
          </cell>
          <cell r="B7511" t="str">
            <v>097-122-023</v>
          </cell>
          <cell r="C7511" t="str">
            <v>Land Capability Verification</v>
          </cell>
          <cell r="D7511" t="str">
            <v>Julie Roll</v>
          </cell>
          <cell r="E7511">
            <v>5060</v>
          </cell>
          <cell r="F7511" t="str">
            <v>W</v>
          </cell>
          <cell r="G7511" t="str">
            <v>LAKE</v>
          </cell>
          <cell r="H7511" t="str">
            <v>Results Issued</v>
          </cell>
          <cell r="I7511">
            <v>43818</v>
          </cell>
        </row>
        <row r="7512">
          <cell r="A7512" t="str">
            <v>MFEE2019-1188</v>
          </cell>
          <cell r="B7512" t="str">
            <v>122-251-12</v>
          </cell>
          <cell r="C7512" t="str">
            <v>Mooring Fee</v>
          </cell>
          <cell r="E7512">
            <v>949</v>
          </cell>
          <cell r="G7512" t="str">
            <v>LAKESHORE</v>
          </cell>
          <cell r="H7512" t="str">
            <v>Paid</v>
          </cell>
          <cell r="I7512">
            <v>43817</v>
          </cell>
        </row>
        <row r="7513">
          <cell r="A7513" t="str">
            <v>MFEE2019-1192</v>
          </cell>
          <cell r="B7513" t="str">
            <v>091-174-002</v>
          </cell>
          <cell r="C7513" t="str">
            <v>Mooring Fee</v>
          </cell>
          <cell r="E7513">
            <v>4470</v>
          </cell>
          <cell r="F7513" t="str">
            <v>N</v>
          </cell>
          <cell r="G7513" t="str">
            <v>LAKE</v>
          </cell>
          <cell r="H7513" t="str">
            <v>Paid</v>
          </cell>
          <cell r="I7513">
            <v>43817</v>
          </cell>
        </row>
        <row r="7514">
          <cell r="A7514" t="str">
            <v>MFEE2019-1195</v>
          </cell>
          <cell r="B7514" t="str">
            <v>092-130-004</v>
          </cell>
          <cell r="C7514" t="str">
            <v>Mooring Fee</v>
          </cell>
          <cell r="E7514">
            <v>3900</v>
          </cell>
          <cell r="F7514" t="str">
            <v>N</v>
          </cell>
          <cell r="G7514" t="str">
            <v>LAKE</v>
          </cell>
          <cell r="H7514" t="str">
            <v>Paid</v>
          </cell>
          <cell r="I7514">
            <v>43817</v>
          </cell>
        </row>
        <row r="7515">
          <cell r="A7515" t="str">
            <v>MFEE2019-1191</v>
          </cell>
          <cell r="B7515" t="str">
            <v>093-094-009</v>
          </cell>
          <cell r="C7515" t="str">
            <v>Mooring Fee</v>
          </cell>
          <cell r="E7515">
            <v>3310</v>
          </cell>
          <cell r="G7515" t="str">
            <v>EDGEWATER</v>
          </cell>
          <cell r="H7515" t="str">
            <v>Paid</v>
          </cell>
          <cell r="I7515">
            <v>43817</v>
          </cell>
        </row>
        <row r="7516">
          <cell r="A7516" t="str">
            <v>MFEE2019-1186</v>
          </cell>
          <cell r="B7516" t="str">
            <v>1418-15-801-008</v>
          </cell>
          <cell r="C7516" t="str">
            <v>Mooring Fee</v>
          </cell>
          <cell r="E7516">
            <v>1730</v>
          </cell>
          <cell r="G7516" t="str">
            <v>HWY 50</v>
          </cell>
          <cell r="H7516" t="str">
            <v>Paid</v>
          </cell>
          <cell r="I7516">
            <v>43817</v>
          </cell>
        </row>
        <row r="7517">
          <cell r="A7517" t="str">
            <v>MFEE2019-1194</v>
          </cell>
          <cell r="B7517" t="str">
            <v>085-344-007</v>
          </cell>
          <cell r="C7517" t="str">
            <v>Mooring Fee</v>
          </cell>
          <cell r="E7517">
            <v>4523</v>
          </cell>
          <cell r="F7517" t="str">
            <v>W</v>
          </cell>
          <cell r="G7517" t="str">
            <v>LAKE</v>
          </cell>
          <cell r="H7517" t="str">
            <v>Paid</v>
          </cell>
          <cell r="I7517">
            <v>43817</v>
          </cell>
        </row>
        <row r="7518">
          <cell r="A7518" t="str">
            <v>MFEE2019-1193</v>
          </cell>
          <cell r="B7518" t="str">
            <v>098-191-017</v>
          </cell>
          <cell r="C7518" t="str">
            <v>Mooring Fee</v>
          </cell>
          <cell r="E7518">
            <v>36</v>
          </cell>
          <cell r="G7518" t="str">
            <v>MOANA</v>
          </cell>
          <cell r="H7518" t="str">
            <v>Paid</v>
          </cell>
          <cell r="I7518">
            <v>43817</v>
          </cell>
        </row>
        <row r="7519">
          <cell r="A7519" t="str">
            <v>MFEE2019-1187</v>
          </cell>
          <cell r="B7519" t="str">
            <v>1418-34-301-006</v>
          </cell>
          <cell r="C7519" t="str">
            <v>Mooring Fee</v>
          </cell>
          <cell r="E7519">
            <v>1186</v>
          </cell>
          <cell r="G7519" t="str">
            <v>HWY 50</v>
          </cell>
          <cell r="H7519" t="str">
            <v>Paid</v>
          </cell>
          <cell r="I7519">
            <v>43817</v>
          </cell>
        </row>
        <row r="7520">
          <cell r="A7520" t="str">
            <v>MFEE2019-1190</v>
          </cell>
          <cell r="B7520" t="str">
            <v>097-084-019</v>
          </cell>
          <cell r="C7520" t="str">
            <v>Mooring Fee</v>
          </cell>
          <cell r="E7520">
            <v>4870</v>
          </cell>
          <cell r="F7520" t="str">
            <v>W</v>
          </cell>
          <cell r="G7520" t="str">
            <v>LAKE</v>
          </cell>
          <cell r="H7520" t="str">
            <v>Paid</v>
          </cell>
          <cell r="I7520">
            <v>43817</v>
          </cell>
        </row>
        <row r="7521">
          <cell r="A7521" t="str">
            <v>BMPM2019-0008</v>
          </cell>
          <cell r="B7521" t="str">
            <v>130-383-15</v>
          </cell>
          <cell r="C7521" t="str">
            <v>BMP Maintenance</v>
          </cell>
          <cell r="D7521" t="str">
            <v>Joan Douglas</v>
          </cell>
          <cell r="E7521">
            <v>198</v>
          </cell>
          <cell r="G7521" t="str">
            <v>COUNTRY CLUB</v>
          </cell>
          <cell r="H7521" t="str">
            <v>Cert Updated</v>
          </cell>
          <cell r="I7521">
            <v>43816</v>
          </cell>
        </row>
        <row r="7522">
          <cell r="A7522" t="str">
            <v>LCAP2019-0370</v>
          </cell>
          <cell r="B7522" t="str">
            <v>097-073-041</v>
          </cell>
          <cell r="C7522" t="str">
            <v>Land Capability Verification</v>
          </cell>
          <cell r="D7522" t="str">
            <v>CONSULTANT</v>
          </cell>
          <cell r="E7522">
            <v>4745</v>
          </cell>
          <cell r="F7522" t="str">
            <v>W</v>
          </cell>
          <cell r="G7522" t="str">
            <v>LAKE</v>
          </cell>
          <cell r="H7522" t="str">
            <v>Results Issued</v>
          </cell>
          <cell r="I7522">
            <v>43815</v>
          </cell>
        </row>
        <row r="7523">
          <cell r="A7523" t="str">
            <v>LCAP2019-0369</v>
          </cell>
          <cell r="B7523" t="str">
            <v>097-073-041</v>
          </cell>
          <cell r="C7523" t="str">
            <v>Site Assessment</v>
          </cell>
          <cell r="D7523" t="str">
            <v>Julie Roll</v>
          </cell>
          <cell r="E7523">
            <v>4745</v>
          </cell>
          <cell r="F7523" t="str">
            <v>W</v>
          </cell>
          <cell r="G7523" t="str">
            <v>LAKE</v>
          </cell>
          <cell r="H7523" t="str">
            <v>Results Issued</v>
          </cell>
          <cell r="I7523">
            <v>43815</v>
          </cell>
        </row>
        <row r="7524">
          <cell r="A7524" t="str">
            <v>ERSP2019-1636</v>
          </cell>
          <cell r="B7524" t="str">
            <v>1318-10-310-087</v>
          </cell>
          <cell r="C7524" t="str">
            <v>Shorezone-Lakezone</v>
          </cell>
          <cell r="D7524" t="str">
            <v>Tiffany Good</v>
          </cell>
          <cell r="E7524">
            <v>0</v>
          </cell>
          <cell r="G7524" t="str">
            <v>NONE</v>
          </cell>
          <cell r="H7524" t="str">
            <v>Project Complete</v>
          </cell>
          <cell r="I7524">
            <v>43815</v>
          </cell>
        </row>
        <row r="7525">
          <cell r="A7525" t="str">
            <v>HIST2019-1184</v>
          </cell>
          <cell r="B7525" t="str">
            <v>130-222-12</v>
          </cell>
          <cell r="C7525" t="str">
            <v>Historical Determination</v>
          </cell>
          <cell r="D7525" t="str">
            <v>Bridget Cornell</v>
          </cell>
          <cell r="E7525">
            <v>999</v>
          </cell>
          <cell r="G7525" t="str">
            <v>LAKESHORE</v>
          </cell>
          <cell r="H7525" t="str">
            <v>Determination Issued</v>
          </cell>
          <cell r="I7525">
            <v>43815</v>
          </cell>
        </row>
        <row r="7526">
          <cell r="A7526" t="str">
            <v>ERSP2019-1637</v>
          </cell>
          <cell r="B7526" t="str">
            <v>094-273-006</v>
          </cell>
          <cell r="C7526" t="str">
            <v>Shorezone-Lakezone</v>
          </cell>
          <cell r="D7526" t="str">
            <v>Tiffany Good</v>
          </cell>
          <cell r="E7526">
            <v>624</v>
          </cell>
          <cell r="G7526" t="str">
            <v>OLYMPIC</v>
          </cell>
          <cell r="H7526" t="str">
            <v>Project Complete</v>
          </cell>
          <cell r="I7526">
            <v>43815</v>
          </cell>
        </row>
        <row r="7527">
          <cell r="A7527" t="str">
            <v>ERSP2019-1632</v>
          </cell>
          <cell r="B7527" t="str">
            <v>117-072-013</v>
          </cell>
          <cell r="C7527" t="str">
            <v>Shorezone-Lakezone</v>
          </cell>
          <cell r="D7527" t="str">
            <v>Tiffany Good</v>
          </cell>
          <cell r="E7527">
            <v>6834</v>
          </cell>
          <cell r="F7527" t="str">
            <v>N</v>
          </cell>
          <cell r="G7527" t="str">
            <v>LAKE</v>
          </cell>
          <cell r="H7527" t="str">
            <v>Conditional Permit</v>
          </cell>
          <cell r="I7527">
            <v>43812</v>
          </cell>
        </row>
        <row r="7528">
          <cell r="A7528" t="str">
            <v>ERSP2019-1633</v>
          </cell>
          <cell r="B7528" t="str">
            <v>094-090-044</v>
          </cell>
          <cell r="C7528" t="str">
            <v>Rec-Public Service</v>
          </cell>
          <cell r="D7528" t="str">
            <v>Paul Nielsen</v>
          </cell>
          <cell r="E7528">
            <v>570</v>
          </cell>
          <cell r="F7528" t="str">
            <v>N</v>
          </cell>
          <cell r="G7528" t="str">
            <v>LAKE</v>
          </cell>
          <cell r="H7528" t="str">
            <v>Conditional Permit</v>
          </cell>
          <cell r="I7528">
            <v>43812</v>
          </cell>
        </row>
        <row r="7529">
          <cell r="A7529" t="str">
            <v>ERSP2019-1631</v>
          </cell>
          <cell r="B7529" t="str">
            <v>123-211-07</v>
          </cell>
          <cell r="C7529" t="str">
            <v>Shorezone-Lakezone</v>
          </cell>
          <cell r="D7529" t="str">
            <v>Tiffany Good</v>
          </cell>
          <cell r="E7529">
            <v>0</v>
          </cell>
          <cell r="G7529" t="str">
            <v>GONOWABIE</v>
          </cell>
          <cell r="H7529" t="str">
            <v>Conditional Permit</v>
          </cell>
          <cell r="I7529">
            <v>43812</v>
          </cell>
        </row>
        <row r="7530">
          <cell r="A7530" t="str">
            <v>ERSP2019-0950-01</v>
          </cell>
          <cell r="B7530" t="str">
            <v>1319-18-110-001</v>
          </cell>
          <cell r="C7530" t="str">
            <v>Plan Revision</v>
          </cell>
          <cell r="D7530" t="str">
            <v>Alyson Borawski</v>
          </cell>
          <cell r="E7530">
            <v>476</v>
          </cell>
          <cell r="G7530" t="str">
            <v>ANDRIA</v>
          </cell>
          <cell r="H7530" t="str">
            <v>Acknowledged</v>
          </cell>
          <cell r="I7530">
            <v>43811</v>
          </cell>
        </row>
        <row r="7531">
          <cell r="A7531" t="str">
            <v>FEET2019-1171</v>
          </cell>
          <cell r="B7531" t="str">
            <v>022-322-54</v>
          </cell>
          <cell r="C7531" t="str">
            <v>Building/ERS/Admin/Fee Transfer</v>
          </cell>
          <cell r="E7531">
            <v>1661</v>
          </cell>
          <cell r="G7531" t="str">
            <v>VENICE</v>
          </cell>
          <cell r="I7531">
            <v>43811</v>
          </cell>
        </row>
        <row r="7532">
          <cell r="A7532" t="str">
            <v>ERSP2019-0312-01</v>
          </cell>
          <cell r="B7532" t="str">
            <v>124-083-16</v>
          </cell>
          <cell r="C7532" t="str">
            <v>Plan Revision</v>
          </cell>
          <cell r="D7532" t="str">
            <v>Alyson Borawski</v>
          </cell>
          <cell r="E7532">
            <v>896</v>
          </cell>
          <cell r="G7532" t="str">
            <v>DONNA</v>
          </cell>
          <cell r="H7532" t="str">
            <v>Acknowledged</v>
          </cell>
          <cell r="I7532">
            <v>43811</v>
          </cell>
        </row>
        <row r="7533">
          <cell r="A7533" t="str">
            <v>FEET2019-1167</v>
          </cell>
          <cell r="B7533" t="str">
            <v>116-060-009</v>
          </cell>
          <cell r="C7533" t="str">
            <v>Building/ERS/Admin/Fee Transfer</v>
          </cell>
          <cell r="E7533">
            <v>5827</v>
          </cell>
          <cell r="F7533" t="str">
            <v>N</v>
          </cell>
          <cell r="G7533" t="str">
            <v>LAKE</v>
          </cell>
          <cell r="I7533">
            <v>43811</v>
          </cell>
        </row>
        <row r="7534">
          <cell r="A7534" t="str">
            <v>FEET2019-1174</v>
          </cell>
          <cell r="B7534" t="str">
            <v>028-301-68</v>
          </cell>
          <cell r="C7534" t="str">
            <v>Building/ERS/Admin/Fee Transfer</v>
          </cell>
          <cell r="E7534">
            <v>0</v>
          </cell>
          <cell r="G7534" t="str">
            <v>NONE</v>
          </cell>
          <cell r="I7534">
            <v>43811</v>
          </cell>
        </row>
        <row r="7535">
          <cell r="A7535" t="str">
            <v>FEET2019-1166</v>
          </cell>
          <cell r="B7535" t="str">
            <v>094-042-007</v>
          </cell>
          <cell r="C7535" t="str">
            <v>Building/ERS/Admin/Fee Transfer</v>
          </cell>
          <cell r="E7535">
            <v>790</v>
          </cell>
          <cell r="G7535" t="str">
            <v>BUNKER</v>
          </cell>
          <cell r="I7535">
            <v>43811</v>
          </cell>
        </row>
        <row r="7536">
          <cell r="A7536" t="str">
            <v>FEET2019-1145</v>
          </cell>
          <cell r="B7536" t="str">
            <v>091-164-005</v>
          </cell>
          <cell r="C7536" t="str">
            <v>Building/ERS/Admin/Fee Transfer</v>
          </cell>
          <cell r="E7536">
            <v>4520</v>
          </cell>
          <cell r="G7536" t="str">
            <v>RIDGEWOOD</v>
          </cell>
          <cell r="I7536">
            <v>43811</v>
          </cell>
        </row>
        <row r="7537">
          <cell r="A7537" t="str">
            <v>LCAP2019-0363</v>
          </cell>
          <cell r="B7537" t="str">
            <v>023-512-005</v>
          </cell>
          <cell r="C7537" t="str">
            <v>Site Assessment</v>
          </cell>
          <cell r="D7537" t="str">
            <v>Julie Roll</v>
          </cell>
          <cell r="E7537">
            <v>842</v>
          </cell>
          <cell r="G7537" t="str">
            <v>CLEMENT</v>
          </cell>
          <cell r="H7537" t="str">
            <v>Results Issued</v>
          </cell>
          <cell r="I7537">
            <v>43811</v>
          </cell>
        </row>
        <row r="7538">
          <cell r="A7538" t="str">
            <v>FEET2019-1175</v>
          </cell>
          <cell r="B7538" t="str">
            <v>032-282-03</v>
          </cell>
          <cell r="C7538" t="str">
            <v>Building/ERS/Admin/Fee Transfer</v>
          </cell>
          <cell r="E7538">
            <v>1195</v>
          </cell>
          <cell r="G7538" t="str">
            <v>MARGARET</v>
          </cell>
          <cell r="I7538">
            <v>43811</v>
          </cell>
        </row>
        <row r="7539">
          <cell r="A7539" t="str">
            <v>FEET2019-1180</v>
          </cell>
          <cell r="B7539" t="str">
            <v>029-402-12</v>
          </cell>
          <cell r="C7539" t="str">
            <v>Building/ERS/Admin/Fee Transfer</v>
          </cell>
          <cell r="E7539">
            <v>3843</v>
          </cell>
          <cell r="G7539" t="str">
            <v>STEVEN</v>
          </cell>
          <cell r="I7539">
            <v>43811</v>
          </cell>
        </row>
        <row r="7540">
          <cell r="A7540" t="str">
            <v>LCAP2019-0365</v>
          </cell>
          <cell r="B7540" t="str">
            <v>1318-10-417-044</v>
          </cell>
          <cell r="C7540" t="str">
            <v>Soils Hydrology</v>
          </cell>
          <cell r="D7540" t="str">
            <v>Julie Roll</v>
          </cell>
          <cell r="E7540">
            <v>623</v>
          </cell>
          <cell r="G7540" t="str">
            <v>LAKEVIEW</v>
          </cell>
          <cell r="H7540" t="str">
            <v>Results Issued</v>
          </cell>
          <cell r="I7540">
            <v>43811</v>
          </cell>
        </row>
        <row r="7541">
          <cell r="A7541" t="str">
            <v>FEET2019-1146</v>
          </cell>
          <cell r="B7541" t="str">
            <v>116-070-021</v>
          </cell>
          <cell r="C7541" t="str">
            <v>Building/ERS/Admin/Fee Transfer</v>
          </cell>
          <cell r="E7541">
            <v>5849</v>
          </cell>
          <cell r="G7541" t="str">
            <v>VICTORIA</v>
          </cell>
          <cell r="I7541">
            <v>43811</v>
          </cell>
        </row>
        <row r="7542">
          <cell r="A7542" t="str">
            <v>FEET2019-1164</v>
          </cell>
          <cell r="B7542" t="str">
            <v>094-252-003</v>
          </cell>
          <cell r="C7542" t="str">
            <v>Building/ERS/Admin/Fee Transfer</v>
          </cell>
          <cell r="E7542">
            <v>719</v>
          </cell>
          <cell r="G7542" t="str">
            <v>CHAPEL</v>
          </cell>
          <cell r="I7542">
            <v>43811</v>
          </cell>
        </row>
        <row r="7543">
          <cell r="A7543" t="str">
            <v>FEET2019-1161</v>
          </cell>
          <cell r="B7543" t="str">
            <v>085-153-005</v>
          </cell>
          <cell r="C7543" t="str">
            <v>Building/ERS/Admin/Fee Transfer</v>
          </cell>
          <cell r="E7543">
            <v>4085</v>
          </cell>
          <cell r="G7543" t="str">
            <v>DOE</v>
          </cell>
          <cell r="I7543">
            <v>43811</v>
          </cell>
        </row>
        <row r="7544">
          <cell r="A7544" t="str">
            <v>FEET2019-1182</v>
          </cell>
          <cell r="B7544" t="str">
            <v>023-734-12</v>
          </cell>
          <cell r="C7544" t="str">
            <v>Building/ERS/Admin/Fee Transfer</v>
          </cell>
          <cell r="E7544">
            <v>2313</v>
          </cell>
          <cell r="G7544" t="str">
            <v>WASHINGTON</v>
          </cell>
          <cell r="I7544">
            <v>43811</v>
          </cell>
        </row>
        <row r="7545">
          <cell r="A7545" t="str">
            <v>FEET2019-1159</v>
          </cell>
          <cell r="B7545" t="str">
            <v>094-320-011</v>
          </cell>
          <cell r="C7545" t="str">
            <v>Building/ERS/Admin/Fee Transfer</v>
          </cell>
          <cell r="E7545">
            <v>300</v>
          </cell>
          <cell r="F7545" t="str">
            <v>W</v>
          </cell>
          <cell r="G7545" t="str">
            <v>LAKE</v>
          </cell>
          <cell r="I7545">
            <v>43811</v>
          </cell>
        </row>
        <row r="7546">
          <cell r="A7546" t="str">
            <v>FEET2019-1183</v>
          </cell>
          <cell r="B7546" t="str">
            <v>026-037-04</v>
          </cell>
          <cell r="C7546" t="str">
            <v>Building/ERS/Admin/Fee Transfer</v>
          </cell>
          <cell r="E7546">
            <v>820</v>
          </cell>
          <cell r="G7546" t="str">
            <v>MERCED</v>
          </cell>
          <cell r="I7546">
            <v>43811</v>
          </cell>
        </row>
        <row r="7547">
          <cell r="A7547" t="str">
            <v>FEET2019-1177</v>
          </cell>
          <cell r="B7547" t="str">
            <v>027-313-13</v>
          </cell>
          <cell r="C7547" t="str">
            <v>Building/ERS/Admin/Fee Transfer</v>
          </cell>
          <cell r="E7547">
            <v>3606</v>
          </cell>
          <cell r="G7547" t="str">
            <v>TAMARACK</v>
          </cell>
          <cell r="I7547">
            <v>43811</v>
          </cell>
        </row>
        <row r="7548">
          <cell r="A7548" t="str">
            <v>FEET2019-1152</v>
          </cell>
          <cell r="B7548" t="str">
            <v>090-067-014</v>
          </cell>
          <cell r="C7548" t="str">
            <v>Building/ERS/Admin/Fee Transfer</v>
          </cell>
          <cell r="E7548">
            <v>8345</v>
          </cell>
          <cell r="G7548" t="str">
            <v>RAINBOW</v>
          </cell>
          <cell r="I7548">
            <v>43811</v>
          </cell>
        </row>
        <row r="7549">
          <cell r="A7549" t="str">
            <v>FEET2019-1144</v>
          </cell>
          <cell r="B7549" t="str">
            <v>084-025-007</v>
          </cell>
          <cell r="C7549" t="str">
            <v>Building/ERS/Admin/Fee Transfer</v>
          </cell>
          <cell r="E7549">
            <v>2575</v>
          </cell>
          <cell r="G7549" t="str">
            <v>OWL</v>
          </cell>
          <cell r="I7549">
            <v>43811</v>
          </cell>
        </row>
        <row r="7550">
          <cell r="A7550" t="str">
            <v>FEET2019-1178</v>
          </cell>
          <cell r="B7550" t="str">
            <v>030-352-13</v>
          </cell>
          <cell r="C7550" t="str">
            <v>Building/ERS/Admin/Fee Transfer</v>
          </cell>
          <cell r="E7550">
            <v>3734</v>
          </cell>
          <cell r="G7550" t="str">
            <v>VERDON</v>
          </cell>
          <cell r="I7550">
            <v>43811</v>
          </cell>
        </row>
        <row r="7551">
          <cell r="A7551" t="str">
            <v>FEET2019-1169</v>
          </cell>
          <cell r="B7551" t="str">
            <v>025-293-01</v>
          </cell>
          <cell r="C7551" t="str">
            <v>Building/ERS/Admin/Fee Transfer</v>
          </cell>
          <cell r="E7551">
            <v>3406</v>
          </cell>
          <cell r="G7551" t="str">
            <v>SPRUCE</v>
          </cell>
          <cell r="I7551">
            <v>43811</v>
          </cell>
        </row>
        <row r="7552">
          <cell r="A7552" t="str">
            <v>FEET2019-1156</v>
          </cell>
          <cell r="B7552" t="str">
            <v>084-072-009</v>
          </cell>
          <cell r="C7552" t="str">
            <v>Building/ERS/Admin/Fee Transfer</v>
          </cell>
          <cell r="E7552">
            <v>580</v>
          </cell>
          <cell r="G7552" t="str">
            <v>SUGAR PINE</v>
          </cell>
          <cell r="I7552">
            <v>43811</v>
          </cell>
        </row>
        <row r="7553">
          <cell r="A7553" t="str">
            <v>FEET2019-1160</v>
          </cell>
          <cell r="B7553" t="str">
            <v>098-022-009</v>
          </cell>
          <cell r="C7553" t="str">
            <v>Building/ERS/Admin/Fee Transfer</v>
          </cell>
          <cell r="E7553">
            <v>6070</v>
          </cell>
          <cell r="G7553" t="str">
            <v>QUAIL CREEK</v>
          </cell>
          <cell r="I7553">
            <v>43811</v>
          </cell>
        </row>
        <row r="7554">
          <cell r="A7554" t="str">
            <v>FEET2019-1162</v>
          </cell>
          <cell r="B7554" t="str">
            <v>098-033-004</v>
          </cell>
          <cell r="C7554" t="str">
            <v>Building/ERS/Admin/Fee Transfer</v>
          </cell>
          <cell r="E7554">
            <v>6135</v>
          </cell>
          <cell r="G7554" t="str">
            <v>MCKINNEY</v>
          </cell>
          <cell r="I7554">
            <v>43811</v>
          </cell>
        </row>
        <row r="7555">
          <cell r="A7555" t="str">
            <v>FEET2019-1168</v>
          </cell>
          <cell r="B7555" t="str">
            <v>098-292-011</v>
          </cell>
          <cell r="C7555" t="str">
            <v>Building/ERS/Admin/Fee Transfer</v>
          </cell>
          <cell r="E7555">
            <v>510</v>
          </cell>
          <cell r="G7555" t="str">
            <v>ROBIN</v>
          </cell>
          <cell r="I7555">
            <v>43811</v>
          </cell>
        </row>
        <row r="7556">
          <cell r="A7556" t="str">
            <v>FEET2019-1172</v>
          </cell>
          <cell r="B7556" t="str">
            <v>027-690-07</v>
          </cell>
          <cell r="C7556" t="str">
            <v>Building/ERS/Admin/Fee Transfer</v>
          </cell>
          <cell r="E7556">
            <v>3651</v>
          </cell>
          <cell r="G7556" t="str">
            <v>LAKE TAHOE</v>
          </cell>
          <cell r="I7556">
            <v>43811</v>
          </cell>
        </row>
        <row r="7557">
          <cell r="A7557" t="str">
            <v>FEET2019-1176</v>
          </cell>
          <cell r="B7557" t="str">
            <v>032-282-04</v>
          </cell>
          <cell r="C7557" t="str">
            <v>Building/ERS/Admin/Fee Transfer</v>
          </cell>
          <cell r="E7557">
            <v>1199</v>
          </cell>
          <cell r="G7557" t="str">
            <v>MARGARET</v>
          </cell>
          <cell r="I7557">
            <v>43811</v>
          </cell>
        </row>
        <row r="7558">
          <cell r="A7558" t="str">
            <v>FEET2019-1153</v>
          </cell>
          <cell r="B7558" t="str">
            <v>093-370-012</v>
          </cell>
          <cell r="C7558" t="str">
            <v>Building/ERS/Admin/Fee Transfer</v>
          </cell>
          <cell r="E7558">
            <v>210</v>
          </cell>
          <cell r="G7558" t="str">
            <v>EDGEWOOD</v>
          </cell>
          <cell r="I7558">
            <v>43811</v>
          </cell>
        </row>
        <row r="7559">
          <cell r="A7559" t="str">
            <v>FEET2019-1147</v>
          </cell>
          <cell r="B7559" t="str">
            <v>112-070-012</v>
          </cell>
          <cell r="C7559" t="str">
            <v>Building/ERS/Admin/Fee Transfer</v>
          </cell>
          <cell r="E7559">
            <v>6481</v>
          </cell>
          <cell r="G7559" t="str">
            <v>DONNER</v>
          </cell>
          <cell r="I7559">
            <v>43811</v>
          </cell>
        </row>
        <row r="7560">
          <cell r="A7560" t="str">
            <v>LCAP2019-0364</v>
          </cell>
          <cell r="B7560" t="str">
            <v>023-512-005</v>
          </cell>
          <cell r="C7560" t="str">
            <v>Land Capability Verification</v>
          </cell>
          <cell r="D7560" t="str">
            <v>Julie Roll</v>
          </cell>
          <cell r="E7560">
            <v>842</v>
          </cell>
          <cell r="G7560" t="str">
            <v>CLEMENT</v>
          </cell>
          <cell r="H7560" t="str">
            <v>Results Issued</v>
          </cell>
          <cell r="I7560">
            <v>43811</v>
          </cell>
        </row>
        <row r="7561">
          <cell r="A7561" t="str">
            <v>LCAP2019-0367</v>
          </cell>
          <cell r="B7561" t="str">
            <v>023-562-18</v>
          </cell>
          <cell r="C7561" t="str">
            <v>Land Capability Verification</v>
          </cell>
          <cell r="D7561" t="str">
            <v>Julie Roll</v>
          </cell>
          <cell r="E7561">
            <v>776</v>
          </cell>
          <cell r="G7561" t="str">
            <v>PATRICIA</v>
          </cell>
          <cell r="H7561" t="str">
            <v>Results Issued</v>
          </cell>
          <cell r="I7561">
            <v>43811</v>
          </cell>
        </row>
        <row r="7562">
          <cell r="A7562" t="str">
            <v>FEET2019-1148</v>
          </cell>
          <cell r="B7562" t="str">
            <v>092-073-008</v>
          </cell>
          <cell r="C7562" t="str">
            <v>Building/ERS/Admin/Fee Transfer</v>
          </cell>
          <cell r="E7562">
            <v>3990</v>
          </cell>
          <cell r="G7562" t="str">
            <v>SUMMIT</v>
          </cell>
          <cell r="I7562">
            <v>43811</v>
          </cell>
        </row>
        <row r="7563">
          <cell r="A7563" t="str">
            <v>FEET2019-1149</v>
          </cell>
          <cell r="B7563" t="str">
            <v>090-311-015</v>
          </cell>
          <cell r="C7563" t="str">
            <v>Building/ERS/Admin/Fee Transfer</v>
          </cell>
          <cell r="E7563">
            <v>9845</v>
          </cell>
          <cell r="G7563" t="str">
            <v>DIP</v>
          </cell>
          <cell r="I7563">
            <v>43811</v>
          </cell>
        </row>
        <row r="7564">
          <cell r="A7564" t="str">
            <v>LCAP2019-0366</v>
          </cell>
          <cell r="B7564" t="str">
            <v>023-562-18</v>
          </cell>
          <cell r="C7564" t="str">
            <v>Site Assessment</v>
          </cell>
          <cell r="D7564" t="str">
            <v>Julie Roll</v>
          </cell>
          <cell r="E7564">
            <v>776</v>
          </cell>
          <cell r="G7564" t="str">
            <v>PATRICIA</v>
          </cell>
          <cell r="H7564" t="str">
            <v>Results Issued</v>
          </cell>
          <cell r="I7564">
            <v>43811</v>
          </cell>
        </row>
        <row r="7565">
          <cell r="A7565" t="str">
            <v>FEET2019-1154</v>
          </cell>
          <cell r="B7565" t="str">
            <v>116-030-059</v>
          </cell>
          <cell r="C7565" t="str">
            <v>Building/ERS/Admin/Fee Transfer</v>
          </cell>
          <cell r="E7565">
            <v>370</v>
          </cell>
          <cell r="G7565" t="str">
            <v>GRANITE</v>
          </cell>
          <cell r="I7565">
            <v>43811</v>
          </cell>
        </row>
        <row r="7566">
          <cell r="A7566" t="str">
            <v>FEET2019-1181</v>
          </cell>
          <cell r="B7566" t="str">
            <v>026-134-14</v>
          </cell>
          <cell r="C7566" t="str">
            <v>Building/ERS/Admin/Fee Transfer</v>
          </cell>
          <cell r="E7566">
            <v>803</v>
          </cell>
          <cell r="G7566" t="str">
            <v>CAPISTRANO</v>
          </cell>
          <cell r="I7566">
            <v>43811</v>
          </cell>
        </row>
        <row r="7567">
          <cell r="A7567" t="str">
            <v>FEET2019-1157</v>
          </cell>
          <cell r="B7567" t="str">
            <v>092-232-005</v>
          </cell>
          <cell r="C7567" t="str">
            <v>Building/ERS/Admin/Fee Transfer</v>
          </cell>
          <cell r="E7567">
            <v>855</v>
          </cell>
          <cell r="G7567" t="str">
            <v>BEVERLY</v>
          </cell>
          <cell r="I7567">
            <v>43811</v>
          </cell>
        </row>
        <row r="7568">
          <cell r="A7568" t="str">
            <v>FEET2019-1179</v>
          </cell>
          <cell r="B7568" t="str">
            <v>023-801-11</v>
          </cell>
          <cell r="C7568" t="str">
            <v>Building/ERS/Admin/Fee Transfer</v>
          </cell>
          <cell r="E7568">
            <v>931</v>
          </cell>
          <cell r="G7568" t="str">
            <v>CLEMENT</v>
          </cell>
          <cell r="I7568">
            <v>43811</v>
          </cell>
        </row>
        <row r="7569">
          <cell r="A7569" t="str">
            <v>FEET2019-1163</v>
          </cell>
          <cell r="B7569" t="str">
            <v>098-112-011</v>
          </cell>
          <cell r="C7569" t="str">
            <v>Building/ERS/Admin/Fee Transfer</v>
          </cell>
          <cell r="E7569">
            <v>235</v>
          </cell>
          <cell r="G7569" t="str">
            <v>SNOW BIRD</v>
          </cell>
          <cell r="I7569">
            <v>43811</v>
          </cell>
        </row>
        <row r="7570">
          <cell r="A7570" t="str">
            <v>FEET2019-1158</v>
          </cell>
          <cell r="B7570" t="str">
            <v>092-142-008</v>
          </cell>
          <cell r="C7570" t="str">
            <v>Building/ERS/Admin/Fee Transfer</v>
          </cell>
          <cell r="E7570">
            <v>4060</v>
          </cell>
          <cell r="F7570" t="str">
            <v>N</v>
          </cell>
          <cell r="G7570" t="str">
            <v>LAKE</v>
          </cell>
          <cell r="I7570">
            <v>43811</v>
          </cell>
        </row>
        <row r="7571">
          <cell r="A7571" t="str">
            <v>FEET2019-1142</v>
          </cell>
          <cell r="B7571" t="str">
            <v>117-200-015</v>
          </cell>
          <cell r="C7571" t="str">
            <v>Building/ERS/Admin/Fee Transfer</v>
          </cell>
          <cell r="E7571">
            <v>444</v>
          </cell>
          <cell r="G7571" t="str">
            <v>BRASSIE</v>
          </cell>
          <cell r="I7571">
            <v>43811</v>
          </cell>
        </row>
        <row r="7572">
          <cell r="A7572" t="str">
            <v>FEET2019-1155</v>
          </cell>
          <cell r="B7572" t="str">
            <v>116-030-060</v>
          </cell>
          <cell r="C7572" t="str">
            <v>Building/ERS/Admin/Fee Transfer</v>
          </cell>
          <cell r="E7572">
            <v>350</v>
          </cell>
          <cell r="G7572" t="str">
            <v>GRANITE</v>
          </cell>
          <cell r="I7572">
            <v>43811</v>
          </cell>
        </row>
        <row r="7573">
          <cell r="A7573" t="str">
            <v>FEET2019-1143</v>
          </cell>
          <cell r="B7573" t="str">
            <v>092-232-003</v>
          </cell>
          <cell r="C7573" t="str">
            <v>Building/ERS/Admin/Fee Transfer</v>
          </cell>
          <cell r="E7573">
            <v>851</v>
          </cell>
          <cell r="G7573" t="str">
            <v>BEVERLY</v>
          </cell>
          <cell r="I7573">
            <v>43811</v>
          </cell>
        </row>
        <row r="7574">
          <cell r="A7574" t="str">
            <v>FEET2019-1165</v>
          </cell>
          <cell r="B7574" t="str">
            <v>090-080-001</v>
          </cell>
          <cell r="C7574" t="str">
            <v>Building/ERS/Admin/Fee Transfer</v>
          </cell>
          <cell r="E7574">
            <v>8338</v>
          </cell>
          <cell r="F7574" t="str">
            <v>N</v>
          </cell>
          <cell r="G7574" t="str">
            <v>LAKE</v>
          </cell>
          <cell r="I7574">
            <v>43811</v>
          </cell>
        </row>
        <row r="7575">
          <cell r="A7575" t="str">
            <v>FEET2019-1150</v>
          </cell>
          <cell r="B7575" t="str">
            <v>116-030-053</v>
          </cell>
          <cell r="C7575" t="str">
            <v>Building/ERS/Admin/Fee Transfer</v>
          </cell>
          <cell r="E7575">
            <v>6041</v>
          </cell>
          <cell r="G7575" t="str">
            <v>KORLEBU</v>
          </cell>
          <cell r="I7575">
            <v>43811</v>
          </cell>
        </row>
        <row r="7576">
          <cell r="A7576" t="str">
            <v>FEET2019-1173</v>
          </cell>
          <cell r="B7576" t="str">
            <v>023-181-43</v>
          </cell>
          <cell r="C7576" t="str">
            <v>Building/ERS/Admin/Fee Transfer</v>
          </cell>
          <cell r="E7576">
            <v>871</v>
          </cell>
          <cell r="G7576" t="str">
            <v>EMERALD BAY</v>
          </cell>
          <cell r="I7576">
            <v>43811</v>
          </cell>
        </row>
        <row r="7577">
          <cell r="A7577" t="str">
            <v>FEET2019-1170</v>
          </cell>
          <cell r="B7577" t="str">
            <v>022-031-60</v>
          </cell>
          <cell r="C7577" t="str">
            <v>Building/ERS/Admin/Fee Transfer</v>
          </cell>
          <cell r="E7577">
            <v>2229</v>
          </cell>
          <cell r="G7577" t="str">
            <v>MORRO</v>
          </cell>
          <cell r="I7577">
            <v>43811</v>
          </cell>
        </row>
        <row r="7578">
          <cell r="A7578" t="str">
            <v>FEET2019-1151</v>
          </cell>
          <cell r="B7578" t="str">
            <v>098-291-003</v>
          </cell>
          <cell r="C7578" t="str">
            <v>Building/ERS/Admin/Fee Transfer</v>
          </cell>
          <cell r="E7578">
            <v>6473</v>
          </cell>
          <cell r="G7578" t="str">
            <v>MCKINNEY CREEK</v>
          </cell>
          <cell r="I7578">
            <v>43811</v>
          </cell>
        </row>
        <row r="7579">
          <cell r="A7579" t="str">
            <v>VBOU2019-1137</v>
          </cell>
          <cell r="B7579" t="str">
            <v>029-610-21</v>
          </cell>
          <cell r="C7579" t="str">
            <v>Verification &amp; Banking of Uses</v>
          </cell>
          <cell r="D7579" t="str">
            <v>Julie Roll</v>
          </cell>
          <cell r="E7579">
            <v>4127</v>
          </cell>
          <cell r="G7579" t="str">
            <v>PINE</v>
          </cell>
          <cell r="H7579" t="str">
            <v>Results Issued</v>
          </cell>
          <cell r="I7579">
            <v>43810</v>
          </cell>
        </row>
        <row r="7580">
          <cell r="A7580" t="str">
            <v>ERSP2019-1616</v>
          </cell>
          <cell r="B7580" t="str">
            <v>018-330-08</v>
          </cell>
          <cell r="C7580" t="str">
            <v>Rec-Public Service</v>
          </cell>
          <cell r="D7580" t="str">
            <v>Julie Roll</v>
          </cell>
          <cell r="E7580">
            <v>0</v>
          </cell>
          <cell r="G7580" t="str">
            <v>UNKNOWN</v>
          </cell>
          <cell r="H7580" t="str">
            <v>Acknowledged</v>
          </cell>
          <cell r="I7580">
            <v>43805</v>
          </cell>
        </row>
        <row r="7581">
          <cell r="A7581" t="str">
            <v>LCAP2019-0362</v>
          </cell>
          <cell r="B7581" t="str">
            <v>029-610-21</v>
          </cell>
          <cell r="C7581" t="str">
            <v>Land Capability Verification</v>
          </cell>
          <cell r="D7581" t="str">
            <v>Julie Roll</v>
          </cell>
          <cell r="E7581">
            <v>4127</v>
          </cell>
          <cell r="G7581" t="str">
            <v>PINE</v>
          </cell>
          <cell r="H7581" t="str">
            <v>Results Issued</v>
          </cell>
          <cell r="I7581">
            <v>43804</v>
          </cell>
        </row>
        <row r="7582">
          <cell r="A7582" t="str">
            <v>LCAP2019-0361</v>
          </cell>
          <cell r="B7582" t="str">
            <v>016-513-06</v>
          </cell>
          <cell r="C7582" t="str">
            <v>IPES</v>
          </cell>
          <cell r="D7582" t="str">
            <v>Julie Roll</v>
          </cell>
          <cell r="E7582">
            <v>517</v>
          </cell>
          <cell r="G7582" t="str">
            <v>SUNRISE</v>
          </cell>
          <cell r="H7582" t="str">
            <v>Results Issued</v>
          </cell>
          <cell r="I7582">
            <v>43804</v>
          </cell>
        </row>
        <row r="7583">
          <cell r="A7583" t="str">
            <v>ERSP2019-1614</v>
          </cell>
          <cell r="B7583" t="str">
            <v>018-330-08</v>
          </cell>
          <cell r="C7583" t="str">
            <v>Grading Project</v>
          </cell>
          <cell r="D7583" t="str">
            <v>Alyson Borawski</v>
          </cell>
          <cell r="E7583">
            <v>0</v>
          </cell>
          <cell r="G7583" t="str">
            <v>UNKNOWN</v>
          </cell>
          <cell r="H7583" t="str">
            <v>Incomplete Submittal</v>
          </cell>
          <cell r="I7583">
            <v>43804</v>
          </cell>
        </row>
        <row r="7584">
          <cell r="A7584" t="str">
            <v>VBOU2019-1129</v>
          </cell>
          <cell r="B7584" t="str">
            <v>1318-15-802-009</v>
          </cell>
          <cell r="C7584" t="str">
            <v>Verification &amp; Banking of Uses</v>
          </cell>
          <cell r="D7584" t="str">
            <v>Julie Roll</v>
          </cell>
          <cell r="E7584">
            <v>195</v>
          </cell>
          <cell r="G7584" t="str">
            <v>HWY 50</v>
          </cell>
          <cell r="H7584" t="str">
            <v>Results Issued</v>
          </cell>
          <cell r="I7584">
            <v>43803</v>
          </cell>
        </row>
        <row r="7585">
          <cell r="A7585" t="str">
            <v>LCAP2019-0359</v>
          </cell>
          <cell r="B7585" t="str">
            <v>1318-10-417-044</v>
          </cell>
          <cell r="C7585" t="str">
            <v>Site Assessment</v>
          </cell>
          <cell r="D7585" t="str">
            <v>Julie Roll</v>
          </cell>
          <cell r="E7585">
            <v>623</v>
          </cell>
          <cell r="G7585" t="str">
            <v>LAKEVIEW</v>
          </cell>
          <cell r="H7585" t="str">
            <v>Results Issued</v>
          </cell>
          <cell r="I7585">
            <v>43803</v>
          </cell>
        </row>
        <row r="7586">
          <cell r="A7586" t="str">
            <v>LCAP2019-0360</v>
          </cell>
          <cell r="B7586" t="str">
            <v>1318-10-417-044</v>
          </cell>
          <cell r="C7586" t="str">
            <v>Land Capability Verification</v>
          </cell>
          <cell r="D7586" t="str">
            <v>Julie Roll</v>
          </cell>
          <cell r="E7586">
            <v>623</v>
          </cell>
          <cell r="G7586" t="str">
            <v>LAKEVIEW</v>
          </cell>
          <cell r="H7586" t="str">
            <v>Results Issued</v>
          </cell>
          <cell r="I7586">
            <v>43803</v>
          </cell>
        </row>
        <row r="7587">
          <cell r="A7587" t="str">
            <v>CORR2019-1123</v>
          </cell>
          <cell r="B7587" t="str">
            <v>094-140-030</v>
          </cell>
          <cell r="C7587" t="str">
            <v>Correspondence</v>
          </cell>
          <cell r="D7587" t="str">
            <v>Joan Douglas</v>
          </cell>
          <cell r="E7587">
            <v>2240</v>
          </cell>
          <cell r="F7587" t="str">
            <v>N</v>
          </cell>
          <cell r="G7587" t="str">
            <v>LAKE</v>
          </cell>
          <cell r="H7587" t="str">
            <v>Initiated</v>
          </cell>
          <cell r="I7587">
            <v>43800</v>
          </cell>
        </row>
        <row r="7588">
          <cell r="A7588" t="str">
            <v>ERSP2019-1608</v>
          </cell>
          <cell r="B7588" t="str">
            <v>083-107-009</v>
          </cell>
          <cell r="C7588" t="str">
            <v>Commercial or Tourist Accommodation Project</v>
          </cell>
          <cell r="D7588" t="str">
            <v>Alyson Borawski</v>
          </cell>
          <cell r="E7588">
            <v>1690</v>
          </cell>
          <cell r="F7588" t="str">
            <v>W</v>
          </cell>
          <cell r="G7588" t="str">
            <v>LAKE</v>
          </cell>
          <cell r="H7588" t="str">
            <v>Project Complete</v>
          </cell>
          <cell r="I7588">
            <v>43794</v>
          </cell>
        </row>
        <row r="7589">
          <cell r="A7589" t="str">
            <v>ERSP2017-0429-01</v>
          </cell>
          <cell r="B7589" t="str">
            <v>091-174-006</v>
          </cell>
          <cell r="C7589" t="str">
            <v>Plan Revision</v>
          </cell>
          <cell r="D7589" t="str">
            <v>Julie Roll</v>
          </cell>
          <cell r="E7589">
            <v>4410</v>
          </cell>
          <cell r="F7589" t="str">
            <v>N</v>
          </cell>
          <cell r="G7589" t="str">
            <v>LAKE</v>
          </cell>
          <cell r="H7589" t="str">
            <v>Acknowledged</v>
          </cell>
          <cell r="I7589">
            <v>43794</v>
          </cell>
        </row>
        <row r="7590">
          <cell r="A7590" t="str">
            <v>ERSP2019-1607</v>
          </cell>
          <cell r="B7590" t="str">
            <v>1318-27-002-004</v>
          </cell>
          <cell r="C7590" t="str">
            <v>Sign</v>
          </cell>
          <cell r="D7590" t="str">
            <v>Alyson Borawski</v>
          </cell>
          <cell r="E7590">
            <v>31</v>
          </cell>
          <cell r="G7590" t="str">
            <v>HWY 50</v>
          </cell>
          <cell r="H7590" t="str">
            <v>Conditional Permit</v>
          </cell>
          <cell r="I7590">
            <v>43791</v>
          </cell>
        </row>
        <row r="7591">
          <cell r="A7591" t="str">
            <v>ERSP2019-1605</v>
          </cell>
          <cell r="B7591" t="str">
            <v>098-210-002</v>
          </cell>
          <cell r="C7591" t="str">
            <v>Shorezone-Lakezone</v>
          </cell>
          <cell r="D7591" t="str">
            <v>Tiffany Good</v>
          </cell>
          <cell r="E7591">
            <v>6956</v>
          </cell>
          <cell r="G7591" t="str">
            <v>POMIN</v>
          </cell>
          <cell r="H7591" t="str">
            <v>Acknowledged</v>
          </cell>
          <cell r="I7591">
            <v>43791</v>
          </cell>
        </row>
        <row r="7592">
          <cell r="A7592" t="str">
            <v>LCAP2019-0357</v>
          </cell>
          <cell r="B7592" t="str">
            <v>122-193-32</v>
          </cell>
          <cell r="C7592" t="str">
            <v>Site Assessment</v>
          </cell>
          <cell r="D7592" t="str">
            <v>Julie Roll</v>
          </cell>
          <cell r="E7592">
            <v>106</v>
          </cell>
          <cell r="G7592" t="str">
            <v>SLOTT PEAK</v>
          </cell>
          <cell r="H7592" t="str">
            <v>Results Issued</v>
          </cell>
          <cell r="I7592">
            <v>43790</v>
          </cell>
        </row>
        <row r="7593">
          <cell r="A7593" t="str">
            <v>ERSP2019-1595</v>
          </cell>
          <cell r="B7593" t="str">
            <v>026-300-01</v>
          </cell>
          <cell r="C7593" t="str">
            <v>Shorezone-Lakezone</v>
          </cell>
          <cell r="D7593" t="str">
            <v>Tiffany Good</v>
          </cell>
          <cell r="E7593">
            <v>963</v>
          </cell>
          <cell r="G7593" t="str">
            <v>LAKEVIEW</v>
          </cell>
          <cell r="H7593" t="str">
            <v>Additional Information</v>
          </cell>
          <cell r="I7593">
            <v>43790</v>
          </cell>
        </row>
        <row r="7594">
          <cell r="A7594" t="str">
            <v>LCAP2019-0358</v>
          </cell>
          <cell r="B7594" t="str">
            <v>122-193-32</v>
          </cell>
          <cell r="C7594" t="str">
            <v>Land Capability Verification</v>
          </cell>
          <cell r="D7594" t="str">
            <v>Julie Roll</v>
          </cell>
          <cell r="E7594">
            <v>106</v>
          </cell>
          <cell r="G7594" t="str">
            <v>SLOTT PEAK</v>
          </cell>
          <cell r="H7594" t="str">
            <v>Results Issued</v>
          </cell>
          <cell r="I7594">
            <v>43790</v>
          </cell>
        </row>
        <row r="7595">
          <cell r="A7595" t="str">
            <v>ERSP2019-1596</v>
          </cell>
          <cell r="B7595" t="str">
            <v>025-010-65</v>
          </cell>
          <cell r="C7595" t="str">
            <v>Rec-Public Service</v>
          </cell>
          <cell r="D7595" t="str">
            <v>Theresa Avance</v>
          </cell>
          <cell r="E7595">
            <v>1066</v>
          </cell>
          <cell r="G7595" t="str">
            <v>Lyons</v>
          </cell>
          <cell r="H7595" t="str">
            <v>Acknowledged</v>
          </cell>
          <cell r="I7595">
            <v>43790</v>
          </cell>
        </row>
        <row r="7596">
          <cell r="A7596" t="str">
            <v>VBOU2019-1115</v>
          </cell>
          <cell r="B7596" t="str">
            <v>029-051-10</v>
          </cell>
          <cell r="C7596" t="str">
            <v>Verification &amp; Banking of Uses</v>
          </cell>
          <cell r="D7596" t="str">
            <v>Julie Roll</v>
          </cell>
          <cell r="E7596">
            <v>933</v>
          </cell>
          <cell r="G7596" t="str">
            <v>POPLAR</v>
          </cell>
          <cell r="H7596" t="str">
            <v>Results Issued</v>
          </cell>
          <cell r="I7596">
            <v>43789</v>
          </cell>
        </row>
        <row r="7597">
          <cell r="A7597" t="str">
            <v>TREE2020-0100</v>
          </cell>
          <cell r="B7597" t="str">
            <v>125-433-01</v>
          </cell>
          <cell r="C7597" t="str">
            <v>Tree Removal</v>
          </cell>
          <cell r="E7597">
            <v>1020</v>
          </cell>
          <cell r="G7597" t="str">
            <v>SATURN</v>
          </cell>
          <cell r="H7597" t="str">
            <v>Accepted</v>
          </cell>
          <cell r="I7597">
            <v>43787</v>
          </cell>
        </row>
        <row r="7598">
          <cell r="A7598" t="str">
            <v>ERSP2019-1583</v>
          </cell>
          <cell r="B7598" t="str">
            <v>1318-03-212-018</v>
          </cell>
          <cell r="C7598" t="str">
            <v>Residential Dwelling</v>
          </cell>
          <cell r="D7598" t="str">
            <v>Alyson Borawski</v>
          </cell>
          <cell r="E7598">
            <v>117</v>
          </cell>
          <cell r="G7598" t="str">
            <v>PONDEROSA</v>
          </cell>
          <cell r="H7598" t="str">
            <v>Acknowledged</v>
          </cell>
          <cell r="I7598">
            <v>43787</v>
          </cell>
        </row>
        <row r="7599">
          <cell r="A7599" t="str">
            <v>ERSP2019-1582</v>
          </cell>
          <cell r="B7599" t="str">
            <v>130-241-20</v>
          </cell>
          <cell r="C7599" t="str">
            <v>Shorezone-Lakezone</v>
          </cell>
          <cell r="D7599" t="str">
            <v>Tiffany Good</v>
          </cell>
          <cell r="E7599">
            <v>1155</v>
          </cell>
          <cell r="G7599" t="str">
            <v>VIVIAN</v>
          </cell>
          <cell r="H7599" t="str">
            <v>Project Complete</v>
          </cell>
          <cell r="I7599">
            <v>43787</v>
          </cell>
        </row>
        <row r="7600">
          <cell r="A7600" t="str">
            <v>LCAP2019-0356</v>
          </cell>
          <cell r="B7600" t="str">
            <v>029-051-10</v>
          </cell>
          <cell r="C7600" t="str">
            <v>Land Capability Verification</v>
          </cell>
          <cell r="D7600" t="str">
            <v>Julie Roll</v>
          </cell>
          <cell r="E7600">
            <v>933</v>
          </cell>
          <cell r="G7600" t="str">
            <v>POPLAR</v>
          </cell>
          <cell r="H7600" t="str">
            <v>Results Issued</v>
          </cell>
          <cell r="I7600">
            <v>43787</v>
          </cell>
        </row>
        <row r="7601">
          <cell r="A7601" t="str">
            <v>LCAP2019-0355</v>
          </cell>
          <cell r="B7601" t="str">
            <v>1318-15-802-009</v>
          </cell>
          <cell r="C7601" t="str">
            <v>Land Capability Verification</v>
          </cell>
          <cell r="D7601" t="str">
            <v>Julie Roll</v>
          </cell>
          <cell r="E7601">
            <v>195</v>
          </cell>
          <cell r="G7601" t="str">
            <v>HWY 50</v>
          </cell>
          <cell r="H7601" t="str">
            <v>Results Issued</v>
          </cell>
          <cell r="I7601">
            <v>43787</v>
          </cell>
        </row>
        <row r="7602">
          <cell r="A7602" t="str">
            <v>ERSP2019-1579</v>
          </cell>
          <cell r="B7602" t="str">
            <v>115-050-058</v>
          </cell>
          <cell r="C7602" t="str">
            <v>Commercial or Tourist Accommodation Project</v>
          </cell>
          <cell r="D7602" t="str">
            <v>Paul Nielsen</v>
          </cell>
          <cell r="E7602">
            <v>4998</v>
          </cell>
          <cell r="F7602" t="str">
            <v>N</v>
          </cell>
          <cell r="G7602" t="str">
            <v>LAKE</v>
          </cell>
          <cell r="H7602" t="str">
            <v>Acknowledged</v>
          </cell>
          <cell r="I7602">
            <v>43784</v>
          </cell>
        </row>
        <row r="7603">
          <cell r="A7603" t="str">
            <v>LCAP2019-0354</v>
          </cell>
          <cell r="B7603" t="str">
            <v>123-131-06</v>
          </cell>
          <cell r="C7603" t="str">
            <v>Soils Hydrology</v>
          </cell>
          <cell r="D7603" t="str">
            <v>Julie Roll</v>
          </cell>
          <cell r="E7603">
            <v>480</v>
          </cell>
          <cell r="G7603" t="str">
            <v>GONOWABIE</v>
          </cell>
          <cell r="H7603" t="str">
            <v>Results Issued</v>
          </cell>
          <cell r="I7603">
            <v>43784</v>
          </cell>
        </row>
        <row r="7604">
          <cell r="A7604" t="str">
            <v>VBOU2019-1106</v>
          </cell>
          <cell r="B7604" t="str">
            <v>034-321-019</v>
          </cell>
          <cell r="C7604" t="str">
            <v>Verification &amp; Banking of Uses</v>
          </cell>
          <cell r="D7604" t="str">
            <v>Julie Roll</v>
          </cell>
          <cell r="E7604">
            <v>3208</v>
          </cell>
          <cell r="G7604" t="str">
            <v>US HWY 50</v>
          </cell>
          <cell r="H7604" t="str">
            <v>Results Issued</v>
          </cell>
          <cell r="I7604">
            <v>43784</v>
          </cell>
        </row>
        <row r="7605">
          <cell r="A7605" t="str">
            <v>VBOU2019-1107</v>
          </cell>
          <cell r="B7605" t="str">
            <v>034-321-021</v>
          </cell>
          <cell r="C7605" t="str">
            <v>Verification &amp; Banking of Uses</v>
          </cell>
          <cell r="D7605" t="str">
            <v>Julie Roll</v>
          </cell>
          <cell r="E7605">
            <v>3206</v>
          </cell>
          <cell r="G7605" t="str">
            <v>US HWY 50</v>
          </cell>
          <cell r="H7605" t="str">
            <v>Results Issued</v>
          </cell>
          <cell r="I7605">
            <v>43784</v>
          </cell>
        </row>
        <row r="7606">
          <cell r="A7606" t="str">
            <v>LCAP2019-0353</v>
          </cell>
          <cell r="B7606" t="str">
            <v>123-131-05</v>
          </cell>
          <cell r="C7606" t="str">
            <v>Soils Hydrology</v>
          </cell>
          <cell r="D7606" t="str">
            <v>Julie Roll</v>
          </cell>
          <cell r="E7606">
            <v>470</v>
          </cell>
          <cell r="G7606" t="str">
            <v>GONOWABIE</v>
          </cell>
          <cell r="H7606" t="str">
            <v>Results Issued</v>
          </cell>
          <cell r="I7606">
            <v>43784</v>
          </cell>
        </row>
        <row r="7607">
          <cell r="A7607" t="str">
            <v>EIPC2019-0011</v>
          </cell>
          <cell r="B7607" t="str">
            <v>520-101-00</v>
          </cell>
          <cell r="C7607" t="str">
            <v>EIP Construction</v>
          </cell>
          <cell r="D7607" t="str">
            <v>Shannon Friedman</v>
          </cell>
          <cell r="E7607">
            <v>101</v>
          </cell>
          <cell r="G7607" t="str">
            <v>General</v>
          </cell>
          <cell r="H7607" t="str">
            <v>Acknowledged</v>
          </cell>
          <cell r="I7607">
            <v>43784</v>
          </cell>
        </row>
        <row r="7608">
          <cell r="A7608" t="str">
            <v>ERSP2019-1578</v>
          </cell>
          <cell r="B7608" t="str">
            <v>127-090-04</v>
          </cell>
          <cell r="C7608" t="str">
            <v>Residential Dwelling</v>
          </cell>
          <cell r="D7608" t="str">
            <v>Paul Nielsen</v>
          </cell>
          <cell r="E7608">
            <v>795</v>
          </cell>
          <cell r="G7608" t="str">
            <v>MAYS</v>
          </cell>
          <cell r="H7608" t="str">
            <v>Project Complete</v>
          </cell>
          <cell r="I7608">
            <v>43784</v>
          </cell>
        </row>
        <row r="7609">
          <cell r="A7609" t="str">
            <v>LCAP2019-0352</v>
          </cell>
          <cell r="B7609" t="str">
            <v>025-202-09</v>
          </cell>
          <cell r="C7609" t="str">
            <v>Land Capability Verification</v>
          </cell>
          <cell r="D7609" t="str">
            <v>Julie Roll</v>
          </cell>
          <cell r="E7609">
            <v>3386</v>
          </cell>
          <cell r="G7609" t="str">
            <v>RED LAKE</v>
          </cell>
          <cell r="H7609" t="str">
            <v>Results Issued</v>
          </cell>
          <cell r="I7609">
            <v>43783</v>
          </cell>
        </row>
        <row r="7610">
          <cell r="A7610" t="str">
            <v>ERSP2019-1570</v>
          </cell>
          <cell r="B7610" t="str">
            <v>117-071-005</v>
          </cell>
          <cell r="C7610" t="str">
            <v>Grading Project</v>
          </cell>
          <cell r="D7610" t="str">
            <v>Alyson Borawski</v>
          </cell>
          <cell r="E7610">
            <v>6565</v>
          </cell>
          <cell r="F7610" t="str">
            <v>N</v>
          </cell>
          <cell r="G7610" t="str">
            <v>LAKE</v>
          </cell>
          <cell r="H7610" t="str">
            <v>Project Complete</v>
          </cell>
          <cell r="I7610">
            <v>43783</v>
          </cell>
        </row>
        <row r="7611">
          <cell r="A7611" t="str">
            <v>LCAP2019-0351</v>
          </cell>
          <cell r="B7611" t="str">
            <v>025-202-09</v>
          </cell>
          <cell r="C7611" t="str">
            <v>Site Assessment</v>
          </cell>
          <cell r="D7611" t="str">
            <v>Julie Roll</v>
          </cell>
          <cell r="E7611">
            <v>3386</v>
          </cell>
          <cell r="G7611" t="str">
            <v>RED LAKE</v>
          </cell>
          <cell r="H7611" t="str">
            <v>Results Issued</v>
          </cell>
          <cell r="I7611">
            <v>43783</v>
          </cell>
        </row>
        <row r="7612">
          <cell r="A7612" t="str">
            <v>ERSP2019-1569</v>
          </cell>
          <cell r="B7612" t="str">
            <v>016-081-08</v>
          </cell>
          <cell r="C7612" t="str">
            <v>Residential Dwelling</v>
          </cell>
          <cell r="D7612" t="str">
            <v>Julie Roll</v>
          </cell>
          <cell r="E7612">
            <v>8355</v>
          </cell>
          <cell r="G7612" t="str">
            <v>MEEKS BAY</v>
          </cell>
          <cell r="H7612" t="str">
            <v>Project Complete</v>
          </cell>
          <cell r="I7612">
            <v>43782</v>
          </cell>
        </row>
        <row r="7613">
          <cell r="A7613" t="str">
            <v>LCAP2019-0346</v>
          </cell>
          <cell r="B7613" t="str">
            <v>029-051-01</v>
          </cell>
          <cell r="C7613" t="str">
            <v>Land Capability Verification</v>
          </cell>
          <cell r="D7613" t="str">
            <v>Julie Roll</v>
          </cell>
          <cell r="E7613">
            <v>920</v>
          </cell>
          <cell r="G7613" t="str">
            <v>STATELINE</v>
          </cell>
          <cell r="H7613" t="str">
            <v>Results Issued</v>
          </cell>
          <cell r="I7613">
            <v>43782</v>
          </cell>
        </row>
        <row r="7614">
          <cell r="A7614" t="str">
            <v>ERSP2019-1565</v>
          </cell>
          <cell r="B7614" t="str">
            <v>023-553-02</v>
          </cell>
          <cell r="C7614" t="str">
            <v>Rec-Public Service</v>
          </cell>
          <cell r="D7614" t="str">
            <v>Julie Roll</v>
          </cell>
          <cell r="E7614">
            <v>2133</v>
          </cell>
          <cell r="G7614" t="str">
            <v>12TH</v>
          </cell>
          <cell r="H7614" t="str">
            <v>Project Complete</v>
          </cell>
          <cell r="I7614">
            <v>43782</v>
          </cell>
        </row>
        <row r="7615">
          <cell r="A7615" t="str">
            <v>LCAP2019-0349</v>
          </cell>
          <cell r="B7615" t="str">
            <v>027-134-26</v>
          </cell>
          <cell r="C7615" t="str">
            <v>Site Assessment</v>
          </cell>
          <cell r="D7615" t="str">
            <v>Julie Roll</v>
          </cell>
          <cell r="E7615">
            <v>3725</v>
          </cell>
          <cell r="G7615" t="str">
            <v>ASPEN</v>
          </cell>
          <cell r="H7615" t="str">
            <v>Results Issued</v>
          </cell>
          <cell r="I7615">
            <v>43782</v>
          </cell>
        </row>
        <row r="7616">
          <cell r="A7616" t="str">
            <v>ERSP2019-1567</v>
          </cell>
          <cell r="B7616" t="str">
            <v>127-030-39</v>
          </cell>
          <cell r="C7616" t="str">
            <v>Sign</v>
          </cell>
          <cell r="D7616" t="str">
            <v>Theresa Avance</v>
          </cell>
          <cell r="E7616">
            <v>995</v>
          </cell>
          <cell r="G7616" t="str">
            <v>Tahoe</v>
          </cell>
          <cell r="H7616" t="str">
            <v>Project Complete</v>
          </cell>
          <cell r="I7616">
            <v>43782</v>
          </cell>
        </row>
        <row r="7617">
          <cell r="A7617" t="str">
            <v>LCAP2019-0348</v>
          </cell>
          <cell r="B7617" t="str">
            <v>027-072-10</v>
          </cell>
          <cell r="C7617" t="str">
            <v>Land Capability Challenge</v>
          </cell>
          <cell r="D7617" t="str">
            <v>CONSULTANT</v>
          </cell>
          <cell r="E7617">
            <v>3708</v>
          </cell>
          <cell r="G7617" t="str">
            <v>LAKE TAHOE</v>
          </cell>
          <cell r="H7617" t="str">
            <v>Results Issued</v>
          </cell>
          <cell r="I7617">
            <v>43782</v>
          </cell>
        </row>
        <row r="7618">
          <cell r="A7618" t="str">
            <v>VBOU2019-1101</v>
          </cell>
          <cell r="B7618" t="str">
            <v>029-041-41</v>
          </cell>
          <cell r="C7618" t="str">
            <v>Verification &amp; Banking of Uses</v>
          </cell>
          <cell r="D7618" t="str">
            <v>Julie Roll</v>
          </cell>
          <cell r="E7618">
            <v>890</v>
          </cell>
          <cell r="G7618" t="str">
            <v>STATELINE</v>
          </cell>
          <cell r="H7618" t="str">
            <v>Results Issued</v>
          </cell>
          <cell r="I7618">
            <v>43782</v>
          </cell>
        </row>
        <row r="7619">
          <cell r="A7619" t="str">
            <v>LCAP2019-0347</v>
          </cell>
          <cell r="B7619" t="str">
            <v>029-041-41</v>
          </cell>
          <cell r="C7619" t="str">
            <v>Land Capability Verification</v>
          </cell>
          <cell r="D7619" t="str">
            <v>Julie Roll</v>
          </cell>
          <cell r="E7619">
            <v>890</v>
          </cell>
          <cell r="G7619" t="str">
            <v>STATELINE</v>
          </cell>
          <cell r="H7619" t="str">
            <v>Results Issued</v>
          </cell>
          <cell r="I7619">
            <v>43782</v>
          </cell>
        </row>
        <row r="7620">
          <cell r="A7620" t="str">
            <v>ERSP2018-0791-01</v>
          </cell>
          <cell r="B7620" t="str">
            <v>1418-34-201-008</v>
          </cell>
          <cell r="C7620" t="str">
            <v>Plan Revision</v>
          </cell>
          <cell r="D7620" t="str">
            <v>Zach Davis</v>
          </cell>
          <cell r="E7620">
            <v>1218</v>
          </cell>
          <cell r="G7620" t="str">
            <v>HWY 50</v>
          </cell>
          <cell r="H7620" t="str">
            <v>Additional Information</v>
          </cell>
          <cell r="I7620">
            <v>43782</v>
          </cell>
        </row>
        <row r="7621">
          <cell r="A7621" t="str">
            <v>VBOU2019-1100</v>
          </cell>
          <cell r="B7621" t="str">
            <v>029-051-01</v>
          </cell>
          <cell r="C7621" t="str">
            <v>Verification &amp; Banking of Uses</v>
          </cell>
          <cell r="D7621" t="str">
            <v>Julie Roll</v>
          </cell>
          <cell r="E7621">
            <v>920</v>
          </cell>
          <cell r="G7621" t="str">
            <v>STATELINE</v>
          </cell>
          <cell r="H7621" t="str">
            <v>Results Issued</v>
          </cell>
          <cell r="I7621">
            <v>43782</v>
          </cell>
        </row>
        <row r="7622">
          <cell r="A7622" t="str">
            <v>LCAP2019-0350</v>
          </cell>
          <cell r="B7622" t="str">
            <v>027-134-26</v>
          </cell>
          <cell r="C7622" t="str">
            <v>Land Capability Verification</v>
          </cell>
          <cell r="D7622" t="str">
            <v>Julie Roll</v>
          </cell>
          <cell r="E7622">
            <v>3725</v>
          </cell>
          <cell r="G7622" t="str">
            <v>ASPEN</v>
          </cell>
          <cell r="H7622" t="str">
            <v>Results Issued</v>
          </cell>
          <cell r="I7622">
            <v>43782</v>
          </cell>
        </row>
        <row r="7623">
          <cell r="A7623" t="str">
            <v>BMPP2019-0014</v>
          </cell>
          <cell r="B7623" t="str">
            <v>122-510-00</v>
          </cell>
          <cell r="C7623" t="str">
            <v>BMP Retrofit</v>
          </cell>
          <cell r="D7623" t="str">
            <v>STRAIMAN</v>
          </cell>
          <cell r="E7623">
            <v>501</v>
          </cell>
          <cell r="G7623" t="str">
            <v>LAKESHORE</v>
          </cell>
          <cell r="H7623" t="str">
            <v>Acknowledged</v>
          </cell>
          <cell r="I7623">
            <v>43781</v>
          </cell>
        </row>
        <row r="7624">
          <cell r="A7624" t="str">
            <v>BMPP2019-0015</v>
          </cell>
          <cell r="B7624" t="str">
            <v>117-030-025</v>
          </cell>
          <cell r="C7624" t="str">
            <v>BMP Retrofit</v>
          </cell>
          <cell r="E7624">
            <v>200</v>
          </cell>
          <cell r="G7624" t="str">
            <v>STAG</v>
          </cell>
          <cell r="H7624" t="str">
            <v>Hold Per Applicant</v>
          </cell>
          <cell r="I7624">
            <v>43781</v>
          </cell>
        </row>
        <row r="7625">
          <cell r="A7625" t="str">
            <v>LCAP2019-0343</v>
          </cell>
          <cell r="B7625" t="str">
            <v>1318-03-110-019</v>
          </cell>
          <cell r="C7625" t="str">
            <v>Site Assessment</v>
          </cell>
          <cell r="D7625" t="str">
            <v>Julie Roll</v>
          </cell>
          <cell r="E7625">
            <v>1048</v>
          </cell>
          <cell r="G7625" t="str">
            <v>SKYLAND</v>
          </cell>
          <cell r="H7625" t="str">
            <v>Results Issued</v>
          </cell>
          <cell r="I7625">
            <v>43777</v>
          </cell>
        </row>
        <row r="7626">
          <cell r="A7626" t="str">
            <v>LCAP2019-0342</v>
          </cell>
          <cell r="B7626" t="str">
            <v>022-311-05</v>
          </cell>
          <cell r="C7626" t="str">
            <v>Partial Site Assessment</v>
          </cell>
          <cell r="D7626" t="str">
            <v>Julie Roll</v>
          </cell>
          <cell r="E7626">
            <v>1591</v>
          </cell>
          <cell r="G7626" t="str">
            <v>VENICE</v>
          </cell>
          <cell r="H7626" t="str">
            <v>Results Issued</v>
          </cell>
          <cell r="I7626">
            <v>43777</v>
          </cell>
        </row>
        <row r="7627">
          <cell r="A7627" t="str">
            <v>ERSP2019-1553</v>
          </cell>
          <cell r="B7627" t="str">
            <v>123-032-21</v>
          </cell>
          <cell r="C7627" t="str">
            <v>Grading Project</v>
          </cell>
          <cell r="D7627" t="str">
            <v>Paul Nielsen</v>
          </cell>
          <cell r="E7627">
            <v>44</v>
          </cell>
          <cell r="G7627" t="str">
            <v>SOMERS</v>
          </cell>
          <cell r="H7627" t="str">
            <v>Conditional Permit</v>
          </cell>
          <cell r="I7627">
            <v>43777</v>
          </cell>
        </row>
        <row r="7628">
          <cell r="A7628" t="str">
            <v>LCAP2019-0338</v>
          </cell>
          <cell r="B7628" t="str">
            <v>023-101-18</v>
          </cell>
          <cell r="C7628" t="str">
            <v>Site Assessment</v>
          </cell>
          <cell r="D7628" t="str">
            <v>Julie Roll</v>
          </cell>
          <cell r="E7628">
            <v>2121</v>
          </cell>
          <cell r="G7628" t="str">
            <v>WEST</v>
          </cell>
          <cell r="H7628" t="str">
            <v>Results Issued</v>
          </cell>
          <cell r="I7628">
            <v>43777</v>
          </cell>
        </row>
        <row r="7629">
          <cell r="A7629" t="str">
            <v>ERSP2019-1550</v>
          </cell>
          <cell r="B7629" t="str">
            <v>016-081-03</v>
          </cell>
          <cell r="C7629" t="str">
            <v>Residential Dwelling</v>
          </cell>
          <cell r="D7629" t="str">
            <v>Alyson Borawski</v>
          </cell>
          <cell r="E7629">
            <v>8335</v>
          </cell>
          <cell r="G7629" t="str">
            <v>MEEKS BAY</v>
          </cell>
          <cell r="H7629" t="str">
            <v>Conditional Permit</v>
          </cell>
          <cell r="I7629">
            <v>43777</v>
          </cell>
        </row>
        <row r="7630">
          <cell r="A7630" t="str">
            <v>LCAP2019-0339</v>
          </cell>
          <cell r="B7630" t="str">
            <v>023-101-18</v>
          </cell>
          <cell r="C7630" t="str">
            <v>Land Capability Verification</v>
          </cell>
          <cell r="D7630" t="str">
            <v>Julie Roll</v>
          </cell>
          <cell r="E7630">
            <v>2121</v>
          </cell>
          <cell r="G7630" t="str">
            <v>WEST</v>
          </cell>
          <cell r="H7630" t="str">
            <v>Results Issued</v>
          </cell>
          <cell r="I7630">
            <v>43777</v>
          </cell>
        </row>
        <row r="7631">
          <cell r="A7631" t="str">
            <v>ERSP2019-1552</v>
          </cell>
          <cell r="B7631" t="str">
            <v>123-032-18</v>
          </cell>
          <cell r="C7631" t="str">
            <v>Grading Project</v>
          </cell>
          <cell r="D7631" t="str">
            <v>Paul Nielsen</v>
          </cell>
          <cell r="E7631">
            <v>44</v>
          </cell>
          <cell r="G7631" t="str">
            <v>SOMERS</v>
          </cell>
          <cell r="H7631" t="str">
            <v>Conditional Permit</v>
          </cell>
          <cell r="I7631">
            <v>43777</v>
          </cell>
        </row>
        <row r="7632">
          <cell r="A7632" t="str">
            <v>LCAP2019-0344</v>
          </cell>
          <cell r="B7632" t="str">
            <v>1318-03-110-019</v>
          </cell>
          <cell r="C7632" t="str">
            <v>Land Capability Verification</v>
          </cell>
          <cell r="D7632" t="str">
            <v>Julie Roll</v>
          </cell>
          <cell r="E7632">
            <v>1048</v>
          </cell>
          <cell r="G7632" t="str">
            <v>SKYLAND</v>
          </cell>
          <cell r="H7632" t="str">
            <v>Results Issued</v>
          </cell>
          <cell r="I7632">
            <v>43777</v>
          </cell>
        </row>
        <row r="7633">
          <cell r="A7633" t="str">
            <v>LCAP2019-0341</v>
          </cell>
          <cell r="B7633" t="str">
            <v>1318-23-710-025</v>
          </cell>
          <cell r="C7633" t="str">
            <v>Land Capability Verification</v>
          </cell>
          <cell r="D7633" t="str">
            <v>Julie Roll</v>
          </cell>
          <cell r="E7633">
            <v>356</v>
          </cell>
          <cell r="G7633" t="str">
            <v>SHERWOOD</v>
          </cell>
          <cell r="H7633" t="str">
            <v>Results Issued</v>
          </cell>
          <cell r="I7633">
            <v>43777</v>
          </cell>
        </row>
        <row r="7634">
          <cell r="A7634" t="str">
            <v>LCAP2019-0340</v>
          </cell>
          <cell r="B7634" t="str">
            <v>1318-23-710-025</v>
          </cell>
          <cell r="C7634" t="str">
            <v>Site Assessment</v>
          </cell>
          <cell r="D7634" t="str">
            <v>Julie Roll</v>
          </cell>
          <cell r="E7634">
            <v>356</v>
          </cell>
          <cell r="G7634" t="str">
            <v>SHERWOOD</v>
          </cell>
          <cell r="H7634" t="str">
            <v>Results Issued</v>
          </cell>
          <cell r="I7634">
            <v>43777</v>
          </cell>
        </row>
        <row r="7635">
          <cell r="A7635" t="str">
            <v>LCAP2019-0333</v>
          </cell>
          <cell r="B7635" t="str">
            <v>034-321-019</v>
          </cell>
          <cell r="C7635" t="str">
            <v>Land Capability Verification</v>
          </cell>
          <cell r="D7635" t="str">
            <v>Julie Roll</v>
          </cell>
          <cell r="E7635">
            <v>3208</v>
          </cell>
          <cell r="G7635" t="str">
            <v>US HWY 50</v>
          </cell>
          <cell r="H7635" t="str">
            <v>Results Issued</v>
          </cell>
          <cell r="I7635">
            <v>43776</v>
          </cell>
        </row>
        <row r="7636">
          <cell r="A7636" t="str">
            <v>ERSP2019-1541</v>
          </cell>
          <cell r="B7636" t="str">
            <v>130-211-39</v>
          </cell>
          <cell r="C7636" t="str">
            <v>Residential Dwelling</v>
          </cell>
          <cell r="D7636" t="str">
            <v>Bridget Cornell</v>
          </cell>
          <cell r="E7636">
            <v>125</v>
          </cell>
          <cell r="G7636" t="str">
            <v>MAYHEW</v>
          </cell>
          <cell r="H7636" t="str">
            <v>Project Complete</v>
          </cell>
          <cell r="I7636">
            <v>43776</v>
          </cell>
        </row>
        <row r="7637">
          <cell r="A7637" t="str">
            <v>LCAP2019-0334</v>
          </cell>
          <cell r="B7637" t="str">
            <v>034-321-021</v>
          </cell>
          <cell r="C7637" t="str">
            <v>Land Capability Verification</v>
          </cell>
          <cell r="D7637" t="str">
            <v>Julie Roll</v>
          </cell>
          <cell r="E7637">
            <v>3206</v>
          </cell>
          <cell r="G7637" t="str">
            <v>US HWY 50</v>
          </cell>
          <cell r="H7637" t="str">
            <v>Results Issued</v>
          </cell>
          <cell r="I7637">
            <v>43776</v>
          </cell>
        </row>
        <row r="7638">
          <cell r="A7638" t="str">
            <v>LCAP2019-0336</v>
          </cell>
          <cell r="B7638" t="str">
            <v>130-163-02</v>
          </cell>
          <cell r="C7638" t="str">
            <v>Site Assessment</v>
          </cell>
          <cell r="D7638" t="str">
            <v>Julie Roll</v>
          </cell>
          <cell r="E7638">
            <v>1082</v>
          </cell>
          <cell r="G7638" t="str">
            <v>FLUME</v>
          </cell>
          <cell r="H7638" t="str">
            <v>Results Issued</v>
          </cell>
          <cell r="I7638">
            <v>43776</v>
          </cell>
        </row>
        <row r="7639">
          <cell r="A7639" t="str">
            <v>ERSP2019-1542</v>
          </cell>
          <cell r="B7639" t="str">
            <v>122-181-61</v>
          </cell>
          <cell r="C7639" t="str">
            <v>Rec-Public Service</v>
          </cell>
          <cell r="D7639" t="str">
            <v>Alyson Borawski</v>
          </cell>
          <cell r="E7639">
            <v>857</v>
          </cell>
          <cell r="G7639" t="str">
            <v>LAKESHORE</v>
          </cell>
          <cell r="H7639" t="str">
            <v>Conditional Permit</v>
          </cell>
          <cell r="I7639">
            <v>43776</v>
          </cell>
        </row>
        <row r="7640">
          <cell r="A7640" t="str">
            <v>ERSP2019-1547</v>
          </cell>
          <cell r="B7640" t="str">
            <v>093-470-011</v>
          </cell>
          <cell r="C7640" t="str">
            <v>Residential Dwelling</v>
          </cell>
          <cell r="D7640" t="str">
            <v>Bridget Cornell</v>
          </cell>
          <cell r="E7640">
            <v>3600</v>
          </cell>
          <cell r="F7640" t="str">
            <v>N</v>
          </cell>
          <cell r="G7640" t="str">
            <v>LAKE</v>
          </cell>
          <cell r="H7640" t="str">
            <v>Acknowledged</v>
          </cell>
          <cell r="I7640">
            <v>43776</v>
          </cell>
        </row>
        <row r="7641">
          <cell r="A7641" t="str">
            <v>LCAP2019-0335</v>
          </cell>
          <cell r="B7641" t="str">
            <v>028-161-14</v>
          </cell>
          <cell r="C7641" t="str">
            <v>Soils Hydrology</v>
          </cell>
          <cell r="D7641" t="str">
            <v>CONSULTANT</v>
          </cell>
          <cell r="E7641">
            <v>4273</v>
          </cell>
          <cell r="G7641" t="str">
            <v>SADDLE</v>
          </cell>
          <cell r="H7641" t="str">
            <v>Results Issued</v>
          </cell>
          <cell r="I7641">
            <v>43776</v>
          </cell>
        </row>
        <row r="7642">
          <cell r="A7642" t="str">
            <v>LCAP2019-0337</v>
          </cell>
          <cell r="B7642" t="str">
            <v>130-163-02</v>
          </cell>
          <cell r="C7642" t="str">
            <v>Land Capability Verification</v>
          </cell>
          <cell r="D7642" t="str">
            <v>Julie Roll</v>
          </cell>
          <cell r="E7642">
            <v>1082</v>
          </cell>
          <cell r="G7642" t="str">
            <v>FLUME</v>
          </cell>
          <cell r="H7642" t="str">
            <v>Results Issued</v>
          </cell>
          <cell r="I7642">
            <v>43776</v>
          </cell>
        </row>
        <row r="7643">
          <cell r="A7643" t="str">
            <v>LCAP2019-0330</v>
          </cell>
          <cell r="B7643" t="str">
            <v>094-052-011</v>
          </cell>
          <cell r="C7643" t="str">
            <v>Soils Hydrology</v>
          </cell>
          <cell r="D7643" t="str">
            <v>CONSULTANT</v>
          </cell>
          <cell r="E7643">
            <v>445</v>
          </cell>
          <cell r="G7643" t="str">
            <v>FAIRWAY</v>
          </cell>
          <cell r="H7643" t="str">
            <v>Results Issued</v>
          </cell>
          <cell r="I7643">
            <v>43775</v>
          </cell>
        </row>
        <row r="7644">
          <cell r="A7644" t="str">
            <v>LCAP2019-0331</v>
          </cell>
          <cell r="B7644" t="str">
            <v>031-191-05</v>
          </cell>
          <cell r="C7644" t="str">
            <v>Site Assessment</v>
          </cell>
          <cell r="D7644" t="str">
            <v>Julie Roll</v>
          </cell>
          <cell r="E7644">
            <v>2572</v>
          </cell>
          <cell r="G7644" t="str">
            <v>OSBORNE</v>
          </cell>
          <cell r="H7644" t="str">
            <v>Results Issued</v>
          </cell>
          <cell r="I7644">
            <v>43775</v>
          </cell>
        </row>
        <row r="7645">
          <cell r="A7645" t="str">
            <v>LCAP2019-0332</v>
          </cell>
          <cell r="B7645" t="str">
            <v>031-191-05</v>
          </cell>
          <cell r="C7645" t="str">
            <v>Land Capability Verification</v>
          </cell>
          <cell r="D7645" t="str">
            <v>Julie Roll</v>
          </cell>
          <cell r="E7645">
            <v>2572</v>
          </cell>
          <cell r="G7645" t="str">
            <v>OSBORNE</v>
          </cell>
          <cell r="H7645" t="str">
            <v>Results Issued</v>
          </cell>
          <cell r="I7645">
            <v>43775</v>
          </cell>
        </row>
        <row r="7646">
          <cell r="A7646" t="str">
            <v>MFEE2019-1081</v>
          </cell>
          <cell r="B7646" t="str">
            <v>026-022-21</v>
          </cell>
          <cell r="C7646" t="str">
            <v>Mooring Fee</v>
          </cell>
          <cell r="E7646">
            <v>753</v>
          </cell>
          <cell r="G7646" t="str">
            <v>LAKEVIEW</v>
          </cell>
          <cell r="H7646" t="str">
            <v>Paid</v>
          </cell>
          <cell r="I7646">
            <v>43774</v>
          </cell>
        </row>
        <row r="7647">
          <cell r="A7647" t="str">
            <v>MFEE2019-1079</v>
          </cell>
          <cell r="B7647" t="str">
            <v>092-142-001</v>
          </cell>
          <cell r="C7647" t="str">
            <v>Mooring Fee</v>
          </cell>
          <cell r="E7647">
            <v>3920</v>
          </cell>
          <cell r="F7647" t="str">
            <v>N</v>
          </cell>
          <cell r="G7647" t="str">
            <v>LAKE</v>
          </cell>
          <cell r="H7647" t="str">
            <v>Paid</v>
          </cell>
          <cell r="I7647">
            <v>43773</v>
          </cell>
        </row>
        <row r="7648">
          <cell r="A7648" t="str">
            <v>MFEE2019-1080</v>
          </cell>
          <cell r="B7648" t="str">
            <v>093-094-035</v>
          </cell>
          <cell r="C7648" t="str">
            <v>Mooring Fee</v>
          </cell>
          <cell r="E7648">
            <v>3260</v>
          </cell>
          <cell r="G7648" t="str">
            <v>EDGEWATER</v>
          </cell>
          <cell r="H7648" t="str">
            <v>Paid</v>
          </cell>
          <cell r="I7648">
            <v>43773</v>
          </cell>
        </row>
        <row r="7649">
          <cell r="A7649" t="str">
            <v>MFEE2019-1078</v>
          </cell>
          <cell r="B7649" t="str">
            <v>018-291-01</v>
          </cell>
          <cell r="C7649" t="str">
            <v>Mooring Fee</v>
          </cell>
          <cell r="E7649">
            <v>2155</v>
          </cell>
          <cell r="G7649" t="str">
            <v>CASCADE</v>
          </cell>
          <cell r="H7649" t="str">
            <v>Paid</v>
          </cell>
          <cell r="I7649">
            <v>43773</v>
          </cell>
        </row>
        <row r="7650">
          <cell r="A7650" t="str">
            <v>LCAP2019-0327</v>
          </cell>
          <cell r="B7650" t="str">
            <v>124-072-02</v>
          </cell>
          <cell r="C7650" t="str">
            <v>Site Assessment</v>
          </cell>
          <cell r="D7650" t="str">
            <v>Julie Roll</v>
          </cell>
          <cell r="E7650">
            <v>537</v>
          </cell>
          <cell r="G7650" t="str">
            <v>JENSEN</v>
          </cell>
          <cell r="H7650" t="str">
            <v>Results Issued</v>
          </cell>
          <cell r="I7650">
            <v>43773</v>
          </cell>
        </row>
        <row r="7651">
          <cell r="A7651" t="str">
            <v>LCAP2019-0328</v>
          </cell>
          <cell r="B7651" t="str">
            <v>124-072-02</v>
          </cell>
          <cell r="C7651" t="str">
            <v>Land Capability Verification</v>
          </cell>
          <cell r="D7651" t="str">
            <v>Julie Roll</v>
          </cell>
          <cell r="E7651">
            <v>537</v>
          </cell>
          <cell r="G7651" t="str">
            <v>JENSEN</v>
          </cell>
          <cell r="H7651" t="str">
            <v>Results Issued</v>
          </cell>
          <cell r="I7651">
            <v>43773</v>
          </cell>
        </row>
        <row r="7652">
          <cell r="A7652" t="str">
            <v>ERSP2019-1535</v>
          </cell>
          <cell r="B7652" t="str">
            <v>123-131-06</v>
          </cell>
          <cell r="C7652" t="str">
            <v>Shorezone-Lakezone</v>
          </cell>
          <cell r="D7652" t="str">
            <v>Tiffany Good</v>
          </cell>
          <cell r="E7652">
            <v>480</v>
          </cell>
          <cell r="G7652" t="str">
            <v>GONOWABIE</v>
          </cell>
          <cell r="H7652" t="str">
            <v>Final Inspection Complete</v>
          </cell>
          <cell r="I7652">
            <v>43773</v>
          </cell>
        </row>
        <row r="7653">
          <cell r="A7653" t="str">
            <v>LCAP2019-0329</v>
          </cell>
          <cell r="B7653" t="str">
            <v>123-143-11</v>
          </cell>
          <cell r="C7653" t="str">
            <v>Land Capability Challenge</v>
          </cell>
          <cell r="D7653" t="str">
            <v>CONSULTANT</v>
          </cell>
          <cell r="E7653">
            <v>425</v>
          </cell>
          <cell r="G7653" t="str">
            <v>PAHUTE</v>
          </cell>
          <cell r="H7653" t="str">
            <v>Results Issued</v>
          </cell>
          <cell r="I7653">
            <v>43773</v>
          </cell>
        </row>
        <row r="7654">
          <cell r="A7654" t="str">
            <v>MFEE2019-1077</v>
          </cell>
          <cell r="B7654" t="str">
            <v>094-263-002</v>
          </cell>
          <cell r="C7654" t="str">
            <v>Mooring Fee</v>
          </cell>
          <cell r="E7654">
            <v>652</v>
          </cell>
          <cell r="G7654" t="str">
            <v>OLYMPIC</v>
          </cell>
          <cell r="H7654" t="str">
            <v>Paid</v>
          </cell>
          <cell r="I7654">
            <v>43773</v>
          </cell>
        </row>
        <row r="7655">
          <cell r="A7655" t="str">
            <v>LCAP2019-0325</v>
          </cell>
          <cell r="B7655" t="str">
            <v>032-142-04</v>
          </cell>
          <cell r="C7655" t="str">
            <v>Site Assessment</v>
          </cell>
          <cell r="D7655" t="str">
            <v>Julie Roll</v>
          </cell>
          <cell r="E7655">
            <v>1112</v>
          </cell>
          <cell r="G7655" t="str">
            <v>BONANZA</v>
          </cell>
          <cell r="H7655" t="str">
            <v>Results Issued</v>
          </cell>
          <cell r="I7655">
            <v>43770</v>
          </cell>
        </row>
        <row r="7656">
          <cell r="A7656" t="str">
            <v>LCAP2019-0326</v>
          </cell>
          <cell r="B7656" t="str">
            <v>032-142-04</v>
          </cell>
          <cell r="C7656" t="str">
            <v>Land Capability Verification</v>
          </cell>
          <cell r="D7656" t="str">
            <v>Julie Roll</v>
          </cell>
          <cell r="E7656">
            <v>1112</v>
          </cell>
          <cell r="G7656" t="str">
            <v>BONANZA</v>
          </cell>
          <cell r="H7656" t="str">
            <v>Results Issued</v>
          </cell>
          <cell r="I7656">
            <v>43770</v>
          </cell>
        </row>
        <row r="7657">
          <cell r="A7657" t="str">
            <v>LCAP2019-0324</v>
          </cell>
          <cell r="B7657" t="str">
            <v>018-191-09</v>
          </cell>
          <cell r="C7657" t="str">
            <v>Partial Site Assessment</v>
          </cell>
          <cell r="D7657" t="str">
            <v>Julie Roll</v>
          </cell>
          <cell r="E7657">
            <v>2193</v>
          </cell>
          <cell r="G7657" t="str">
            <v>CASCADE</v>
          </cell>
          <cell r="H7657" t="str">
            <v>Results Issued</v>
          </cell>
          <cell r="I7657">
            <v>43770</v>
          </cell>
        </row>
        <row r="7658">
          <cell r="A7658" t="str">
            <v>GEXC2019-1064</v>
          </cell>
          <cell r="B7658" t="str">
            <v>015-214-18</v>
          </cell>
          <cell r="C7658" t="str">
            <v>Grading Season Exception</v>
          </cell>
          <cell r="D7658" t="str">
            <v>Taylor Currier</v>
          </cell>
          <cell r="E7658">
            <v>7201</v>
          </cell>
          <cell r="G7658" t="str">
            <v>THIRD</v>
          </cell>
          <cell r="H7658" t="str">
            <v>Incompete Submittal</v>
          </cell>
          <cell r="I7658">
            <v>43769</v>
          </cell>
        </row>
        <row r="7659">
          <cell r="A7659" t="str">
            <v>GEXC2019-1065</v>
          </cell>
          <cell r="B7659" t="str">
            <v>016-101-83</v>
          </cell>
          <cell r="C7659" t="str">
            <v>Grading Season Exception</v>
          </cell>
          <cell r="D7659" t="str">
            <v>Taylor Currier</v>
          </cell>
          <cell r="E7659">
            <v>8523</v>
          </cell>
          <cell r="G7659" t="str">
            <v>MEEKS BAY</v>
          </cell>
          <cell r="H7659" t="str">
            <v>Incompete Submittal</v>
          </cell>
          <cell r="I7659">
            <v>43769</v>
          </cell>
        </row>
        <row r="7660">
          <cell r="A7660" t="str">
            <v>LCAP2019-0323</v>
          </cell>
          <cell r="B7660" t="str">
            <v>098-103-009</v>
          </cell>
          <cell r="C7660" t="str">
            <v>Soils Hydrology</v>
          </cell>
          <cell r="D7660" t="str">
            <v>Julie Roll</v>
          </cell>
          <cell r="E7660">
            <v>390</v>
          </cell>
          <cell r="G7660" t="str">
            <v>TANAGER</v>
          </cell>
          <cell r="H7660" t="str">
            <v>Results Issued</v>
          </cell>
          <cell r="I7660">
            <v>43769</v>
          </cell>
        </row>
        <row r="7661">
          <cell r="A7661" t="str">
            <v>LCAP2019-0322</v>
          </cell>
          <cell r="B7661" t="str">
            <v>123-041-05</v>
          </cell>
          <cell r="C7661" t="str">
            <v>Soils Hydrology</v>
          </cell>
          <cell r="D7661" t="str">
            <v>CONSULTANT</v>
          </cell>
          <cell r="E7661">
            <v>40</v>
          </cell>
          <cell r="G7661" t="str">
            <v>CRYSTAL</v>
          </cell>
          <cell r="H7661" t="str">
            <v>Results Issued</v>
          </cell>
          <cell r="I7661">
            <v>43768</v>
          </cell>
        </row>
        <row r="7662">
          <cell r="A7662" t="str">
            <v>ERSP2019-1513</v>
          </cell>
          <cell r="B7662" t="str">
            <v>131-070-50</v>
          </cell>
          <cell r="C7662" t="str">
            <v>Grading Project</v>
          </cell>
          <cell r="D7662" t="str">
            <v>Alyson Borawski</v>
          </cell>
          <cell r="E7662">
            <v>908</v>
          </cell>
          <cell r="G7662" t="str">
            <v>HAROLD</v>
          </cell>
          <cell r="H7662" t="str">
            <v>Project Complete</v>
          </cell>
          <cell r="I7662">
            <v>43768</v>
          </cell>
        </row>
        <row r="7663">
          <cell r="A7663" t="str">
            <v>LCAP2019-0318</v>
          </cell>
          <cell r="B7663" t="str">
            <v>1318-09-810-034</v>
          </cell>
          <cell r="C7663" t="str">
            <v>Soils Hydrology</v>
          </cell>
          <cell r="D7663" t="str">
            <v>Julie Roll</v>
          </cell>
          <cell r="E7663">
            <v>623</v>
          </cell>
          <cell r="G7663" t="str">
            <v>LAKE SHORE</v>
          </cell>
          <cell r="H7663" t="str">
            <v>Results Issued</v>
          </cell>
          <cell r="I7663">
            <v>43768</v>
          </cell>
        </row>
        <row r="7664">
          <cell r="A7664" t="str">
            <v>LCAP2019-0316</v>
          </cell>
          <cell r="B7664" t="str">
            <v>090-141-007</v>
          </cell>
          <cell r="C7664" t="str">
            <v>Land Capability Verification</v>
          </cell>
          <cell r="D7664" t="str">
            <v>Alyson Borawski</v>
          </cell>
          <cell r="E7664">
            <v>8674</v>
          </cell>
          <cell r="G7664" t="str">
            <v>BROCKWAY VISTA</v>
          </cell>
          <cell r="H7664" t="str">
            <v>Results Issued</v>
          </cell>
          <cell r="I7664">
            <v>43768</v>
          </cell>
        </row>
        <row r="7665">
          <cell r="A7665" t="str">
            <v>LCAP2019-0315</v>
          </cell>
          <cell r="B7665" t="str">
            <v>090-141-007</v>
          </cell>
          <cell r="C7665" t="str">
            <v>Site Assessment</v>
          </cell>
          <cell r="D7665" t="str">
            <v>Alyson Borawski</v>
          </cell>
          <cell r="E7665">
            <v>8674</v>
          </cell>
          <cell r="G7665" t="str">
            <v>BROCKWAY VISTA</v>
          </cell>
          <cell r="H7665" t="str">
            <v>Results Issued</v>
          </cell>
          <cell r="I7665">
            <v>43768</v>
          </cell>
        </row>
        <row r="7666">
          <cell r="A7666" t="str">
            <v>GEXC2019-1060</v>
          </cell>
          <cell r="B7666" t="str">
            <v>016-101-90</v>
          </cell>
          <cell r="C7666" t="str">
            <v>Grading Season Exception</v>
          </cell>
          <cell r="D7666" t="str">
            <v>Taylor Currier</v>
          </cell>
          <cell r="E7666">
            <v>8559</v>
          </cell>
          <cell r="G7666" t="str">
            <v>MEEKS BAY</v>
          </cell>
          <cell r="H7666" t="str">
            <v>Incompete Submittal</v>
          </cell>
          <cell r="I7666">
            <v>43768</v>
          </cell>
        </row>
        <row r="7667">
          <cell r="A7667" t="str">
            <v>LCAP2019-0319</v>
          </cell>
          <cell r="B7667" t="str">
            <v>097-140-036</v>
          </cell>
          <cell r="C7667" t="str">
            <v>Site Assessment</v>
          </cell>
          <cell r="D7667" t="str">
            <v>Alyson Borawski</v>
          </cell>
          <cell r="E7667">
            <v>5230</v>
          </cell>
          <cell r="F7667" t="str">
            <v>W</v>
          </cell>
          <cell r="G7667" t="str">
            <v>LAKE</v>
          </cell>
          <cell r="H7667" t="str">
            <v>Results Issued</v>
          </cell>
          <cell r="I7667">
            <v>43768</v>
          </cell>
        </row>
        <row r="7668">
          <cell r="A7668" t="str">
            <v>LCAP2019-0320</v>
          </cell>
          <cell r="B7668" t="str">
            <v>097-140-036</v>
          </cell>
          <cell r="C7668" t="str">
            <v>Land Capability Verification</v>
          </cell>
          <cell r="D7668" t="str">
            <v>Alyson Borawski</v>
          </cell>
          <cell r="E7668">
            <v>5230</v>
          </cell>
          <cell r="F7668" t="str">
            <v>W</v>
          </cell>
          <cell r="G7668" t="str">
            <v>LAKE</v>
          </cell>
          <cell r="H7668" t="str">
            <v>Results Issued</v>
          </cell>
          <cell r="I7668">
            <v>43768</v>
          </cell>
        </row>
        <row r="7669">
          <cell r="A7669" t="str">
            <v>BMPM2019-0007</v>
          </cell>
          <cell r="B7669" t="str">
            <v>1318-15-201-001</v>
          </cell>
          <cell r="C7669" t="str">
            <v>BMP Maintenance</v>
          </cell>
          <cell r="D7669" t="str">
            <v>STRAIMAN</v>
          </cell>
          <cell r="E7669">
            <v>530</v>
          </cell>
          <cell r="G7669" t="str">
            <v>SIERRA SUNSET</v>
          </cell>
          <cell r="H7669" t="str">
            <v>Ongoing</v>
          </cell>
          <cell r="I7669">
            <v>43768</v>
          </cell>
        </row>
        <row r="7670">
          <cell r="A7670" t="str">
            <v>ERSP2019-1498</v>
          </cell>
          <cell r="B7670" t="str">
            <v>123-131-10</v>
          </cell>
          <cell r="C7670" t="str">
            <v>Shorezone-Lakezone</v>
          </cell>
          <cell r="D7670" t="str">
            <v>Tiffany Good</v>
          </cell>
          <cell r="E7670">
            <v>460</v>
          </cell>
          <cell r="G7670" t="str">
            <v>GONOWABIE</v>
          </cell>
          <cell r="H7670" t="str">
            <v>Acknowledged</v>
          </cell>
          <cell r="I7670">
            <v>43766</v>
          </cell>
        </row>
        <row r="7671">
          <cell r="A7671" t="str">
            <v>ERSP2019-1497</v>
          </cell>
          <cell r="B7671" t="str">
            <v>123-032-21</v>
          </cell>
          <cell r="C7671" t="str">
            <v>Shorezone-Lakezone</v>
          </cell>
          <cell r="D7671" t="str">
            <v>Tiffany Good</v>
          </cell>
          <cell r="E7671">
            <v>0</v>
          </cell>
          <cell r="G7671" t="str">
            <v>SOMERS</v>
          </cell>
          <cell r="H7671" t="str">
            <v>In Review</v>
          </cell>
          <cell r="I7671">
            <v>43766</v>
          </cell>
        </row>
        <row r="7672">
          <cell r="A7672" t="str">
            <v>VBOC2019-1048</v>
          </cell>
          <cell r="B7672" t="str">
            <v>025-071-13</v>
          </cell>
          <cell r="C7672" t="str">
            <v>Verification &amp; Banking of Coverage</v>
          </cell>
          <cell r="D7672" t="str">
            <v>Julie Roll</v>
          </cell>
          <cell r="E7672">
            <v>0</v>
          </cell>
          <cell r="G7672" t="str">
            <v>UNKNOWN</v>
          </cell>
          <cell r="H7672" t="str">
            <v>Results Issued</v>
          </cell>
          <cell r="I7672">
            <v>43766</v>
          </cell>
        </row>
        <row r="7673">
          <cell r="A7673" t="str">
            <v>BMPR2019-0015</v>
          </cell>
          <cell r="B7673" t="str">
            <v>083-310-003</v>
          </cell>
          <cell r="C7673" t="str">
            <v>BMP Small Retrofit Plan</v>
          </cell>
          <cell r="D7673" t="str">
            <v>STRAIMAN</v>
          </cell>
          <cell r="E7673">
            <v>300</v>
          </cell>
          <cell r="G7673" t="str">
            <v>EASTVIEW</v>
          </cell>
          <cell r="H7673" t="str">
            <v>Finaled</v>
          </cell>
          <cell r="I7673">
            <v>43765</v>
          </cell>
        </row>
        <row r="7674">
          <cell r="A7674" t="str">
            <v>LCAP2019-0310</v>
          </cell>
          <cell r="B7674" t="str">
            <v>1319-18-402-001</v>
          </cell>
          <cell r="C7674" t="str">
            <v>Site Assessment</v>
          </cell>
          <cell r="D7674" t="str">
            <v>Julie Roll</v>
          </cell>
          <cell r="E7674">
            <v>380</v>
          </cell>
          <cell r="G7674" t="str">
            <v>BARRETT</v>
          </cell>
          <cell r="H7674" t="str">
            <v>Results Issued</v>
          </cell>
          <cell r="I7674">
            <v>43763</v>
          </cell>
        </row>
        <row r="7675">
          <cell r="A7675" t="str">
            <v>LCAP2019-0314</v>
          </cell>
          <cell r="B7675" t="str">
            <v>092-090-055</v>
          </cell>
          <cell r="C7675" t="str">
            <v>Land Capability Challenge</v>
          </cell>
          <cell r="D7675" t="str">
            <v>CONSULTANT</v>
          </cell>
          <cell r="E7675">
            <v>380</v>
          </cell>
          <cell r="G7675" t="str">
            <v>NIGHTINGALE</v>
          </cell>
          <cell r="H7675" t="str">
            <v>Results Issued</v>
          </cell>
          <cell r="I7675">
            <v>43763</v>
          </cell>
        </row>
        <row r="7676">
          <cell r="A7676" t="str">
            <v>LCAP2019-0311</v>
          </cell>
          <cell r="B7676" t="str">
            <v>1319-18-402-001</v>
          </cell>
          <cell r="C7676" t="str">
            <v>Land Capability Verification</v>
          </cell>
          <cell r="D7676" t="str">
            <v>CONSULTANT</v>
          </cell>
          <cell r="E7676">
            <v>380</v>
          </cell>
          <cell r="G7676" t="str">
            <v>BARRETT</v>
          </cell>
          <cell r="H7676" t="str">
            <v>Results Issued</v>
          </cell>
          <cell r="I7676">
            <v>43763</v>
          </cell>
        </row>
        <row r="7677">
          <cell r="A7677" t="str">
            <v>ERSP2019-1492</v>
          </cell>
          <cell r="B7677" t="str">
            <v>016-300-09</v>
          </cell>
          <cell r="C7677" t="str">
            <v>Residential Dwelling</v>
          </cell>
          <cell r="D7677" t="str">
            <v>Julie Roll</v>
          </cell>
          <cell r="E7677">
            <v>227</v>
          </cell>
          <cell r="G7677" t="str">
            <v>DRUM</v>
          </cell>
          <cell r="H7677" t="str">
            <v>Acknowledged</v>
          </cell>
          <cell r="I7677">
            <v>43763</v>
          </cell>
        </row>
        <row r="7678">
          <cell r="A7678" t="str">
            <v>MFEE2019-1041</v>
          </cell>
          <cell r="B7678" t="str">
            <v>016-081-10</v>
          </cell>
          <cell r="C7678" t="str">
            <v>Mooring Fee</v>
          </cell>
          <cell r="E7678">
            <v>8361</v>
          </cell>
          <cell r="G7678" t="str">
            <v>MEEKS BAY</v>
          </cell>
          <cell r="H7678" t="str">
            <v>Paid</v>
          </cell>
          <cell r="I7678">
            <v>43763</v>
          </cell>
        </row>
        <row r="7679">
          <cell r="A7679" t="str">
            <v>MFEE2019-1042</v>
          </cell>
          <cell r="B7679" t="str">
            <v>084-121-002</v>
          </cell>
          <cell r="C7679" t="str">
            <v>Mooring Fee</v>
          </cell>
          <cell r="E7679">
            <v>2470</v>
          </cell>
          <cell r="F7679" t="str">
            <v>W</v>
          </cell>
          <cell r="G7679" t="str">
            <v>LAKE</v>
          </cell>
          <cell r="H7679" t="str">
            <v>Paid</v>
          </cell>
          <cell r="I7679">
            <v>43763</v>
          </cell>
        </row>
        <row r="7680">
          <cell r="A7680" t="str">
            <v>LCAP2019-0313</v>
          </cell>
          <cell r="B7680" t="str">
            <v>022-031-67</v>
          </cell>
          <cell r="C7680" t="str">
            <v>Partial Site Assessment</v>
          </cell>
          <cell r="D7680" t="str">
            <v>Julie Roll</v>
          </cell>
          <cell r="E7680">
            <v>2137</v>
          </cell>
          <cell r="G7680" t="str">
            <v>VENICE</v>
          </cell>
          <cell r="H7680" t="str">
            <v>Results Issued</v>
          </cell>
          <cell r="I7680">
            <v>43763</v>
          </cell>
        </row>
        <row r="7681">
          <cell r="A7681" t="str">
            <v>VBOC2019-1034</v>
          </cell>
          <cell r="B7681" t="str">
            <v>128-310-01</v>
          </cell>
          <cell r="C7681" t="str">
            <v>Verification &amp; Banking of Coverage</v>
          </cell>
          <cell r="D7681" t="str">
            <v>Alyson Borawski</v>
          </cell>
          <cell r="E7681">
            <v>692</v>
          </cell>
          <cell r="G7681" t="str">
            <v>PALMER</v>
          </cell>
          <cell r="H7681" t="str">
            <v>Results Issued</v>
          </cell>
          <cell r="I7681">
            <v>43762</v>
          </cell>
        </row>
        <row r="7682">
          <cell r="A7682" t="str">
            <v>LCAP2019-0307</v>
          </cell>
          <cell r="B7682" t="str">
            <v>122-116-24</v>
          </cell>
          <cell r="C7682" t="str">
            <v>Site Assessment</v>
          </cell>
          <cell r="D7682" t="str">
            <v>OLD FILE</v>
          </cell>
          <cell r="E7682">
            <v>500</v>
          </cell>
          <cell r="G7682" t="str">
            <v>PONDEROSA</v>
          </cell>
          <cell r="H7682" t="str">
            <v>Results Issued</v>
          </cell>
          <cell r="I7682">
            <v>43762</v>
          </cell>
        </row>
        <row r="7683">
          <cell r="A7683" t="str">
            <v>ERSP2019-1480</v>
          </cell>
          <cell r="B7683" t="str">
            <v>123-137-02</v>
          </cell>
          <cell r="C7683" t="str">
            <v>Residential Dwelling</v>
          </cell>
          <cell r="D7683" t="str">
            <v>Bridget Cornell</v>
          </cell>
          <cell r="E7683">
            <v>480</v>
          </cell>
          <cell r="G7683" t="str">
            <v>WASSOU</v>
          </cell>
          <cell r="H7683" t="str">
            <v>Project Complete</v>
          </cell>
          <cell r="I7683">
            <v>43762</v>
          </cell>
        </row>
        <row r="7684">
          <cell r="A7684" t="str">
            <v>LCAP2019-0309</v>
          </cell>
          <cell r="B7684" t="str">
            <v>083-360-009</v>
          </cell>
          <cell r="C7684" t="str">
            <v>Soils Hydrology</v>
          </cell>
          <cell r="D7684" t="str">
            <v>CONSULTANT</v>
          </cell>
          <cell r="E7684">
            <v>0</v>
          </cell>
          <cell r="G7684" t="str">
            <v>NONE</v>
          </cell>
          <cell r="H7684" t="str">
            <v>Results Issued</v>
          </cell>
          <cell r="I7684">
            <v>43762</v>
          </cell>
        </row>
        <row r="7685">
          <cell r="A7685" t="str">
            <v>LCAP2019-0308</v>
          </cell>
          <cell r="B7685" t="str">
            <v>122-116-24</v>
          </cell>
          <cell r="C7685" t="str">
            <v>Land Capability Verification</v>
          </cell>
          <cell r="D7685" t="str">
            <v>OLD FILE</v>
          </cell>
          <cell r="E7685">
            <v>500</v>
          </cell>
          <cell r="G7685" t="str">
            <v>PONDEROSA</v>
          </cell>
          <cell r="H7685" t="str">
            <v>Results Issued</v>
          </cell>
          <cell r="I7685">
            <v>43762</v>
          </cell>
        </row>
        <row r="7686">
          <cell r="A7686" t="str">
            <v>ERSP2019-1471</v>
          </cell>
          <cell r="B7686" t="str">
            <v>123-131-06</v>
          </cell>
          <cell r="C7686" t="str">
            <v>Residential Dwelling</v>
          </cell>
          <cell r="D7686" t="str">
            <v>Julie Roll</v>
          </cell>
          <cell r="E7686">
            <v>480</v>
          </cell>
          <cell r="G7686" t="str">
            <v>GONOWABIE</v>
          </cell>
          <cell r="H7686" t="str">
            <v>Final Inspection Complete</v>
          </cell>
          <cell r="I7686">
            <v>43761</v>
          </cell>
        </row>
        <row r="7687">
          <cell r="A7687" t="str">
            <v>FEET2019-1024</v>
          </cell>
          <cell r="B7687" t="str">
            <v>125-192-12</v>
          </cell>
          <cell r="C7687" t="str">
            <v>Building/ERS/Admin/Fee Transfer</v>
          </cell>
          <cell r="E7687">
            <v>803</v>
          </cell>
          <cell r="G7687" t="str">
            <v>JENNIFER</v>
          </cell>
          <cell r="I7687">
            <v>43761</v>
          </cell>
        </row>
        <row r="7688">
          <cell r="A7688" t="str">
            <v>LCAP2019-0302</v>
          </cell>
          <cell r="B7688" t="str">
            <v>031-083-10</v>
          </cell>
          <cell r="C7688" t="str">
            <v>Land Capability Verification</v>
          </cell>
          <cell r="D7688" t="str">
            <v>Julie Roll</v>
          </cell>
          <cell r="E7688">
            <v>1017</v>
          </cell>
          <cell r="G7688" t="str">
            <v>CARSON</v>
          </cell>
          <cell r="H7688" t="str">
            <v>Results Issued</v>
          </cell>
          <cell r="I7688">
            <v>43759</v>
          </cell>
        </row>
        <row r="7689">
          <cell r="A7689" t="str">
            <v>LCAP2019-0303</v>
          </cell>
          <cell r="B7689" t="str">
            <v>130-211-25</v>
          </cell>
          <cell r="C7689" t="str">
            <v>Site Assessment</v>
          </cell>
          <cell r="D7689" t="str">
            <v>Alyson Borawski</v>
          </cell>
          <cell r="E7689">
            <v>199</v>
          </cell>
          <cell r="G7689" t="str">
            <v>TRAMWAY</v>
          </cell>
          <cell r="H7689" t="str">
            <v>Results Issued</v>
          </cell>
          <cell r="I7689">
            <v>43759</v>
          </cell>
        </row>
        <row r="7690">
          <cell r="A7690" t="str">
            <v>LCAP2019-0301</v>
          </cell>
          <cell r="B7690" t="str">
            <v>130-213-10</v>
          </cell>
          <cell r="C7690" t="str">
            <v>Land Capability Verification</v>
          </cell>
          <cell r="D7690" t="str">
            <v>CONSULTANT</v>
          </cell>
          <cell r="E7690">
            <v>138</v>
          </cell>
          <cell r="G7690" t="str">
            <v>MAYHEW</v>
          </cell>
          <cell r="H7690" t="str">
            <v>Results Issued</v>
          </cell>
          <cell r="I7690">
            <v>43759</v>
          </cell>
        </row>
        <row r="7691">
          <cell r="A7691" t="str">
            <v>LCAP2019-0304</v>
          </cell>
          <cell r="B7691" t="str">
            <v>130-211-25</v>
          </cell>
          <cell r="C7691" t="str">
            <v>Land Capability Verification</v>
          </cell>
          <cell r="D7691" t="str">
            <v>CONSULTANT</v>
          </cell>
          <cell r="E7691">
            <v>199</v>
          </cell>
          <cell r="G7691" t="str">
            <v>TRAMWAY</v>
          </cell>
          <cell r="H7691" t="str">
            <v>Results Issued</v>
          </cell>
          <cell r="I7691">
            <v>43759</v>
          </cell>
        </row>
        <row r="7692">
          <cell r="A7692" t="str">
            <v>VBOU2019-1017</v>
          </cell>
          <cell r="B7692" t="str">
            <v>031-083-10</v>
          </cell>
          <cell r="C7692" t="str">
            <v>Verification &amp; Banking of Uses</v>
          </cell>
          <cell r="D7692" t="str">
            <v>Julie Roll</v>
          </cell>
          <cell r="E7692">
            <v>1017</v>
          </cell>
          <cell r="G7692" t="str">
            <v>CARSON</v>
          </cell>
          <cell r="H7692" t="str">
            <v>Results Issued</v>
          </cell>
          <cell r="I7692">
            <v>43759</v>
          </cell>
        </row>
        <row r="7693">
          <cell r="A7693" t="str">
            <v>VBOU2019-1013</v>
          </cell>
          <cell r="B7693" t="str">
            <v>122-181-33</v>
          </cell>
          <cell r="C7693" t="str">
            <v>Verification &amp; Banking of Uses</v>
          </cell>
          <cell r="D7693" t="str">
            <v>Julie Roll</v>
          </cell>
          <cell r="E7693">
            <v>891</v>
          </cell>
          <cell r="G7693" t="str">
            <v>LAKESHORE</v>
          </cell>
          <cell r="H7693" t="str">
            <v>Results Issued</v>
          </cell>
          <cell r="I7693">
            <v>43756</v>
          </cell>
        </row>
        <row r="7694">
          <cell r="A7694" t="str">
            <v>LCAP2019-0296</v>
          </cell>
          <cell r="B7694" t="str">
            <v>028-061-21</v>
          </cell>
          <cell r="C7694" t="str">
            <v>Site Assessment</v>
          </cell>
          <cell r="D7694" t="str">
            <v>Julie Roll</v>
          </cell>
          <cell r="E7694">
            <v>3945</v>
          </cell>
          <cell r="G7694" t="str">
            <v>SADDLE</v>
          </cell>
          <cell r="H7694" t="str">
            <v>Results Issued</v>
          </cell>
          <cell r="I7694">
            <v>43756</v>
          </cell>
        </row>
        <row r="7695">
          <cell r="A7695" t="str">
            <v>LCAP2019-0298</v>
          </cell>
          <cell r="B7695" t="str">
            <v>083-172-009</v>
          </cell>
          <cell r="C7695" t="str">
            <v>Land Capability Challenge</v>
          </cell>
          <cell r="D7695" t="str">
            <v>CONSULTANT</v>
          </cell>
          <cell r="E7695">
            <v>850</v>
          </cell>
          <cell r="F7695" t="str">
            <v>W</v>
          </cell>
          <cell r="G7695" t="str">
            <v>LAKE</v>
          </cell>
          <cell r="H7695" t="str">
            <v>Results Issued</v>
          </cell>
          <cell r="I7695">
            <v>43756</v>
          </cell>
        </row>
        <row r="7696">
          <cell r="A7696" t="str">
            <v>LCAP2019-0299</v>
          </cell>
          <cell r="B7696" t="str">
            <v>123-131-03</v>
          </cell>
          <cell r="C7696" t="str">
            <v>Partial Site Assessment</v>
          </cell>
          <cell r="D7696" t="str">
            <v>Alyson Borawski</v>
          </cell>
          <cell r="E7696">
            <v>500</v>
          </cell>
          <cell r="G7696" t="str">
            <v>GONOWABIE</v>
          </cell>
          <cell r="H7696" t="str">
            <v>Results Issued</v>
          </cell>
          <cell r="I7696">
            <v>43756</v>
          </cell>
        </row>
        <row r="7697">
          <cell r="A7697" t="str">
            <v>LCAP2019-0306</v>
          </cell>
          <cell r="B7697" t="str">
            <v>028-061-21</v>
          </cell>
          <cell r="C7697" t="str">
            <v>Land Capability Verification</v>
          </cell>
          <cell r="D7697" t="str">
            <v>Julie Roll</v>
          </cell>
          <cell r="E7697">
            <v>3945</v>
          </cell>
          <cell r="G7697" t="str">
            <v>SADDLE</v>
          </cell>
          <cell r="H7697" t="str">
            <v>Results Issued</v>
          </cell>
          <cell r="I7697">
            <v>43756</v>
          </cell>
        </row>
        <row r="7698">
          <cell r="A7698" t="str">
            <v>LCAP2019-0300</v>
          </cell>
          <cell r="B7698" t="str">
            <v>117-180-052</v>
          </cell>
          <cell r="C7698" t="str">
            <v>Land Capability Verification</v>
          </cell>
          <cell r="D7698" t="str">
            <v>CONSULTANT</v>
          </cell>
          <cell r="E7698">
            <v>8000</v>
          </cell>
          <cell r="F7698" t="str">
            <v>N</v>
          </cell>
          <cell r="G7698" t="str">
            <v>LAKE</v>
          </cell>
          <cell r="H7698" t="str">
            <v>Results Issued</v>
          </cell>
          <cell r="I7698">
            <v>43756</v>
          </cell>
        </row>
        <row r="7699">
          <cell r="A7699" t="str">
            <v>LCAP2019-0305</v>
          </cell>
          <cell r="B7699" t="str">
            <v>025-764-27</v>
          </cell>
          <cell r="C7699" t="str">
            <v>Land Capability Verification</v>
          </cell>
          <cell r="D7699" t="str">
            <v>Julie Roll</v>
          </cell>
          <cell r="E7699">
            <v>1412</v>
          </cell>
          <cell r="G7699" t="str">
            <v>BOZEMAN</v>
          </cell>
          <cell r="H7699" t="str">
            <v>Results Issued</v>
          </cell>
          <cell r="I7699">
            <v>43756</v>
          </cell>
        </row>
        <row r="7700">
          <cell r="A7700" t="str">
            <v>LCAP2019-0297</v>
          </cell>
          <cell r="B7700" t="str">
            <v>025-764-27</v>
          </cell>
          <cell r="C7700" t="str">
            <v>Site Assessment</v>
          </cell>
          <cell r="D7700" t="str">
            <v>Julie Roll</v>
          </cell>
          <cell r="E7700">
            <v>1412</v>
          </cell>
          <cell r="G7700" t="str">
            <v>BOZEMAN</v>
          </cell>
          <cell r="H7700" t="str">
            <v>Results Issued</v>
          </cell>
          <cell r="I7700">
            <v>43756</v>
          </cell>
        </row>
        <row r="7701">
          <cell r="A7701" t="str">
            <v>LCAP2019-0295</v>
          </cell>
          <cell r="B7701" t="str">
            <v>130-213-10</v>
          </cell>
          <cell r="C7701" t="str">
            <v>Site Assessment</v>
          </cell>
          <cell r="D7701" t="str">
            <v>Alyson Borawski</v>
          </cell>
          <cell r="E7701">
            <v>138</v>
          </cell>
          <cell r="G7701" t="str">
            <v>MAYHEW</v>
          </cell>
          <cell r="H7701" t="str">
            <v>Results Issued</v>
          </cell>
          <cell r="I7701">
            <v>43755</v>
          </cell>
        </row>
        <row r="7702">
          <cell r="A7702" t="str">
            <v>ERSP2019-1460</v>
          </cell>
          <cell r="B7702" t="str">
            <v>1319-19-411-019</v>
          </cell>
          <cell r="C7702" t="str">
            <v>Residential Dwelling</v>
          </cell>
          <cell r="D7702" t="str">
            <v>Alyson Borawski</v>
          </cell>
          <cell r="E7702">
            <v>186</v>
          </cell>
          <cell r="F7702" t="str">
            <v>S</v>
          </cell>
          <cell r="G7702" t="str">
            <v>BENJAMIN</v>
          </cell>
          <cell r="H7702" t="str">
            <v>Acknowledged</v>
          </cell>
          <cell r="I7702">
            <v>43755</v>
          </cell>
        </row>
        <row r="7703">
          <cell r="A7703" t="str">
            <v>ERSP2019-1459</v>
          </cell>
          <cell r="B7703" t="str">
            <v>1319-19-210-002</v>
          </cell>
          <cell r="C7703" t="str">
            <v>Residential Dwelling</v>
          </cell>
          <cell r="D7703" t="str">
            <v>Brandy Mcmahon</v>
          </cell>
          <cell r="E7703">
            <v>254</v>
          </cell>
          <cell r="F7703" t="str">
            <v>N</v>
          </cell>
          <cell r="G7703" t="str">
            <v>BENJAMIN</v>
          </cell>
          <cell r="H7703" t="str">
            <v>Conditional Permit</v>
          </cell>
          <cell r="I7703">
            <v>43755</v>
          </cell>
        </row>
        <row r="7704">
          <cell r="A7704" t="str">
            <v>ERSP2019-1458</v>
          </cell>
          <cell r="B7704" t="str">
            <v>090-231-014</v>
          </cell>
          <cell r="C7704" t="str">
            <v>Shorezone-Lakezone</v>
          </cell>
          <cell r="D7704" t="str">
            <v>Tiffany Good</v>
          </cell>
          <cell r="E7704">
            <v>99</v>
          </cell>
          <cell r="G7704" t="str">
            <v>CHIPMUNK</v>
          </cell>
          <cell r="H7704" t="str">
            <v>Project Complete</v>
          </cell>
          <cell r="I7704">
            <v>43755</v>
          </cell>
        </row>
        <row r="7705">
          <cell r="A7705" t="str">
            <v>ERSP2019-1453</v>
          </cell>
          <cell r="B7705" t="str">
            <v>123-131-05</v>
          </cell>
          <cell r="C7705" t="str">
            <v>Residential Dwelling</v>
          </cell>
          <cell r="D7705" t="str">
            <v>Julie Roll</v>
          </cell>
          <cell r="E7705">
            <v>470</v>
          </cell>
          <cell r="G7705" t="str">
            <v>GONOWABIE</v>
          </cell>
          <cell r="H7705" t="str">
            <v>Final Inspection Complete</v>
          </cell>
          <cell r="I7705">
            <v>43754</v>
          </cell>
        </row>
        <row r="7706">
          <cell r="A7706" t="str">
            <v>ERSP2019-1455</v>
          </cell>
          <cell r="B7706" t="str">
            <v>530-201-00</v>
          </cell>
          <cell r="C7706" t="str">
            <v>Shorezone-Lakezone</v>
          </cell>
          <cell r="D7706" t="str">
            <v>Tiffany Good</v>
          </cell>
          <cell r="E7706">
            <v>201</v>
          </cell>
          <cell r="G7706" t="str">
            <v>CALTRANS</v>
          </cell>
          <cell r="H7706" t="str">
            <v>Conditional Permit</v>
          </cell>
          <cell r="I7706">
            <v>43754</v>
          </cell>
        </row>
        <row r="7707">
          <cell r="A7707" t="str">
            <v>LCAP2019-0292</v>
          </cell>
          <cell r="B7707" t="str">
            <v>1318-09-810-034</v>
          </cell>
          <cell r="C7707" t="str">
            <v>Site Assessment</v>
          </cell>
          <cell r="D7707" t="str">
            <v>Julie Roll</v>
          </cell>
          <cell r="E7707">
            <v>623</v>
          </cell>
          <cell r="G7707" t="str">
            <v>LAKE SHORE</v>
          </cell>
          <cell r="H7707" t="str">
            <v>Results Issued</v>
          </cell>
          <cell r="I7707">
            <v>43752</v>
          </cell>
        </row>
        <row r="7708">
          <cell r="A7708" t="str">
            <v>LCAP2019-0293</v>
          </cell>
          <cell r="B7708" t="str">
            <v>1318-09-810-034</v>
          </cell>
          <cell r="C7708" t="str">
            <v>Land Capability Verification</v>
          </cell>
          <cell r="D7708" t="str">
            <v>Julie Roll</v>
          </cell>
          <cell r="E7708">
            <v>623</v>
          </cell>
          <cell r="G7708" t="str">
            <v>LAKE SHORE</v>
          </cell>
          <cell r="H7708" t="str">
            <v>Results Issued</v>
          </cell>
          <cell r="I7708">
            <v>43752</v>
          </cell>
        </row>
        <row r="7709">
          <cell r="A7709" t="str">
            <v>ERSP2019-1446</v>
          </cell>
          <cell r="B7709" t="str">
            <v>033-691-09</v>
          </cell>
          <cell r="C7709" t="str">
            <v>Grading Project</v>
          </cell>
          <cell r="D7709" t="str">
            <v>Alyson Borawski</v>
          </cell>
          <cell r="E7709">
            <v>982</v>
          </cell>
          <cell r="G7709" t="str">
            <v>MUSKWAKI</v>
          </cell>
          <cell r="H7709" t="str">
            <v>Project Complete</v>
          </cell>
          <cell r="I7709">
            <v>43752</v>
          </cell>
        </row>
        <row r="7710">
          <cell r="A7710" t="str">
            <v>ERSP2018-1075-01</v>
          </cell>
          <cell r="B7710" t="str">
            <v>131-262-04</v>
          </cell>
          <cell r="C7710" t="str">
            <v>Plan Revision</v>
          </cell>
          <cell r="D7710" t="str">
            <v>Bridget Cornell</v>
          </cell>
          <cell r="E7710">
            <v>973</v>
          </cell>
          <cell r="G7710" t="str">
            <v>SAND IRON</v>
          </cell>
          <cell r="H7710" t="str">
            <v>Acknowledged</v>
          </cell>
          <cell r="I7710">
            <v>43752</v>
          </cell>
        </row>
        <row r="7711">
          <cell r="A7711" t="str">
            <v>GEXC2019-0902</v>
          </cell>
          <cell r="B7711" t="str">
            <v>028-280-11</v>
          </cell>
          <cell r="C7711" t="str">
            <v>Grading Season Exception</v>
          </cell>
          <cell r="D7711" t="str">
            <v>Taylor Currier</v>
          </cell>
          <cell r="E7711">
            <v>1327</v>
          </cell>
          <cell r="G7711" t="str">
            <v>WILDWOOD</v>
          </cell>
          <cell r="H7711" t="str">
            <v>Incompete Submittal</v>
          </cell>
          <cell r="I7711">
            <v>43751</v>
          </cell>
        </row>
        <row r="7712">
          <cell r="A7712" t="str">
            <v>GEXC2019-0890</v>
          </cell>
          <cell r="B7712" t="str">
            <v>122-215-17</v>
          </cell>
          <cell r="C7712" t="str">
            <v>Grading Season Exception</v>
          </cell>
          <cell r="D7712" t="str">
            <v>Rachel Lopez</v>
          </cell>
          <cell r="E7712">
            <v>854</v>
          </cell>
          <cell r="G7712" t="str">
            <v>FREELS PEAK</v>
          </cell>
          <cell r="H7712" t="str">
            <v>In Review</v>
          </cell>
          <cell r="I7712">
            <v>43749</v>
          </cell>
        </row>
        <row r="7713">
          <cell r="A7713" t="str">
            <v>LCAP2019-0291</v>
          </cell>
          <cell r="B7713" t="str">
            <v>094-070-013</v>
          </cell>
          <cell r="C7713" t="str">
            <v>Soils Hydrology</v>
          </cell>
          <cell r="D7713" t="str">
            <v>CONSULTANT</v>
          </cell>
          <cell r="E7713">
            <v>300</v>
          </cell>
          <cell r="F7713" t="str">
            <v>N</v>
          </cell>
          <cell r="G7713" t="str">
            <v>LAKE</v>
          </cell>
          <cell r="H7713" t="str">
            <v>Results Issued</v>
          </cell>
          <cell r="I7713">
            <v>43749</v>
          </cell>
        </row>
        <row r="7714">
          <cell r="A7714" t="str">
            <v>ERSP2019-1443</v>
          </cell>
          <cell r="B7714" t="str">
            <v>090-323-001</v>
          </cell>
          <cell r="C7714" t="str">
            <v>Residential Dwelling</v>
          </cell>
          <cell r="D7714" t="str">
            <v>Michael Conger</v>
          </cell>
          <cell r="E7714">
            <v>150</v>
          </cell>
          <cell r="G7714" t="str">
            <v>HARBOR</v>
          </cell>
          <cell r="H7714" t="str">
            <v>Incomplete Submittal</v>
          </cell>
          <cell r="I7714">
            <v>43749</v>
          </cell>
        </row>
        <row r="7715">
          <cell r="A7715" t="str">
            <v>MOUA2021-1332</v>
          </cell>
          <cell r="B7715" t="str">
            <v>021-251-14</v>
          </cell>
          <cell r="C7715" t="str">
            <v>MOU Application</v>
          </cell>
          <cell r="D7715" t="str">
            <v>MOU</v>
          </cell>
          <cell r="E7715">
            <v>1141</v>
          </cell>
          <cell r="G7715" t="str">
            <v>FALLEN LEAF</v>
          </cell>
          <cell r="H7715" t="str">
            <v>Results Issued</v>
          </cell>
          <cell r="I7715">
            <v>43749</v>
          </cell>
        </row>
        <row r="7716">
          <cell r="A7716" t="str">
            <v>LCAP2019-0288</v>
          </cell>
          <cell r="B7716" t="str">
            <v>085-280-044</v>
          </cell>
          <cell r="C7716" t="str">
            <v>Soils Hydrology</v>
          </cell>
          <cell r="D7716" t="str">
            <v>Julie Roll</v>
          </cell>
          <cell r="E7716">
            <v>3125</v>
          </cell>
          <cell r="F7716" t="str">
            <v>W</v>
          </cell>
          <cell r="G7716" t="str">
            <v>LAKE</v>
          </cell>
          <cell r="H7716" t="str">
            <v>Results Issued</v>
          </cell>
          <cell r="I7716">
            <v>43749</v>
          </cell>
        </row>
        <row r="7717">
          <cell r="A7717" t="str">
            <v>LCAP2019-0290</v>
          </cell>
          <cell r="B7717" t="str">
            <v>027-134-10</v>
          </cell>
          <cell r="C7717" t="str">
            <v>Land Capability Verification</v>
          </cell>
          <cell r="D7717" t="str">
            <v>Julie Roll</v>
          </cell>
          <cell r="E7717">
            <v>1101</v>
          </cell>
          <cell r="G7717" t="str">
            <v>SONORA</v>
          </cell>
          <cell r="H7717" t="str">
            <v>Results Issued</v>
          </cell>
          <cell r="I7717">
            <v>43749</v>
          </cell>
        </row>
        <row r="7718">
          <cell r="A7718" t="str">
            <v>LCAP2019-0287</v>
          </cell>
          <cell r="B7718" t="str">
            <v>023-655-23</v>
          </cell>
          <cell r="C7718" t="str">
            <v>Land Capability Challenge</v>
          </cell>
          <cell r="D7718" t="str">
            <v>CONSULTANT</v>
          </cell>
          <cell r="E7718">
            <v>2395</v>
          </cell>
          <cell r="G7718" t="str">
            <v>TAHOE VISTA</v>
          </cell>
          <cell r="H7718" t="str">
            <v>Results Issued</v>
          </cell>
          <cell r="I7718">
            <v>43749</v>
          </cell>
        </row>
        <row r="7719">
          <cell r="A7719" t="str">
            <v>LCAP2019-0289</v>
          </cell>
          <cell r="B7719" t="str">
            <v>027-134-10</v>
          </cell>
          <cell r="C7719" t="str">
            <v>Site Assessment</v>
          </cell>
          <cell r="D7719" t="str">
            <v>Julie Roll</v>
          </cell>
          <cell r="E7719">
            <v>1101</v>
          </cell>
          <cell r="G7719" t="str">
            <v>SONORA</v>
          </cell>
          <cell r="H7719" t="str">
            <v>Results Issued</v>
          </cell>
          <cell r="I7719">
            <v>43749</v>
          </cell>
        </row>
        <row r="7720">
          <cell r="A7720" t="str">
            <v>VBOU2019-0894</v>
          </cell>
          <cell r="B7720" t="str">
            <v>029-065-06</v>
          </cell>
          <cell r="C7720" t="str">
            <v>Verification &amp; Banking of Uses</v>
          </cell>
          <cell r="D7720" t="str">
            <v>Paul Nielsen</v>
          </cell>
          <cell r="E7720">
            <v>4035</v>
          </cell>
          <cell r="G7720" t="str">
            <v>LAKE TAHOE</v>
          </cell>
          <cell r="H7720" t="str">
            <v>Conditional Permit</v>
          </cell>
          <cell r="I7720">
            <v>43749</v>
          </cell>
        </row>
        <row r="7721">
          <cell r="A7721" t="str">
            <v>LCAP2019-0278</v>
          </cell>
          <cell r="B7721" t="str">
            <v>130-202-32</v>
          </cell>
          <cell r="C7721" t="str">
            <v>Land Capability Verification</v>
          </cell>
          <cell r="D7721" t="str">
            <v>Alyson Borawski</v>
          </cell>
          <cell r="E7721">
            <v>1097</v>
          </cell>
          <cell r="G7721" t="str">
            <v>MILL CREEK</v>
          </cell>
          <cell r="H7721" t="str">
            <v>Results Issued</v>
          </cell>
          <cell r="I7721">
            <v>43748</v>
          </cell>
        </row>
        <row r="7722">
          <cell r="A7722" t="str">
            <v>LCAP2019-0279</v>
          </cell>
          <cell r="B7722" t="str">
            <v>032-141-17</v>
          </cell>
          <cell r="C7722" t="str">
            <v>Site Assessment</v>
          </cell>
          <cell r="D7722" t="str">
            <v>Julie Roll</v>
          </cell>
          <cell r="E7722">
            <v>1961</v>
          </cell>
          <cell r="G7722" t="str">
            <v>D</v>
          </cell>
          <cell r="H7722" t="str">
            <v>Results Issued</v>
          </cell>
          <cell r="I7722">
            <v>43748</v>
          </cell>
        </row>
        <row r="7723">
          <cell r="A7723" t="str">
            <v>LCAP2019-0283</v>
          </cell>
          <cell r="B7723" t="str">
            <v>032-151-21</v>
          </cell>
          <cell r="C7723" t="str">
            <v>Land Capability Verification</v>
          </cell>
          <cell r="D7723" t="str">
            <v>Julie Roll</v>
          </cell>
          <cell r="E7723">
            <v>1191</v>
          </cell>
          <cell r="G7723" t="str">
            <v>BONANZA</v>
          </cell>
          <cell r="H7723" t="str">
            <v>Results Issued</v>
          </cell>
          <cell r="I7723">
            <v>43748</v>
          </cell>
        </row>
        <row r="7724">
          <cell r="A7724" t="str">
            <v>LCAP2019-0285</v>
          </cell>
          <cell r="B7724" t="str">
            <v>131-080-05</v>
          </cell>
          <cell r="C7724" t="str">
            <v>Land Capability Verification</v>
          </cell>
          <cell r="D7724" t="str">
            <v>Alyson Borawski</v>
          </cell>
          <cell r="E7724">
            <v>565</v>
          </cell>
          <cell r="G7724" t="str">
            <v>PUTTER</v>
          </cell>
          <cell r="H7724" t="str">
            <v>Results Issued</v>
          </cell>
          <cell r="I7724">
            <v>43748</v>
          </cell>
        </row>
        <row r="7725">
          <cell r="A7725" t="str">
            <v>ERSP2018-0243-01</v>
          </cell>
          <cell r="B7725" t="str">
            <v>125-482-33</v>
          </cell>
          <cell r="C7725" t="str">
            <v>Plan Revision</v>
          </cell>
          <cell r="D7725" t="str">
            <v>Bridget Cornell</v>
          </cell>
          <cell r="E7725">
            <v>629</v>
          </cell>
          <cell r="G7725" t="str">
            <v>TYNER</v>
          </cell>
          <cell r="H7725" t="str">
            <v>Acknowledged</v>
          </cell>
          <cell r="I7725">
            <v>43748</v>
          </cell>
        </row>
        <row r="7726">
          <cell r="A7726" t="str">
            <v>LCAP2019-0281</v>
          </cell>
          <cell r="B7726" t="str">
            <v>025-021-81</v>
          </cell>
          <cell r="C7726" t="str">
            <v>IPES</v>
          </cell>
          <cell r="D7726" t="str">
            <v>CONSULTANT</v>
          </cell>
          <cell r="E7726">
            <v>1389</v>
          </cell>
          <cell r="G7726" t="str">
            <v>HERBERT</v>
          </cell>
          <cell r="H7726" t="str">
            <v>Results Issued</v>
          </cell>
          <cell r="I7726">
            <v>43748</v>
          </cell>
        </row>
        <row r="7727">
          <cell r="A7727" t="str">
            <v>LCAP2019-0286</v>
          </cell>
          <cell r="B7727" t="str">
            <v>128-310-01</v>
          </cell>
          <cell r="C7727" t="str">
            <v>Land Capability Verification</v>
          </cell>
          <cell r="D7727" t="str">
            <v>CONSULTANT</v>
          </cell>
          <cell r="E7727">
            <v>692</v>
          </cell>
          <cell r="G7727" t="str">
            <v>PALMER</v>
          </cell>
          <cell r="H7727" t="str">
            <v>Results Issued</v>
          </cell>
          <cell r="I7727">
            <v>43748</v>
          </cell>
        </row>
        <row r="7728">
          <cell r="A7728" t="str">
            <v>LCAP2019-0280</v>
          </cell>
          <cell r="B7728" t="str">
            <v>032-141-17</v>
          </cell>
          <cell r="C7728" t="str">
            <v>Land Capability Verification</v>
          </cell>
          <cell r="D7728" t="str">
            <v>Julie Roll</v>
          </cell>
          <cell r="E7728">
            <v>1961</v>
          </cell>
          <cell r="G7728" t="str">
            <v>D</v>
          </cell>
          <cell r="H7728" t="str">
            <v>Results Issued</v>
          </cell>
          <cell r="I7728">
            <v>43748</v>
          </cell>
        </row>
        <row r="7729">
          <cell r="A7729" t="str">
            <v>LCAP2019-0277</v>
          </cell>
          <cell r="B7729" t="str">
            <v>130-202-32</v>
          </cell>
          <cell r="C7729" t="str">
            <v>Site Assessment</v>
          </cell>
          <cell r="D7729" t="str">
            <v>Alyson Borawski</v>
          </cell>
          <cell r="E7729">
            <v>1097</v>
          </cell>
          <cell r="G7729" t="str">
            <v>MILL CREEK</v>
          </cell>
          <cell r="H7729" t="str">
            <v>Results Issued</v>
          </cell>
          <cell r="I7729">
            <v>43748</v>
          </cell>
        </row>
        <row r="7730">
          <cell r="A7730" t="str">
            <v>LCAP2019-0284</v>
          </cell>
          <cell r="B7730" t="str">
            <v>131-080-05</v>
          </cell>
          <cell r="C7730" t="str">
            <v>Site Assessment</v>
          </cell>
          <cell r="D7730" t="str">
            <v>Alyson Borawski</v>
          </cell>
          <cell r="E7730">
            <v>565</v>
          </cell>
          <cell r="G7730" t="str">
            <v>PUTTER</v>
          </cell>
          <cell r="H7730" t="str">
            <v>Results Issued</v>
          </cell>
          <cell r="I7730">
            <v>43748</v>
          </cell>
        </row>
        <row r="7731">
          <cell r="A7731" t="str">
            <v>LCAP2019-0282</v>
          </cell>
          <cell r="B7731" t="str">
            <v>032-151-21</v>
          </cell>
          <cell r="C7731" t="str">
            <v>Site Assessment</v>
          </cell>
          <cell r="D7731" t="str">
            <v>Julie Roll</v>
          </cell>
          <cell r="E7731">
            <v>1191</v>
          </cell>
          <cell r="G7731" t="str">
            <v>BONANZA</v>
          </cell>
          <cell r="H7731" t="str">
            <v>Results Issued</v>
          </cell>
          <cell r="I7731">
            <v>43748</v>
          </cell>
        </row>
        <row r="7732">
          <cell r="A7732" t="str">
            <v>LCAP2019-0274</v>
          </cell>
          <cell r="B7732" t="str">
            <v>125-156-05</v>
          </cell>
          <cell r="C7732" t="str">
            <v>Land Capability Challenge</v>
          </cell>
          <cell r="D7732" t="str">
            <v>CONSULTANT</v>
          </cell>
          <cell r="E7732">
            <v>826</v>
          </cell>
          <cell r="G7732" t="str">
            <v>TYNER</v>
          </cell>
          <cell r="H7732" t="str">
            <v>Results Issued</v>
          </cell>
          <cell r="I7732">
            <v>43747</v>
          </cell>
        </row>
        <row r="7733">
          <cell r="A7733" t="str">
            <v>LCAP2019-0275</v>
          </cell>
          <cell r="B7733" t="str">
            <v>093-130-031</v>
          </cell>
          <cell r="C7733" t="str">
            <v>Soils Hydrology</v>
          </cell>
          <cell r="D7733" t="str">
            <v>CONSULTANT</v>
          </cell>
          <cell r="E7733">
            <v>3100</v>
          </cell>
          <cell r="F7733" t="str">
            <v>N</v>
          </cell>
          <cell r="G7733" t="str">
            <v>LAKE</v>
          </cell>
          <cell r="H7733" t="str">
            <v>Results Issued</v>
          </cell>
          <cell r="I7733">
            <v>43747</v>
          </cell>
        </row>
        <row r="7734">
          <cell r="A7734" t="str">
            <v>LCAP2019-0276</v>
          </cell>
          <cell r="B7734" t="str">
            <v>1418-10-802-010</v>
          </cell>
          <cell r="C7734" t="str">
            <v>Land Capability Verification</v>
          </cell>
          <cell r="D7734" t="str">
            <v>CONSULTANT</v>
          </cell>
          <cell r="E7734">
            <v>1949</v>
          </cell>
          <cell r="G7734" t="str">
            <v>GLENBROOK INN</v>
          </cell>
          <cell r="H7734" t="str">
            <v>Results Issued</v>
          </cell>
          <cell r="I7734">
            <v>43747</v>
          </cell>
        </row>
        <row r="7735">
          <cell r="A7735" t="str">
            <v>MOUA2021-1076</v>
          </cell>
          <cell r="B7735" t="str">
            <v>034-261-012</v>
          </cell>
          <cell r="C7735" t="str">
            <v>MOU Application</v>
          </cell>
          <cell r="D7735" t="str">
            <v>MOU</v>
          </cell>
          <cell r="E7735">
            <v>1151</v>
          </cell>
          <cell r="G7735" t="str">
            <v>TOMAHAWK</v>
          </cell>
          <cell r="H7735" t="str">
            <v>Results Issued</v>
          </cell>
          <cell r="I7735">
            <v>43746</v>
          </cell>
        </row>
        <row r="7736">
          <cell r="A7736" t="str">
            <v>GEXC2019-0861</v>
          </cell>
          <cell r="B7736" t="str">
            <v>081-062-12</v>
          </cell>
          <cell r="C7736" t="str">
            <v>Grading Season Exception</v>
          </cell>
          <cell r="D7736" t="str">
            <v>Taylor Currier</v>
          </cell>
          <cell r="E7736">
            <v>1464</v>
          </cell>
          <cell r="G7736" t="str">
            <v>CRYSTAL AIR</v>
          </cell>
          <cell r="H7736" t="str">
            <v>In Review</v>
          </cell>
          <cell r="I7736">
            <v>43746</v>
          </cell>
        </row>
        <row r="7737">
          <cell r="A7737" t="str">
            <v>LCAP2019-0273</v>
          </cell>
          <cell r="B7737" t="str">
            <v>022-111-24</v>
          </cell>
          <cell r="C7737" t="str">
            <v>Partial Site Assessment</v>
          </cell>
          <cell r="D7737" t="str">
            <v>Julie Roll</v>
          </cell>
          <cell r="E7737">
            <v>601</v>
          </cell>
          <cell r="G7737" t="str">
            <v>LUCERNE</v>
          </cell>
          <cell r="H7737" t="str">
            <v>Results Issued</v>
          </cell>
          <cell r="I7737">
            <v>43745</v>
          </cell>
        </row>
        <row r="7738">
          <cell r="A7738" t="str">
            <v>VBOU2019-0854</v>
          </cell>
          <cell r="B7738" t="str">
            <v>123-031-01</v>
          </cell>
          <cell r="C7738" t="str">
            <v>Verification &amp; Banking of Uses</v>
          </cell>
          <cell r="D7738" t="str">
            <v>Alyson Borawski</v>
          </cell>
          <cell r="E7738">
            <v>2</v>
          </cell>
          <cell r="G7738" t="str">
            <v>STATELINE</v>
          </cell>
          <cell r="H7738" t="str">
            <v>Acknowledged</v>
          </cell>
          <cell r="I7738">
            <v>43745</v>
          </cell>
        </row>
        <row r="7739">
          <cell r="A7739" t="str">
            <v>ERSP2019-1398</v>
          </cell>
          <cell r="B7739" t="str">
            <v>132-240-18</v>
          </cell>
          <cell r="C7739" t="str">
            <v>Sign</v>
          </cell>
          <cell r="D7739" t="str">
            <v>Bridget Cornell</v>
          </cell>
          <cell r="E7739">
            <v>893</v>
          </cell>
          <cell r="G7739" t="str">
            <v>TAHOE</v>
          </cell>
          <cell r="H7739" t="str">
            <v>Acknowledged</v>
          </cell>
          <cell r="I7739">
            <v>43742</v>
          </cell>
        </row>
        <row r="7740">
          <cell r="A7740" t="str">
            <v>LCAP2019-0271</v>
          </cell>
          <cell r="B7740" t="str">
            <v>1318-26-101-085</v>
          </cell>
          <cell r="C7740" t="str">
            <v>Site Assessment</v>
          </cell>
          <cell r="D7740" t="str">
            <v>Julie Roll</v>
          </cell>
          <cell r="E7740">
            <v>116</v>
          </cell>
          <cell r="G7740" t="str">
            <v>CYPRESS</v>
          </cell>
          <cell r="H7740" t="str">
            <v>Results Issued</v>
          </cell>
          <cell r="I7740">
            <v>43742</v>
          </cell>
        </row>
        <row r="7741">
          <cell r="A7741" t="str">
            <v>LCAP2019-0272</v>
          </cell>
          <cell r="B7741" t="str">
            <v>1318-26-101-085</v>
          </cell>
          <cell r="C7741" t="str">
            <v>Land Capability Verification</v>
          </cell>
          <cell r="D7741" t="str">
            <v>Julie Roll</v>
          </cell>
          <cell r="E7741">
            <v>116</v>
          </cell>
          <cell r="G7741" t="str">
            <v>CYPRESS</v>
          </cell>
          <cell r="H7741" t="str">
            <v>Results Issued</v>
          </cell>
          <cell r="I7741">
            <v>43742</v>
          </cell>
        </row>
        <row r="7742">
          <cell r="A7742" t="str">
            <v>LCAP2019-0268</v>
          </cell>
          <cell r="B7742" t="str">
            <v>131-250-16</v>
          </cell>
          <cell r="C7742" t="str">
            <v>Site Assessment</v>
          </cell>
          <cell r="D7742" t="str">
            <v>Alyson Borawski</v>
          </cell>
          <cell r="E7742">
            <v>441</v>
          </cell>
          <cell r="G7742" t="str">
            <v>COUNTRY CLUB</v>
          </cell>
          <cell r="H7742" t="str">
            <v>Results Issued</v>
          </cell>
          <cell r="I7742">
            <v>43741</v>
          </cell>
        </row>
        <row r="7743">
          <cell r="A7743" t="str">
            <v>LCAP2019-0267</v>
          </cell>
          <cell r="B7743" t="str">
            <v>025-670-21</v>
          </cell>
          <cell r="C7743" t="str">
            <v>IPES</v>
          </cell>
          <cell r="D7743" t="str">
            <v>CONSULTANT</v>
          </cell>
          <cell r="E7743">
            <v>3490</v>
          </cell>
          <cell r="G7743" t="str">
            <v>PONY EXPRESS</v>
          </cell>
          <cell r="H7743" t="str">
            <v>Results Issued</v>
          </cell>
          <cell r="I7743">
            <v>43741</v>
          </cell>
        </row>
        <row r="7744">
          <cell r="A7744" t="str">
            <v>ERSP2019-1394</v>
          </cell>
          <cell r="B7744" t="str">
            <v>131-250-10</v>
          </cell>
          <cell r="C7744" t="str">
            <v>Residential Dwelling</v>
          </cell>
          <cell r="D7744" t="str">
            <v>Michael Conger</v>
          </cell>
          <cell r="E7744">
            <v>493</v>
          </cell>
          <cell r="G7744" t="str">
            <v>COUNTRY CLUB</v>
          </cell>
          <cell r="H7744" t="str">
            <v>Project Complete</v>
          </cell>
          <cell r="I7744">
            <v>43741</v>
          </cell>
        </row>
        <row r="7745">
          <cell r="A7745" t="str">
            <v>LCAP2019-0269</v>
          </cell>
          <cell r="B7745" t="str">
            <v>131-250-16</v>
          </cell>
          <cell r="C7745" t="str">
            <v>Land Capability Verification</v>
          </cell>
          <cell r="D7745" t="str">
            <v>CONSULTANT</v>
          </cell>
          <cell r="E7745">
            <v>441</v>
          </cell>
          <cell r="G7745" t="str">
            <v>COUNTRY CLUB</v>
          </cell>
          <cell r="H7745" t="str">
            <v>Results Issued</v>
          </cell>
          <cell r="I7745">
            <v>43741</v>
          </cell>
        </row>
        <row r="7746">
          <cell r="A7746" t="str">
            <v>ERSP2018-0724-01</v>
          </cell>
          <cell r="B7746" t="str">
            <v>084-191-001</v>
          </cell>
          <cell r="C7746" t="str">
            <v>Plan Revision</v>
          </cell>
          <cell r="D7746" t="str">
            <v>Brandy Mcmahon</v>
          </cell>
          <cell r="E7746">
            <v>2400</v>
          </cell>
          <cell r="F7746" t="str">
            <v>W</v>
          </cell>
          <cell r="G7746" t="str">
            <v>LAKE</v>
          </cell>
          <cell r="H7746" t="str">
            <v>Acknowledged</v>
          </cell>
          <cell r="I7746">
            <v>43741</v>
          </cell>
        </row>
        <row r="7747">
          <cell r="A7747" t="str">
            <v>LCAP2019-0270</v>
          </cell>
          <cell r="B7747" t="str">
            <v>125-471-03</v>
          </cell>
          <cell r="C7747" t="str">
            <v>Land Capability Verification</v>
          </cell>
          <cell r="D7747" t="str">
            <v>Alyson Borawski</v>
          </cell>
          <cell r="E7747">
            <v>613</v>
          </cell>
          <cell r="G7747" t="str">
            <v>LARIAT</v>
          </cell>
          <cell r="H7747" t="str">
            <v>Results Issued</v>
          </cell>
          <cell r="I7747">
            <v>43741</v>
          </cell>
        </row>
        <row r="7748">
          <cell r="A7748" t="str">
            <v>ERSP2019-1386</v>
          </cell>
          <cell r="B7748" t="str">
            <v>098-200-033</v>
          </cell>
          <cell r="C7748" t="str">
            <v>Shorezone-Lakezone</v>
          </cell>
          <cell r="D7748" t="str">
            <v>Tiffany Good</v>
          </cell>
          <cell r="E7748">
            <v>6924</v>
          </cell>
          <cell r="G7748" t="str">
            <v>POMIN</v>
          </cell>
          <cell r="H7748" t="str">
            <v>Project Complete</v>
          </cell>
          <cell r="I7748">
            <v>43740</v>
          </cell>
        </row>
        <row r="7749">
          <cell r="A7749" t="str">
            <v>ERSP2018-0419-01</v>
          </cell>
          <cell r="B7749" t="str">
            <v>016-142-07</v>
          </cell>
          <cell r="C7749" t="str">
            <v>Plan Revision</v>
          </cell>
          <cell r="D7749" t="str">
            <v>Julie Roll</v>
          </cell>
          <cell r="E7749">
            <v>8599</v>
          </cell>
          <cell r="G7749" t="str">
            <v>NORTH</v>
          </cell>
          <cell r="H7749" t="str">
            <v>Acknowledged</v>
          </cell>
          <cell r="I7749">
            <v>43740</v>
          </cell>
        </row>
        <row r="7750">
          <cell r="A7750" t="str">
            <v>LCAP2019-0265</v>
          </cell>
          <cell r="B7750" t="str">
            <v>125-531-23</v>
          </cell>
          <cell r="C7750" t="str">
            <v>Land Capability Verification</v>
          </cell>
          <cell r="D7750" t="str">
            <v>Julie Roll</v>
          </cell>
          <cell r="E7750">
            <v>588</v>
          </cell>
          <cell r="G7750" t="str">
            <v>PINTO</v>
          </cell>
          <cell r="H7750" t="str">
            <v>Results Issued</v>
          </cell>
          <cell r="I7750">
            <v>43740</v>
          </cell>
        </row>
        <row r="7751">
          <cell r="A7751" t="str">
            <v>ERSP2019-1388</v>
          </cell>
          <cell r="B7751" t="str">
            <v>032-110-31</v>
          </cell>
          <cell r="C7751" t="str">
            <v>Residential Driveway/Paving</v>
          </cell>
          <cell r="D7751" t="str">
            <v>Bridget Cornell</v>
          </cell>
          <cell r="E7751">
            <v>3051</v>
          </cell>
          <cell r="G7751" t="str">
            <v>JAMESON BEACH</v>
          </cell>
          <cell r="H7751" t="str">
            <v>Project Complete</v>
          </cell>
          <cell r="I7751">
            <v>43740</v>
          </cell>
        </row>
        <row r="7752">
          <cell r="A7752" t="str">
            <v>LCAP2019-0266</v>
          </cell>
          <cell r="B7752" t="str">
            <v>098-180-021</v>
          </cell>
          <cell r="C7752" t="str">
            <v>Land Capability Challenge</v>
          </cell>
          <cell r="D7752" t="str">
            <v>CONSULTANT</v>
          </cell>
          <cell r="E7752">
            <v>6664</v>
          </cell>
          <cell r="F7752" t="str">
            <v>W</v>
          </cell>
          <cell r="G7752" t="str">
            <v>LAKE</v>
          </cell>
          <cell r="H7752" t="str">
            <v>Results Issued</v>
          </cell>
          <cell r="I7752">
            <v>43740</v>
          </cell>
        </row>
        <row r="7753">
          <cell r="A7753" t="str">
            <v>ERSP2016-1274-02</v>
          </cell>
          <cell r="B7753" t="str">
            <v>1418-34-610-015</v>
          </cell>
          <cell r="C7753" t="str">
            <v>Plan Revision</v>
          </cell>
          <cell r="D7753" t="str">
            <v>Bridget Cornell</v>
          </cell>
          <cell r="E7753">
            <v>1245</v>
          </cell>
          <cell r="G7753" t="str">
            <v>HIDDEN WOODS</v>
          </cell>
          <cell r="H7753" t="str">
            <v>Acknowledged</v>
          </cell>
          <cell r="I7753">
            <v>43740</v>
          </cell>
        </row>
        <row r="7754">
          <cell r="A7754" t="str">
            <v>ERSP2018-0420-01</v>
          </cell>
          <cell r="B7754" t="str">
            <v>117-080-065</v>
          </cell>
          <cell r="C7754" t="str">
            <v>Plan Revision</v>
          </cell>
          <cell r="D7754" t="str">
            <v>Julie Roll</v>
          </cell>
          <cell r="E7754">
            <v>6944</v>
          </cell>
          <cell r="F7754" t="str">
            <v>N</v>
          </cell>
          <cell r="G7754" t="str">
            <v>LAKE</v>
          </cell>
          <cell r="H7754" t="str">
            <v>Acknowledged</v>
          </cell>
          <cell r="I7754">
            <v>43740</v>
          </cell>
        </row>
        <row r="7755">
          <cell r="A7755" t="str">
            <v>MFEE2019-0836</v>
          </cell>
          <cell r="B7755" t="str">
            <v>083-162-015</v>
          </cell>
          <cell r="C7755" t="str">
            <v>Mooring Fee</v>
          </cell>
          <cell r="E7755">
            <v>1320</v>
          </cell>
          <cell r="F7755" t="str">
            <v>W</v>
          </cell>
          <cell r="G7755" t="str">
            <v>LAKE</v>
          </cell>
          <cell r="H7755" t="str">
            <v>Paid</v>
          </cell>
          <cell r="I7755">
            <v>43738</v>
          </cell>
        </row>
        <row r="7756">
          <cell r="A7756" t="str">
            <v>ERSP2019-1374</v>
          </cell>
          <cell r="B7756" t="str">
            <v>098-330-004</v>
          </cell>
          <cell r="C7756" t="str">
            <v>Rec-Public Service</v>
          </cell>
          <cell r="D7756" t="str">
            <v>Alyson Borawski</v>
          </cell>
          <cell r="E7756">
            <v>0</v>
          </cell>
          <cell r="G7756" t="str">
            <v>NONE</v>
          </cell>
          <cell r="H7756" t="str">
            <v>Acknowledged</v>
          </cell>
          <cell r="I7756">
            <v>43738</v>
          </cell>
        </row>
        <row r="7757">
          <cell r="A7757" t="str">
            <v>MFEE2019-0835</v>
          </cell>
          <cell r="B7757" t="str">
            <v>083-162-031</v>
          </cell>
          <cell r="C7757" t="str">
            <v>Mooring Fee</v>
          </cell>
          <cell r="E7757">
            <v>1360</v>
          </cell>
          <cell r="F7757" t="str">
            <v>W</v>
          </cell>
          <cell r="G7757" t="str">
            <v>LAKE</v>
          </cell>
          <cell r="H7757" t="str">
            <v>Paid</v>
          </cell>
          <cell r="I7757">
            <v>43738</v>
          </cell>
        </row>
        <row r="7758">
          <cell r="A7758" t="str">
            <v>MFEE2019-0838</v>
          </cell>
          <cell r="B7758" t="str">
            <v>017-021-22</v>
          </cell>
          <cell r="C7758" t="str">
            <v>Mooring Fee</v>
          </cell>
          <cell r="E7758">
            <v>181</v>
          </cell>
          <cell r="G7758" t="str">
            <v>PARADISE FLAT</v>
          </cell>
          <cell r="H7758" t="str">
            <v>Paid</v>
          </cell>
          <cell r="I7758">
            <v>43738</v>
          </cell>
        </row>
        <row r="7759">
          <cell r="A7759" t="str">
            <v>VBOU2019-0830</v>
          </cell>
          <cell r="B7759" t="str">
            <v>026-105-02</v>
          </cell>
          <cell r="C7759" t="str">
            <v>Verification &amp; Banking of Uses</v>
          </cell>
          <cell r="D7759" t="str">
            <v>Julie Roll</v>
          </cell>
          <cell r="E7759">
            <v>832</v>
          </cell>
          <cell r="G7759" t="str">
            <v>MODESTO</v>
          </cell>
          <cell r="H7759" t="str">
            <v>Results Issued</v>
          </cell>
          <cell r="I7759">
            <v>43735</v>
          </cell>
        </row>
        <row r="7760">
          <cell r="A7760" t="str">
            <v>MFEE2019-0831</v>
          </cell>
          <cell r="B7760" t="str">
            <v>084-154-003</v>
          </cell>
          <cell r="C7760" t="str">
            <v>Mooring Fee</v>
          </cell>
          <cell r="E7760">
            <v>2020</v>
          </cell>
          <cell r="F7760" t="str">
            <v>W</v>
          </cell>
          <cell r="G7760" t="str">
            <v>LAKE</v>
          </cell>
          <cell r="H7760" t="str">
            <v>Paid</v>
          </cell>
          <cell r="I7760">
            <v>43735</v>
          </cell>
        </row>
        <row r="7761">
          <cell r="A7761" t="str">
            <v>MFEE2019-0829</v>
          </cell>
          <cell r="B7761" t="str">
            <v>117-140-017</v>
          </cell>
          <cell r="C7761" t="str">
            <v>Mooring Fee</v>
          </cell>
          <cell r="E7761">
            <v>7650</v>
          </cell>
          <cell r="F7761" t="str">
            <v>N</v>
          </cell>
          <cell r="G7761" t="str">
            <v>LAKE</v>
          </cell>
          <cell r="H7761" t="str">
            <v>Paid</v>
          </cell>
          <cell r="I7761">
            <v>43735</v>
          </cell>
        </row>
        <row r="7762">
          <cell r="A7762" t="str">
            <v>MFEE2019-0828</v>
          </cell>
          <cell r="B7762" t="str">
            <v>092-142-022</v>
          </cell>
          <cell r="C7762" t="str">
            <v>Mooring Fee</v>
          </cell>
          <cell r="E7762">
            <v>3980</v>
          </cell>
          <cell r="F7762" t="str">
            <v>N</v>
          </cell>
          <cell r="G7762" t="str">
            <v>LAKE</v>
          </cell>
          <cell r="H7762" t="str">
            <v>Paid</v>
          </cell>
          <cell r="I7762">
            <v>43735</v>
          </cell>
        </row>
        <row r="7763">
          <cell r="A7763" t="str">
            <v>LCAP2019-0262</v>
          </cell>
          <cell r="B7763" t="str">
            <v>022-061-56</v>
          </cell>
          <cell r="C7763" t="str">
            <v>Site Assessment</v>
          </cell>
          <cell r="D7763" t="str">
            <v>Julie Roll</v>
          </cell>
          <cell r="E7763">
            <v>2158</v>
          </cell>
          <cell r="G7763" t="str">
            <v>BALBOA</v>
          </cell>
          <cell r="H7763" t="str">
            <v>Results Issued</v>
          </cell>
          <cell r="I7763">
            <v>43734</v>
          </cell>
        </row>
        <row r="7764">
          <cell r="A7764" t="str">
            <v>ERSP2019-1358</v>
          </cell>
          <cell r="B7764" t="str">
            <v>029-091-18</v>
          </cell>
          <cell r="C7764" t="str">
            <v>Residential Dwelling</v>
          </cell>
          <cell r="D7764" t="str">
            <v>Julie Roll</v>
          </cell>
          <cell r="E7764">
            <v>3972</v>
          </cell>
          <cell r="G7764" t="str">
            <v>MEADOW</v>
          </cell>
          <cell r="H7764" t="str">
            <v>Acknowledged</v>
          </cell>
          <cell r="I7764">
            <v>43734</v>
          </cell>
        </row>
        <row r="7765">
          <cell r="A7765" t="str">
            <v>LLAD2019-0826</v>
          </cell>
          <cell r="B7765" t="str">
            <v>126-082-49</v>
          </cell>
          <cell r="C7765" t="str">
            <v>Lot Line Adjustment</v>
          </cell>
          <cell r="D7765" t="str">
            <v>Brandy Mcmahon</v>
          </cell>
          <cell r="E7765">
            <v>1120</v>
          </cell>
          <cell r="G7765" t="str">
            <v>LUCERNE</v>
          </cell>
          <cell r="H7765" t="str">
            <v>Acknowledged</v>
          </cell>
          <cell r="I7765">
            <v>43734</v>
          </cell>
        </row>
        <row r="7766">
          <cell r="A7766" t="str">
            <v>LCAP2019-0263</v>
          </cell>
          <cell r="B7766" t="str">
            <v>022-061-56</v>
          </cell>
          <cell r="C7766" t="str">
            <v>Land Capability Verification</v>
          </cell>
          <cell r="D7766" t="str">
            <v>Julie Roll</v>
          </cell>
          <cell r="E7766">
            <v>2158</v>
          </cell>
          <cell r="G7766" t="str">
            <v>BALBOA</v>
          </cell>
          <cell r="H7766" t="str">
            <v>Results Issued</v>
          </cell>
          <cell r="I7766">
            <v>43734</v>
          </cell>
        </row>
        <row r="7767">
          <cell r="A7767" t="str">
            <v>ERSP2019-1361</v>
          </cell>
          <cell r="B7767" t="str">
            <v>125-172-33</v>
          </cell>
          <cell r="C7767" t="str">
            <v>Residential Dwelling</v>
          </cell>
          <cell r="D7767" t="str">
            <v>Michael Conger</v>
          </cell>
          <cell r="E7767">
            <v>606</v>
          </cell>
          <cell r="G7767" t="str">
            <v>DOROTHY</v>
          </cell>
          <cell r="H7767" t="str">
            <v>Final Inspection Complete</v>
          </cell>
          <cell r="I7767">
            <v>43734</v>
          </cell>
        </row>
        <row r="7768">
          <cell r="A7768" t="str">
            <v>ERSP2019-1351</v>
          </cell>
          <cell r="B7768" t="str">
            <v>1418-11-302-001</v>
          </cell>
          <cell r="C7768" t="str">
            <v>Residential Dwelling</v>
          </cell>
          <cell r="D7768" t="str">
            <v>Alyson Borawski</v>
          </cell>
          <cell r="E7768">
            <v>2010</v>
          </cell>
          <cell r="G7768" t="str">
            <v>PRAY MEADOW</v>
          </cell>
          <cell r="H7768" t="str">
            <v>Acknowledged</v>
          </cell>
          <cell r="I7768">
            <v>43733</v>
          </cell>
        </row>
        <row r="7769">
          <cell r="A7769" t="str">
            <v>ERSP2018-0495-01</v>
          </cell>
          <cell r="B7769" t="str">
            <v>1418-34-310-009</v>
          </cell>
          <cell r="C7769" t="str">
            <v>Plan Revision</v>
          </cell>
          <cell r="D7769" t="str">
            <v>Bridget Cornell</v>
          </cell>
          <cell r="E7769">
            <v>6</v>
          </cell>
          <cell r="G7769" t="str">
            <v>LAKESIDE COVE</v>
          </cell>
          <cell r="H7769" t="str">
            <v>Acknowledged</v>
          </cell>
          <cell r="I7769">
            <v>43733</v>
          </cell>
        </row>
        <row r="7770">
          <cell r="A7770" t="str">
            <v>ERSP2019-1355</v>
          </cell>
          <cell r="B7770" t="str">
            <v>091-200-014</v>
          </cell>
          <cell r="C7770" t="str">
            <v>Residential Driveway/Paving</v>
          </cell>
          <cell r="D7770" t="str">
            <v>Alyson Borawski</v>
          </cell>
          <cell r="E7770">
            <v>4545</v>
          </cell>
          <cell r="G7770" t="str">
            <v>WILDCHERRY</v>
          </cell>
          <cell r="H7770" t="str">
            <v>Acknowledged</v>
          </cell>
          <cell r="I7770">
            <v>43733</v>
          </cell>
        </row>
        <row r="7771">
          <cell r="A7771" t="str">
            <v>LLAD2019-0821</v>
          </cell>
          <cell r="B7771" t="str">
            <v>123-131-04</v>
          </cell>
          <cell r="C7771" t="str">
            <v>Lot Line Adjustment</v>
          </cell>
          <cell r="D7771" t="str">
            <v>Julie Roll</v>
          </cell>
          <cell r="E7771">
            <v>460</v>
          </cell>
          <cell r="G7771" t="str">
            <v>GONOWABIE</v>
          </cell>
          <cell r="H7771" t="str">
            <v>Acknowledged</v>
          </cell>
          <cell r="I7771">
            <v>43733</v>
          </cell>
        </row>
        <row r="7772">
          <cell r="A7772" t="str">
            <v>LCAP2019-0261</v>
          </cell>
          <cell r="B7772" t="str">
            <v>033-882-17</v>
          </cell>
          <cell r="C7772" t="str">
            <v>Soils Hydrology</v>
          </cell>
          <cell r="D7772" t="str">
            <v>CONSULTANT</v>
          </cell>
          <cell r="E7772">
            <v>1948</v>
          </cell>
          <cell r="G7772" t="str">
            <v>JICARILLA</v>
          </cell>
          <cell r="H7772" t="str">
            <v>Results Issued</v>
          </cell>
          <cell r="I7772">
            <v>43733</v>
          </cell>
        </row>
        <row r="7773">
          <cell r="A7773" t="str">
            <v>ERSP2019-0822-01</v>
          </cell>
          <cell r="B7773" t="str">
            <v>1318-23-811-023</v>
          </cell>
          <cell r="C7773" t="str">
            <v>Plan Revision</v>
          </cell>
          <cell r="D7773" t="str">
            <v>Alyson Borawski</v>
          </cell>
          <cell r="E7773">
            <v>182</v>
          </cell>
          <cell r="G7773" t="str">
            <v>CHIMNEY ROCK</v>
          </cell>
          <cell r="H7773" t="str">
            <v>Acknowledged</v>
          </cell>
          <cell r="I7773">
            <v>43733</v>
          </cell>
        </row>
        <row r="7774">
          <cell r="A7774" t="str">
            <v>LCAP2019-0260</v>
          </cell>
          <cell r="B7774" t="str">
            <v>032-343-05</v>
          </cell>
          <cell r="C7774" t="str">
            <v>Land Capability Verification</v>
          </cell>
          <cell r="D7774" t="str">
            <v>CONSULTANT</v>
          </cell>
          <cell r="E7774">
            <v>2366</v>
          </cell>
          <cell r="G7774" t="str">
            <v>HIGHLANDS</v>
          </cell>
          <cell r="H7774" t="str">
            <v>Results Issued</v>
          </cell>
          <cell r="I7774">
            <v>43732</v>
          </cell>
        </row>
        <row r="7775">
          <cell r="A7775" t="str">
            <v>LCAP2019-0258</v>
          </cell>
          <cell r="B7775" t="str">
            <v>098-180-007</v>
          </cell>
          <cell r="C7775" t="str">
            <v>Land Capability Challenge</v>
          </cell>
          <cell r="D7775" t="str">
            <v>CONSULTANT</v>
          </cell>
          <cell r="E7775">
            <v>6720</v>
          </cell>
          <cell r="G7775" t="str">
            <v>POWDERHORN</v>
          </cell>
          <cell r="H7775" t="str">
            <v>Results Issued</v>
          </cell>
          <cell r="I7775">
            <v>43731</v>
          </cell>
        </row>
        <row r="7776">
          <cell r="A7776" t="str">
            <v>LCAP2019-0259</v>
          </cell>
          <cell r="B7776" t="str">
            <v>098-180-007</v>
          </cell>
          <cell r="C7776" t="str">
            <v>Soils Hydrology</v>
          </cell>
          <cell r="D7776" t="str">
            <v>CONSULTANT</v>
          </cell>
          <cell r="E7776">
            <v>6720</v>
          </cell>
          <cell r="G7776" t="str">
            <v>POWDERHORN</v>
          </cell>
          <cell r="H7776" t="str">
            <v>Results Issued</v>
          </cell>
          <cell r="I7776">
            <v>43731</v>
          </cell>
        </row>
        <row r="7777">
          <cell r="A7777" t="str">
            <v>LCAP2019-0254</v>
          </cell>
          <cell r="B7777" t="str">
            <v>1318-10-310-009</v>
          </cell>
          <cell r="C7777" t="str">
            <v>Site Assessment</v>
          </cell>
          <cell r="D7777" t="str">
            <v>Julie Roll</v>
          </cell>
          <cell r="E7777">
            <v>716</v>
          </cell>
          <cell r="G7777" t="str">
            <v>LINCOLN</v>
          </cell>
          <cell r="H7777" t="str">
            <v>Results Issued</v>
          </cell>
          <cell r="I7777">
            <v>43728</v>
          </cell>
        </row>
        <row r="7778">
          <cell r="A7778" t="str">
            <v>LCAP2019-0257</v>
          </cell>
          <cell r="B7778" t="str">
            <v>1318-23-811-039</v>
          </cell>
          <cell r="C7778" t="str">
            <v>Land Capability Verification</v>
          </cell>
          <cell r="D7778" t="str">
            <v>Julie Roll</v>
          </cell>
          <cell r="E7778">
            <v>198</v>
          </cell>
          <cell r="G7778" t="str">
            <v>CHIMNEY ROCK</v>
          </cell>
          <cell r="H7778" t="str">
            <v>Results Issued</v>
          </cell>
          <cell r="I7778">
            <v>43728</v>
          </cell>
        </row>
        <row r="7779">
          <cell r="A7779" t="str">
            <v>LCAP2019-0255</v>
          </cell>
          <cell r="B7779" t="str">
            <v>1318-10-310-009</v>
          </cell>
          <cell r="C7779" t="str">
            <v>Land Capability Verification</v>
          </cell>
          <cell r="D7779" t="str">
            <v>Julie Roll</v>
          </cell>
          <cell r="E7779">
            <v>716</v>
          </cell>
          <cell r="G7779" t="str">
            <v>LINCOLN</v>
          </cell>
          <cell r="H7779" t="str">
            <v>Results Issued</v>
          </cell>
          <cell r="I7779">
            <v>43728</v>
          </cell>
        </row>
        <row r="7780">
          <cell r="A7780" t="str">
            <v>LCAP2019-0256</v>
          </cell>
          <cell r="B7780" t="str">
            <v>1318-23-811-039</v>
          </cell>
          <cell r="C7780" t="str">
            <v>Site Assessment</v>
          </cell>
          <cell r="D7780" t="str">
            <v>Julie Roll</v>
          </cell>
          <cell r="E7780">
            <v>198</v>
          </cell>
          <cell r="G7780" t="str">
            <v>CHIMNEY ROCK</v>
          </cell>
          <cell r="H7780" t="str">
            <v>Results Issued</v>
          </cell>
          <cell r="I7780">
            <v>43728</v>
          </cell>
        </row>
        <row r="7781">
          <cell r="A7781" t="str">
            <v>CORR2019-0813</v>
          </cell>
          <cell r="B7781" t="str">
            <v>1418-03-402-002</v>
          </cell>
          <cell r="C7781" t="str">
            <v>Correspondence</v>
          </cell>
          <cell r="D7781" t="str">
            <v>STRAIMAN</v>
          </cell>
          <cell r="E7781">
            <v>2173</v>
          </cell>
          <cell r="G7781" t="str">
            <v>PRAY MEADOW</v>
          </cell>
          <cell r="H7781" t="str">
            <v>Initiated</v>
          </cell>
          <cell r="I7781">
            <v>43727</v>
          </cell>
        </row>
        <row r="7782">
          <cell r="A7782" t="str">
            <v>ERSP2019-1326</v>
          </cell>
          <cell r="B7782" t="str">
            <v>090-231-050</v>
          </cell>
          <cell r="C7782" t="str">
            <v>Shorezone-Lakezone</v>
          </cell>
          <cell r="D7782" t="str">
            <v>Tiffany Good</v>
          </cell>
          <cell r="E7782">
            <v>8780</v>
          </cell>
          <cell r="G7782" t="str">
            <v>BROCKWAY VISTA</v>
          </cell>
          <cell r="H7782" t="str">
            <v>Project Complete</v>
          </cell>
          <cell r="I7782">
            <v>43727</v>
          </cell>
        </row>
        <row r="7783">
          <cell r="A7783" t="str">
            <v>ERSP2019-1328</v>
          </cell>
          <cell r="B7783" t="str">
            <v>097-092-005</v>
          </cell>
          <cell r="C7783" t="str">
            <v>Underground Tank Removal</v>
          </cell>
          <cell r="D7783" t="str">
            <v>AEIDAM</v>
          </cell>
          <cell r="E7783">
            <v>4925</v>
          </cell>
          <cell r="G7783" t="str">
            <v>SANS SOUCI</v>
          </cell>
          <cell r="H7783" t="str">
            <v>Acknowledged</v>
          </cell>
          <cell r="I7783">
            <v>43727</v>
          </cell>
        </row>
        <row r="7784">
          <cell r="A7784" t="str">
            <v>LCAP2019-0253</v>
          </cell>
          <cell r="B7784" t="str">
            <v>1318-10-415-035</v>
          </cell>
          <cell r="C7784" t="str">
            <v>Land Capability Verification</v>
          </cell>
          <cell r="D7784" t="str">
            <v>Julie Roll</v>
          </cell>
          <cell r="E7784">
            <v>616</v>
          </cell>
          <cell r="G7784" t="str">
            <v>MOUNTAIN VIEW</v>
          </cell>
          <cell r="H7784" t="str">
            <v>Results Issued</v>
          </cell>
          <cell r="I7784">
            <v>43727</v>
          </cell>
        </row>
        <row r="7785">
          <cell r="A7785" t="str">
            <v>LCAP2019-0252</v>
          </cell>
          <cell r="B7785" t="str">
            <v>1318-10-415-035</v>
          </cell>
          <cell r="C7785" t="str">
            <v>Site Assessment</v>
          </cell>
          <cell r="D7785" t="str">
            <v>Julie Roll</v>
          </cell>
          <cell r="E7785">
            <v>616</v>
          </cell>
          <cell r="G7785" t="str">
            <v>MOUNTAIN VIEW</v>
          </cell>
          <cell r="H7785" t="str">
            <v>Results Issued</v>
          </cell>
          <cell r="I7785">
            <v>43727</v>
          </cell>
        </row>
        <row r="7786">
          <cell r="A7786" t="str">
            <v>LCAP2019-0250</v>
          </cell>
          <cell r="B7786" t="str">
            <v>021-251-14</v>
          </cell>
          <cell r="C7786" t="str">
            <v>Soils Hydrology</v>
          </cell>
          <cell r="D7786" t="str">
            <v>CONSULTANT</v>
          </cell>
          <cell r="E7786">
            <v>1141</v>
          </cell>
          <cell r="G7786" t="str">
            <v>FALLEN LEAF</v>
          </cell>
          <cell r="H7786" t="str">
            <v>Results Issued</v>
          </cell>
          <cell r="I7786">
            <v>43726</v>
          </cell>
        </row>
        <row r="7787">
          <cell r="A7787" t="str">
            <v>LCAP2019-0248</v>
          </cell>
          <cell r="B7787" t="str">
            <v>126-083-39</v>
          </cell>
          <cell r="C7787" t="str">
            <v>Soils Hydrology</v>
          </cell>
          <cell r="D7787" t="str">
            <v>Julie Roll</v>
          </cell>
          <cell r="E7787">
            <v>1137</v>
          </cell>
          <cell r="G7787" t="str">
            <v>LUCERNE</v>
          </cell>
          <cell r="H7787" t="str">
            <v>Results Issued</v>
          </cell>
          <cell r="I7787">
            <v>43726</v>
          </cell>
        </row>
        <row r="7788">
          <cell r="A7788" t="str">
            <v>LCAP2019-0249</v>
          </cell>
          <cell r="B7788" t="str">
            <v>018-191-21</v>
          </cell>
          <cell r="C7788" t="str">
            <v>Soils Hydrology</v>
          </cell>
          <cell r="D7788" t="str">
            <v>CONSULTANT</v>
          </cell>
          <cell r="E7788">
            <v>2200</v>
          </cell>
          <cell r="G7788" t="str">
            <v>CASCADE</v>
          </cell>
          <cell r="H7788" t="str">
            <v>Results Issued</v>
          </cell>
          <cell r="I7788">
            <v>43726</v>
          </cell>
        </row>
        <row r="7789">
          <cell r="A7789" t="str">
            <v>ERSP2015-1109-02</v>
          </cell>
          <cell r="B7789" t="str">
            <v>1318-16-801-003</v>
          </cell>
          <cell r="C7789" t="str">
            <v>Plan Revision</v>
          </cell>
          <cell r="D7789" t="str">
            <v>AEIDAM</v>
          </cell>
          <cell r="E7789">
            <v>416</v>
          </cell>
          <cell r="G7789" t="str">
            <v>BITLERS</v>
          </cell>
          <cell r="H7789" t="str">
            <v>Acknowledged</v>
          </cell>
          <cell r="I7789">
            <v>43726</v>
          </cell>
        </row>
        <row r="7790">
          <cell r="A7790" t="str">
            <v>ERSP2019-1317</v>
          </cell>
          <cell r="B7790" t="str">
            <v>090-242-005</v>
          </cell>
          <cell r="C7790" t="str">
            <v>Residential Dwelling</v>
          </cell>
          <cell r="D7790" t="str">
            <v>Alyson Borawski</v>
          </cell>
          <cell r="E7790">
            <v>247</v>
          </cell>
          <cell r="G7790" t="str">
            <v>PARK</v>
          </cell>
          <cell r="H7790" t="str">
            <v>Project Complete</v>
          </cell>
          <cell r="I7790">
            <v>43726</v>
          </cell>
        </row>
        <row r="7791">
          <cell r="A7791" t="str">
            <v>LCAP2019-0240</v>
          </cell>
          <cell r="B7791" t="str">
            <v>031-112-05</v>
          </cell>
          <cell r="C7791" t="str">
            <v>Land Capability Verification</v>
          </cell>
          <cell r="D7791" t="str">
            <v>CONSULTANT</v>
          </cell>
          <cell r="E7791">
            <v>2487</v>
          </cell>
          <cell r="G7791" t="str">
            <v>ELWOOD</v>
          </cell>
          <cell r="H7791" t="str">
            <v>Results Issued</v>
          </cell>
          <cell r="I7791">
            <v>43725</v>
          </cell>
        </row>
        <row r="7792">
          <cell r="A7792" t="str">
            <v>LCAP2019-0244</v>
          </cell>
          <cell r="B7792" t="str">
            <v>092-130-008</v>
          </cell>
          <cell r="C7792" t="str">
            <v>Site Assessment</v>
          </cell>
          <cell r="D7792" t="str">
            <v>Julie Roll</v>
          </cell>
          <cell r="E7792">
            <v>3860</v>
          </cell>
          <cell r="F7792" t="str">
            <v>N</v>
          </cell>
          <cell r="G7792" t="str">
            <v>LAKE</v>
          </cell>
          <cell r="H7792" t="str">
            <v>Results Issued</v>
          </cell>
          <cell r="I7792">
            <v>43725</v>
          </cell>
        </row>
        <row r="7793">
          <cell r="A7793" t="str">
            <v>CORR2019-0804</v>
          </cell>
          <cell r="B7793" t="str">
            <v>085-202-009</v>
          </cell>
          <cell r="C7793" t="str">
            <v>Correspondence</v>
          </cell>
          <cell r="D7793" t="str">
            <v>Joan Douglas</v>
          </cell>
          <cell r="E7793">
            <v>3775</v>
          </cell>
          <cell r="G7793" t="str">
            <v>BELLEVIEW</v>
          </cell>
          <cell r="H7793" t="str">
            <v>Initiated</v>
          </cell>
          <cell r="I7793">
            <v>43725</v>
          </cell>
        </row>
        <row r="7794">
          <cell r="A7794" t="str">
            <v>LCAP2019-0239</v>
          </cell>
          <cell r="B7794" t="str">
            <v>031-112-05</v>
          </cell>
          <cell r="C7794" t="str">
            <v>Site Assessment</v>
          </cell>
          <cell r="D7794" t="str">
            <v>Julie Roll</v>
          </cell>
          <cell r="E7794">
            <v>2487</v>
          </cell>
          <cell r="G7794" t="str">
            <v>ELWOOD</v>
          </cell>
          <cell r="H7794" t="str">
            <v>Results Issued</v>
          </cell>
          <cell r="I7794">
            <v>43725</v>
          </cell>
        </row>
        <row r="7795">
          <cell r="A7795" t="str">
            <v>LCAP2019-0243</v>
          </cell>
          <cell r="B7795" t="str">
            <v>123-131-07</v>
          </cell>
          <cell r="C7795" t="str">
            <v>IPES</v>
          </cell>
          <cell r="D7795" t="str">
            <v>CONSULTANT</v>
          </cell>
          <cell r="E7795">
            <v>490</v>
          </cell>
          <cell r="G7795" t="str">
            <v>GONOWABIE</v>
          </cell>
          <cell r="H7795" t="str">
            <v>Results Issued</v>
          </cell>
          <cell r="I7795">
            <v>43725</v>
          </cell>
        </row>
        <row r="7796">
          <cell r="A7796" t="str">
            <v>LCAP2019-0241</v>
          </cell>
          <cell r="B7796" t="str">
            <v>130-202-14</v>
          </cell>
          <cell r="C7796" t="str">
            <v>Site Assessment</v>
          </cell>
          <cell r="D7796" t="str">
            <v>Julie Roll</v>
          </cell>
          <cell r="E7796">
            <v>1060</v>
          </cell>
          <cell r="G7796" t="str">
            <v>TILLER</v>
          </cell>
          <cell r="H7796" t="str">
            <v>Results Issued</v>
          </cell>
          <cell r="I7796">
            <v>43725</v>
          </cell>
        </row>
        <row r="7797">
          <cell r="A7797" t="str">
            <v>LCAP2019-0242</v>
          </cell>
          <cell r="B7797" t="str">
            <v>130-202-14</v>
          </cell>
          <cell r="C7797" t="str">
            <v>Land Capability Verification</v>
          </cell>
          <cell r="D7797" t="str">
            <v>Julie Roll</v>
          </cell>
          <cell r="E7797">
            <v>1060</v>
          </cell>
          <cell r="G7797" t="str">
            <v>TILLER</v>
          </cell>
          <cell r="H7797" t="str">
            <v>Results Issued</v>
          </cell>
          <cell r="I7797">
            <v>43725</v>
          </cell>
        </row>
        <row r="7798">
          <cell r="A7798" t="str">
            <v>LCAP2019-0245</v>
          </cell>
          <cell r="B7798" t="str">
            <v>092-130-008</v>
          </cell>
          <cell r="C7798" t="str">
            <v>Land Capability Verification</v>
          </cell>
          <cell r="D7798" t="str">
            <v>Julie Roll</v>
          </cell>
          <cell r="E7798">
            <v>3860</v>
          </cell>
          <cell r="F7798" t="str">
            <v>N</v>
          </cell>
          <cell r="G7798" t="str">
            <v>LAKE</v>
          </cell>
          <cell r="H7798" t="str">
            <v>Results Issued</v>
          </cell>
          <cell r="I7798">
            <v>43725</v>
          </cell>
        </row>
        <row r="7799">
          <cell r="A7799" t="str">
            <v>LCAP2019-0246</v>
          </cell>
          <cell r="B7799" t="str">
            <v>090-192-061</v>
          </cell>
          <cell r="C7799" t="str">
            <v>Soils Hydrology</v>
          </cell>
          <cell r="D7799" t="str">
            <v>Julie Roll</v>
          </cell>
          <cell r="E7799">
            <v>8755</v>
          </cell>
          <cell r="F7799" t="str">
            <v>N</v>
          </cell>
          <cell r="G7799" t="str">
            <v>LAKE</v>
          </cell>
          <cell r="H7799" t="str">
            <v>Results Issued</v>
          </cell>
          <cell r="I7799">
            <v>43725</v>
          </cell>
        </row>
        <row r="7800">
          <cell r="A7800" t="str">
            <v>ERSP2019-1300</v>
          </cell>
          <cell r="B7800" t="str">
            <v>083-300-001</v>
          </cell>
          <cell r="C7800" t="str">
            <v>Rec-Public Service</v>
          </cell>
          <cell r="D7800" t="str">
            <v>AEIDAM</v>
          </cell>
          <cell r="E7800">
            <v>1970</v>
          </cell>
          <cell r="G7800" t="str">
            <v>SILVER TIP</v>
          </cell>
          <cell r="H7800" t="str">
            <v>Acknowledged</v>
          </cell>
          <cell r="I7800">
            <v>43725</v>
          </cell>
        </row>
        <row r="7801">
          <cell r="A7801" t="str">
            <v>LCAP2019-0237</v>
          </cell>
          <cell r="B7801" t="str">
            <v>023-362-21</v>
          </cell>
          <cell r="C7801" t="str">
            <v>Site Assessment</v>
          </cell>
          <cell r="D7801" t="str">
            <v>Julie Roll</v>
          </cell>
          <cell r="E7801">
            <v>1070</v>
          </cell>
          <cell r="G7801" t="str">
            <v>WINNEMUCCA</v>
          </cell>
          <cell r="H7801" t="str">
            <v>Results Issued</v>
          </cell>
          <cell r="I7801">
            <v>43724</v>
          </cell>
        </row>
        <row r="7802">
          <cell r="A7802" t="str">
            <v>EIPC2019-0010</v>
          </cell>
          <cell r="B7802" t="str">
            <v>520-101-00</v>
          </cell>
          <cell r="C7802" t="str">
            <v>EIP Construction</v>
          </cell>
          <cell r="D7802" t="str">
            <v>EIP USER ACCOUNT</v>
          </cell>
          <cell r="E7802">
            <v>101</v>
          </cell>
          <cell r="G7802" t="str">
            <v>General</v>
          </cell>
          <cell r="H7802" t="str">
            <v>Final Inspection Complete</v>
          </cell>
          <cell r="I7802">
            <v>43724</v>
          </cell>
        </row>
        <row r="7803">
          <cell r="A7803" t="str">
            <v>LCAP2019-0238</v>
          </cell>
          <cell r="B7803" t="str">
            <v>023-362-21</v>
          </cell>
          <cell r="C7803" t="str">
            <v>Land Capability Verification</v>
          </cell>
          <cell r="D7803" t="str">
            <v>Julie Roll</v>
          </cell>
          <cell r="E7803">
            <v>1070</v>
          </cell>
          <cell r="G7803" t="str">
            <v>WINNEMUCCA</v>
          </cell>
          <cell r="H7803" t="str">
            <v>Results Issued</v>
          </cell>
          <cell r="I7803">
            <v>43724</v>
          </cell>
        </row>
        <row r="7804">
          <cell r="A7804" t="str">
            <v>CORR2019-0803</v>
          </cell>
          <cell r="B7804" t="str">
            <v>097-140-036</v>
          </cell>
          <cell r="C7804" t="str">
            <v>Correspondence</v>
          </cell>
          <cell r="D7804" t="str">
            <v>Joan Douglas</v>
          </cell>
          <cell r="E7804">
            <v>5230</v>
          </cell>
          <cell r="F7804" t="str">
            <v>W</v>
          </cell>
          <cell r="G7804" t="str">
            <v>LAKE</v>
          </cell>
          <cell r="H7804" t="str">
            <v>Initiated</v>
          </cell>
          <cell r="I7804">
            <v>43724</v>
          </cell>
        </row>
        <row r="7805">
          <cell r="A7805" t="str">
            <v>LCAP2019-0236</v>
          </cell>
          <cell r="B7805" t="str">
            <v>112-270-060</v>
          </cell>
          <cell r="C7805" t="str">
            <v>Soils Hydrology</v>
          </cell>
          <cell r="D7805" t="str">
            <v>Julie Roll</v>
          </cell>
          <cell r="E7805">
            <v>1183</v>
          </cell>
          <cell r="G7805" t="str">
            <v>REGENCY</v>
          </cell>
          <cell r="H7805" t="str">
            <v>Results Issued</v>
          </cell>
          <cell r="I7805">
            <v>43721</v>
          </cell>
        </row>
        <row r="7806">
          <cell r="A7806" t="str">
            <v>BMPP2019-0011</v>
          </cell>
          <cell r="B7806" t="str">
            <v>015-331-29</v>
          </cell>
          <cell r="C7806" t="str">
            <v>BMP Retrofit</v>
          </cell>
          <cell r="D7806" t="str">
            <v>Shannon Friedman</v>
          </cell>
          <cell r="E7806">
            <v>7101</v>
          </cell>
          <cell r="G7806" t="str">
            <v>WILSON</v>
          </cell>
          <cell r="H7806" t="str">
            <v>Acknowledged</v>
          </cell>
          <cell r="I7806">
            <v>43721</v>
          </cell>
        </row>
        <row r="7807">
          <cell r="A7807" t="str">
            <v>MOUA2022-0055</v>
          </cell>
          <cell r="B7807" t="str">
            <v>022-251-53</v>
          </cell>
          <cell r="C7807" t="str">
            <v>MOU Application</v>
          </cell>
          <cell r="D7807" t="str">
            <v>MOU</v>
          </cell>
          <cell r="E7807">
            <v>1975</v>
          </cell>
          <cell r="G7807" t="str">
            <v>KOKANEE</v>
          </cell>
          <cell r="H7807" t="str">
            <v>Needs Final BMP Inspection</v>
          </cell>
          <cell r="I7807">
            <v>43721</v>
          </cell>
        </row>
        <row r="7808">
          <cell r="A7808" t="str">
            <v>ERSP2019-1283</v>
          </cell>
          <cell r="B7808" t="str">
            <v>030-370-04</v>
          </cell>
          <cell r="C7808" t="str">
            <v>Rec-Public Service</v>
          </cell>
          <cell r="D7808" t="str">
            <v>Julie Roll</v>
          </cell>
          <cell r="E7808">
            <v>3860</v>
          </cell>
          <cell r="G7808" t="str">
            <v>SADDLE</v>
          </cell>
          <cell r="H7808" t="str">
            <v>Project Complete</v>
          </cell>
          <cell r="I7808">
            <v>43720</v>
          </cell>
        </row>
        <row r="7809">
          <cell r="A7809" t="str">
            <v>LCAP2019-0235</v>
          </cell>
          <cell r="B7809" t="str">
            <v>124-061-04</v>
          </cell>
          <cell r="C7809" t="str">
            <v>Soils Hydrology</v>
          </cell>
          <cell r="D7809" t="str">
            <v>CONSULTANT</v>
          </cell>
          <cell r="E7809">
            <v>527</v>
          </cell>
          <cell r="G7809" t="str">
            <v>LUCILLE</v>
          </cell>
          <cell r="H7809" t="str">
            <v>Results Issued</v>
          </cell>
          <cell r="I7809">
            <v>43720</v>
          </cell>
        </row>
        <row r="7810">
          <cell r="A7810" t="str">
            <v>ERSP2019-1281</v>
          </cell>
          <cell r="B7810" t="str">
            <v>130-211-41</v>
          </cell>
          <cell r="C7810" t="str">
            <v>Residential Dwelling</v>
          </cell>
          <cell r="D7810" t="str">
            <v>Julie Roll</v>
          </cell>
          <cell r="E7810">
            <v>119</v>
          </cell>
          <cell r="G7810" t="str">
            <v>MAYHEW</v>
          </cell>
          <cell r="H7810" t="str">
            <v>Project Complete</v>
          </cell>
          <cell r="I7810">
            <v>43720</v>
          </cell>
        </row>
        <row r="7811">
          <cell r="A7811" t="str">
            <v>LCAP2019-0234</v>
          </cell>
          <cell r="B7811" t="str">
            <v>026-092-28</v>
          </cell>
          <cell r="C7811" t="str">
            <v>Land Capability Verification</v>
          </cell>
          <cell r="E7811">
            <v>701</v>
          </cell>
          <cell r="G7811" t="str">
            <v>MODESTO</v>
          </cell>
          <cell r="H7811" t="str">
            <v>Results Issued</v>
          </cell>
          <cell r="I7811">
            <v>43720</v>
          </cell>
        </row>
        <row r="7812">
          <cell r="A7812" t="str">
            <v>ERSP2019-1280</v>
          </cell>
          <cell r="B7812" t="str">
            <v>1319-19-410-012</v>
          </cell>
          <cell r="C7812" t="str">
            <v>Residential Dwelling</v>
          </cell>
          <cell r="D7812" t="str">
            <v>CONSULTANT</v>
          </cell>
          <cell r="E7812">
            <v>188</v>
          </cell>
          <cell r="G7812" t="str">
            <v>BEVERLY</v>
          </cell>
          <cell r="H7812" t="str">
            <v>Acknowledged</v>
          </cell>
          <cell r="I7812">
            <v>43720</v>
          </cell>
        </row>
        <row r="7813">
          <cell r="A7813" t="str">
            <v>LCAP2019-0233</v>
          </cell>
          <cell r="B7813" t="str">
            <v>026-092-28</v>
          </cell>
          <cell r="C7813" t="str">
            <v>Site Assessment</v>
          </cell>
          <cell r="D7813" t="str">
            <v>Julie Roll</v>
          </cell>
          <cell r="E7813">
            <v>701</v>
          </cell>
          <cell r="G7813" t="str">
            <v>MODESTO</v>
          </cell>
          <cell r="H7813" t="str">
            <v>Results Issued</v>
          </cell>
          <cell r="I7813">
            <v>43720</v>
          </cell>
        </row>
        <row r="7814">
          <cell r="A7814" t="str">
            <v>LCAP2019-0232</v>
          </cell>
          <cell r="B7814" t="str">
            <v>023-472-024</v>
          </cell>
          <cell r="C7814" t="str">
            <v>Land Capability Verification</v>
          </cell>
          <cell r="D7814" t="str">
            <v>Julie Roll</v>
          </cell>
          <cell r="E7814">
            <v>894</v>
          </cell>
          <cell r="G7814" t="str">
            <v>TATA</v>
          </cell>
          <cell r="H7814" t="str">
            <v>Results Issued</v>
          </cell>
          <cell r="I7814">
            <v>43719</v>
          </cell>
        </row>
        <row r="7815">
          <cell r="A7815" t="str">
            <v>LCAP2019-0230</v>
          </cell>
          <cell r="B7815" t="str">
            <v>025-232-09</v>
          </cell>
          <cell r="C7815" t="str">
            <v>Land Capability Verification</v>
          </cell>
          <cell r="D7815" t="str">
            <v>Julie Roll</v>
          </cell>
          <cell r="E7815">
            <v>1299</v>
          </cell>
          <cell r="G7815" t="str">
            <v>HERBERT</v>
          </cell>
          <cell r="H7815" t="str">
            <v>Results Issued</v>
          </cell>
          <cell r="I7815">
            <v>43719</v>
          </cell>
        </row>
        <row r="7816">
          <cell r="A7816" t="str">
            <v>LCAP2019-0229</v>
          </cell>
          <cell r="B7816" t="str">
            <v>025-232-09</v>
          </cell>
          <cell r="C7816" t="str">
            <v>Site Assessment</v>
          </cell>
          <cell r="D7816" t="str">
            <v>Julie Roll</v>
          </cell>
          <cell r="E7816">
            <v>1299</v>
          </cell>
          <cell r="G7816" t="str">
            <v>HERBERT</v>
          </cell>
          <cell r="H7816" t="str">
            <v>Results Issued</v>
          </cell>
          <cell r="I7816">
            <v>43719</v>
          </cell>
        </row>
        <row r="7817">
          <cell r="A7817" t="str">
            <v>LCAP2019-0231</v>
          </cell>
          <cell r="B7817" t="str">
            <v>023-472-024</v>
          </cell>
          <cell r="C7817" t="str">
            <v>Site Assessment</v>
          </cell>
          <cell r="D7817" t="str">
            <v>Julie Roll</v>
          </cell>
          <cell r="E7817">
            <v>894</v>
          </cell>
          <cell r="G7817" t="str">
            <v>TATA</v>
          </cell>
          <cell r="H7817" t="str">
            <v>Results Issued</v>
          </cell>
          <cell r="I7817">
            <v>43719</v>
          </cell>
        </row>
        <row r="7818">
          <cell r="A7818" t="str">
            <v>ERSP2019-1265</v>
          </cell>
          <cell r="B7818" t="str">
            <v>1418-10-710-025</v>
          </cell>
          <cell r="C7818" t="str">
            <v>Underground Tank Removal</v>
          </cell>
          <cell r="D7818" t="str">
            <v>AEIDAM</v>
          </cell>
          <cell r="E7818">
            <v>2051</v>
          </cell>
          <cell r="G7818" t="str">
            <v>JELLERSON</v>
          </cell>
          <cell r="H7818" t="str">
            <v>Project Complete</v>
          </cell>
          <cell r="I7818">
            <v>43719</v>
          </cell>
        </row>
        <row r="7819">
          <cell r="A7819" t="str">
            <v>LCAP2019-0227</v>
          </cell>
          <cell r="B7819" t="str">
            <v>023-904-05</v>
          </cell>
          <cell r="C7819" t="str">
            <v>Site Assessment</v>
          </cell>
          <cell r="D7819" t="str">
            <v>Alyson Borawski</v>
          </cell>
          <cell r="E7819">
            <v>2275</v>
          </cell>
          <cell r="G7819" t="str">
            <v>WASHINGTON</v>
          </cell>
          <cell r="H7819" t="str">
            <v>Results Issued</v>
          </cell>
          <cell r="I7819">
            <v>43718</v>
          </cell>
        </row>
        <row r="7820">
          <cell r="A7820" t="str">
            <v>ERSP2019-1269</v>
          </cell>
          <cell r="B7820" t="str">
            <v>1418-10-510-003</v>
          </cell>
          <cell r="C7820" t="str">
            <v>Grading Project</v>
          </cell>
          <cell r="D7820" t="str">
            <v>Alyson Borawski</v>
          </cell>
          <cell r="E7820">
            <v>2070</v>
          </cell>
          <cell r="G7820" t="str">
            <v>PRAY MEADOW</v>
          </cell>
          <cell r="H7820" t="str">
            <v>Acknowledged</v>
          </cell>
          <cell r="I7820">
            <v>43718</v>
          </cell>
        </row>
        <row r="7821">
          <cell r="A7821" t="str">
            <v>LCAP2019-0225</v>
          </cell>
          <cell r="B7821" t="str">
            <v>023-751-11</v>
          </cell>
          <cell r="C7821" t="str">
            <v>Site Assessment</v>
          </cell>
          <cell r="D7821" t="str">
            <v>Alyson Borawski</v>
          </cell>
          <cell r="E7821">
            <v>2309</v>
          </cell>
          <cell r="G7821" t="str">
            <v>COLORADO</v>
          </cell>
          <cell r="H7821" t="str">
            <v>Results Issued</v>
          </cell>
          <cell r="I7821">
            <v>43718</v>
          </cell>
        </row>
        <row r="7822">
          <cell r="A7822" t="str">
            <v>LCAP2019-0223</v>
          </cell>
          <cell r="B7822" t="str">
            <v>1319-19-310-001</v>
          </cell>
          <cell r="C7822" t="str">
            <v>Site Assessment</v>
          </cell>
          <cell r="D7822" t="str">
            <v>Julie Roll</v>
          </cell>
          <cell r="E7822">
            <v>242</v>
          </cell>
          <cell r="F7822" t="str">
            <v>S</v>
          </cell>
          <cell r="G7822" t="str">
            <v>BENJAMIN</v>
          </cell>
          <cell r="H7822" t="str">
            <v>Results Issued</v>
          </cell>
          <cell r="I7822">
            <v>43718</v>
          </cell>
        </row>
        <row r="7823">
          <cell r="A7823" t="str">
            <v>LCAP2019-0228</v>
          </cell>
          <cell r="B7823" t="str">
            <v>023-904-05</v>
          </cell>
          <cell r="C7823" t="str">
            <v>Land Capability Verification</v>
          </cell>
          <cell r="D7823" t="str">
            <v>Alyson Borawski</v>
          </cell>
          <cell r="E7823">
            <v>2275</v>
          </cell>
          <cell r="G7823" t="str">
            <v>WASHINGTON</v>
          </cell>
          <cell r="H7823" t="str">
            <v>Results Issued</v>
          </cell>
          <cell r="I7823">
            <v>43718</v>
          </cell>
        </row>
        <row r="7824">
          <cell r="A7824" t="str">
            <v>LCAP2019-0224</v>
          </cell>
          <cell r="B7824" t="str">
            <v>1319-19-310-001</v>
          </cell>
          <cell r="C7824" t="str">
            <v>Land Capability Verification</v>
          </cell>
          <cell r="D7824" t="str">
            <v>Julie Roll</v>
          </cell>
          <cell r="E7824">
            <v>242</v>
          </cell>
          <cell r="F7824" t="str">
            <v>S</v>
          </cell>
          <cell r="G7824" t="str">
            <v>BENJAMIN</v>
          </cell>
          <cell r="H7824" t="str">
            <v>Results Issued</v>
          </cell>
          <cell r="I7824">
            <v>43718</v>
          </cell>
        </row>
        <row r="7825">
          <cell r="A7825" t="str">
            <v>LCAP2019-0226</v>
          </cell>
          <cell r="B7825" t="str">
            <v>023-751-11</v>
          </cell>
          <cell r="C7825" t="str">
            <v>Land Capability Verification</v>
          </cell>
          <cell r="D7825" t="str">
            <v>Alyson Borawski</v>
          </cell>
          <cell r="E7825">
            <v>2309</v>
          </cell>
          <cell r="G7825" t="str">
            <v>COLORADO</v>
          </cell>
          <cell r="H7825" t="str">
            <v>Results Issued</v>
          </cell>
          <cell r="I7825">
            <v>43718</v>
          </cell>
        </row>
        <row r="7826">
          <cell r="A7826" t="str">
            <v>ERSP2019-1260</v>
          </cell>
          <cell r="B7826" t="str">
            <v>098-174-003</v>
          </cell>
          <cell r="C7826" t="str">
            <v>Residential Driveway/Paving</v>
          </cell>
          <cell r="D7826" t="str">
            <v>AEIDAM</v>
          </cell>
          <cell r="E7826">
            <v>320</v>
          </cell>
          <cell r="G7826" t="str">
            <v>TOMAHAWK</v>
          </cell>
          <cell r="H7826" t="str">
            <v>Conditional Permit</v>
          </cell>
          <cell r="I7826">
            <v>43718</v>
          </cell>
        </row>
        <row r="7827">
          <cell r="A7827" t="str">
            <v>LCAP2019-0222</v>
          </cell>
          <cell r="B7827" t="str">
            <v>1318-25-111-018</v>
          </cell>
          <cell r="C7827" t="str">
            <v>Land Capability Verification</v>
          </cell>
          <cell r="D7827" t="str">
            <v>Julie Roll</v>
          </cell>
          <cell r="E7827">
            <v>433</v>
          </cell>
          <cell r="G7827" t="str">
            <v>PANORAMA</v>
          </cell>
          <cell r="H7827" t="str">
            <v>Results Issued</v>
          </cell>
          <cell r="I7827">
            <v>43717</v>
          </cell>
        </row>
        <row r="7828">
          <cell r="A7828" t="str">
            <v>ERSP2019-1255</v>
          </cell>
          <cell r="B7828" t="str">
            <v>092-130-007</v>
          </cell>
          <cell r="C7828" t="str">
            <v>Residential Dwelling</v>
          </cell>
          <cell r="D7828" t="str">
            <v>Julie Roll</v>
          </cell>
          <cell r="E7828">
            <v>3870</v>
          </cell>
          <cell r="F7828" t="str">
            <v>N</v>
          </cell>
          <cell r="G7828" t="str">
            <v>LAKE</v>
          </cell>
          <cell r="H7828" t="str">
            <v>Acknowledged</v>
          </cell>
          <cell r="I7828">
            <v>43717</v>
          </cell>
        </row>
        <row r="7829">
          <cell r="A7829" t="str">
            <v>LCAP2019-0221</v>
          </cell>
          <cell r="B7829" t="str">
            <v>1318-25-111-018</v>
          </cell>
          <cell r="C7829" t="str">
            <v>Site Assessment</v>
          </cell>
          <cell r="D7829" t="str">
            <v>Julie Roll</v>
          </cell>
          <cell r="E7829">
            <v>433</v>
          </cell>
          <cell r="G7829" t="str">
            <v>PANORAMA</v>
          </cell>
          <cell r="H7829" t="str">
            <v>Results Issued</v>
          </cell>
          <cell r="I7829">
            <v>43717</v>
          </cell>
        </row>
        <row r="7830">
          <cell r="A7830" t="str">
            <v>ERSP2019-1245</v>
          </cell>
          <cell r="B7830" t="str">
            <v>017-021-08</v>
          </cell>
          <cell r="C7830" t="str">
            <v>Shorezone-Lakezone</v>
          </cell>
          <cell r="D7830" t="str">
            <v>Tiffany Good</v>
          </cell>
          <cell r="E7830">
            <v>281</v>
          </cell>
          <cell r="G7830" t="str">
            <v>PARADISE FLAT</v>
          </cell>
          <cell r="H7830" t="str">
            <v>Project Complete</v>
          </cell>
          <cell r="I7830">
            <v>43714</v>
          </cell>
        </row>
        <row r="7831">
          <cell r="A7831" t="str">
            <v>ERSP2019-1242</v>
          </cell>
          <cell r="B7831" t="str">
            <v>090-075-017</v>
          </cell>
          <cell r="C7831" t="str">
            <v>Grading Project</v>
          </cell>
          <cell r="D7831" t="str">
            <v>Alyson Borawski</v>
          </cell>
          <cell r="E7831">
            <v>8369</v>
          </cell>
          <cell r="F7831" t="str">
            <v>N</v>
          </cell>
          <cell r="G7831" t="str">
            <v>LAKE</v>
          </cell>
          <cell r="H7831" t="str">
            <v>Acknowledged</v>
          </cell>
          <cell r="I7831">
            <v>43714</v>
          </cell>
        </row>
        <row r="7832">
          <cell r="A7832" t="str">
            <v>ERSP2019-1230</v>
          </cell>
          <cell r="B7832" t="str">
            <v>1418-15-511-024</v>
          </cell>
          <cell r="C7832" t="str">
            <v>Grading Project</v>
          </cell>
          <cell r="D7832" t="str">
            <v>Alyson Borawski</v>
          </cell>
          <cell r="E7832">
            <v>23</v>
          </cell>
          <cell r="G7832" t="str">
            <v>LAKE FRONT</v>
          </cell>
          <cell r="H7832" t="str">
            <v>Project Complete</v>
          </cell>
          <cell r="I7832">
            <v>43713</v>
          </cell>
        </row>
        <row r="7833">
          <cell r="A7833" t="str">
            <v>ERSP2019-1229</v>
          </cell>
          <cell r="B7833" t="str">
            <v>125-233-04</v>
          </cell>
          <cell r="C7833" t="str">
            <v>Residential Dwelling</v>
          </cell>
          <cell r="D7833" t="str">
            <v>Alyson Borawski</v>
          </cell>
          <cell r="E7833">
            <v>800</v>
          </cell>
          <cell r="G7833" t="str">
            <v>GERALDINE</v>
          </cell>
          <cell r="H7833" t="str">
            <v>Project Complete</v>
          </cell>
          <cell r="I7833">
            <v>43713</v>
          </cell>
        </row>
        <row r="7834">
          <cell r="A7834" t="str">
            <v>ERSP2019-1232</v>
          </cell>
          <cell r="B7834" t="str">
            <v>083-108-005</v>
          </cell>
          <cell r="C7834" t="str">
            <v>Commercial or Tourist Accommodation Project</v>
          </cell>
          <cell r="D7834" t="str">
            <v>Theresa Avance</v>
          </cell>
          <cell r="E7834">
            <v>1770</v>
          </cell>
          <cell r="F7834" t="str">
            <v>W</v>
          </cell>
          <cell r="G7834" t="str">
            <v>LAKE</v>
          </cell>
          <cell r="H7834" t="str">
            <v>Project Complete</v>
          </cell>
          <cell r="I7834">
            <v>43713</v>
          </cell>
        </row>
        <row r="7835">
          <cell r="A7835" t="str">
            <v>ERSP2019-1216</v>
          </cell>
          <cell r="B7835" t="str">
            <v>124-031-17</v>
          </cell>
          <cell r="C7835" t="str">
            <v>Residential Dwelling</v>
          </cell>
          <cell r="D7835" t="str">
            <v>Alyson Borawski</v>
          </cell>
          <cell r="E7835">
            <v>746</v>
          </cell>
          <cell r="G7835" t="str">
            <v>KELLY</v>
          </cell>
          <cell r="H7835" t="str">
            <v>Project Complete</v>
          </cell>
          <cell r="I7835">
            <v>43712</v>
          </cell>
        </row>
        <row r="7836">
          <cell r="A7836" t="str">
            <v>TREE2019-1220</v>
          </cell>
          <cell r="B7836" t="str">
            <v>128-351-01</v>
          </cell>
          <cell r="C7836" t="str">
            <v>Tree Removal</v>
          </cell>
          <cell r="D7836" t="str">
            <v>Bruce Barr</v>
          </cell>
          <cell r="E7836">
            <v>0</v>
          </cell>
          <cell r="G7836" t="str">
            <v>GOLFERS PASS</v>
          </cell>
          <cell r="H7836" t="str">
            <v>Accepted</v>
          </cell>
          <cell r="I7836">
            <v>43712</v>
          </cell>
        </row>
        <row r="7837">
          <cell r="A7837" t="str">
            <v>ERSP2019-1218</v>
          </cell>
          <cell r="B7837" t="str">
            <v>022-431-14</v>
          </cell>
          <cell r="C7837" t="str">
            <v>Shorezone-Lakezone</v>
          </cell>
          <cell r="D7837" t="str">
            <v>Tiffany Good</v>
          </cell>
          <cell r="E7837">
            <v>0</v>
          </cell>
          <cell r="G7837" t="str">
            <v>UNKNOWN</v>
          </cell>
          <cell r="H7837" t="str">
            <v>Conditional Permit</v>
          </cell>
          <cell r="I7837">
            <v>43712</v>
          </cell>
        </row>
        <row r="7838">
          <cell r="A7838" t="str">
            <v>MFEE2019-0782</v>
          </cell>
          <cell r="B7838" t="str">
            <v>032-110-07</v>
          </cell>
          <cell r="C7838" t="str">
            <v>Mooring Fee</v>
          </cell>
          <cell r="E7838">
            <v>3035</v>
          </cell>
          <cell r="G7838" t="str">
            <v>JAMESON BEACH</v>
          </cell>
          <cell r="H7838" t="str">
            <v>Paid</v>
          </cell>
          <cell r="I7838">
            <v>43712</v>
          </cell>
        </row>
        <row r="7839">
          <cell r="A7839" t="str">
            <v>MFEE2019-0781</v>
          </cell>
          <cell r="B7839" t="str">
            <v>016-051-35</v>
          </cell>
          <cell r="C7839" t="str">
            <v>Mooring Fee</v>
          </cell>
          <cell r="D7839" t="str">
            <v>NO FILE</v>
          </cell>
          <cell r="E7839">
            <v>8209</v>
          </cell>
          <cell r="G7839" t="str">
            <v>MEEKS BAY</v>
          </cell>
          <cell r="H7839" t="str">
            <v>Paid</v>
          </cell>
          <cell r="I7839">
            <v>43712</v>
          </cell>
        </row>
        <row r="7840">
          <cell r="A7840" t="str">
            <v>ERSP2019-1212</v>
          </cell>
          <cell r="B7840" t="str">
            <v>083-195-006</v>
          </cell>
          <cell r="C7840" t="str">
            <v>Residential Dwelling</v>
          </cell>
          <cell r="D7840" t="str">
            <v>CONSULTANT</v>
          </cell>
          <cell r="E7840">
            <v>1170</v>
          </cell>
          <cell r="F7840" t="str">
            <v>W</v>
          </cell>
          <cell r="G7840" t="str">
            <v>LAKE</v>
          </cell>
          <cell r="H7840" t="str">
            <v>Acknowledged</v>
          </cell>
          <cell r="I7840">
            <v>43712</v>
          </cell>
        </row>
        <row r="7841">
          <cell r="A7841" t="str">
            <v>BMPP2019-0010</v>
          </cell>
          <cell r="B7841" t="str">
            <v>025-010-65</v>
          </cell>
          <cell r="C7841" t="str">
            <v>BMP Retrofit</v>
          </cell>
          <cell r="D7841" t="str">
            <v>Joan Douglas</v>
          </cell>
          <cell r="E7841">
            <v>1066</v>
          </cell>
          <cell r="G7841" t="str">
            <v>Lyons</v>
          </cell>
          <cell r="H7841" t="str">
            <v>Acknowledged</v>
          </cell>
          <cell r="I7841">
            <v>43711</v>
          </cell>
        </row>
        <row r="7842">
          <cell r="A7842" t="str">
            <v>LCAP2019-0217</v>
          </cell>
          <cell r="B7842" t="str">
            <v>098-191-018</v>
          </cell>
          <cell r="C7842" t="str">
            <v>Land Capability Verification</v>
          </cell>
          <cell r="D7842" t="str">
            <v>Julie Roll</v>
          </cell>
          <cell r="E7842">
            <v>32</v>
          </cell>
          <cell r="G7842" t="str">
            <v>MOANA</v>
          </cell>
          <cell r="H7842" t="str">
            <v>Results Issued</v>
          </cell>
          <cell r="I7842">
            <v>43711</v>
          </cell>
        </row>
        <row r="7843">
          <cell r="A7843" t="str">
            <v>ERSP2019-1203</v>
          </cell>
          <cell r="B7843" t="str">
            <v>1418-34-112-010</v>
          </cell>
          <cell r="C7843" t="str">
            <v>Residential Dwelling</v>
          </cell>
          <cell r="D7843" t="str">
            <v>Brandy Mcmahon</v>
          </cell>
          <cell r="E7843">
            <v>210</v>
          </cell>
          <cell r="G7843" t="str">
            <v>CANYON</v>
          </cell>
          <cell r="H7843" t="str">
            <v>Project Complete</v>
          </cell>
          <cell r="I7843">
            <v>43707</v>
          </cell>
        </row>
        <row r="7844">
          <cell r="A7844" t="str">
            <v>LCAP2019-0216</v>
          </cell>
          <cell r="B7844" t="str">
            <v>1318-24-311-009</v>
          </cell>
          <cell r="C7844" t="str">
            <v>Land Capability Verification</v>
          </cell>
          <cell r="D7844" t="str">
            <v>Alyson Borawski</v>
          </cell>
          <cell r="E7844">
            <v>229</v>
          </cell>
          <cell r="G7844" t="str">
            <v>HIGHLANDS</v>
          </cell>
          <cell r="H7844" t="str">
            <v>Results Issued</v>
          </cell>
          <cell r="I7844">
            <v>43707</v>
          </cell>
        </row>
        <row r="7845">
          <cell r="A7845" t="str">
            <v>ERSP2019-1202</v>
          </cell>
          <cell r="B7845" t="str">
            <v>016-101-91</v>
          </cell>
          <cell r="C7845" t="str">
            <v>Residential Dwelling</v>
          </cell>
          <cell r="D7845" t="str">
            <v>Tiffany Good</v>
          </cell>
          <cell r="E7845">
            <v>8555</v>
          </cell>
          <cell r="G7845" t="str">
            <v>MEEKS BAY</v>
          </cell>
          <cell r="H7845" t="str">
            <v>Conditional Permit</v>
          </cell>
          <cell r="I7845">
            <v>43707</v>
          </cell>
        </row>
        <row r="7846">
          <cell r="A7846" t="str">
            <v>LCAP2019-0215</v>
          </cell>
          <cell r="B7846" t="str">
            <v>1318-24-311-009</v>
          </cell>
          <cell r="C7846" t="str">
            <v>Site Assessment</v>
          </cell>
          <cell r="D7846" t="str">
            <v>Alyson Borawski</v>
          </cell>
          <cell r="E7846">
            <v>229</v>
          </cell>
          <cell r="G7846" t="str">
            <v>HIGHLANDS</v>
          </cell>
          <cell r="H7846" t="str">
            <v>Results Issued</v>
          </cell>
          <cell r="I7846">
            <v>43707</v>
          </cell>
        </row>
        <row r="7847">
          <cell r="A7847" t="str">
            <v>ERSP2018-1473-01</v>
          </cell>
          <cell r="B7847" t="str">
            <v>131-080-16</v>
          </cell>
          <cell r="C7847" t="str">
            <v>Plan Revision</v>
          </cell>
          <cell r="D7847" t="str">
            <v>Julie Roll</v>
          </cell>
          <cell r="E7847">
            <v>565</v>
          </cell>
          <cell r="G7847" t="str">
            <v>COUNTRY CLUB</v>
          </cell>
          <cell r="H7847" t="str">
            <v>Acknowledged</v>
          </cell>
          <cell r="I7847">
            <v>43707</v>
          </cell>
        </row>
        <row r="7848">
          <cell r="A7848" t="str">
            <v>LCAP2019-0213</v>
          </cell>
          <cell r="B7848" t="str">
            <v>032-343-05</v>
          </cell>
          <cell r="C7848" t="str">
            <v>Soils Hydrology</v>
          </cell>
          <cell r="D7848" t="str">
            <v>CONSULTANT</v>
          </cell>
          <cell r="E7848">
            <v>2366</v>
          </cell>
          <cell r="G7848" t="str">
            <v>HIGHLANDS</v>
          </cell>
          <cell r="H7848" t="str">
            <v>Results Issued</v>
          </cell>
          <cell r="I7848">
            <v>43706</v>
          </cell>
        </row>
        <row r="7849">
          <cell r="A7849" t="str">
            <v>ERSP2019-1196</v>
          </cell>
          <cell r="B7849" t="str">
            <v>094-070-006</v>
          </cell>
          <cell r="C7849" t="str">
            <v>Commercial or Tourist Accommodation Project</v>
          </cell>
          <cell r="D7849" t="str">
            <v>Paul Nielsen</v>
          </cell>
          <cell r="E7849">
            <v>395</v>
          </cell>
          <cell r="F7849" t="str">
            <v>N</v>
          </cell>
          <cell r="G7849" t="str">
            <v>LAKE</v>
          </cell>
          <cell r="H7849" t="str">
            <v>Acknowledged</v>
          </cell>
          <cell r="I7849">
            <v>43706</v>
          </cell>
        </row>
        <row r="7850">
          <cell r="A7850" t="str">
            <v>LCAP2019-0212</v>
          </cell>
          <cell r="B7850" t="str">
            <v>022-061-27</v>
          </cell>
          <cell r="C7850" t="str">
            <v>Partial Site Assessment</v>
          </cell>
          <cell r="D7850" t="str">
            <v>Julie Roll</v>
          </cell>
          <cell r="E7850">
            <v>2195</v>
          </cell>
          <cell r="G7850" t="str">
            <v>CATALINA</v>
          </cell>
          <cell r="H7850" t="str">
            <v>Results Issued</v>
          </cell>
          <cell r="I7850">
            <v>43706</v>
          </cell>
        </row>
        <row r="7851">
          <cell r="A7851" t="str">
            <v>LCAP2019-0214</v>
          </cell>
          <cell r="B7851" t="str">
            <v>098-191-018</v>
          </cell>
          <cell r="C7851" t="str">
            <v>Site Assessment</v>
          </cell>
          <cell r="D7851" t="str">
            <v>Julie Roll</v>
          </cell>
          <cell r="E7851">
            <v>32</v>
          </cell>
          <cell r="G7851" t="str">
            <v>MOANA</v>
          </cell>
          <cell r="H7851" t="str">
            <v>Results Issued</v>
          </cell>
          <cell r="I7851">
            <v>43706</v>
          </cell>
        </row>
        <row r="7852">
          <cell r="A7852" t="str">
            <v>VBOC2019-0772</v>
          </cell>
          <cell r="B7852" t="str">
            <v>018-090-03</v>
          </cell>
          <cell r="C7852" t="str">
            <v>Verification &amp; Banking of Coverage</v>
          </cell>
          <cell r="D7852" t="str">
            <v>Alyson Borawski</v>
          </cell>
          <cell r="E7852">
            <v>0</v>
          </cell>
          <cell r="G7852" t="str">
            <v>UNKNOWN</v>
          </cell>
          <cell r="H7852" t="str">
            <v>Results Issued</v>
          </cell>
          <cell r="I7852">
            <v>43706</v>
          </cell>
        </row>
        <row r="7853">
          <cell r="A7853" t="str">
            <v>LLAD2019-0764</v>
          </cell>
          <cell r="B7853" t="str">
            <v>033-661-14</v>
          </cell>
          <cell r="C7853" t="str">
            <v>Lot Line Adjustment</v>
          </cell>
          <cell r="D7853" t="str">
            <v>Brandy Mcmahon</v>
          </cell>
          <cell r="E7853">
            <v>1135</v>
          </cell>
          <cell r="G7853" t="str">
            <v>ACOMA</v>
          </cell>
          <cell r="H7853" t="str">
            <v>Project Complete</v>
          </cell>
          <cell r="I7853">
            <v>43705</v>
          </cell>
        </row>
        <row r="7854">
          <cell r="A7854" t="str">
            <v>MFEE2019-0763</v>
          </cell>
          <cell r="B7854" t="str">
            <v>015-351-01</v>
          </cell>
          <cell r="C7854" t="str">
            <v>Mooring Fee</v>
          </cell>
          <cell r="E7854">
            <v>7001</v>
          </cell>
          <cell r="G7854" t="str">
            <v>STATE HWY 89</v>
          </cell>
          <cell r="H7854" t="str">
            <v>Paid</v>
          </cell>
          <cell r="I7854">
            <v>43705</v>
          </cell>
        </row>
        <row r="7855">
          <cell r="A7855" t="str">
            <v>MFEE2019-0759</v>
          </cell>
          <cell r="B7855" t="str">
            <v>017-041-31</v>
          </cell>
          <cell r="C7855" t="str">
            <v>Mooring Fee</v>
          </cell>
          <cell r="E7855">
            <v>9021</v>
          </cell>
          <cell r="G7855" t="str">
            <v>LUPINE</v>
          </cell>
          <cell r="H7855" t="str">
            <v>Paid</v>
          </cell>
          <cell r="I7855">
            <v>43705</v>
          </cell>
        </row>
        <row r="7856">
          <cell r="A7856" t="str">
            <v>ERSP2019-1191</v>
          </cell>
          <cell r="B7856" t="str">
            <v>130-241-23</v>
          </cell>
          <cell r="C7856" t="str">
            <v>Residential Dwelling</v>
          </cell>
          <cell r="D7856" t="str">
            <v>Julie Roll</v>
          </cell>
          <cell r="E7856">
            <v>1170</v>
          </cell>
          <cell r="G7856" t="str">
            <v>VIVIAN</v>
          </cell>
          <cell r="H7856" t="str">
            <v>Project Complete</v>
          </cell>
          <cell r="I7856">
            <v>43705</v>
          </cell>
        </row>
        <row r="7857">
          <cell r="A7857" t="str">
            <v>MFEE2019-0758</v>
          </cell>
          <cell r="B7857" t="str">
            <v>098-010-040</v>
          </cell>
          <cell r="C7857" t="str">
            <v>Mooring Fee</v>
          </cell>
          <cell r="E7857">
            <v>6300</v>
          </cell>
          <cell r="F7857" t="str">
            <v>W</v>
          </cell>
          <cell r="G7857" t="str">
            <v>LAKE</v>
          </cell>
          <cell r="H7857" t="str">
            <v>Paid</v>
          </cell>
          <cell r="I7857">
            <v>43705</v>
          </cell>
        </row>
        <row r="7858">
          <cell r="A7858" t="str">
            <v>MFEE2019-0762</v>
          </cell>
          <cell r="B7858" t="str">
            <v>090-141-032</v>
          </cell>
          <cell r="C7858" t="str">
            <v>Mooring Fee</v>
          </cell>
          <cell r="E7858">
            <v>8740</v>
          </cell>
          <cell r="G7858" t="str">
            <v>BROCKWAY VISTA</v>
          </cell>
          <cell r="H7858" t="str">
            <v>Paid</v>
          </cell>
          <cell r="I7858">
            <v>43705</v>
          </cell>
        </row>
        <row r="7859">
          <cell r="A7859" t="str">
            <v>MFEE2019-0761</v>
          </cell>
          <cell r="B7859" t="str">
            <v>117-020-021</v>
          </cell>
          <cell r="C7859" t="str">
            <v>Mooring Fee</v>
          </cell>
          <cell r="E7859">
            <v>6085</v>
          </cell>
          <cell r="F7859" t="str">
            <v>N</v>
          </cell>
          <cell r="G7859" t="str">
            <v>LAKE</v>
          </cell>
          <cell r="H7859" t="str">
            <v>Paid</v>
          </cell>
          <cell r="I7859">
            <v>43705</v>
          </cell>
        </row>
        <row r="7860">
          <cell r="A7860" t="str">
            <v>MFEE2019-0765</v>
          </cell>
          <cell r="B7860" t="str">
            <v>093-072-026</v>
          </cell>
          <cell r="C7860" t="str">
            <v>Mooring Fee</v>
          </cell>
          <cell r="E7860">
            <v>3150</v>
          </cell>
          <cell r="G7860" t="str">
            <v>EDGEWATER</v>
          </cell>
          <cell r="H7860" t="str">
            <v>Paid</v>
          </cell>
          <cell r="I7860">
            <v>43705</v>
          </cell>
        </row>
        <row r="7861">
          <cell r="A7861" t="str">
            <v>MFEE2019-0760</v>
          </cell>
          <cell r="B7861" t="str">
            <v>130-241-37</v>
          </cell>
          <cell r="C7861" t="str">
            <v>Mooring Fee</v>
          </cell>
          <cell r="D7861" t="str">
            <v>NO FILE</v>
          </cell>
          <cell r="E7861">
            <v>1625</v>
          </cell>
          <cell r="G7861" t="str">
            <v>PINE CONE</v>
          </cell>
          <cell r="H7861" t="str">
            <v>Paid</v>
          </cell>
          <cell r="I7861">
            <v>43705</v>
          </cell>
        </row>
        <row r="7862">
          <cell r="A7862" t="str">
            <v>LCAP2019-0209</v>
          </cell>
          <cell r="B7862" t="str">
            <v>028-320-04</v>
          </cell>
          <cell r="C7862" t="str">
            <v>Land Capability Challenge</v>
          </cell>
          <cell r="D7862" t="str">
            <v>CONSULTANT</v>
          </cell>
          <cell r="E7862">
            <v>3861</v>
          </cell>
          <cell r="G7862" t="str">
            <v>NEEDLE PEAK</v>
          </cell>
          <cell r="H7862" t="str">
            <v>Results Issued</v>
          </cell>
          <cell r="I7862">
            <v>43705</v>
          </cell>
        </row>
        <row r="7863">
          <cell r="A7863" t="str">
            <v>ERSP2019-1193</v>
          </cell>
          <cell r="B7863" t="str">
            <v>540-301-00</v>
          </cell>
          <cell r="C7863" t="str">
            <v>Grading Project</v>
          </cell>
          <cell r="D7863" t="str">
            <v>Paul Nielsen</v>
          </cell>
          <cell r="E7863">
            <v>301</v>
          </cell>
          <cell r="G7863" t="str">
            <v>PUDs</v>
          </cell>
          <cell r="H7863" t="str">
            <v>Acknowledged</v>
          </cell>
          <cell r="I7863">
            <v>43705</v>
          </cell>
        </row>
        <row r="7864">
          <cell r="A7864" t="str">
            <v>ERSP2019-1192</v>
          </cell>
          <cell r="B7864" t="str">
            <v>022-021-002</v>
          </cell>
          <cell r="C7864" t="str">
            <v>Grading Project</v>
          </cell>
          <cell r="D7864" t="str">
            <v>Bridget Cornell</v>
          </cell>
          <cell r="E7864">
            <v>569</v>
          </cell>
          <cell r="G7864" t="str">
            <v>DANUBE</v>
          </cell>
          <cell r="H7864" t="str">
            <v>Project Complete</v>
          </cell>
          <cell r="I7864">
            <v>43705</v>
          </cell>
        </row>
        <row r="7865">
          <cell r="A7865" t="str">
            <v>EIPC2019-0009</v>
          </cell>
          <cell r="B7865" t="str">
            <v>1418-00-001-007</v>
          </cell>
          <cell r="C7865" t="str">
            <v>EIP Construction</v>
          </cell>
          <cell r="D7865" t="str">
            <v>Shannon Friedman</v>
          </cell>
          <cell r="E7865">
            <v>3709</v>
          </cell>
          <cell r="G7865" t="str">
            <v>HWY 28</v>
          </cell>
          <cell r="H7865" t="str">
            <v>Acknowledged</v>
          </cell>
          <cell r="I7865">
            <v>43704</v>
          </cell>
        </row>
        <row r="7866">
          <cell r="A7866" t="str">
            <v>LCAP2019-0207</v>
          </cell>
          <cell r="B7866" t="str">
            <v>125-173-20</v>
          </cell>
          <cell r="C7866" t="str">
            <v>Site Assessment</v>
          </cell>
          <cell r="D7866" t="str">
            <v>Julie Roll</v>
          </cell>
          <cell r="E7866">
            <v>973</v>
          </cell>
          <cell r="G7866" t="str">
            <v>DORCEY</v>
          </cell>
          <cell r="H7866" t="str">
            <v>Results Issued</v>
          </cell>
          <cell r="I7866">
            <v>43703</v>
          </cell>
        </row>
        <row r="7867">
          <cell r="A7867" t="str">
            <v>LCAP2019-0208</v>
          </cell>
          <cell r="B7867" t="str">
            <v>125-173-20</v>
          </cell>
          <cell r="C7867" t="str">
            <v>Land Capability Verification</v>
          </cell>
          <cell r="D7867" t="str">
            <v>Julie Roll</v>
          </cell>
          <cell r="E7867">
            <v>973</v>
          </cell>
          <cell r="G7867" t="str">
            <v>DORCEY</v>
          </cell>
          <cell r="H7867" t="str">
            <v>Results Issued</v>
          </cell>
          <cell r="I7867">
            <v>43703</v>
          </cell>
        </row>
        <row r="7868">
          <cell r="A7868" t="str">
            <v>ERSP2019-1168</v>
          </cell>
          <cell r="B7868" t="str">
            <v>1318-27-001-015</v>
          </cell>
          <cell r="C7868" t="str">
            <v>Temporary Uses</v>
          </cell>
          <cell r="D7868" t="str">
            <v>Paul Nielsen</v>
          </cell>
          <cell r="E7868">
            <v>180</v>
          </cell>
          <cell r="G7868" t="str">
            <v>LAKE</v>
          </cell>
          <cell r="H7868" t="str">
            <v>Conditional Permit</v>
          </cell>
          <cell r="I7868">
            <v>43703</v>
          </cell>
        </row>
        <row r="7869">
          <cell r="A7869" t="str">
            <v>BMPM2019-0006</v>
          </cell>
          <cell r="B7869" t="str">
            <v>127-090-04</v>
          </cell>
          <cell r="C7869" t="str">
            <v>BMP Maintenance</v>
          </cell>
          <cell r="D7869" t="str">
            <v>STRAIMAN</v>
          </cell>
          <cell r="E7869">
            <v>795</v>
          </cell>
          <cell r="G7869" t="str">
            <v>MAYS</v>
          </cell>
          <cell r="H7869" t="str">
            <v>Cert Updated</v>
          </cell>
          <cell r="I7869">
            <v>43700</v>
          </cell>
        </row>
        <row r="7870">
          <cell r="A7870" t="str">
            <v>TREE2020-0041</v>
          </cell>
          <cell r="B7870" t="str">
            <v>083-290-004</v>
          </cell>
          <cell r="C7870" t="str">
            <v>Tree Removal</v>
          </cell>
          <cell r="E7870">
            <v>221</v>
          </cell>
          <cell r="G7870" t="str">
            <v>TALMONT</v>
          </cell>
          <cell r="H7870" t="str">
            <v>Accepted</v>
          </cell>
          <cell r="I7870">
            <v>43700</v>
          </cell>
        </row>
        <row r="7871">
          <cell r="A7871" t="str">
            <v>LCAP2019-0205</v>
          </cell>
          <cell r="B7871" t="str">
            <v>090-321-006</v>
          </cell>
          <cell r="C7871" t="str">
            <v>Site Assessment</v>
          </cell>
          <cell r="D7871" t="str">
            <v>Julie Roll</v>
          </cell>
          <cell r="E7871">
            <v>9898</v>
          </cell>
          <cell r="G7871" t="str">
            <v>LAKE</v>
          </cell>
          <cell r="H7871" t="str">
            <v>Results Issued</v>
          </cell>
          <cell r="I7871">
            <v>43700</v>
          </cell>
        </row>
        <row r="7872">
          <cell r="A7872" t="str">
            <v>ERSP2019-1143</v>
          </cell>
          <cell r="B7872" t="str">
            <v>1418-34-113-005</v>
          </cell>
          <cell r="C7872" t="str">
            <v>Residential Dwelling</v>
          </cell>
          <cell r="D7872" t="str">
            <v>Julie Roll</v>
          </cell>
          <cell r="E7872">
            <v>1204</v>
          </cell>
          <cell r="G7872" t="str">
            <v>TAHOE GLEN</v>
          </cell>
          <cell r="H7872" t="str">
            <v>Acknowledged</v>
          </cell>
          <cell r="I7872">
            <v>43700</v>
          </cell>
        </row>
        <row r="7873">
          <cell r="A7873" t="str">
            <v>LCAP2019-0206</v>
          </cell>
          <cell r="B7873" t="str">
            <v>090-321-006</v>
          </cell>
          <cell r="C7873" t="str">
            <v>Land Capability Verification</v>
          </cell>
          <cell r="D7873" t="str">
            <v>Julie Roll</v>
          </cell>
          <cell r="E7873">
            <v>9898</v>
          </cell>
          <cell r="G7873" t="str">
            <v>LAKE</v>
          </cell>
          <cell r="H7873" t="str">
            <v>Results Issued</v>
          </cell>
          <cell r="I7873">
            <v>43700</v>
          </cell>
        </row>
        <row r="7874">
          <cell r="A7874" t="str">
            <v>ERSP2019-1151</v>
          </cell>
          <cell r="B7874" t="str">
            <v>021-201-16</v>
          </cell>
          <cell r="C7874" t="str">
            <v>Grading Project</v>
          </cell>
          <cell r="D7874" t="str">
            <v>Alyson Borawski</v>
          </cell>
          <cell r="E7874">
            <v>261</v>
          </cell>
          <cell r="G7874" t="str">
            <v>FALLEN LEAF</v>
          </cell>
          <cell r="H7874" t="str">
            <v>Project Complete</v>
          </cell>
          <cell r="I7874">
            <v>43700</v>
          </cell>
        </row>
        <row r="7875">
          <cell r="A7875" t="str">
            <v>ERSP2019-1140</v>
          </cell>
          <cell r="B7875" t="str">
            <v>1418-34-113-012</v>
          </cell>
          <cell r="C7875" t="str">
            <v>Residential Dwelling</v>
          </cell>
          <cell r="D7875" t="str">
            <v>Julie Roll</v>
          </cell>
          <cell r="E7875">
            <v>1205</v>
          </cell>
          <cell r="G7875" t="str">
            <v>TAHOE GLEN</v>
          </cell>
          <cell r="H7875" t="str">
            <v>Acknowledged</v>
          </cell>
          <cell r="I7875">
            <v>43700</v>
          </cell>
        </row>
        <row r="7876">
          <cell r="A7876" t="str">
            <v>ERSP2019-1142</v>
          </cell>
          <cell r="B7876" t="str">
            <v>1418-34-113-004</v>
          </cell>
          <cell r="C7876" t="str">
            <v>Residential Dwelling</v>
          </cell>
          <cell r="D7876" t="str">
            <v>Julie Roll</v>
          </cell>
          <cell r="E7876">
            <v>1202</v>
          </cell>
          <cell r="G7876" t="str">
            <v>TAHOE GLEN</v>
          </cell>
          <cell r="H7876" t="str">
            <v>Acknowledged</v>
          </cell>
          <cell r="I7876">
            <v>43700</v>
          </cell>
        </row>
        <row r="7877">
          <cell r="A7877" t="str">
            <v>ERSP2019-1141</v>
          </cell>
          <cell r="B7877" t="str">
            <v>1418-34-113-003</v>
          </cell>
          <cell r="C7877" t="str">
            <v>Residential Dwelling</v>
          </cell>
          <cell r="D7877" t="str">
            <v>Julie Roll</v>
          </cell>
          <cell r="E7877">
            <v>1200</v>
          </cell>
          <cell r="G7877" t="str">
            <v>TAHOE GLEN</v>
          </cell>
          <cell r="H7877" t="str">
            <v>Acknowledged</v>
          </cell>
          <cell r="I7877">
            <v>43700</v>
          </cell>
        </row>
        <row r="7878">
          <cell r="A7878" t="str">
            <v>ERSP2019-1138</v>
          </cell>
          <cell r="B7878" t="str">
            <v>097-082-013</v>
          </cell>
          <cell r="C7878" t="str">
            <v>Residential Dwelling</v>
          </cell>
          <cell r="D7878" t="str">
            <v>Theresa Avance</v>
          </cell>
          <cell r="E7878">
            <v>4835</v>
          </cell>
          <cell r="G7878" t="str">
            <v>SANS SOUCI</v>
          </cell>
          <cell r="H7878" t="str">
            <v>Conditional Permit</v>
          </cell>
          <cell r="I7878">
            <v>43700</v>
          </cell>
        </row>
        <row r="7879">
          <cell r="A7879" t="str">
            <v>ERSP2019-1139</v>
          </cell>
          <cell r="B7879" t="str">
            <v>1418-34-113-011</v>
          </cell>
          <cell r="C7879" t="str">
            <v>Residential Dwelling</v>
          </cell>
          <cell r="D7879" t="str">
            <v>Julie Roll</v>
          </cell>
          <cell r="E7879">
            <v>1203</v>
          </cell>
          <cell r="G7879" t="str">
            <v>TAHOE GLEN</v>
          </cell>
          <cell r="H7879" t="str">
            <v>Acknowledged</v>
          </cell>
          <cell r="I7879">
            <v>43700</v>
          </cell>
        </row>
        <row r="7880">
          <cell r="A7880" t="str">
            <v>ERSP2019-1134</v>
          </cell>
          <cell r="B7880" t="str">
            <v>124-043-66</v>
          </cell>
          <cell r="C7880" t="str">
            <v>Residential Dwelling</v>
          </cell>
          <cell r="D7880" t="str">
            <v>Alyson Borawski</v>
          </cell>
          <cell r="E7880">
            <v>819</v>
          </cell>
          <cell r="G7880" t="str">
            <v>MCCOURRY</v>
          </cell>
          <cell r="H7880" t="str">
            <v>Project Complete</v>
          </cell>
          <cell r="I7880">
            <v>43699</v>
          </cell>
        </row>
        <row r="7881">
          <cell r="A7881" t="str">
            <v>ERSP2018-1185-01</v>
          </cell>
          <cell r="B7881" t="str">
            <v>084-092-029</v>
          </cell>
          <cell r="C7881" t="str">
            <v>Plan Revision</v>
          </cell>
          <cell r="D7881" t="str">
            <v>AEIDAM</v>
          </cell>
          <cell r="E7881">
            <v>460</v>
          </cell>
          <cell r="G7881" t="str">
            <v>TAMARACK</v>
          </cell>
          <cell r="H7881" t="str">
            <v>Acknowledged</v>
          </cell>
          <cell r="I7881">
            <v>43699</v>
          </cell>
        </row>
        <row r="7882">
          <cell r="A7882" t="str">
            <v>LCAP2019-0204</v>
          </cell>
          <cell r="B7882" t="str">
            <v>032-050-55</v>
          </cell>
          <cell r="C7882" t="str">
            <v>Land Capability Verification</v>
          </cell>
          <cell r="D7882" t="str">
            <v>Julie Roll</v>
          </cell>
          <cell r="E7882">
            <v>0</v>
          </cell>
          <cell r="G7882" t="str">
            <v>UNKNOWN</v>
          </cell>
          <cell r="H7882" t="str">
            <v>Results Issued</v>
          </cell>
          <cell r="I7882">
            <v>43699</v>
          </cell>
        </row>
        <row r="7883">
          <cell r="A7883" t="str">
            <v>TREE2019-1130</v>
          </cell>
          <cell r="B7883" t="str">
            <v>034-251-04</v>
          </cell>
          <cell r="C7883" t="str">
            <v>Tree Removal</v>
          </cell>
          <cell r="E7883">
            <v>1179</v>
          </cell>
          <cell r="G7883" t="str">
            <v>TOMAHAWK</v>
          </cell>
          <cell r="H7883" t="str">
            <v>Accepted</v>
          </cell>
          <cell r="I7883">
            <v>43699</v>
          </cell>
        </row>
        <row r="7884">
          <cell r="A7884" t="str">
            <v>ERSP2018-0972-02</v>
          </cell>
          <cell r="B7884" t="str">
            <v>091-174-005</v>
          </cell>
          <cell r="C7884" t="str">
            <v>Plan Revision</v>
          </cell>
          <cell r="D7884" t="str">
            <v>Paul Nielsen</v>
          </cell>
          <cell r="E7884">
            <v>4420</v>
          </cell>
          <cell r="F7884" t="str">
            <v>N</v>
          </cell>
          <cell r="G7884" t="str">
            <v>LAKE</v>
          </cell>
          <cell r="H7884" t="str">
            <v>Acknowledged</v>
          </cell>
          <cell r="I7884">
            <v>43699</v>
          </cell>
        </row>
        <row r="7885">
          <cell r="A7885" t="str">
            <v>MFEE2019-0745</v>
          </cell>
          <cell r="B7885" t="str">
            <v>116-220-051</v>
          </cell>
          <cell r="C7885" t="str">
            <v>Mooring Fee</v>
          </cell>
          <cell r="E7885">
            <v>5550</v>
          </cell>
          <cell r="F7885" t="str">
            <v>N</v>
          </cell>
          <cell r="G7885" t="str">
            <v>LAKE</v>
          </cell>
          <cell r="H7885" t="str">
            <v>Paid</v>
          </cell>
          <cell r="I7885">
            <v>43698</v>
          </cell>
        </row>
        <row r="7886">
          <cell r="A7886" t="str">
            <v>LCAP2019-0203</v>
          </cell>
          <cell r="B7886" t="str">
            <v>122-100-20</v>
          </cell>
          <cell r="C7886" t="str">
            <v>Land Capability Verification</v>
          </cell>
          <cell r="D7886" t="str">
            <v>CONSULTANT</v>
          </cell>
          <cell r="E7886">
            <v>655</v>
          </cell>
          <cell r="G7886" t="str">
            <v>LAKESHORE</v>
          </cell>
          <cell r="H7886" t="str">
            <v>Results Issued</v>
          </cell>
          <cell r="I7886">
            <v>43698</v>
          </cell>
        </row>
        <row r="7887">
          <cell r="A7887" t="str">
            <v>LCAP2019-0201</v>
          </cell>
          <cell r="B7887" t="str">
            <v>1319-19-210-002</v>
          </cell>
          <cell r="C7887" t="str">
            <v>Site Assessment</v>
          </cell>
          <cell r="D7887" t="str">
            <v>Alyson Borawski</v>
          </cell>
          <cell r="E7887">
            <v>254</v>
          </cell>
          <cell r="F7887" t="str">
            <v>N</v>
          </cell>
          <cell r="G7887" t="str">
            <v>BENJAMIN</v>
          </cell>
          <cell r="H7887" t="str">
            <v>Results Issued</v>
          </cell>
          <cell r="I7887">
            <v>43698</v>
          </cell>
        </row>
        <row r="7888">
          <cell r="A7888" t="str">
            <v>ERSP2019-1125</v>
          </cell>
          <cell r="B7888" t="str">
            <v>130-312-30</v>
          </cell>
          <cell r="C7888" t="str">
            <v>Residential Dwelling</v>
          </cell>
          <cell r="D7888" t="str">
            <v>Alyson Borawski</v>
          </cell>
          <cell r="E7888">
            <v>1135</v>
          </cell>
          <cell r="G7888" t="str">
            <v>LAKESHORE</v>
          </cell>
          <cell r="H7888" t="str">
            <v>Acknowledged</v>
          </cell>
          <cell r="I7888">
            <v>43698</v>
          </cell>
        </row>
        <row r="7889">
          <cell r="A7889" t="str">
            <v>LCAP2019-0202</v>
          </cell>
          <cell r="B7889" t="str">
            <v>1319-19-210-002</v>
          </cell>
          <cell r="C7889" t="str">
            <v>Land Capability Verification</v>
          </cell>
          <cell r="D7889" t="str">
            <v>Alyson Borawski</v>
          </cell>
          <cell r="E7889">
            <v>254</v>
          </cell>
          <cell r="F7889" t="str">
            <v>N</v>
          </cell>
          <cell r="G7889" t="str">
            <v>BENJAMIN</v>
          </cell>
          <cell r="H7889" t="str">
            <v>Results Issued</v>
          </cell>
          <cell r="I7889">
            <v>43698</v>
          </cell>
        </row>
        <row r="7890">
          <cell r="A7890" t="str">
            <v>LCAP2019-0200</v>
          </cell>
          <cell r="B7890" t="str">
            <v>016-063-11</v>
          </cell>
          <cell r="C7890" t="str">
            <v>Soils Hydrology</v>
          </cell>
          <cell r="D7890" t="str">
            <v>Julie Roll</v>
          </cell>
          <cell r="E7890">
            <v>8321</v>
          </cell>
          <cell r="G7890" t="str">
            <v>MEEKS BAY</v>
          </cell>
          <cell r="H7890" t="str">
            <v>Results Issued</v>
          </cell>
          <cell r="I7890">
            <v>43697</v>
          </cell>
        </row>
        <row r="7891">
          <cell r="A7891" t="str">
            <v>VBOU2019-0743</v>
          </cell>
          <cell r="B7891" t="str">
            <v>026-122-31</v>
          </cell>
          <cell r="C7891" t="str">
            <v>Verification &amp; Banking of Uses</v>
          </cell>
          <cell r="D7891" t="str">
            <v>Julie Roll</v>
          </cell>
          <cell r="E7891">
            <v>680</v>
          </cell>
          <cell r="G7891" t="str">
            <v>EL DORADO</v>
          </cell>
          <cell r="H7891" t="str">
            <v>Results Issued</v>
          </cell>
          <cell r="I7891">
            <v>43697</v>
          </cell>
        </row>
        <row r="7892">
          <cell r="A7892" t="str">
            <v>LCAP2019-0196</v>
          </cell>
          <cell r="B7892" t="str">
            <v>131-250-10</v>
          </cell>
          <cell r="C7892" t="str">
            <v>Site Assessment</v>
          </cell>
          <cell r="D7892" t="str">
            <v>Julie Roll</v>
          </cell>
          <cell r="E7892">
            <v>493</v>
          </cell>
          <cell r="G7892" t="str">
            <v>COUNTRY CLUB</v>
          </cell>
          <cell r="H7892" t="str">
            <v>Results Issued</v>
          </cell>
          <cell r="I7892">
            <v>43696</v>
          </cell>
        </row>
        <row r="7893">
          <cell r="A7893" t="str">
            <v>VBOC2019-0736</v>
          </cell>
          <cell r="B7893" t="str">
            <v>115-050-058</v>
          </cell>
          <cell r="C7893" t="str">
            <v>Verification &amp; Banking of Coverage</v>
          </cell>
          <cell r="D7893" t="str">
            <v>Julie Roll</v>
          </cell>
          <cell r="E7893">
            <v>4998</v>
          </cell>
          <cell r="F7893" t="str">
            <v>N</v>
          </cell>
          <cell r="G7893" t="str">
            <v>LAKE</v>
          </cell>
          <cell r="H7893" t="str">
            <v>Results Issued</v>
          </cell>
          <cell r="I7893">
            <v>43696</v>
          </cell>
        </row>
        <row r="7894">
          <cell r="A7894" t="str">
            <v>LCAP2019-0197</v>
          </cell>
          <cell r="B7894" t="str">
            <v>131-250-10</v>
          </cell>
          <cell r="C7894" t="str">
            <v>Land Capability Verification</v>
          </cell>
          <cell r="D7894" t="str">
            <v>Julie Roll</v>
          </cell>
          <cell r="E7894">
            <v>493</v>
          </cell>
          <cell r="G7894" t="str">
            <v>COUNTRY CLUB</v>
          </cell>
          <cell r="H7894" t="str">
            <v>Results Issued</v>
          </cell>
          <cell r="I7894">
            <v>43696</v>
          </cell>
        </row>
        <row r="7895">
          <cell r="A7895" t="str">
            <v>FEET2019-0740</v>
          </cell>
          <cell r="B7895" t="str">
            <v>098-072-003</v>
          </cell>
          <cell r="C7895" t="str">
            <v>Building/ERS/Admin/Fee Transfer</v>
          </cell>
          <cell r="E7895">
            <v>6210</v>
          </cell>
          <cell r="G7895" t="str">
            <v>FLICKER</v>
          </cell>
          <cell r="I7895">
            <v>43696</v>
          </cell>
        </row>
        <row r="7896">
          <cell r="A7896" t="str">
            <v>FEET2019-0738</v>
          </cell>
          <cell r="B7896" t="str">
            <v>115-040-046</v>
          </cell>
          <cell r="C7896" t="str">
            <v>Building/ERS/Admin/Fee Transfer</v>
          </cell>
          <cell r="E7896">
            <v>315</v>
          </cell>
          <cell r="G7896" t="str">
            <v>OLIVE</v>
          </cell>
          <cell r="I7896">
            <v>43696</v>
          </cell>
        </row>
        <row r="7897">
          <cell r="A7897" t="str">
            <v>ERSP2019-1106</v>
          </cell>
          <cell r="B7897" t="str">
            <v>027-690-06</v>
          </cell>
          <cell r="C7897" t="str">
            <v>Shorezone-Lakezone</v>
          </cell>
          <cell r="D7897" t="str">
            <v>Tiffany Good</v>
          </cell>
          <cell r="E7897">
            <v>900</v>
          </cell>
          <cell r="G7897" t="str">
            <v>SKI RUN</v>
          </cell>
          <cell r="H7897" t="str">
            <v>Incomplete Submittal</v>
          </cell>
          <cell r="I7897">
            <v>43696</v>
          </cell>
        </row>
        <row r="7898">
          <cell r="A7898" t="str">
            <v>FEET2019-0739</v>
          </cell>
          <cell r="B7898" t="str">
            <v>084-211-004</v>
          </cell>
          <cell r="C7898" t="str">
            <v>Building/ERS/Admin/Fee Transfer</v>
          </cell>
          <cell r="E7898">
            <v>725</v>
          </cell>
          <cell r="G7898" t="str">
            <v>BALSAM</v>
          </cell>
          <cell r="I7898">
            <v>43696</v>
          </cell>
        </row>
        <row r="7899">
          <cell r="A7899" t="str">
            <v>FEET2019-0741</v>
          </cell>
          <cell r="B7899" t="str">
            <v>097-230-028</v>
          </cell>
          <cell r="C7899" t="str">
            <v>Building/ERS/Admin/Fee Transfer</v>
          </cell>
          <cell r="E7899">
            <v>645</v>
          </cell>
          <cell r="G7899" t="str">
            <v>GROUSE</v>
          </cell>
          <cell r="I7899">
            <v>43696</v>
          </cell>
        </row>
        <row r="7900">
          <cell r="A7900" t="str">
            <v>LCAP2019-0198</v>
          </cell>
          <cell r="B7900" t="str">
            <v>115-050-058</v>
          </cell>
          <cell r="C7900" t="str">
            <v>Land Capability Verification</v>
          </cell>
          <cell r="D7900" t="str">
            <v>Julie Roll</v>
          </cell>
          <cell r="E7900">
            <v>4998</v>
          </cell>
          <cell r="F7900" t="str">
            <v>N</v>
          </cell>
          <cell r="G7900" t="str">
            <v>LAKE</v>
          </cell>
          <cell r="H7900" t="str">
            <v>Results Issued</v>
          </cell>
          <cell r="I7900">
            <v>43696</v>
          </cell>
        </row>
        <row r="7901">
          <cell r="A7901" t="str">
            <v>FEET2019-0742</v>
          </cell>
          <cell r="B7901" t="str">
            <v>115-040-049</v>
          </cell>
          <cell r="C7901" t="str">
            <v>Building/ERS/Admin/Fee Transfer</v>
          </cell>
          <cell r="E7901">
            <v>215</v>
          </cell>
          <cell r="G7901" t="str">
            <v>CARNELIAN BAY</v>
          </cell>
          <cell r="I7901">
            <v>43696</v>
          </cell>
        </row>
        <row r="7902">
          <cell r="A7902" t="str">
            <v>FEET2019-0737</v>
          </cell>
          <cell r="B7902" t="str">
            <v>093-072-003</v>
          </cell>
          <cell r="C7902" t="str">
            <v>Building/ERS/Admin/Fee Transfer</v>
          </cell>
          <cell r="E7902">
            <v>3175</v>
          </cell>
          <cell r="G7902" t="str">
            <v>EDGEWATER</v>
          </cell>
          <cell r="I7902">
            <v>43696</v>
          </cell>
        </row>
        <row r="7903">
          <cell r="A7903" t="str">
            <v>ERSP2019-1108</v>
          </cell>
          <cell r="B7903" t="str">
            <v>1318-23-510-011</v>
          </cell>
          <cell r="C7903" t="str">
            <v>Residential Dwelling</v>
          </cell>
          <cell r="D7903" t="str">
            <v>Julie Roll</v>
          </cell>
          <cell r="E7903">
            <v>353</v>
          </cell>
          <cell r="G7903" t="str">
            <v>MACKAY</v>
          </cell>
          <cell r="H7903" t="str">
            <v>Acknowledged</v>
          </cell>
          <cell r="I7903">
            <v>43696</v>
          </cell>
        </row>
        <row r="7904">
          <cell r="A7904" t="str">
            <v>LCAP2019-0195</v>
          </cell>
          <cell r="B7904" t="str">
            <v>1418-34-211-020</v>
          </cell>
          <cell r="C7904" t="str">
            <v>Land Capability Verification</v>
          </cell>
          <cell r="D7904" t="str">
            <v>Alyson Borawski</v>
          </cell>
          <cell r="E7904">
            <v>238</v>
          </cell>
          <cell r="G7904" t="str">
            <v>CEDAR RIDGE</v>
          </cell>
          <cell r="H7904" t="str">
            <v>Results Issued</v>
          </cell>
          <cell r="I7904">
            <v>43694</v>
          </cell>
        </row>
        <row r="7905">
          <cell r="A7905" t="str">
            <v>LCAP2019-0192</v>
          </cell>
          <cell r="B7905" t="str">
            <v>097-122-013</v>
          </cell>
          <cell r="C7905" t="str">
            <v>Site Assessment</v>
          </cell>
          <cell r="D7905" t="str">
            <v>Julie Roll</v>
          </cell>
          <cell r="E7905">
            <v>5000</v>
          </cell>
          <cell r="F7905" t="str">
            <v>W</v>
          </cell>
          <cell r="G7905" t="str">
            <v>LAKE</v>
          </cell>
          <cell r="H7905" t="str">
            <v>Results Issued</v>
          </cell>
          <cell r="I7905">
            <v>43693</v>
          </cell>
        </row>
        <row r="7906">
          <cell r="A7906" t="str">
            <v>MFEE2019-0735</v>
          </cell>
          <cell r="B7906" t="str">
            <v>085-344-005</v>
          </cell>
          <cell r="C7906" t="str">
            <v>Mooring Fee</v>
          </cell>
          <cell r="E7906">
            <v>4501</v>
          </cell>
          <cell r="F7906" t="str">
            <v>W</v>
          </cell>
          <cell r="G7906" t="str">
            <v>LAKE</v>
          </cell>
          <cell r="H7906" t="str">
            <v>Paid</v>
          </cell>
          <cell r="I7906">
            <v>43693</v>
          </cell>
        </row>
        <row r="7907">
          <cell r="A7907" t="str">
            <v>ERSP2019-1090</v>
          </cell>
          <cell r="B7907" t="str">
            <v>016-300-64</v>
          </cell>
          <cell r="C7907" t="str">
            <v>Shorezone-Lakezone</v>
          </cell>
          <cell r="D7907" t="str">
            <v>Tiffany Good</v>
          </cell>
          <cell r="E7907">
            <v>10</v>
          </cell>
          <cell r="G7907" t="str">
            <v>CHINKAPIN COVE</v>
          </cell>
          <cell r="H7907" t="str">
            <v>Project Complete</v>
          </cell>
          <cell r="I7907">
            <v>43693</v>
          </cell>
        </row>
        <row r="7908">
          <cell r="A7908" t="str">
            <v>MFEE2019-0734</v>
          </cell>
          <cell r="B7908" t="str">
            <v>115-060-006</v>
          </cell>
          <cell r="C7908" t="str">
            <v>Mooring Fee</v>
          </cell>
          <cell r="E7908">
            <v>4850</v>
          </cell>
          <cell r="F7908" t="str">
            <v>N</v>
          </cell>
          <cell r="G7908" t="str">
            <v>LAKE</v>
          </cell>
          <cell r="H7908" t="str">
            <v>Paid</v>
          </cell>
          <cell r="I7908">
            <v>43693</v>
          </cell>
        </row>
        <row r="7909">
          <cell r="A7909" t="str">
            <v>LCAP2019-0194</v>
          </cell>
          <cell r="B7909" t="str">
            <v>097-122-013</v>
          </cell>
          <cell r="C7909" t="str">
            <v>IPES</v>
          </cell>
          <cell r="D7909" t="str">
            <v>CONSULTANT</v>
          </cell>
          <cell r="E7909">
            <v>5000</v>
          </cell>
          <cell r="F7909" t="str">
            <v>W</v>
          </cell>
          <cell r="G7909" t="str">
            <v>LAKE</v>
          </cell>
          <cell r="H7909" t="str">
            <v>Results Issued</v>
          </cell>
          <cell r="I7909">
            <v>43693</v>
          </cell>
        </row>
        <row r="7910">
          <cell r="A7910" t="str">
            <v>LCAP2019-0193</v>
          </cell>
          <cell r="B7910" t="str">
            <v>097-122-013</v>
          </cell>
          <cell r="C7910" t="str">
            <v>Land Capability Verification</v>
          </cell>
          <cell r="D7910" t="str">
            <v>CONSULTANT</v>
          </cell>
          <cell r="E7910">
            <v>5000</v>
          </cell>
          <cell r="F7910" t="str">
            <v>W</v>
          </cell>
          <cell r="G7910" t="str">
            <v>LAKE</v>
          </cell>
          <cell r="H7910" t="str">
            <v>Results Issued</v>
          </cell>
          <cell r="I7910">
            <v>43693</v>
          </cell>
        </row>
        <row r="7911">
          <cell r="A7911" t="str">
            <v>ERSP2019-1089</v>
          </cell>
          <cell r="B7911" t="str">
            <v>030-030-01</v>
          </cell>
          <cell r="C7911" t="str">
            <v>Rec-Public Service</v>
          </cell>
          <cell r="D7911" t="str">
            <v>Julie Roll</v>
          </cell>
          <cell r="E7911">
            <v>4080</v>
          </cell>
          <cell r="G7911" t="str">
            <v>LAKE TAHOE</v>
          </cell>
          <cell r="H7911" t="str">
            <v>Project Complete</v>
          </cell>
          <cell r="I7911">
            <v>43693</v>
          </cell>
        </row>
        <row r="7912">
          <cell r="A7912" t="str">
            <v>ERSP2019-1085</v>
          </cell>
          <cell r="B7912" t="str">
            <v>123-144-12</v>
          </cell>
          <cell r="C7912" t="str">
            <v>Residential Dwelling</v>
          </cell>
          <cell r="D7912" t="str">
            <v>Theresa Avance</v>
          </cell>
          <cell r="E7912">
            <v>400</v>
          </cell>
          <cell r="G7912" t="str">
            <v>STATE ROUTE 28</v>
          </cell>
          <cell r="H7912" t="str">
            <v>Acknowledged</v>
          </cell>
          <cell r="I7912">
            <v>43692</v>
          </cell>
        </row>
        <row r="7913">
          <cell r="A7913" t="str">
            <v>LCAP2019-0190</v>
          </cell>
          <cell r="B7913" t="str">
            <v>1418-34-211-020</v>
          </cell>
          <cell r="C7913" t="str">
            <v>Site Assessment</v>
          </cell>
          <cell r="D7913" t="str">
            <v>Alyson Borawski</v>
          </cell>
          <cell r="E7913">
            <v>238</v>
          </cell>
          <cell r="G7913" t="str">
            <v>CEDAR RIDGE</v>
          </cell>
          <cell r="H7913" t="str">
            <v>Results Issued</v>
          </cell>
          <cell r="I7913">
            <v>43692</v>
          </cell>
        </row>
        <row r="7914">
          <cell r="A7914" t="str">
            <v>ERSP2018-0531-01</v>
          </cell>
          <cell r="B7914" t="str">
            <v>131-234-10</v>
          </cell>
          <cell r="C7914" t="str">
            <v>Plan Revision</v>
          </cell>
          <cell r="D7914" t="str">
            <v>Bridget Cornell</v>
          </cell>
          <cell r="E7914">
            <v>409</v>
          </cell>
          <cell r="G7914" t="str">
            <v>2ND TEE</v>
          </cell>
          <cell r="H7914" t="str">
            <v>Acknowledged</v>
          </cell>
          <cell r="I7914">
            <v>43692</v>
          </cell>
        </row>
        <row r="7915">
          <cell r="A7915" t="str">
            <v>LCAP2019-0191</v>
          </cell>
          <cell r="B7915" t="str">
            <v>027-083-08</v>
          </cell>
          <cell r="C7915" t="str">
            <v>Soils Hydrology</v>
          </cell>
          <cell r="D7915" t="str">
            <v>CONSULTANT</v>
          </cell>
          <cell r="E7915">
            <v>3838</v>
          </cell>
          <cell r="G7915" t="str">
            <v>LAKE TAHOE</v>
          </cell>
          <cell r="H7915" t="str">
            <v>Results Issued</v>
          </cell>
          <cell r="I7915">
            <v>43692</v>
          </cell>
        </row>
        <row r="7916">
          <cell r="A7916" t="str">
            <v>ERSP2019-1087</v>
          </cell>
          <cell r="B7916" t="str">
            <v>126-251-15</v>
          </cell>
          <cell r="C7916" t="str">
            <v>Residential Dwelling</v>
          </cell>
          <cell r="D7916" t="str">
            <v>Julie Roll</v>
          </cell>
          <cell r="E7916">
            <v>691</v>
          </cell>
          <cell r="G7916" t="str">
            <v>CRISTINA</v>
          </cell>
          <cell r="H7916" t="str">
            <v>Project Complete</v>
          </cell>
          <cell r="I7916">
            <v>43692</v>
          </cell>
        </row>
        <row r="7917">
          <cell r="A7917" t="str">
            <v>ERSP2016-0444-02</v>
          </cell>
          <cell r="B7917" t="str">
            <v>1319-19-411-018</v>
          </cell>
          <cell r="C7917" t="str">
            <v>Plan Revision</v>
          </cell>
          <cell r="D7917" t="str">
            <v>Julie Roll</v>
          </cell>
          <cell r="E7917">
            <v>679</v>
          </cell>
          <cell r="G7917" t="str">
            <v>BONNIE</v>
          </cell>
          <cell r="H7917" t="str">
            <v>Acknowledged</v>
          </cell>
          <cell r="I7917">
            <v>43692</v>
          </cell>
        </row>
        <row r="7918">
          <cell r="A7918" t="str">
            <v>BMPR2019-0007</v>
          </cell>
          <cell r="B7918" t="str">
            <v>131-021-15</v>
          </cell>
          <cell r="C7918" t="str">
            <v>BMP Small Retrofit Plan</v>
          </cell>
          <cell r="D7918" t="str">
            <v>STRAIMAN</v>
          </cell>
          <cell r="E7918">
            <v>978</v>
          </cell>
          <cell r="G7918" t="str">
            <v>GLENROCK</v>
          </cell>
          <cell r="H7918" t="str">
            <v>Finaled</v>
          </cell>
          <cell r="I7918">
            <v>43691</v>
          </cell>
        </row>
        <row r="7919">
          <cell r="A7919" t="str">
            <v>ERSP2019-1074</v>
          </cell>
          <cell r="B7919" t="str">
            <v>130-213-07</v>
          </cell>
          <cell r="C7919" t="str">
            <v>Residential Dwelling</v>
          </cell>
          <cell r="D7919" t="str">
            <v>Bridget Cornell</v>
          </cell>
          <cell r="E7919">
            <v>125</v>
          </cell>
          <cell r="G7919" t="str">
            <v>TRAMWAY</v>
          </cell>
          <cell r="H7919" t="str">
            <v>Project Complete</v>
          </cell>
          <cell r="I7919">
            <v>43691</v>
          </cell>
        </row>
        <row r="7920">
          <cell r="A7920" t="str">
            <v>LCAP2019-0187</v>
          </cell>
          <cell r="B7920" t="str">
            <v>1318-23-710-085</v>
          </cell>
          <cell r="C7920" t="str">
            <v>Land Capability Verification</v>
          </cell>
          <cell r="D7920" t="str">
            <v>Alyson Borawski</v>
          </cell>
          <cell r="E7920">
            <v>357</v>
          </cell>
          <cell r="G7920" t="str">
            <v>SUNSET</v>
          </cell>
          <cell r="H7920" t="str">
            <v>Results Issued</v>
          </cell>
          <cell r="I7920">
            <v>43691</v>
          </cell>
        </row>
        <row r="7921">
          <cell r="A7921" t="str">
            <v>LCAP2019-0186</v>
          </cell>
          <cell r="B7921" t="str">
            <v>1318-23-710-085</v>
          </cell>
          <cell r="C7921" t="str">
            <v>Site Assessment</v>
          </cell>
          <cell r="D7921" t="str">
            <v>Alyson Borawski</v>
          </cell>
          <cell r="E7921">
            <v>357</v>
          </cell>
          <cell r="G7921" t="str">
            <v>SUNSET</v>
          </cell>
          <cell r="H7921" t="str">
            <v>Results Issued</v>
          </cell>
          <cell r="I7921">
            <v>43691</v>
          </cell>
        </row>
        <row r="7922">
          <cell r="A7922" t="str">
            <v>LCAP2019-0189</v>
          </cell>
          <cell r="B7922" t="str">
            <v>025-580-07</v>
          </cell>
          <cell r="C7922" t="str">
            <v>Soils Hydrology</v>
          </cell>
          <cell r="D7922" t="str">
            <v>Julie Roll</v>
          </cell>
          <cell r="E7922">
            <v>1360</v>
          </cell>
          <cell r="G7922" t="str">
            <v>SKI RUN</v>
          </cell>
          <cell r="H7922" t="str">
            <v>Results Issued</v>
          </cell>
          <cell r="I7922">
            <v>43691</v>
          </cell>
        </row>
        <row r="7923">
          <cell r="A7923" t="str">
            <v>EIPC2019-0008</v>
          </cell>
          <cell r="B7923" t="str">
            <v>540-201-00</v>
          </cell>
          <cell r="C7923" t="str">
            <v>EIP Construction</v>
          </cell>
          <cell r="D7923" t="str">
            <v>Shannon Friedman</v>
          </cell>
          <cell r="E7923">
            <v>201</v>
          </cell>
          <cell r="G7923" t="str">
            <v>NDOT</v>
          </cell>
          <cell r="H7923" t="str">
            <v>Acknowledged</v>
          </cell>
          <cell r="I7923">
            <v>43690</v>
          </cell>
        </row>
        <row r="7924">
          <cell r="A7924" t="str">
            <v>LCAP2019-0185</v>
          </cell>
          <cell r="B7924" t="str">
            <v>1418-34-303-001</v>
          </cell>
          <cell r="C7924" t="str">
            <v>IPES</v>
          </cell>
          <cell r="D7924" t="str">
            <v>CONSULTANT</v>
          </cell>
          <cell r="E7924">
            <v>1201</v>
          </cell>
          <cell r="G7924" t="str">
            <v>HWY 50</v>
          </cell>
          <cell r="H7924" t="str">
            <v>Results Issued</v>
          </cell>
          <cell r="I7924">
            <v>43689</v>
          </cell>
        </row>
        <row r="7925">
          <cell r="A7925" t="str">
            <v>MFEE2019-0723</v>
          </cell>
          <cell r="B7925" t="str">
            <v>1418-27-210-009</v>
          </cell>
          <cell r="C7925" t="str">
            <v>Mooring Fee</v>
          </cell>
          <cell r="E7925">
            <v>1460</v>
          </cell>
          <cell r="G7925" t="str">
            <v>PITTMAN</v>
          </cell>
          <cell r="H7925" t="str">
            <v>Paid</v>
          </cell>
          <cell r="I7925">
            <v>43689</v>
          </cell>
        </row>
        <row r="7926">
          <cell r="A7926" t="str">
            <v>MFEE2019-0724</v>
          </cell>
          <cell r="B7926" t="str">
            <v>092-142-004</v>
          </cell>
          <cell r="C7926" t="str">
            <v>Mooring Fee</v>
          </cell>
          <cell r="E7926">
            <v>3990</v>
          </cell>
          <cell r="F7926" t="str">
            <v>N</v>
          </cell>
          <cell r="G7926" t="str">
            <v>LAKE</v>
          </cell>
          <cell r="H7926" t="str">
            <v>Paid</v>
          </cell>
          <cell r="I7926">
            <v>43689</v>
          </cell>
        </row>
        <row r="7927">
          <cell r="A7927" t="str">
            <v>ERSP2019-1053</v>
          </cell>
          <cell r="B7927" t="str">
            <v>1418-11-312-001</v>
          </cell>
          <cell r="C7927" t="str">
            <v>Grading Project</v>
          </cell>
          <cell r="D7927" t="str">
            <v>Alyson Borawski</v>
          </cell>
          <cell r="E7927">
            <v>2003</v>
          </cell>
          <cell r="G7927" t="str">
            <v>LINCOLN</v>
          </cell>
          <cell r="H7927" t="str">
            <v>Acknowledged</v>
          </cell>
          <cell r="I7927">
            <v>43686</v>
          </cell>
        </row>
        <row r="7928">
          <cell r="A7928" t="str">
            <v>LCAP2019-0183</v>
          </cell>
          <cell r="B7928" t="str">
            <v>124-072-06</v>
          </cell>
          <cell r="C7928" t="str">
            <v>Land Capability Verification</v>
          </cell>
          <cell r="D7928" t="str">
            <v>Julie Roll</v>
          </cell>
          <cell r="E7928">
            <v>511</v>
          </cell>
          <cell r="G7928" t="str">
            <v>JENSEN</v>
          </cell>
          <cell r="H7928" t="str">
            <v>Results Issued</v>
          </cell>
          <cell r="I7928">
            <v>43685</v>
          </cell>
        </row>
        <row r="7929">
          <cell r="A7929" t="str">
            <v>ERSP2019-1049</v>
          </cell>
          <cell r="B7929" t="str">
            <v>034-321-019</v>
          </cell>
          <cell r="C7929" t="str">
            <v>Underground Tank Removal</v>
          </cell>
          <cell r="D7929" t="str">
            <v>AEIDAM</v>
          </cell>
          <cell r="E7929">
            <v>3208</v>
          </cell>
          <cell r="G7929" t="str">
            <v>US HWY 50</v>
          </cell>
          <cell r="H7929" t="str">
            <v>Acknowledged</v>
          </cell>
          <cell r="I7929">
            <v>43685</v>
          </cell>
        </row>
        <row r="7930">
          <cell r="A7930" t="str">
            <v>LCAP2019-0181</v>
          </cell>
          <cell r="B7930" t="str">
            <v>085-280-043</v>
          </cell>
          <cell r="C7930" t="str">
            <v>Land Capability Verification</v>
          </cell>
          <cell r="D7930" t="str">
            <v>Julie Roll</v>
          </cell>
          <cell r="E7930">
            <v>3115</v>
          </cell>
          <cell r="F7930" t="str">
            <v>W</v>
          </cell>
          <cell r="G7930" t="str">
            <v>LAKE</v>
          </cell>
          <cell r="H7930" t="str">
            <v>Results Issued</v>
          </cell>
          <cell r="I7930">
            <v>43685</v>
          </cell>
        </row>
        <row r="7931">
          <cell r="A7931" t="str">
            <v>ERSP2019-1046</v>
          </cell>
          <cell r="B7931" t="str">
            <v>123-143-02</v>
          </cell>
          <cell r="C7931" t="str">
            <v>Residential Dwelling</v>
          </cell>
          <cell r="D7931" t="str">
            <v>Brandy Mcmahon</v>
          </cell>
          <cell r="E7931">
            <v>380</v>
          </cell>
          <cell r="G7931" t="str">
            <v>WASSOU</v>
          </cell>
          <cell r="H7931" t="str">
            <v>Acknowledged</v>
          </cell>
          <cell r="I7931">
            <v>43685</v>
          </cell>
        </row>
        <row r="7932">
          <cell r="A7932" t="str">
            <v>LCAP2019-0182</v>
          </cell>
          <cell r="B7932" t="str">
            <v>124-072-06</v>
          </cell>
          <cell r="C7932" t="str">
            <v>Site Assessment</v>
          </cell>
          <cell r="D7932" t="str">
            <v>Julie Roll</v>
          </cell>
          <cell r="E7932">
            <v>511</v>
          </cell>
          <cell r="G7932" t="str">
            <v>JENSEN</v>
          </cell>
          <cell r="H7932" t="str">
            <v>Results Issued</v>
          </cell>
          <cell r="I7932">
            <v>43685</v>
          </cell>
        </row>
        <row r="7933">
          <cell r="A7933" t="str">
            <v>ERSP2019-1047</v>
          </cell>
          <cell r="B7933" t="str">
            <v>1318-23-710-094</v>
          </cell>
          <cell r="C7933" t="str">
            <v>Residential Dwelling</v>
          </cell>
          <cell r="D7933" t="str">
            <v>Theresa Avance</v>
          </cell>
          <cell r="E7933">
            <v>206</v>
          </cell>
          <cell r="G7933" t="str">
            <v>CHIMNEY ROCK</v>
          </cell>
          <cell r="H7933" t="str">
            <v>Acknowledged</v>
          </cell>
          <cell r="I7933">
            <v>43685</v>
          </cell>
        </row>
        <row r="7934">
          <cell r="A7934" t="str">
            <v>LCAP2019-0180</v>
          </cell>
          <cell r="B7934" t="str">
            <v>085-280-043</v>
          </cell>
          <cell r="C7934" t="str">
            <v>Site Assessment</v>
          </cell>
          <cell r="D7934" t="str">
            <v>Julie Roll</v>
          </cell>
          <cell r="E7934">
            <v>3115</v>
          </cell>
          <cell r="F7934" t="str">
            <v>W</v>
          </cell>
          <cell r="G7934" t="str">
            <v>LAKE</v>
          </cell>
          <cell r="H7934" t="str">
            <v>Results Issued</v>
          </cell>
          <cell r="I7934">
            <v>43685</v>
          </cell>
        </row>
        <row r="7935">
          <cell r="A7935" t="str">
            <v>LCAP2019-0179</v>
          </cell>
          <cell r="B7935" t="str">
            <v>093-152-001</v>
          </cell>
          <cell r="C7935" t="str">
            <v>Land Capability Challenge</v>
          </cell>
          <cell r="D7935" t="str">
            <v>CONSULTANT</v>
          </cell>
          <cell r="E7935">
            <v>3100</v>
          </cell>
          <cell r="G7935" t="str">
            <v>PANORAMA</v>
          </cell>
          <cell r="H7935" t="str">
            <v>Results Issued</v>
          </cell>
          <cell r="I7935">
            <v>43685</v>
          </cell>
        </row>
        <row r="7936">
          <cell r="A7936" t="str">
            <v>ERSP2019-1045</v>
          </cell>
          <cell r="B7936" t="str">
            <v>097-230-028</v>
          </cell>
          <cell r="C7936" t="str">
            <v>Residential Dwelling</v>
          </cell>
          <cell r="D7936" t="str">
            <v>Julie Roll</v>
          </cell>
          <cell r="E7936">
            <v>645</v>
          </cell>
          <cell r="G7936" t="str">
            <v>GROUSE</v>
          </cell>
          <cell r="H7936" t="str">
            <v>Project Complete</v>
          </cell>
          <cell r="I7936">
            <v>43685</v>
          </cell>
        </row>
        <row r="7937">
          <cell r="A7937" t="str">
            <v>ERSP2019-1036</v>
          </cell>
          <cell r="B7937" t="str">
            <v>016-300-38</v>
          </cell>
          <cell r="C7937" t="str">
            <v>Shorezone-Lakezone</v>
          </cell>
          <cell r="D7937" t="str">
            <v>Tiffany Good</v>
          </cell>
          <cell r="E7937">
            <v>15</v>
          </cell>
          <cell r="G7937" t="str">
            <v>CHINKAPIN COVE</v>
          </cell>
          <cell r="H7937" t="str">
            <v>Project Complete</v>
          </cell>
          <cell r="I7937">
            <v>43684</v>
          </cell>
        </row>
        <row r="7938">
          <cell r="A7938" t="str">
            <v>ERSP2019-1044</v>
          </cell>
          <cell r="B7938" t="str">
            <v>1319-00-002-017</v>
          </cell>
          <cell r="C7938" t="str">
            <v>Rec-Public Service</v>
          </cell>
          <cell r="D7938" t="str">
            <v>Paul Nielsen</v>
          </cell>
          <cell r="E7938">
            <v>1400</v>
          </cell>
          <cell r="G7938" t="str">
            <v>EAST PEAK LODGE</v>
          </cell>
          <cell r="H7938" t="str">
            <v>Acknowledged</v>
          </cell>
          <cell r="I7938">
            <v>43684</v>
          </cell>
        </row>
        <row r="7939">
          <cell r="A7939" t="str">
            <v>ERSP2019-1040</v>
          </cell>
          <cell r="B7939" t="str">
            <v>1318-03-210-010</v>
          </cell>
          <cell r="C7939" t="str">
            <v>Residential Dwelling</v>
          </cell>
          <cell r="D7939" t="str">
            <v>Alyson Borawski</v>
          </cell>
          <cell r="E7939">
            <v>1016</v>
          </cell>
          <cell r="G7939" t="str">
            <v>SKYLAND</v>
          </cell>
          <cell r="H7939" t="str">
            <v>Acknowledged</v>
          </cell>
          <cell r="I7939">
            <v>43684</v>
          </cell>
        </row>
        <row r="7940">
          <cell r="A7940" t="str">
            <v>ERSP2019-1027</v>
          </cell>
          <cell r="B7940" t="str">
            <v>1318-09-810-071</v>
          </cell>
          <cell r="C7940" t="str">
            <v>Residential Dwelling</v>
          </cell>
          <cell r="D7940" t="str">
            <v>Alyson Borawski</v>
          </cell>
          <cell r="E7940">
            <v>626</v>
          </cell>
          <cell r="G7940" t="str">
            <v>FREEL</v>
          </cell>
          <cell r="H7940" t="str">
            <v>Project Complete</v>
          </cell>
          <cell r="I7940">
            <v>43683</v>
          </cell>
        </row>
        <row r="7941">
          <cell r="A7941" t="str">
            <v>ERSP2018-1133-01</v>
          </cell>
          <cell r="B7941" t="str">
            <v>030-370-04</v>
          </cell>
          <cell r="C7941" t="str">
            <v>Plan Revision</v>
          </cell>
          <cell r="D7941" t="str">
            <v>Alyson Borawski</v>
          </cell>
          <cell r="E7941">
            <v>3860</v>
          </cell>
          <cell r="G7941" t="str">
            <v>SADDLE</v>
          </cell>
          <cell r="H7941" t="str">
            <v>Acknowledged</v>
          </cell>
          <cell r="I7941">
            <v>43682</v>
          </cell>
        </row>
        <row r="7942">
          <cell r="A7942" t="str">
            <v>LCAP2019-0177</v>
          </cell>
          <cell r="B7942" t="str">
            <v>124-042-06</v>
          </cell>
          <cell r="C7942" t="str">
            <v>Site Assessment</v>
          </cell>
          <cell r="D7942" t="str">
            <v>Julie Roll</v>
          </cell>
          <cell r="E7942">
            <v>475</v>
          </cell>
          <cell r="G7942" t="str">
            <v>WINDING</v>
          </cell>
          <cell r="H7942" t="str">
            <v>Results Issued</v>
          </cell>
          <cell r="I7942">
            <v>43682</v>
          </cell>
        </row>
        <row r="7943">
          <cell r="A7943" t="str">
            <v>LCAP2019-0178</v>
          </cell>
          <cell r="B7943" t="str">
            <v>124-042-06</v>
          </cell>
          <cell r="C7943" t="str">
            <v>Land Capability Verification</v>
          </cell>
          <cell r="D7943" t="str">
            <v>Julie Roll</v>
          </cell>
          <cell r="E7943">
            <v>475</v>
          </cell>
          <cell r="G7943" t="str">
            <v>WINDING</v>
          </cell>
          <cell r="H7943" t="str">
            <v>Results Issued</v>
          </cell>
          <cell r="I7943">
            <v>43682</v>
          </cell>
        </row>
        <row r="7944">
          <cell r="A7944" t="str">
            <v>LCAP2019-0175</v>
          </cell>
          <cell r="B7944" t="str">
            <v>1318-24-311-015</v>
          </cell>
          <cell r="C7944" t="str">
            <v>Land Capability Verification</v>
          </cell>
          <cell r="D7944" t="str">
            <v>Julie Roll</v>
          </cell>
          <cell r="E7944">
            <v>226</v>
          </cell>
          <cell r="G7944" t="str">
            <v>HIGHLANDS</v>
          </cell>
          <cell r="H7944" t="str">
            <v>Results Issued</v>
          </cell>
          <cell r="I7944">
            <v>43682</v>
          </cell>
        </row>
        <row r="7945">
          <cell r="A7945" t="str">
            <v>VBOU2019-0716</v>
          </cell>
          <cell r="B7945" t="str">
            <v>1318-24-311-015</v>
          </cell>
          <cell r="C7945" t="str">
            <v>Verification &amp; Banking of Uses</v>
          </cell>
          <cell r="D7945" t="str">
            <v>Julie Roll</v>
          </cell>
          <cell r="E7945">
            <v>226</v>
          </cell>
          <cell r="G7945" t="str">
            <v>HIGHLANDS</v>
          </cell>
          <cell r="H7945" t="str">
            <v>Results Issued</v>
          </cell>
          <cell r="I7945">
            <v>43682</v>
          </cell>
        </row>
        <row r="7946">
          <cell r="A7946" t="str">
            <v>ERSP2019-1014</v>
          </cell>
          <cell r="B7946" t="str">
            <v>130-083-14</v>
          </cell>
          <cell r="C7946" t="str">
            <v>Residential Dwelling</v>
          </cell>
          <cell r="D7946" t="str">
            <v>Bridget Cornell</v>
          </cell>
          <cell r="E7946">
            <v>1050</v>
          </cell>
          <cell r="G7946" t="str">
            <v>TOMAHAWK</v>
          </cell>
          <cell r="H7946" t="str">
            <v>Acknowledged</v>
          </cell>
          <cell r="I7946">
            <v>43679</v>
          </cell>
        </row>
        <row r="7947">
          <cell r="A7947" t="str">
            <v>MOUA2022-0898</v>
          </cell>
          <cell r="B7947" t="str">
            <v>084-233-010</v>
          </cell>
          <cell r="C7947" t="str">
            <v>MOU Application</v>
          </cell>
          <cell r="D7947" t="str">
            <v>MOU</v>
          </cell>
          <cell r="E7947">
            <v>865</v>
          </cell>
          <cell r="G7947" t="str">
            <v>WARD CREEK</v>
          </cell>
          <cell r="H7947" t="str">
            <v>Results Issued</v>
          </cell>
          <cell r="I7947">
            <v>43679</v>
          </cell>
        </row>
        <row r="7948">
          <cell r="A7948" t="str">
            <v>ERSP2019-1009</v>
          </cell>
          <cell r="B7948" t="str">
            <v>131-213-10</v>
          </cell>
          <cell r="C7948" t="str">
            <v>Residential Dwelling</v>
          </cell>
          <cell r="D7948" t="str">
            <v>Alyson Borawski</v>
          </cell>
          <cell r="E7948">
            <v>647</v>
          </cell>
          <cell r="G7948" t="str">
            <v>EAGLE</v>
          </cell>
          <cell r="H7948" t="str">
            <v>Project Complete</v>
          </cell>
          <cell r="I7948">
            <v>43678</v>
          </cell>
        </row>
        <row r="7949">
          <cell r="A7949" t="str">
            <v>LCAP2019-0173</v>
          </cell>
          <cell r="B7949" t="str">
            <v>123-131-07</v>
          </cell>
          <cell r="C7949" t="str">
            <v>Land Capability Verification</v>
          </cell>
          <cell r="D7949" t="str">
            <v>CONSULTANT</v>
          </cell>
          <cell r="E7949">
            <v>490</v>
          </cell>
          <cell r="G7949" t="str">
            <v>GONOWABIE</v>
          </cell>
          <cell r="H7949" t="str">
            <v>Results Issued</v>
          </cell>
          <cell r="I7949">
            <v>43678</v>
          </cell>
        </row>
        <row r="7950">
          <cell r="A7950" t="str">
            <v>ERSP2019-1011</v>
          </cell>
          <cell r="B7950" t="str">
            <v>1418-34-112-002</v>
          </cell>
          <cell r="C7950" t="str">
            <v>Residential Dwelling</v>
          </cell>
          <cell r="D7950" t="str">
            <v>Bridget Cornell</v>
          </cell>
          <cell r="E7950">
            <v>1262</v>
          </cell>
          <cell r="G7950" t="str">
            <v>LINCOLN</v>
          </cell>
          <cell r="H7950" t="str">
            <v>Incomplete Submittal</v>
          </cell>
          <cell r="I7950">
            <v>43678</v>
          </cell>
        </row>
        <row r="7951">
          <cell r="A7951" t="str">
            <v>ERSP2019-1010</v>
          </cell>
          <cell r="B7951" t="str">
            <v>093-093-005</v>
          </cell>
          <cell r="C7951" t="str">
            <v>Residential Dwelling</v>
          </cell>
          <cell r="D7951" t="str">
            <v>Brandy Mcmahon</v>
          </cell>
          <cell r="E7951">
            <v>3355</v>
          </cell>
          <cell r="G7951" t="str">
            <v>EDGEWATER</v>
          </cell>
          <cell r="H7951" t="str">
            <v>Project Complete</v>
          </cell>
          <cell r="I7951">
            <v>43678</v>
          </cell>
        </row>
        <row r="7952">
          <cell r="A7952" t="str">
            <v>ERSP2019-1006</v>
          </cell>
          <cell r="B7952" t="str">
            <v>029-010-09</v>
          </cell>
          <cell r="C7952" t="str">
            <v>Shorezone-Lakezone</v>
          </cell>
          <cell r="D7952" t="str">
            <v>Tiffany Good</v>
          </cell>
          <cell r="E7952">
            <v>803</v>
          </cell>
          <cell r="G7952" t="str">
            <v>STATELINE</v>
          </cell>
          <cell r="H7952" t="str">
            <v>Acknowledged</v>
          </cell>
          <cell r="I7952">
            <v>43678</v>
          </cell>
        </row>
        <row r="7953">
          <cell r="A7953" t="str">
            <v>ERSP2019-1012</v>
          </cell>
          <cell r="B7953" t="str">
            <v>125-163-26</v>
          </cell>
          <cell r="C7953" t="str">
            <v>Residential Dwelling</v>
          </cell>
          <cell r="D7953" t="str">
            <v>Brandy Mcmahon</v>
          </cell>
          <cell r="E7953">
            <v>582</v>
          </cell>
          <cell r="G7953" t="str">
            <v>DOUGLAS</v>
          </cell>
          <cell r="H7953" t="str">
            <v>Project Complete</v>
          </cell>
          <cell r="I7953">
            <v>43678</v>
          </cell>
        </row>
        <row r="7954">
          <cell r="A7954" t="str">
            <v>ERSP2019-1003</v>
          </cell>
          <cell r="B7954" t="str">
            <v>097-122-026</v>
          </cell>
          <cell r="C7954" t="str">
            <v>Residential Driveway/Paving</v>
          </cell>
          <cell r="D7954" t="str">
            <v>AEIDAM</v>
          </cell>
          <cell r="E7954">
            <v>5046</v>
          </cell>
          <cell r="F7954" t="str">
            <v>W</v>
          </cell>
          <cell r="G7954" t="str">
            <v>LAKE</v>
          </cell>
          <cell r="H7954" t="str">
            <v>Acknowledged</v>
          </cell>
          <cell r="I7954">
            <v>43677</v>
          </cell>
        </row>
        <row r="7955">
          <cell r="A7955" t="str">
            <v>MFEE2019-0705</v>
          </cell>
          <cell r="B7955" t="str">
            <v>098-200-005</v>
          </cell>
          <cell r="C7955" t="str">
            <v>Mooring Fee</v>
          </cell>
          <cell r="E7955">
            <v>6840</v>
          </cell>
          <cell r="F7955" t="str">
            <v>W</v>
          </cell>
          <cell r="G7955" t="str">
            <v>LAKE</v>
          </cell>
          <cell r="H7955" t="str">
            <v>Paid</v>
          </cell>
          <cell r="I7955">
            <v>43677</v>
          </cell>
        </row>
        <row r="7956">
          <cell r="A7956" t="str">
            <v>ERSP2019-1000</v>
          </cell>
          <cell r="B7956" t="str">
            <v>122-215-17</v>
          </cell>
          <cell r="C7956" t="str">
            <v>Residential Dwelling</v>
          </cell>
          <cell r="D7956" t="str">
            <v>AEIDAM</v>
          </cell>
          <cell r="E7956">
            <v>854</v>
          </cell>
          <cell r="G7956" t="str">
            <v>FREELS PEAK</v>
          </cell>
          <cell r="H7956" t="str">
            <v>Project Complete</v>
          </cell>
          <cell r="I7956">
            <v>43677</v>
          </cell>
        </row>
        <row r="7957">
          <cell r="A7957" t="str">
            <v>TREE2020-0115</v>
          </cell>
          <cell r="B7957" t="str">
            <v>131-233-22</v>
          </cell>
          <cell r="C7957" t="str">
            <v>Tree Removal</v>
          </cell>
          <cell r="E7957">
            <v>359</v>
          </cell>
          <cell r="G7957" t="str">
            <v>WILDERNESS</v>
          </cell>
          <cell r="H7957" t="str">
            <v>Accepted</v>
          </cell>
          <cell r="I7957">
            <v>43677</v>
          </cell>
        </row>
        <row r="7958">
          <cell r="A7958" t="str">
            <v>MFEE2019-0710</v>
          </cell>
          <cell r="B7958" t="str">
            <v>115-070-005</v>
          </cell>
          <cell r="C7958" t="str">
            <v>Mooring Fee</v>
          </cell>
          <cell r="E7958">
            <v>4726</v>
          </cell>
          <cell r="F7958" t="str">
            <v>N</v>
          </cell>
          <cell r="G7958" t="str">
            <v>LAKE</v>
          </cell>
          <cell r="H7958" t="str">
            <v>Paid</v>
          </cell>
          <cell r="I7958">
            <v>43677</v>
          </cell>
        </row>
        <row r="7959">
          <cell r="A7959" t="str">
            <v>MFEE2019-0704</v>
          </cell>
          <cell r="B7959" t="str">
            <v>016-142-06</v>
          </cell>
          <cell r="C7959" t="str">
            <v>Mooring Fee</v>
          </cell>
          <cell r="E7959">
            <v>8605</v>
          </cell>
          <cell r="G7959" t="str">
            <v>NORTH</v>
          </cell>
          <cell r="H7959" t="str">
            <v>Paid</v>
          </cell>
          <cell r="I7959">
            <v>43677</v>
          </cell>
        </row>
        <row r="7960">
          <cell r="A7960" t="str">
            <v>ERSP2018-1073-01</v>
          </cell>
          <cell r="B7960" t="str">
            <v>130-161-13</v>
          </cell>
          <cell r="C7960" t="str">
            <v>Plan Revision</v>
          </cell>
          <cell r="D7960" t="str">
            <v>Alyson Borawski</v>
          </cell>
          <cell r="E7960">
            <v>1075</v>
          </cell>
          <cell r="G7960" t="str">
            <v>FLUME</v>
          </cell>
          <cell r="H7960" t="str">
            <v>Acknowledged</v>
          </cell>
          <cell r="I7960">
            <v>43677</v>
          </cell>
        </row>
        <row r="7961">
          <cell r="A7961" t="str">
            <v>MFEE2019-0711</v>
          </cell>
          <cell r="B7961" t="str">
            <v>1318-16-710-015</v>
          </cell>
          <cell r="C7961" t="str">
            <v>Mooring Fee</v>
          </cell>
          <cell r="E7961">
            <v>478</v>
          </cell>
          <cell r="G7961" t="str">
            <v>LAKEVIEW</v>
          </cell>
          <cell r="H7961" t="str">
            <v>Paid</v>
          </cell>
          <cell r="I7961">
            <v>43677</v>
          </cell>
        </row>
        <row r="7962">
          <cell r="A7962" t="str">
            <v>MFEE2019-0706</v>
          </cell>
          <cell r="B7962" t="str">
            <v>085-202-010</v>
          </cell>
          <cell r="C7962" t="str">
            <v>Mooring Fee</v>
          </cell>
          <cell r="E7962">
            <v>3785</v>
          </cell>
          <cell r="G7962" t="str">
            <v>BELLEVIEW</v>
          </cell>
          <cell r="H7962" t="str">
            <v>Paid</v>
          </cell>
          <cell r="I7962">
            <v>43677</v>
          </cell>
        </row>
        <row r="7963">
          <cell r="A7963" t="str">
            <v>MFEE2019-0708</v>
          </cell>
          <cell r="B7963" t="str">
            <v>091-165-002</v>
          </cell>
          <cell r="C7963" t="str">
            <v>Mooring Fee</v>
          </cell>
          <cell r="E7963">
            <v>4546</v>
          </cell>
          <cell r="F7963" t="str">
            <v>N</v>
          </cell>
          <cell r="G7963" t="str">
            <v>LAKE</v>
          </cell>
          <cell r="H7963" t="str">
            <v>Paid</v>
          </cell>
          <cell r="I7963">
            <v>43677</v>
          </cell>
        </row>
        <row r="7964">
          <cell r="A7964" t="str">
            <v>MFEE2019-0709</v>
          </cell>
          <cell r="B7964" t="str">
            <v>094-175-002</v>
          </cell>
          <cell r="C7964" t="str">
            <v>Mooring Fee</v>
          </cell>
          <cell r="E7964">
            <v>2820</v>
          </cell>
          <cell r="G7964" t="str">
            <v>LAKE TERRACE</v>
          </cell>
          <cell r="H7964" t="str">
            <v>Paid</v>
          </cell>
          <cell r="I7964">
            <v>43677</v>
          </cell>
        </row>
        <row r="7965">
          <cell r="A7965" t="str">
            <v>MFEE2019-0707</v>
          </cell>
          <cell r="B7965" t="str">
            <v>026-022-08</v>
          </cell>
          <cell r="C7965" t="str">
            <v>Mooring Fee</v>
          </cell>
          <cell r="D7965" t="str">
            <v>NO FILE</v>
          </cell>
          <cell r="E7965">
            <v>765</v>
          </cell>
          <cell r="G7965" t="str">
            <v>LAKEVIEW</v>
          </cell>
          <cell r="H7965" t="str">
            <v>Paid</v>
          </cell>
          <cell r="I7965">
            <v>43677</v>
          </cell>
        </row>
        <row r="7966">
          <cell r="A7966" t="str">
            <v>FEET2019-0701</v>
          </cell>
          <cell r="B7966" t="str">
            <v>1318-10-310-041</v>
          </cell>
          <cell r="C7966" t="str">
            <v>Building/ERS/Admin/Fee Transfer</v>
          </cell>
          <cell r="E7966">
            <v>730</v>
          </cell>
          <cell r="G7966" t="str">
            <v>CEDAR</v>
          </cell>
          <cell r="I7966">
            <v>43676</v>
          </cell>
        </row>
        <row r="7967">
          <cell r="A7967" t="str">
            <v>BMPP2019-0007</v>
          </cell>
          <cell r="B7967" t="str">
            <v>1418-10-810-018</v>
          </cell>
          <cell r="C7967" t="str">
            <v>BMP Retrofit</v>
          </cell>
          <cell r="D7967" t="str">
            <v>STRAIMAN</v>
          </cell>
          <cell r="E7967">
            <v>223</v>
          </cell>
          <cell r="G7967" t="str">
            <v>SOUTH MEADOW</v>
          </cell>
          <cell r="H7967" t="str">
            <v>Assigned</v>
          </cell>
          <cell r="I7967">
            <v>43676</v>
          </cell>
        </row>
        <row r="7968">
          <cell r="A7968" t="str">
            <v>ERSP2019-0992</v>
          </cell>
          <cell r="B7968" t="str">
            <v>016-300-037</v>
          </cell>
          <cell r="C7968" t="str">
            <v>Residential Dwelling</v>
          </cell>
          <cell r="D7968" t="str">
            <v>Paul Nielsen</v>
          </cell>
          <cell r="E7968">
            <v>7791</v>
          </cell>
          <cell r="G7968" t="str">
            <v>STATE HWY 89</v>
          </cell>
          <cell r="H7968" t="str">
            <v>Conditional Permit</v>
          </cell>
          <cell r="I7968">
            <v>43676</v>
          </cell>
        </row>
        <row r="7969">
          <cell r="A7969" t="str">
            <v>LCAP2019-0172</v>
          </cell>
          <cell r="B7969" t="str">
            <v>097-073-044</v>
          </cell>
          <cell r="C7969" t="str">
            <v>Land Capability Verification</v>
          </cell>
          <cell r="D7969" t="str">
            <v>Julie Roll</v>
          </cell>
          <cell r="E7969">
            <v>4750</v>
          </cell>
          <cell r="G7969" t="str">
            <v>CEDAR</v>
          </cell>
          <cell r="H7969" t="str">
            <v>Results Issued</v>
          </cell>
          <cell r="I7969">
            <v>43672</v>
          </cell>
        </row>
        <row r="7970">
          <cell r="A7970" t="str">
            <v>ERSP2019-0967</v>
          </cell>
          <cell r="B7970" t="str">
            <v>122-195-14</v>
          </cell>
          <cell r="C7970" t="str">
            <v>Residential Dwelling</v>
          </cell>
          <cell r="D7970" t="str">
            <v>Julie Roll</v>
          </cell>
          <cell r="E7970">
            <v>722</v>
          </cell>
          <cell r="G7970" t="str">
            <v>JAMES</v>
          </cell>
          <cell r="H7970" t="str">
            <v>Acknowledged</v>
          </cell>
          <cell r="I7970">
            <v>43672</v>
          </cell>
        </row>
        <row r="7971">
          <cell r="A7971" t="str">
            <v>LCAP2019-0171</v>
          </cell>
          <cell r="B7971" t="str">
            <v>097-073-044</v>
          </cell>
          <cell r="C7971" t="str">
            <v>Site Assessment</v>
          </cell>
          <cell r="D7971" t="str">
            <v>Julie Roll</v>
          </cell>
          <cell r="E7971">
            <v>4750</v>
          </cell>
          <cell r="G7971" t="str">
            <v>CEDAR</v>
          </cell>
          <cell r="H7971" t="str">
            <v>Results Issued</v>
          </cell>
          <cell r="I7971">
            <v>43672</v>
          </cell>
        </row>
        <row r="7972">
          <cell r="A7972" t="str">
            <v>ERSP2019-0964</v>
          </cell>
          <cell r="B7972" t="str">
            <v>122-194-12</v>
          </cell>
          <cell r="C7972" t="str">
            <v>Residential Dwelling</v>
          </cell>
          <cell r="D7972" t="str">
            <v>AEIDAM</v>
          </cell>
          <cell r="E7972">
            <v>211</v>
          </cell>
          <cell r="G7972" t="str">
            <v>ALLEN</v>
          </cell>
          <cell r="H7972" t="str">
            <v>Project Complete</v>
          </cell>
          <cell r="I7972">
            <v>43671</v>
          </cell>
        </row>
        <row r="7973">
          <cell r="A7973" t="str">
            <v>LCAP2019-0167</v>
          </cell>
          <cell r="B7973" t="str">
            <v>031-144-10</v>
          </cell>
          <cell r="C7973" t="str">
            <v>Site Assessment</v>
          </cell>
          <cell r="D7973" t="str">
            <v>Julie Roll</v>
          </cell>
          <cell r="E7973">
            <v>1129</v>
          </cell>
          <cell r="G7973" t="str">
            <v>STOCKTON</v>
          </cell>
          <cell r="H7973" t="str">
            <v>Results Issued</v>
          </cell>
          <cell r="I7973">
            <v>43671</v>
          </cell>
        </row>
        <row r="7974">
          <cell r="A7974" t="str">
            <v>LCAP2019-0170</v>
          </cell>
          <cell r="B7974" t="str">
            <v>124-043-52</v>
          </cell>
          <cell r="C7974" t="str">
            <v>Land Capability Verification</v>
          </cell>
          <cell r="D7974" t="str">
            <v>Julie Roll</v>
          </cell>
          <cell r="E7974">
            <v>384</v>
          </cell>
          <cell r="G7974" t="str">
            <v>WINDING</v>
          </cell>
          <cell r="H7974" t="str">
            <v>Results Issued</v>
          </cell>
          <cell r="I7974">
            <v>43671</v>
          </cell>
        </row>
        <row r="7975">
          <cell r="A7975" t="str">
            <v>VBOU2019-0695</v>
          </cell>
          <cell r="B7975" t="str">
            <v>090-192-002</v>
          </cell>
          <cell r="C7975" t="str">
            <v>Verification &amp; Banking of Uses</v>
          </cell>
          <cell r="D7975" t="str">
            <v>Julie Roll</v>
          </cell>
          <cell r="E7975">
            <v>8707</v>
          </cell>
          <cell r="F7975" t="str">
            <v>N</v>
          </cell>
          <cell r="G7975" t="str">
            <v>LAKE</v>
          </cell>
          <cell r="H7975" t="str">
            <v>Results Issued</v>
          </cell>
          <cell r="I7975">
            <v>43671</v>
          </cell>
        </row>
        <row r="7976">
          <cell r="A7976" t="str">
            <v>LCAP2019-0165</v>
          </cell>
          <cell r="B7976" t="str">
            <v>032-276-11</v>
          </cell>
          <cell r="C7976" t="str">
            <v>Site Assessment</v>
          </cell>
          <cell r="D7976" t="str">
            <v>Alyson Borawski</v>
          </cell>
          <cell r="E7976">
            <v>1913</v>
          </cell>
          <cell r="G7976" t="str">
            <v>B</v>
          </cell>
          <cell r="H7976" t="str">
            <v>Results Issued</v>
          </cell>
          <cell r="I7976">
            <v>43671</v>
          </cell>
        </row>
        <row r="7977">
          <cell r="A7977" t="str">
            <v>LCAP2019-0168</v>
          </cell>
          <cell r="B7977" t="str">
            <v>031-144-10</v>
          </cell>
          <cell r="C7977" t="str">
            <v>Land Capability Verification</v>
          </cell>
          <cell r="D7977" t="str">
            <v>Julie Roll</v>
          </cell>
          <cell r="E7977">
            <v>1129</v>
          </cell>
          <cell r="G7977" t="str">
            <v>STOCKTON</v>
          </cell>
          <cell r="H7977" t="str">
            <v>Results Issued</v>
          </cell>
          <cell r="I7977">
            <v>43671</v>
          </cell>
        </row>
        <row r="7978">
          <cell r="A7978" t="str">
            <v>ERSP2019-0963</v>
          </cell>
          <cell r="B7978" t="str">
            <v>132-231-07</v>
          </cell>
          <cell r="C7978" t="str">
            <v>Commercial or Tourist Accommodation Project</v>
          </cell>
          <cell r="D7978" t="str">
            <v>Alyson Borawski</v>
          </cell>
          <cell r="E7978">
            <v>931</v>
          </cell>
          <cell r="G7978" t="str">
            <v>TAHOE</v>
          </cell>
          <cell r="H7978" t="str">
            <v>Project Complete</v>
          </cell>
          <cell r="I7978">
            <v>43671</v>
          </cell>
        </row>
        <row r="7979">
          <cell r="A7979" t="str">
            <v>TREE2019-0956</v>
          </cell>
          <cell r="B7979" t="str">
            <v>122-213-13</v>
          </cell>
          <cell r="C7979" t="str">
            <v>Tree Removal</v>
          </cell>
          <cell r="D7979" t="str">
            <v>Bruce Barr</v>
          </cell>
          <cell r="E7979">
            <v>854</v>
          </cell>
          <cell r="G7979" t="str">
            <v>LAKESHORE</v>
          </cell>
          <cell r="H7979" t="str">
            <v>Accepted</v>
          </cell>
          <cell r="I7979">
            <v>43671</v>
          </cell>
        </row>
        <row r="7980">
          <cell r="A7980" t="str">
            <v>LCAP2019-0166</v>
          </cell>
          <cell r="B7980" t="str">
            <v>032-276-11</v>
          </cell>
          <cell r="C7980" t="str">
            <v>Land Capability Verification</v>
          </cell>
          <cell r="D7980" t="str">
            <v>Alyson Borawski</v>
          </cell>
          <cell r="E7980">
            <v>1913</v>
          </cell>
          <cell r="G7980" t="str">
            <v>B</v>
          </cell>
          <cell r="H7980" t="str">
            <v>Results Issued</v>
          </cell>
          <cell r="I7980">
            <v>43671</v>
          </cell>
        </row>
        <row r="7981">
          <cell r="A7981" t="str">
            <v>LCAP2019-0169</v>
          </cell>
          <cell r="B7981" t="str">
            <v>124-043-52</v>
          </cell>
          <cell r="C7981" t="str">
            <v>Site Assessment</v>
          </cell>
          <cell r="D7981" t="str">
            <v>Julie Roll</v>
          </cell>
          <cell r="E7981">
            <v>384</v>
          </cell>
          <cell r="G7981" t="str">
            <v>WINDING</v>
          </cell>
          <cell r="H7981" t="str">
            <v>Results Issued</v>
          </cell>
          <cell r="I7981">
            <v>43671</v>
          </cell>
        </row>
        <row r="7982">
          <cell r="A7982" t="str">
            <v>LCAP2019-0163</v>
          </cell>
          <cell r="B7982" t="str">
            <v>1318-25-101-003</v>
          </cell>
          <cell r="C7982" t="str">
            <v>Land Capability Verification</v>
          </cell>
          <cell r="D7982" t="str">
            <v>Alyson Borawski</v>
          </cell>
          <cell r="E7982">
            <v>190</v>
          </cell>
          <cell r="G7982" t="str">
            <v>PALISADES</v>
          </cell>
          <cell r="H7982" t="str">
            <v>Results Issued</v>
          </cell>
          <cell r="I7982">
            <v>43670</v>
          </cell>
        </row>
        <row r="7983">
          <cell r="A7983" t="str">
            <v>ERSP2019-0951</v>
          </cell>
          <cell r="B7983" t="str">
            <v>122-215-03</v>
          </cell>
          <cell r="C7983" t="str">
            <v>Residential Dwelling</v>
          </cell>
          <cell r="D7983" t="str">
            <v>CONSULTANT</v>
          </cell>
          <cell r="E7983">
            <v>859</v>
          </cell>
          <cell r="G7983" t="str">
            <v>OPHIR PEAK</v>
          </cell>
          <cell r="H7983" t="str">
            <v>Acknowledged</v>
          </cell>
          <cell r="I7983">
            <v>43670</v>
          </cell>
        </row>
        <row r="7984">
          <cell r="A7984" t="str">
            <v>LCAP2019-0162</v>
          </cell>
          <cell r="B7984" t="str">
            <v>1318-25-101-003</v>
          </cell>
          <cell r="C7984" t="str">
            <v>Site Assessment</v>
          </cell>
          <cell r="D7984" t="str">
            <v>Alyson Borawski</v>
          </cell>
          <cell r="E7984">
            <v>190</v>
          </cell>
          <cell r="G7984" t="str">
            <v>PALISADES</v>
          </cell>
          <cell r="H7984" t="str">
            <v>Results Issued</v>
          </cell>
          <cell r="I7984">
            <v>43670</v>
          </cell>
        </row>
        <row r="7985">
          <cell r="A7985" t="str">
            <v>ERSP2019-0950</v>
          </cell>
          <cell r="B7985" t="str">
            <v>1319-18-110-001</v>
          </cell>
          <cell r="C7985" t="str">
            <v>Residential Dwelling</v>
          </cell>
          <cell r="D7985" t="str">
            <v>Alyson Borawski</v>
          </cell>
          <cell r="E7985">
            <v>476</v>
          </cell>
          <cell r="G7985" t="str">
            <v>ANDRIA</v>
          </cell>
          <cell r="H7985" t="str">
            <v>Acknowledged</v>
          </cell>
          <cell r="I7985">
            <v>43670</v>
          </cell>
        </row>
        <row r="7986">
          <cell r="A7986" t="str">
            <v>ERSP2019-0955</v>
          </cell>
          <cell r="B7986" t="str">
            <v>1418-11-201-002</v>
          </cell>
          <cell r="C7986" t="str">
            <v>Underground Tank Removal</v>
          </cell>
          <cell r="D7986" t="str">
            <v>AEIDAM</v>
          </cell>
          <cell r="E7986">
            <v>2070</v>
          </cell>
          <cell r="G7986" t="str">
            <v>THE BACK</v>
          </cell>
          <cell r="H7986" t="str">
            <v>Acknowledged</v>
          </cell>
          <cell r="I7986">
            <v>43670</v>
          </cell>
        </row>
        <row r="7987">
          <cell r="A7987" t="str">
            <v>ERSP2019-0191-01</v>
          </cell>
          <cell r="B7987" t="str">
            <v>1418-10-801-004</v>
          </cell>
          <cell r="C7987" t="str">
            <v>Plan Revision</v>
          </cell>
          <cell r="D7987" t="str">
            <v>CONSULTANT</v>
          </cell>
          <cell r="E7987">
            <v>183</v>
          </cell>
          <cell r="G7987" t="str">
            <v>YELLOW JACKET</v>
          </cell>
          <cell r="H7987" t="str">
            <v>Acknowledged</v>
          </cell>
          <cell r="I7987">
            <v>43670</v>
          </cell>
        </row>
        <row r="7988">
          <cell r="A7988" t="str">
            <v>LCAP2019-0184</v>
          </cell>
          <cell r="B7988" t="str">
            <v>023-141-27</v>
          </cell>
          <cell r="C7988" t="str">
            <v>Land Capability Verification</v>
          </cell>
          <cell r="D7988" t="str">
            <v>Alyson Borawski</v>
          </cell>
          <cell r="E7988">
            <v>647</v>
          </cell>
          <cell r="G7988" t="str">
            <v>JAMES</v>
          </cell>
          <cell r="H7988" t="str">
            <v>Results Issued</v>
          </cell>
          <cell r="I7988">
            <v>43669</v>
          </cell>
        </row>
        <row r="7989">
          <cell r="A7989" t="str">
            <v>ERSP2019-0941</v>
          </cell>
          <cell r="B7989" t="str">
            <v>130-312-14</v>
          </cell>
          <cell r="C7989" t="str">
            <v>Residential Dwelling</v>
          </cell>
          <cell r="D7989" t="str">
            <v>Paul Nielsen</v>
          </cell>
          <cell r="E7989">
            <v>1169</v>
          </cell>
          <cell r="G7989" t="str">
            <v>LAKESHORE</v>
          </cell>
          <cell r="H7989" t="str">
            <v>Acknowledged</v>
          </cell>
          <cell r="I7989">
            <v>43669</v>
          </cell>
        </row>
        <row r="7990">
          <cell r="A7990" t="str">
            <v>VBOU2019-0691</v>
          </cell>
          <cell r="B7990" t="str">
            <v>023-141-27</v>
          </cell>
          <cell r="C7990" t="str">
            <v>Verification &amp; Banking of Uses</v>
          </cell>
          <cell r="D7990" t="str">
            <v>Alyson Borawski</v>
          </cell>
          <cell r="E7990">
            <v>647</v>
          </cell>
          <cell r="G7990" t="str">
            <v>JAMES</v>
          </cell>
          <cell r="H7990" t="str">
            <v>Results Issued</v>
          </cell>
          <cell r="I7990">
            <v>43669</v>
          </cell>
        </row>
        <row r="7991">
          <cell r="A7991" t="str">
            <v>ERSP2019-0939</v>
          </cell>
          <cell r="B7991" t="str">
            <v>1318-03-212-003</v>
          </cell>
          <cell r="C7991" t="str">
            <v>Shorezone-Lakezone</v>
          </cell>
          <cell r="D7991" t="str">
            <v>Tiffany Good</v>
          </cell>
          <cell r="E7991">
            <v>1000</v>
          </cell>
          <cell r="G7991" t="str">
            <v>SKYLAND</v>
          </cell>
          <cell r="H7991" t="str">
            <v>Project Complete</v>
          </cell>
          <cell r="I7991">
            <v>43668</v>
          </cell>
        </row>
        <row r="7992">
          <cell r="A7992" t="str">
            <v>ERSP2019-0932</v>
          </cell>
          <cell r="B7992" t="str">
            <v>125-471-05</v>
          </cell>
          <cell r="C7992" t="str">
            <v>Grading Project</v>
          </cell>
          <cell r="D7992" t="str">
            <v>Alyson Borawski</v>
          </cell>
          <cell r="E7992">
            <v>619</v>
          </cell>
          <cell r="G7992" t="str">
            <v>LARIAT</v>
          </cell>
          <cell r="H7992" t="str">
            <v>Acknowledged</v>
          </cell>
          <cell r="I7992">
            <v>43668</v>
          </cell>
        </row>
        <row r="7993">
          <cell r="A7993" t="str">
            <v>LCAP2019-0161</v>
          </cell>
          <cell r="B7993" t="str">
            <v>014-324-08</v>
          </cell>
          <cell r="C7993" t="str">
            <v>IPES</v>
          </cell>
          <cell r="D7993" t="str">
            <v>CONSULTANT</v>
          </cell>
          <cell r="E7993">
            <v>7305</v>
          </cell>
          <cell r="G7993" t="str">
            <v>ANTELOPE</v>
          </cell>
          <cell r="H7993" t="str">
            <v>Results Issued</v>
          </cell>
          <cell r="I7993">
            <v>43665</v>
          </cell>
        </row>
        <row r="7994">
          <cell r="A7994" t="str">
            <v>ERSP2019-0925</v>
          </cell>
          <cell r="B7994" t="str">
            <v>117-020-006</v>
          </cell>
          <cell r="C7994" t="str">
            <v>Residential Dwelling</v>
          </cell>
          <cell r="D7994" t="str">
            <v>CONSULTANT</v>
          </cell>
          <cell r="E7994">
            <v>6061</v>
          </cell>
          <cell r="F7994" t="str">
            <v>N</v>
          </cell>
          <cell r="G7994" t="str">
            <v>LAKE</v>
          </cell>
          <cell r="H7994" t="str">
            <v>Acknowledged</v>
          </cell>
          <cell r="I7994">
            <v>43665</v>
          </cell>
        </row>
        <row r="7995">
          <cell r="A7995" t="str">
            <v>ERSP2019-0924</v>
          </cell>
          <cell r="B7995" t="str">
            <v>085-040-030</v>
          </cell>
          <cell r="C7995" t="str">
            <v>Residential Dwelling</v>
          </cell>
          <cell r="D7995" t="str">
            <v>Paul Nielsen</v>
          </cell>
          <cell r="E7995">
            <v>2955</v>
          </cell>
          <cell r="F7995" t="str">
            <v>W</v>
          </cell>
          <cell r="G7995" t="str">
            <v>LAKE</v>
          </cell>
          <cell r="H7995" t="str">
            <v>Conditional Permit</v>
          </cell>
          <cell r="I7995">
            <v>43665</v>
          </cell>
        </row>
        <row r="7996">
          <cell r="A7996" t="str">
            <v>SUBD2019-0683</v>
          </cell>
          <cell r="B7996" t="str">
            <v>026-300-01</v>
          </cell>
          <cell r="C7996" t="str">
            <v>Subdivision</v>
          </cell>
          <cell r="D7996" t="str">
            <v>Theresa Avance</v>
          </cell>
          <cell r="E7996">
            <v>963</v>
          </cell>
          <cell r="G7996" t="str">
            <v>LAKEVIEW</v>
          </cell>
          <cell r="H7996" t="str">
            <v>Acknowledged</v>
          </cell>
          <cell r="I7996">
            <v>43664</v>
          </cell>
        </row>
        <row r="7997">
          <cell r="A7997" t="str">
            <v>ERSP2017-0514-01</v>
          </cell>
          <cell r="B7997" t="str">
            <v>090-125-018</v>
          </cell>
          <cell r="C7997" t="str">
            <v>Plan Revision</v>
          </cell>
          <cell r="D7997" t="str">
            <v>Jennifer Self</v>
          </cell>
          <cell r="E7997">
            <v>8617</v>
          </cell>
          <cell r="G7997" t="str">
            <v>BROOK</v>
          </cell>
          <cell r="H7997" t="str">
            <v>Conditional Permit</v>
          </cell>
          <cell r="I7997">
            <v>43664</v>
          </cell>
        </row>
        <row r="7998">
          <cell r="A7998" t="str">
            <v>TREE2019-1661</v>
          </cell>
          <cell r="B7998" t="str">
            <v>036-545-11</v>
          </cell>
          <cell r="C7998" t="str">
            <v>Tree Removal</v>
          </cell>
          <cell r="E7998">
            <v>3445</v>
          </cell>
          <cell r="G7998" t="str">
            <v>EAST RIVER PARK</v>
          </cell>
          <cell r="H7998" t="str">
            <v>Accepted</v>
          </cell>
          <cell r="I7998">
            <v>43664</v>
          </cell>
        </row>
        <row r="7999">
          <cell r="A7999" t="str">
            <v>ERSP2018-1278-01</v>
          </cell>
          <cell r="B7999" t="str">
            <v>1418-34-201-007</v>
          </cell>
          <cell r="C7999" t="str">
            <v>Plan Revision</v>
          </cell>
          <cell r="D7999" t="str">
            <v>Paul Nielsen</v>
          </cell>
          <cell r="E7999">
            <v>1220</v>
          </cell>
          <cell r="G7999" t="str">
            <v>HWY 50</v>
          </cell>
          <cell r="H7999" t="str">
            <v>Acknowledged</v>
          </cell>
          <cell r="I7999">
            <v>43663</v>
          </cell>
        </row>
        <row r="8000">
          <cell r="A8000" t="str">
            <v>LCAP2019-0157</v>
          </cell>
          <cell r="B8000" t="str">
            <v>029-071-02</v>
          </cell>
          <cell r="C8000" t="str">
            <v>Site Assessment</v>
          </cell>
          <cell r="D8000" t="str">
            <v>Alyson Borawski</v>
          </cell>
          <cell r="E8000">
            <v>4025</v>
          </cell>
          <cell r="G8000" t="str">
            <v>LAKESHORE</v>
          </cell>
          <cell r="H8000" t="str">
            <v>Results Issued</v>
          </cell>
          <cell r="I8000">
            <v>43663</v>
          </cell>
        </row>
        <row r="8001">
          <cell r="A8001" t="str">
            <v>ERSP2018-1277-01</v>
          </cell>
          <cell r="B8001" t="str">
            <v>1418-34-201-008</v>
          </cell>
          <cell r="C8001" t="str">
            <v>Plan Revision</v>
          </cell>
          <cell r="D8001" t="str">
            <v>Paul Nielsen</v>
          </cell>
          <cell r="E8001">
            <v>1218</v>
          </cell>
          <cell r="G8001" t="str">
            <v>HWY 50</v>
          </cell>
          <cell r="H8001" t="str">
            <v>Acknowledged</v>
          </cell>
          <cell r="I8001">
            <v>43663</v>
          </cell>
        </row>
        <row r="8002">
          <cell r="A8002" t="str">
            <v>ERSP2018-1517-01</v>
          </cell>
          <cell r="B8002" t="str">
            <v>085-400-036</v>
          </cell>
          <cell r="C8002" t="str">
            <v>Plan Revision</v>
          </cell>
          <cell r="D8002" t="str">
            <v>Paul Nielsen</v>
          </cell>
          <cell r="E8002">
            <v>4000</v>
          </cell>
          <cell r="F8002" t="str">
            <v>W</v>
          </cell>
          <cell r="G8002" t="str">
            <v>LAKE</v>
          </cell>
          <cell r="H8002" t="str">
            <v>Acknowledged</v>
          </cell>
          <cell r="I8002">
            <v>43663</v>
          </cell>
        </row>
        <row r="8003">
          <cell r="A8003" t="str">
            <v>ERSP2018-0873-01</v>
          </cell>
          <cell r="B8003" t="str">
            <v>1319-18-310-038</v>
          </cell>
          <cell r="C8003" t="str">
            <v>Plan Revision</v>
          </cell>
          <cell r="D8003" t="str">
            <v>Paul Nielsen</v>
          </cell>
          <cell r="E8003">
            <v>205</v>
          </cell>
          <cell r="G8003" t="str">
            <v>DONNA</v>
          </cell>
          <cell r="H8003" t="str">
            <v>Acknowledged</v>
          </cell>
          <cell r="I8003">
            <v>43663</v>
          </cell>
        </row>
        <row r="8004">
          <cell r="A8004" t="str">
            <v>ERSP2019-0908</v>
          </cell>
          <cell r="B8004" t="str">
            <v>1418-34-401-003</v>
          </cell>
          <cell r="C8004" t="str">
            <v>Shorezone-Lakezone</v>
          </cell>
          <cell r="D8004" t="str">
            <v>Tiffany Good</v>
          </cell>
          <cell r="E8004">
            <v>16</v>
          </cell>
          <cell r="G8004" t="str">
            <v>STONE CREEK</v>
          </cell>
          <cell r="H8004" t="str">
            <v>Conditional Permit</v>
          </cell>
          <cell r="I8004">
            <v>43663</v>
          </cell>
        </row>
        <row r="8005">
          <cell r="A8005" t="str">
            <v>ERSP2019-0904</v>
          </cell>
          <cell r="B8005" t="str">
            <v>025-010-65</v>
          </cell>
          <cell r="C8005" t="str">
            <v>Rec-Public Service</v>
          </cell>
          <cell r="D8005" t="str">
            <v>Theresa Avance</v>
          </cell>
          <cell r="E8005">
            <v>1066</v>
          </cell>
          <cell r="G8005" t="str">
            <v>Lyons</v>
          </cell>
          <cell r="H8005" t="str">
            <v>Acknowledged</v>
          </cell>
          <cell r="I8005">
            <v>43663</v>
          </cell>
        </row>
        <row r="8006">
          <cell r="A8006" t="str">
            <v>LCAP2019-0158</v>
          </cell>
          <cell r="B8006" t="str">
            <v>029-071-02</v>
          </cell>
          <cell r="C8006" t="str">
            <v>Land Capability Verification</v>
          </cell>
          <cell r="D8006" t="str">
            <v>Alyson Borawski</v>
          </cell>
          <cell r="E8006">
            <v>4025</v>
          </cell>
          <cell r="G8006" t="str">
            <v>LAKESHORE</v>
          </cell>
          <cell r="H8006" t="str">
            <v>Results Issued</v>
          </cell>
          <cell r="I8006">
            <v>43663</v>
          </cell>
        </row>
        <row r="8007">
          <cell r="A8007" t="str">
            <v>ERSP2019-0906</v>
          </cell>
          <cell r="B8007" t="str">
            <v>093-082-005</v>
          </cell>
          <cell r="C8007" t="str">
            <v>Residential Dwelling</v>
          </cell>
          <cell r="D8007" t="str">
            <v>Brandy Mcmahon</v>
          </cell>
          <cell r="E8007">
            <v>3322</v>
          </cell>
          <cell r="G8007" t="str">
            <v>DARDANELLES</v>
          </cell>
          <cell r="H8007" t="str">
            <v>Acknowledged</v>
          </cell>
          <cell r="I8007">
            <v>43663</v>
          </cell>
        </row>
        <row r="8008">
          <cell r="A8008" t="str">
            <v>ERSP2019-0887</v>
          </cell>
          <cell r="B8008" t="str">
            <v>1318-16-710-019</v>
          </cell>
          <cell r="C8008" t="str">
            <v>Residential Dwelling</v>
          </cell>
          <cell r="D8008" t="str">
            <v>Theresa Avance</v>
          </cell>
          <cell r="E8008">
            <v>465</v>
          </cell>
          <cell r="G8008" t="str">
            <v>LAKEVIEW</v>
          </cell>
          <cell r="H8008" t="str">
            <v>Project Complete</v>
          </cell>
          <cell r="I8008">
            <v>43661</v>
          </cell>
        </row>
        <row r="8009">
          <cell r="A8009" t="str">
            <v>LCAP2019-0156</v>
          </cell>
          <cell r="B8009" t="str">
            <v>123-131-07</v>
          </cell>
          <cell r="C8009" t="str">
            <v>Site Assessment</v>
          </cell>
          <cell r="D8009" t="str">
            <v>Julie Roll</v>
          </cell>
          <cell r="E8009">
            <v>490</v>
          </cell>
          <cell r="G8009" t="str">
            <v>GONOWABIE</v>
          </cell>
          <cell r="H8009" t="str">
            <v>Results Issued</v>
          </cell>
          <cell r="I8009">
            <v>43658</v>
          </cell>
        </row>
        <row r="8010">
          <cell r="A8010" t="str">
            <v>TREE2020-1017</v>
          </cell>
          <cell r="B8010" t="str">
            <v>1318-10-000-003</v>
          </cell>
          <cell r="C8010" t="str">
            <v>Tree Removal</v>
          </cell>
          <cell r="E8010">
            <v>233</v>
          </cell>
          <cell r="G8010" t="str">
            <v>WARRIOR</v>
          </cell>
          <cell r="H8010" t="str">
            <v>Accepted</v>
          </cell>
          <cell r="I8010">
            <v>43658</v>
          </cell>
        </row>
        <row r="8011">
          <cell r="A8011" t="str">
            <v>ERSP2019-0882</v>
          </cell>
          <cell r="B8011" t="str">
            <v>1418-03-812-002</v>
          </cell>
          <cell r="C8011" t="str">
            <v>Residential Dwelling</v>
          </cell>
          <cell r="D8011" t="str">
            <v>Theresa Avance</v>
          </cell>
          <cell r="E8011">
            <v>2153</v>
          </cell>
          <cell r="G8011" t="str">
            <v>THE BACK</v>
          </cell>
          <cell r="H8011" t="str">
            <v>Conditional Permit</v>
          </cell>
          <cell r="I8011">
            <v>43658</v>
          </cell>
        </row>
        <row r="8012">
          <cell r="A8012" t="str">
            <v>TREE2020-0120</v>
          </cell>
          <cell r="B8012" t="str">
            <v>124-082-23</v>
          </cell>
          <cell r="C8012" t="str">
            <v>Tree Removal</v>
          </cell>
          <cell r="E8012">
            <v>585</v>
          </cell>
          <cell r="F8012" t="str">
            <v>N</v>
          </cell>
          <cell r="G8012" t="str">
            <v>DYER</v>
          </cell>
          <cell r="H8012" t="str">
            <v>Accepted</v>
          </cell>
          <cell r="I8012">
            <v>43658</v>
          </cell>
        </row>
        <row r="8013">
          <cell r="A8013" t="str">
            <v>ERSP2019-0883</v>
          </cell>
          <cell r="B8013" t="str">
            <v>1418-27-810-016</v>
          </cell>
          <cell r="C8013" t="str">
            <v>Grading Project</v>
          </cell>
          <cell r="D8013" t="str">
            <v>Paul Nielsen</v>
          </cell>
          <cell r="E8013">
            <v>1322</v>
          </cell>
          <cell r="G8013" t="str">
            <v>WINDING</v>
          </cell>
          <cell r="H8013" t="str">
            <v>Project Complete</v>
          </cell>
          <cell r="I8013">
            <v>43658</v>
          </cell>
        </row>
        <row r="8014">
          <cell r="A8014" t="str">
            <v>HIST2019-0671</v>
          </cell>
          <cell r="B8014" t="str">
            <v>027-083-08</v>
          </cell>
          <cell r="C8014" t="str">
            <v>Historical Determination</v>
          </cell>
          <cell r="D8014" t="str">
            <v>Julie Roll</v>
          </cell>
          <cell r="E8014">
            <v>3838</v>
          </cell>
          <cell r="G8014" t="str">
            <v>LAKE TAHOE</v>
          </cell>
          <cell r="H8014" t="str">
            <v>Determination Issued</v>
          </cell>
          <cell r="I8014">
            <v>43656</v>
          </cell>
        </row>
        <row r="8015">
          <cell r="A8015" t="str">
            <v>ERSP2018-0112-01</v>
          </cell>
          <cell r="B8015" t="str">
            <v>085-040-001</v>
          </cell>
          <cell r="C8015" t="str">
            <v>Plan Revision</v>
          </cell>
          <cell r="D8015" t="str">
            <v>Julie Roll</v>
          </cell>
          <cell r="E8015">
            <v>2805</v>
          </cell>
          <cell r="F8015" t="str">
            <v>W</v>
          </cell>
          <cell r="G8015" t="str">
            <v>LAKE</v>
          </cell>
          <cell r="H8015" t="str">
            <v>Acknowledged</v>
          </cell>
          <cell r="I8015">
            <v>43656</v>
          </cell>
        </row>
        <row r="8016">
          <cell r="A8016" t="str">
            <v>LCAP2019-0150</v>
          </cell>
          <cell r="B8016" t="str">
            <v>029-381-44</v>
          </cell>
          <cell r="C8016" t="str">
            <v>Land Capability Verification</v>
          </cell>
          <cell r="D8016" t="str">
            <v>Alyson Borawski</v>
          </cell>
          <cell r="E8016">
            <v>1048</v>
          </cell>
          <cell r="G8016" t="str">
            <v>GLEN</v>
          </cell>
          <cell r="H8016" t="str">
            <v>Results Issued</v>
          </cell>
          <cell r="I8016">
            <v>43656</v>
          </cell>
        </row>
        <row r="8017">
          <cell r="A8017" t="str">
            <v>LCAP2019-0152</v>
          </cell>
          <cell r="B8017" t="str">
            <v>026-123-10</v>
          </cell>
          <cell r="C8017" t="str">
            <v>Site Assessment</v>
          </cell>
          <cell r="D8017" t="str">
            <v>Alyson Borawski</v>
          </cell>
          <cell r="E8017">
            <v>691</v>
          </cell>
          <cell r="G8017" t="str">
            <v>EL DORADO</v>
          </cell>
          <cell r="H8017" t="str">
            <v>Results Issued</v>
          </cell>
          <cell r="I8017">
            <v>43656</v>
          </cell>
        </row>
        <row r="8018">
          <cell r="A8018" t="str">
            <v>LCAP2019-0153</v>
          </cell>
          <cell r="B8018" t="str">
            <v>026-123-10</v>
          </cell>
          <cell r="C8018" t="str">
            <v>Land Capability Verification</v>
          </cell>
          <cell r="D8018" t="str">
            <v>Alyson Borawski</v>
          </cell>
          <cell r="E8018">
            <v>691</v>
          </cell>
          <cell r="G8018" t="str">
            <v>EL DORADO</v>
          </cell>
          <cell r="H8018" t="str">
            <v>Results Issued</v>
          </cell>
          <cell r="I8018">
            <v>43656</v>
          </cell>
        </row>
        <row r="8019">
          <cell r="A8019" t="str">
            <v>ERSP2019-0867</v>
          </cell>
          <cell r="B8019" t="str">
            <v>1318-03-110-013</v>
          </cell>
          <cell r="C8019" t="str">
            <v>Shorezone-Lakezone</v>
          </cell>
          <cell r="D8019" t="str">
            <v>Tiffany Good</v>
          </cell>
          <cell r="E8019">
            <v>1066</v>
          </cell>
          <cell r="G8019" t="str">
            <v>SKYLAND</v>
          </cell>
          <cell r="H8019" t="str">
            <v>Conditional Permit</v>
          </cell>
          <cell r="I8019">
            <v>43656</v>
          </cell>
        </row>
        <row r="8020">
          <cell r="A8020" t="str">
            <v>ERSP2019-0866</v>
          </cell>
          <cell r="B8020" t="str">
            <v>016-101-13</v>
          </cell>
          <cell r="C8020" t="str">
            <v>Residential Dwelling</v>
          </cell>
          <cell r="D8020" t="str">
            <v>Brandy Mcmahon</v>
          </cell>
          <cell r="E8020">
            <v>8569</v>
          </cell>
          <cell r="G8020" t="str">
            <v>MEEKS BAY</v>
          </cell>
          <cell r="H8020" t="str">
            <v>Conditional Permit</v>
          </cell>
          <cell r="I8020">
            <v>43656</v>
          </cell>
        </row>
        <row r="8021">
          <cell r="A8021" t="str">
            <v>LCAP2019-0149</v>
          </cell>
          <cell r="B8021" t="str">
            <v>029-381-44</v>
          </cell>
          <cell r="C8021" t="str">
            <v>Site Assessment</v>
          </cell>
          <cell r="D8021" t="str">
            <v>Alyson Borawski</v>
          </cell>
          <cell r="E8021">
            <v>1048</v>
          </cell>
          <cell r="G8021" t="str">
            <v>GLEN</v>
          </cell>
          <cell r="H8021" t="str">
            <v>Results Issued</v>
          </cell>
          <cell r="I8021">
            <v>43656</v>
          </cell>
        </row>
        <row r="8022">
          <cell r="A8022" t="str">
            <v>MOUA2023-1658</v>
          </cell>
          <cell r="B8022" t="str">
            <v>027-313-13</v>
          </cell>
          <cell r="C8022" t="str">
            <v>MOU Application</v>
          </cell>
          <cell r="D8022" t="str">
            <v>MOU</v>
          </cell>
          <cell r="E8022">
            <v>3606</v>
          </cell>
          <cell r="G8022" t="str">
            <v>TAMARACK</v>
          </cell>
          <cell r="H8022" t="str">
            <v>Needs Final BMP Inspection</v>
          </cell>
          <cell r="I8022">
            <v>43655</v>
          </cell>
        </row>
        <row r="8023">
          <cell r="A8023" t="str">
            <v>FEET2019-0670</v>
          </cell>
          <cell r="B8023" t="str">
            <v>1418-11-110-015</v>
          </cell>
          <cell r="C8023" t="str">
            <v>Building/ERS/Admin/Fee Transfer</v>
          </cell>
          <cell r="E8023">
            <v>2138</v>
          </cell>
          <cell r="G8023" t="str">
            <v>THE BACK</v>
          </cell>
          <cell r="I8023">
            <v>43654</v>
          </cell>
        </row>
        <row r="8024">
          <cell r="A8024" t="str">
            <v>LCAP2019-0145</v>
          </cell>
          <cell r="B8024" t="str">
            <v>032-278-43</v>
          </cell>
          <cell r="C8024" t="str">
            <v>Site Assessment</v>
          </cell>
          <cell r="D8024" t="str">
            <v>Julie Roll</v>
          </cell>
          <cell r="E8024">
            <v>1102</v>
          </cell>
          <cell r="G8024" t="str">
            <v>DEDI</v>
          </cell>
          <cell r="H8024" t="str">
            <v>Results Issued</v>
          </cell>
          <cell r="I8024">
            <v>43648</v>
          </cell>
        </row>
        <row r="8025">
          <cell r="A8025" t="str">
            <v>LCAP2019-0147</v>
          </cell>
          <cell r="B8025" t="str">
            <v>097-100-022</v>
          </cell>
          <cell r="C8025" t="str">
            <v>Site Assessment</v>
          </cell>
          <cell r="D8025" t="str">
            <v>Alyson Borawski</v>
          </cell>
          <cell r="E8025">
            <v>4930</v>
          </cell>
          <cell r="F8025" t="str">
            <v>W</v>
          </cell>
          <cell r="G8025" t="str">
            <v>LAKE</v>
          </cell>
          <cell r="H8025" t="str">
            <v>Results Issued</v>
          </cell>
          <cell r="I8025">
            <v>43648</v>
          </cell>
        </row>
        <row r="8026">
          <cell r="A8026" t="str">
            <v>LCAP2019-0144</v>
          </cell>
          <cell r="B8026" t="str">
            <v>083-202-013</v>
          </cell>
          <cell r="C8026" t="str">
            <v>Soils Hydrology</v>
          </cell>
          <cell r="D8026" t="str">
            <v>Julie Roll</v>
          </cell>
          <cell r="E8026">
            <v>1280</v>
          </cell>
          <cell r="F8026" t="str">
            <v>W</v>
          </cell>
          <cell r="G8026" t="str">
            <v>LAKE</v>
          </cell>
          <cell r="H8026" t="str">
            <v>Results Issued</v>
          </cell>
          <cell r="I8026">
            <v>43648</v>
          </cell>
        </row>
        <row r="8027">
          <cell r="A8027" t="str">
            <v>LCAP2019-0146</v>
          </cell>
          <cell r="B8027" t="str">
            <v>032-278-43</v>
          </cell>
          <cell r="C8027" t="str">
            <v>Land Capability Verification</v>
          </cell>
          <cell r="D8027" t="str">
            <v>Julie Roll</v>
          </cell>
          <cell r="E8027">
            <v>1102</v>
          </cell>
          <cell r="G8027" t="str">
            <v>DEDI</v>
          </cell>
          <cell r="H8027" t="str">
            <v>Results Issued</v>
          </cell>
          <cell r="I8027">
            <v>43648</v>
          </cell>
        </row>
        <row r="8028">
          <cell r="A8028" t="str">
            <v>LCAP2019-0148</v>
          </cell>
          <cell r="B8028" t="str">
            <v>097-100-021</v>
          </cell>
          <cell r="C8028" t="str">
            <v>Land Capability Verification</v>
          </cell>
          <cell r="D8028" t="str">
            <v>Alyson Borawski</v>
          </cell>
          <cell r="E8028">
            <v>4930</v>
          </cell>
          <cell r="F8028" t="str">
            <v>W</v>
          </cell>
          <cell r="G8028" t="str">
            <v>LAKE</v>
          </cell>
          <cell r="H8028" t="str">
            <v>Results Issued</v>
          </cell>
          <cell r="I8028">
            <v>43648</v>
          </cell>
        </row>
        <row r="8029">
          <cell r="A8029" t="str">
            <v>VBOC2019-0667</v>
          </cell>
          <cell r="B8029" t="str">
            <v>1318-26-501-004</v>
          </cell>
          <cell r="C8029" t="str">
            <v>Verification &amp; Banking of Coverage</v>
          </cell>
          <cell r="D8029" t="str">
            <v>Julie Roll</v>
          </cell>
          <cell r="E8029">
            <v>173</v>
          </cell>
          <cell r="G8029" t="str">
            <v>GRANITE SPRINGS</v>
          </cell>
          <cell r="H8029" t="str">
            <v>Results Issued</v>
          </cell>
          <cell r="I8029">
            <v>43648</v>
          </cell>
        </row>
        <row r="8030">
          <cell r="A8030" t="str">
            <v>LCAP2019-0143</v>
          </cell>
          <cell r="B8030" t="str">
            <v>130-241-58</v>
          </cell>
          <cell r="C8030" t="str">
            <v>Land Capability Verification</v>
          </cell>
          <cell r="D8030" t="str">
            <v>Alyson Borawski</v>
          </cell>
          <cell r="E8030">
            <v>1615</v>
          </cell>
          <cell r="G8030" t="str">
            <v>PINE CONE</v>
          </cell>
          <cell r="H8030" t="str">
            <v>Results Issued</v>
          </cell>
          <cell r="I8030">
            <v>43647</v>
          </cell>
        </row>
        <row r="8031">
          <cell r="A8031" t="str">
            <v>HIST2019-0666</v>
          </cell>
          <cell r="B8031" t="str">
            <v>1318-10-310-082</v>
          </cell>
          <cell r="C8031" t="str">
            <v>Historical Determination</v>
          </cell>
          <cell r="D8031" t="str">
            <v>Julie Roll</v>
          </cell>
          <cell r="E8031">
            <v>710</v>
          </cell>
          <cell r="G8031" t="str">
            <v>LINCOLN</v>
          </cell>
          <cell r="H8031" t="str">
            <v>Determination Issued</v>
          </cell>
          <cell r="I8031">
            <v>43647</v>
          </cell>
        </row>
        <row r="8032">
          <cell r="A8032" t="str">
            <v>LCAP2019-0140</v>
          </cell>
          <cell r="B8032" t="str">
            <v>125-173-15</v>
          </cell>
          <cell r="C8032" t="str">
            <v>Site Assessment</v>
          </cell>
          <cell r="D8032" t="str">
            <v>Alyson Borawski</v>
          </cell>
          <cell r="E8032">
            <v>983</v>
          </cell>
          <cell r="G8032" t="str">
            <v>DORCEY</v>
          </cell>
          <cell r="H8032" t="str">
            <v>Results Issued</v>
          </cell>
          <cell r="I8032">
            <v>43647</v>
          </cell>
        </row>
        <row r="8033">
          <cell r="A8033" t="str">
            <v>LCAP2019-0141</v>
          </cell>
          <cell r="B8033" t="str">
            <v>125-173-15</v>
          </cell>
          <cell r="C8033" t="str">
            <v>Land Capability Verification</v>
          </cell>
          <cell r="D8033" t="str">
            <v>Alyson Borawski</v>
          </cell>
          <cell r="E8033">
            <v>983</v>
          </cell>
          <cell r="G8033" t="str">
            <v>DORCEY</v>
          </cell>
          <cell r="H8033" t="str">
            <v>Results Issued</v>
          </cell>
          <cell r="I8033">
            <v>43647</v>
          </cell>
        </row>
        <row r="8034">
          <cell r="A8034" t="str">
            <v>LCAP2019-0142</v>
          </cell>
          <cell r="B8034" t="str">
            <v>130-241-58</v>
          </cell>
          <cell r="C8034" t="str">
            <v>Site Assessment</v>
          </cell>
          <cell r="D8034" t="str">
            <v>Alyson Borawski</v>
          </cell>
          <cell r="E8034">
            <v>1615</v>
          </cell>
          <cell r="G8034" t="str">
            <v>PINE CONE</v>
          </cell>
          <cell r="H8034" t="str">
            <v>Results Issued</v>
          </cell>
          <cell r="I8034">
            <v>43647</v>
          </cell>
        </row>
        <row r="8035">
          <cell r="A8035" t="str">
            <v>ERSP2019-0836</v>
          </cell>
          <cell r="B8035" t="str">
            <v>122-215-13</v>
          </cell>
          <cell r="C8035" t="str">
            <v>Residential Dwelling</v>
          </cell>
          <cell r="D8035" t="str">
            <v>Alyson Borawski</v>
          </cell>
          <cell r="E8035">
            <v>876</v>
          </cell>
          <cell r="G8035" t="str">
            <v>FREELS PEAK</v>
          </cell>
          <cell r="H8035" t="str">
            <v>Project Complete</v>
          </cell>
          <cell r="I8035">
            <v>43647</v>
          </cell>
        </row>
        <row r="8036">
          <cell r="A8036" t="str">
            <v>ERSP2019-0837</v>
          </cell>
          <cell r="B8036" t="str">
            <v>117-080-064</v>
          </cell>
          <cell r="C8036" t="str">
            <v>Commercial or Tourist Accommodation Project</v>
          </cell>
          <cell r="D8036" t="str">
            <v>Julie Roll</v>
          </cell>
          <cell r="E8036">
            <v>6943</v>
          </cell>
          <cell r="F8036" t="str">
            <v>N</v>
          </cell>
          <cell r="G8036" t="str">
            <v>LAKE</v>
          </cell>
          <cell r="H8036" t="str">
            <v>Acknowledged</v>
          </cell>
          <cell r="I8036">
            <v>43647</v>
          </cell>
        </row>
        <row r="8037">
          <cell r="A8037" t="str">
            <v>PREC2019-0661</v>
          </cell>
          <cell r="B8037" t="str">
            <v>097-140-034</v>
          </cell>
          <cell r="C8037" t="str">
            <v>Preliminary Pier</v>
          </cell>
          <cell r="D8037" t="str">
            <v>Julie Roll</v>
          </cell>
          <cell r="E8037">
            <v>5200</v>
          </cell>
          <cell r="F8037" t="str">
            <v>W</v>
          </cell>
          <cell r="G8037" t="str">
            <v>LAKE</v>
          </cell>
          <cell r="H8037" t="str">
            <v>Qualified</v>
          </cell>
          <cell r="I8037">
            <v>43646</v>
          </cell>
        </row>
        <row r="8038">
          <cell r="A8038" t="str">
            <v>PREC2019-0662</v>
          </cell>
          <cell r="B8038" t="str">
            <v>1418-03-401-008</v>
          </cell>
          <cell r="C8038" t="str">
            <v>Preliminary Pier</v>
          </cell>
          <cell r="D8038" t="str">
            <v>Julie Roll</v>
          </cell>
          <cell r="E8038">
            <v>2222</v>
          </cell>
          <cell r="G8038" t="str">
            <v>LANDS END</v>
          </cell>
          <cell r="H8038" t="str">
            <v>Qualified</v>
          </cell>
          <cell r="I8038">
            <v>43646</v>
          </cell>
        </row>
        <row r="8039">
          <cell r="A8039" t="str">
            <v>PREC2019-0660</v>
          </cell>
          <cell r="B8039" t="str">
            <v>122-181-70</v>
          </cell>
          <cell r="C8039" t="str">
            <v>Preliminary Pier</v>
          </cell>
          <cell r="D8039" t="str">
            <v>Julie Roll</v>
          </cell>
          <cell r="E8039">
            <v>839</v>
          </cell>
          <cell r="G8039" t="str">
            <v>LAKESHORE</v>
          </cell>
          <cell r="H8039" t="str">
            <v>Qualified</v>
          </cell>
          <cell r="I8039">
            <v>43645</v>
          </cell>
        </row>
        <row r="8040">
          <cell r="A8040" t="str">
            <v>ERSP2009-3591-01</v>
          </cell>
          <cell r="B8040" t="str">
            <v>530-201-00</v>
          </cell>
          <cell r="C8040" t="str">
            <v>Plan Revision</v>
          </cell>
          <cell r="D8040" t="str">
            <v>Julie Roll</v>
          </cell>
          <cell r="E8040">
            <v>201</v>
          </cell>
          <cell r="G8040" t="str">
            <v>CALTRANS</v>
          </cell>
          <cell r="H8040" t="str">
            <v>Acknowledged</v>
          </cell>
          <cell r="I8040">
            <v>43644</v>
          </cell>
        </row>
        <row r="8041">
          <cell r="A8041" t="str">
            <v>HIST2019-0659</v>
          </cell>
          <cell r="B8041" t="str">
            <v>016-203-02</v>
          </cell>
          <cell r="C8041" t="str">
            <v>Historical Determination</v>
          </cell>
          <cell r="D8041" t="str">
            <v>Julie Roll</v>
          </cell>
          <cell r="E8041">
            <v>8725</v>
          </cell>
          <cell r="G8041" t="str">
            <v>RUBICON</v>
          </cell>
          <cell r="H8041" t="str">
            <v>Determination Issued</v>
          </cell>
          <cell r="I8041">
            <v>43644</v>
          </cell>
        </row>
        <row r="8042">
          <cell r="A8042" t="str">
            <v>PREC2019-0650</v>
          </cell>
          <cell r="B8042" t="str">
            <v>097-084-018</v>
          </cell>
          <cell r="C8042" t="str">
            <v>Preliminary Pier</v>
          </cell>
          <cell r="D8042" t="str">
            <v>Julie Roll</v>
          </cell>
          <cell r="E8042">
            <v>4860</v>
          </cell>
          <cell r="F8042" t="str">
            <v>W</v>
          </cell>
          <cell r="G8042" t="str">
            <v>LAKE</v>
          </cell>
          <cell r="H8042" t="str">
            <v>Qualified</v>
          </cell>
          <cell r="I8042">
            <v>43644</v>
          </cell>
        </row>
        <row r="8043">
          <cell r="A8043" t="str">
            <v>PREC2019-0649</v>
          </cell>
          <cell r="B8043" t="str">
            <v>090-282-030</v>
          </cell>
          <cell r="C8043" t="str">
            <v>Preliminary Pier</v>
          </cell>
          <cell r="D8043" t="str">
            <v>Julie Roll</v>
          </cell>
          <cell r="E8043">
            <v>77</v>
          </cell>
          <cell r="G8043" t="str">
            <v>SPEEDBOAT</v>
          </cell>
          <cell r="H8043" t="str">
            <v>Qualified</v>
          </cell>
          <cell r="I8043">
            <v>43644</v>
          </cell>
        </row>
        <row r="8044">
          <cell r="A8044" t="str">
            <v>PREC2019-0655</v>
          </cell>
          <cell r="B8044" t="str">
            <v>123-041-21</v>
          </cell>
          <cell r="C8044" t="str">
            <v>Preliminary Pier</v>
          </cell>
          <cell r="D8044" t="str">
            <v>Julie Roll</v>
          </cell>
          <cell r="E8044">
            <v>28</v>
          </cell>
          <cell r="G8044" t="str">
            <v>CRYSTAL</v>
          </cell>
          <cell r="H8044" t="str">
            <v>Qualified</v>
          </cell>
          <cell r="I8044">
            <v>43644</v>
          </cell>
        </row>
        <row r="8045">
          <cell r="A8045" t="str">
            <v>PREC2019-0658</v>
          </cell>
          <cell r="B8045" t="str">
            <v>123-041-21</v>
          </cell>
          <cell r="C8045" t="str">
            <v>Preliminary Pier</v>
          </cell>
          <cell r="D8045" t="str">
            <v>Julie Roll</v>
          </cell>
          <cell r="E8045">
            <v>28</v>
          </cell>
          <cell r="G8045" t="str">
            <v>CRYSTAL</v>
          </cell>
          <cell r="H8045" t="str">
            <v>Qualified</v>
          </cell>
          <cell r="I8045">
            <v>43644</v>
          </cell>
        </row>
        <row r="8046">
          <cell r="A8046" t="str">
            <v>PREC2019-0656</v>
          </cell>
          <cell r="B8046" t="str">
            <v>1418-03-401-010</v>
          </cell>
          <cell r="C8046" t="str">
            <v>Preliminary Pier</v>
          </cell>
          <cell r="D8046" t="str">
            <v>Julie Roll</v>
          </cell>
          <cell r="E8046">
            <v>2220</v>
          </cell>
          <cell r="G8046" t="str">
            <v>LANDS END</v>
          </cell>
          <cell r="H8046" t="str">
            <v>Qualified</v>
          </cell>
          <cell r="I8046">
            <v>43644</v>
          </cell>
        </row>
        <row r="8047">
          <cell r="A8047" t="str">
            <v>PREC2019-0653</v>
          </cell>
          <cell r="B8047" t="str">
            <v>093-072-043</v>
          </cell>
          <cell r="C8047" t="str">
            <v>Preliminary Pier</v>
          </cell>
          <cell r="D8047" t="str">
            <v>Julie Roll</v>
          </cell>
          <cell r="E8047">
            <v>3208</v>
          </cell>
          <cell r="G8047" t="str">
            <v>EDGEWATER</v>
          </cell>
          <cell r="H8047" t="str">
            <v>Qualified</v>
          </cell>
          <cell r="I8047">
            <v>43644</v>
          </cell>
        </row>
        <row r="8048">
          <cell r="A8048" t="str">
            <v>PREC2019-0651</v>
          </cell>
          <cell r="B8048" t="str">
            <v>083-162-032</v>
          </cell>
          <cell r="C8048" t="str">
            <v>Preliminary Pier</v>
          </cell>
          <cell r="D8048" t="str">
            <v>Julie Roll</v>
          </cell>
          <cell r="E8048">
            <v>1350</v>
          </cell>
          <cell r="F8048" t="str">
            <v>W</v>
          </cell>
          <cell r="G8048" t="str">
            <v>LAKE</v>
          </cell>
          <cell r="H8048" t="str">
            <v>Qualified</v>
          </cell>
          <cell r="I8048">
            <v>43644</v>
          </cell>
        </row>
        <row r="8049">
          <cell r="A8049" t="str">
            <v>ERSP2019-0822</v>
          </cell>
          <cell r="B8049" t="str">
            <v>1318-23-811-023</v>
          </cell>
          <cell r="C8049" t="str">
            <v>Residential Dwelling</v>
          </cell>
          <cell r="D8049" t="str">
            <v>Alyson Borawski</v>
          </cell>
          <cell r="E8049">
            <v>182</v>
          </cell>
          <cell r="G8049" t="str">
            <v>CHIMNEY ROCK</v>
          </cell>
          <cell r="H8049" t="str">
            <v>Conditional Permit</v>
          </cell>
          <cell r="I8049">
            <v>43643</v>
          </cell>
        </row>
        <row r="8050">
          <cell r="A8050" t="str">
            <v>PREC2019-0648</v>
          </cell>
          <cell r="B8050" t="str">
            <v>097-084-018</v>
          </cell>
          <cell r="C8050" t="str">
            <v>Preliminary Pier</v>
          </cell>
          <cell r="D8050" t="str">
            <v>Julie Roll</v>
          </cell>
          <cell r="E8050">
            <v>4860</v>
          </cell>
          <cell r="F8050" t="str">
            <v>W</v>
          </cell>
          <cell r="G8050" t="str">
            <v>LAKE</v>
          </cell>
          <cell r="H8050" t="str">
            <v>Qualified</v>
          </cell>
          <cell r="I8050">
            <v>43643</v>
          </cell>
        </row>
        <row r="8051">
          <cell r="A8051" t="str">
            <v>PREC2019-0641</v>
          </cell>
          <cell r="B8051" t="str">
            <v>123-211-01</v>
          </cell>
          <cell r="C8051" t="str">
            <v>Preliminary Pier</v>
          </cell>
          <cell r="D8051" t="str">
            <v>Julie Roll</v>
          </cell>
          <cell r="E8051">
            <v>300</v>
          </cell>
          <cell r="G8051" t="str">
            <v>STATE ROUTE 28</v>
          </cell>
          <cell r="H8051" t="str">
            <v>Qualified</v>
          </cell>
          <cell r="I8051">
            <v>43643</v>
          </cell>
        </row>
        <row r="8052">
          <cell r="A8052" t="str">
            <v>PREC2019-0635</v>
          </cell>
          <cell r="B8052" t="str">
            <v>117-110-074</v>
          </cell>
          <cell r="C8052" t="str">
            <v>Preliminary Pier</v>
          </cell>
          <cell r="D8052" t="str">
            <v>Julie Roll</v>
          </cell>
          <cell r="E8052">
            <v>7238</v>
          </cell>
          <cell r="F8052" t="str">
            <v>N</v>
          </cell>
          <cell r="G8052" t="str">
            <v>LAKE</v>
          </cell>
          <cell r="H8052" t="str">
            <v>Qualified</v>
          </cell>
          <cell r="I8052">
            <v>43643</v>
          </cell>
        </row>
        <row r="8053">
          <cell r="A8053" t="str">
            <v>PREC2019-0640</v>
          </cell>
          <cell r="B8053" t="str">
            <v>1418-10-401-004</v>
          </cell>
          <cell r="C8053" t="str">
            <v>Preliminary Pier</v>
          </cell>
          <cell r="D8053" t="str">
            <v>Julie Roll</v>
          </cell>
          <cell r="E8053">
            <v>181</v>
          </cell>
          <cell r="G8053" t="str">
            <v>YELLOW JACKET</v>
          </cell>
          <cell r="H8053" t="str">
            <v>Qualified</v>
          </cell>
          <cell r="I8053">
            <v>43643</v>
          </cell>
        </row>
        <row r="8054">
          <cell r="A8054" t="str">
            <v>PREC2019-0630</v>
          </cell>
          <cell r="B8054" t="str">
            <v>090-324-002</v>
          </cell>
          <cell r="C8054" t="str">
            <v>Preliminary Pier</v>
          </cell>
          <cell r="D8054" t="str">
            <v>Julie Roll</v>
          </cell>
          <cell r="E8054">
            <v>9902</v>
          </cell>
          <cell r="G8054" t="str">
            <v>LAKE</v>
          </cell>
          <cell r="H8054" t="str">
            <v>Qualified</v>
          </cell>
          <cell r="I8054">
            <v>43643</v>
          </cell>
        </row>
        <row r="8055">
          <cell r="A8055" t="str">
            <v>PREC2019-0634</v>
          </cell>
          <cell r="B8055" t="str">
            <v>115-020-007</v>
          </cell>
          <cell r="C8055" t="str">
            <v>Preliminary Pier</v>
          </cell>
          <cell r="D8055" t="str">
            <v>Julie Roll</v>
          </cell>
          <cell r="E8055">
            <v>5306</v>
          </cell>
          <cell r="F8055" t="str">
            <v>N</v>
          </cell>
          <cell r="G8055" t="str">
            <v>LAKE</v>
          </cell>
          <cell r="H8055" t="str">
            <v>Qualified</v>
          </cell>
          <cell r="I8055">
            <v>43643</v>
          </cell>
        </row>
        <row r="8056">
          <cell r="A8056" t="str">
            <v>PREC2019-0632</v>
          </cell>
          <cell r="B8056" t="str">
            <v>122-251-03</v>
          </cell>
          <cell r="C8056" t="str">
            <v>Preliminary Pier</v>
          </cell>
          <cell r="D8056" t="str">
            <v>Julie Roll</v>
          </cell>
          <cell r="E8056">
            <v>907</v>
          </cell>
          <cell r="G8056" t="str">
            <v>LAKESHORE</v>
          </cell>
          <cell r="H8056" t="str">
            <v>Qualified</v>
          </cell>
          <cell r="I8056">
            <v>43643</v>
          </cell>
        </row>
        <row r="8057">
          <cell r="A8057" t="str">
            <v>MFEE2019-0637</v>
          </cell>
          <cell r="B8057" t="str">
            <v>092-142-002</v>
          </cell>
          <cell r="C8057" t="str">
            <v>Mooring Fee</v>
          </cell>
          <cell r="E8057">
            <v>3940</v>
          </cell>
          <cell r="F8057" t="str">
            <v>N</v>
          </cell>
          <cell r="G8057" t="str">
            <v>LAKE</v>
          </cell>
          <cell r="H8057" t="str">
            <v>Paid</v>
          </cell>
          <cell r="I8057">
            <v>43643</v>
          </cell>
        </row>
        <row r="8058">
          <cell r="A8058" t="str">
            <v>MFEE2019-0639</v>
          </cell>
          <cell r="B8058" t="str">
            <v>117-140-016</v>
          </cell>
          <cell r="C8058" t="str">
            <v>Mooring Fee</v>
          </cell>
          <cell r="E8058">
            <v>7720</v>
          </cell>
          <cell r="F8058" t="str">
            <v>N</v>
          </cell>
          <cell r="G8058" t="str">
            <v>LAKE</v>
          </cell>
          <cell r="H8058" t="str">
            <v>Paid</v>
          </cell>
          <cell r="I8058">
            <v>43643</v>
          </cell>
        </row>
        <row r="8059">
          <cell r="A8059" t="str">
            <v>BMPP2019-0005</v>
          </cell>
          <cell r="B8059" t="str">
            <v>026-024-04</v>
          </cell>
          <cell r="C8059" t="str">
            <v>BMP Retrofit</v>
          </cell>
          <cell r="D8059" t="str">
            <v>Shay Navarro</v>
          </cell>
          <cell r="E8059">
            <v>737</v>
          </cell>
          <cell r="G8059" t="str">
            <v>SAN JOSE</v>
          </cell>
          <cell r="H8059" t="str">
            <v>Reviewed</v>
          </cell>
          <cell r="I8059">
            <v>43643</v>
          </cell>
        </row>
        <row r="8060">
          <cell r="A8060" t="str">
            <v>MFEE2019-0646</v>
          </cell>
          <cell r="B8060" t="str">
            <v>085-222-014</v>
          </cell>
          <cell r="C8060" t="str">
            <v>Mooring Fee</v>
          </cell>
          <cell r="E8060">
            <v>20</v>
          </cell>
          <cell r="G8060" t="str">
            <v>GRAND</v>
          </cell>
          <cell r="H8060" t="str">
            <v>Paid</v>
          </cell>
          <cell r="I8060">
            <v>43643</v>
          </cell>
        </row>
        <row r="8061">
          <cell r="A8061" t="str">
            <v>MFEE2019-0645</v>
          </cell>
          <cell r="B8061" t="str">
            <v>017-041-17</v>
          </cell>
          <cell r="C8061" t="str">
            <v>Mooring Fee</v>
          </cell>
          <cell r="E8061">
            <v>8801</v>
          </cell>
          <cell r="G8061" t="str">
            <v>ONE RING</v>
          </cell>
          <cell r="H8061" t="str">
            <v>Paid</v>
          </cell>
          <cell r="I8061">
            <v>43643</v>
          </cell>
        </row>
        <row r="8062">
          <cell r="A8062" t="str">
            <v>MFEE2019-0643</v>
          </cell>
          <cell r="B8062" t="str">
            <v>085-260-014</v>
          </cell>
          <cell r="C8062" t="str">
            <v>Mooring Fee</v>
          </cell>
          <cell r="E8062">
            <v>3245</v>
          </cell>
          <cell r="F8062" t="str">
            <v>W</v>
          </cell>
          <cell r="G8062" t="str">
            <v>LAKE</v>
          </cell>
          <cell r="H8062" t="str">
            <v>Paid</v>
          </cell>
          <cell r="I8062">
            <v>43643</v>
          </cell>
        </row>
        <row r="8063">
          <cell r="A8063" t="str">
            <v>MFEE2019-0644</v>
          </cell>
          <cell r="B8063" t="str">
            <v>122-251-03</v>
          </cell>
          <cell r="C8063" t="str">
            <v>Mooring Fee</v>
          </cell>
          <cell r="E8063">
            <v>907</v>
          </cell>
          <cell r="G8063" t="str">
            <v>LAKESHORE</v>
          </cell>
          <cell r="H8063" t="str">
            <v>Paid</v>
          </cell>
          <cell r="I8063">
            <v>43643</v>
          </cell>
        </row>
        <row r="8064">
          <cell r="A8064" t="str">
            <v>ERSP2019-0825</v>
          </cell>
          <cell r="B8064" t="str">
            <v>123-041-05</v>
          </cell>
          <cell r="C8064" t="str">
            <v>Residential Driveway/Paving</v>
          </cell>
          <cell r="D8064" t="str">
            <v>AEIDAM</v>
          </cell>
          <cell r="E8064">
            <v>40</v>
          </cell>
          <cell r="G8064" t="str">
            <v>CRYSTAL</v>
          </cell>
          <cell r="H8064" t="str">
            <v>Acknowledged</v>
          </cell>
          <cell r="I8064">
            <v>43643</v>
          </cell>
        </row>
        <row r="8065">
          <cell r="A8065" t="str">
            <v>ERSP2019-0824</v>
          </cell>
          <cell r="B8065" t="str">
            <v>128-352-01</v>
          </cell>
          <cell r="C8065" t="str">
            <v>Rec-Public Service</v>
          </cell>
          <cell r="D8065" t="str">
            <v>Bridget Cornell</v>
          </cell>
          <cell r="E8065">
            <v>687</v>
          </cell>
          <cell r="G8065" t="str">
            <v>WILSON</v>
          </cell>
          <cell r="H8065" t="str">
            <v>Acknowledged</v>
          </cell>
          <cell r="I8065">
            <v>43643</v>
          </cell>
        </row>
        <row r="8066">
          <cell r="A8066" t="str">
            <v>SUBD2019-0638</v>
          </cell>
          <cell r="B8066" t="str">
            <v>116-040-001</v>
          </cell>
          <cell r="C8066" t="str">
            <v>Subdivision</v>
          </cell>
          <cell r="D8066" t="str">
            <v>Theresa Avance</v>
          </cell>
          <cell r="E8066">
            <v>715</v>
          </cell>
          <cell r="G8066" t="str">
            <v>AGATE</v>
          </cell>
          <cell r="H8066" t="str">
            <v>Expired</v>
          </cell>
          <cell r="I8066">
            <v>43643</v>
          </cell>
        </row>
        <row r="8067">
          <cell r="A8067" t="str">
            <v>ERSP2019-0826</v>
          </cell>
          <cell r="B8067" t="str">
            <v>131-213-01</v>
          </cell>
          <cell r="C8067" t="str">
            <v>Residential Dwelling</v>
          </cell>
          <cell r="D8067" t="str">
            <v>Bridget Cornell</v>
          </cell>
          <cell r="E8067">
            <v>533</v>
          </cell>
          <cell r="G8067" t="str">
            <v>EAGLE</v>
          </cell>
          <cell r="H8067" t="str">
            <v>Acknowledged</v>
          </cell>
          <cell r="I8067">
            <v>43643</v>
          </cell>
        </row>
        <row r="8068">
          <cell r="A8068" t="str">
            <v>PREC2019-0633</v>
          </cell>
          <cell r="B8068" t="str">
            <v>130-312-14</v>
          </cell>
          <cell r="C8068" t="str">
            <v>Preliminary Pier</v>
          </cell>
          <cell r="D8068" t="str">
            <v>Julie Roll</v>
          </cell>
          <cell r="E8068">
            <v>1169</v>
          </cell>
          <cell r="G8068" t="str">
            <v>LAKESHORE</v>
          </cell>
          <cell r="H8068" t="str">
            <v>Qualified</v>
          </cell>
          <cell r="I8068">
            <v>43643</v>
          </cell>
        </row>
        <row r="8069">
          <cell r="A8069" t="str">
            <v>PREC2019-0636</v>
          </cell>
          <cell r="B8069" t="str">
            <v>122-251-11</v>
          </cell>
          <cell r="C8069" t="str">
            <v>Preliminary Pier</v>
          </cell>
          <cell r="D8069" t="str">
            <v>Julie Roll</v>
          </cell>
          <cell r="E8069">
            <v>947</v>
          </cell>
          <cell r="G8069" t="str">
            <v>LAKESHORE</v>
          </cell>
          <cell r="H8069" t="str">
            <v>Not Qualified</v>
          </cell>
          <cell r="I8069">
            <v>43643</v>
          </cell>
        </row>
        <row r="8070">
          <cell r="A8070" t="str">
            <v>LCAP2019-0139</v>
          </cell>
          <cell r="B8070" t="str">
            <v>025-670-21</v>
          </cell>
          <cell r="C8070" t="str">
            <v>IPES</v>
          </cell>
          <cell r="D8070" t="str">
            <v>CONSULTANT</v>
          </cell>
          <cell r="E8070">
            <v>3490</v>
          </cell>
          <cell r="G8070" t="str">
            <v>PONY EXPRESS</v>
          </cell>
          <cell r="H8070" t="str">
            <v>Results Issued</v>
          </cell>
          <cell r="I8070">
            <v>43643</v>
          </cell>
        </row>
        <row r="8071">
          <cell r="A8071" t="str">
            <v>MFEE2019-0642</v>
          </cell>
          <cell r="B8071" t="str">
            <v>093-094-037</v>
          </cell>
          <cell r="C8071" t="str">
            <v>Mooring Fee</v>
          </cell>
          <cell r="E8071">
            <v>3280</v>
          </cell>
          <cell r="G8071" t="str">
            <v>EDGEWATER</v>
          </cell>
          <cell r="H8071" t="str">
            <v>Paid</v>
          </cell>
          <cell r="I8071">
            <v>43643</v>
          </cell>
        </row>
        <row r="8072">
          <cell r="A8072" t="str">
            <v>PREC2019-0605</v>
          </cell>
          <cell r="B8072" t="str">
            <v>016-251-08</v>
          </cell>
          <cell r="C8072" t="str">
            <v>Preliminary Pier</v>
          </cell>
          <cell r="D8072" t="str">
            <v>Julie Roll</v>
          </cell>
          <cell r="E8072">
            <v>8921</v>
          </cell>
          <cell r="G8072" t="str">
            <v>RUBICON</v>
          </cell>
          <cell r="H8072" t="str">
            <v>Qualified</v>
          </cell>
          <cell r="I8072">
            <v>43642</v>
          </cell>
        </row>
        <row r="8073">
          <cell r="A8073" t="str">
            <v>FEET2019-0621</v>
          </cell>
          <cell r="B8073" t="str">
            <v>026-136-05</v>
          </cell>
          <cell r="C8073" t="str">
            <v>Building/ERS/Admin/Fee Transfer</v>
          </cell>
          <cell r="E8073">
            <v>873</v>
          </cell>
          <cell r="G8073" t="str">
            <v>CAPISTRANO</v>
          </cell>
          <cell r="I8073">
            <v>43642</v>
          </cell>
        </row>
        <row r="8074">
          <cell r="A8074" t="str">
            <v>FEET2019-0596</v>
          </cell>
          <cell r="B8074" t="str">
            <v>023-201-56</v>
          </cell>
          <cell r="C8074" t="str">
            <v>Building/ERS/Admin/Fee Transfer</v>
          </cell>
          <cell r="E8074">
            <v>2082</v>
          </cell>
          <cell r="G8074" t="str">
            <v>ELOISE</v>
          </cell>
          <cell r="I8074">
            <v>43642</v>
          </cell>
        </row>
        <row r="8075">
          <cell r="A8075" t="str">
            <v>PREC2019-0617</v>
          </cell>
          <cell r="B8075" t="str">
            <v>097-100-043</v>
          </cell>
          <cell r="C8075" t="str">
            <v>Preliminary Pier</v>
          </cell>
          <cell r="D8075" t="str">
            <v>Julie Roll</v>
          </cell>
          <cell r="E8075">
            <v>0</v>
          </cell>
          <cell r="G8075" t="str">
            <v>NONE</v>
          </cell>
          <cell r="H8075" t="str">
            <v>Not Qualified</v>
          </cell>
          <cell r="I8075">
            <v>43642</v>
          </cell>
        </row>
        <row r="8076">
          <cell r="A8076" t="str">
            <v>PREC2019-0613</v>
          </cell>
          <cell r="B8076" t="str">
            <v>097-084-024</v>
          </cell>
          <cell r="C8076" t="str">
            <v>Preliminary Pier</v>
          </cell>
          <cell r="D8076" t="str">
            <v>Julie Roll</v>
          </cell>
          <cell r="E8076">
            <v>0</v>
          </cell>
          <cell r="G8076" t="str">
            <v>NONE</v>
          </cell>
          <cell r="H8076" t="str">
            <v>Not Qualified</v>
          </cell>
          <cell r="I8076">
            <v>43642</v>
          </cell>
        </row>
        <row r="8077">
          <cell r="A8077" t="str">
            <v>PREC2019-0588</v>
          </cell>
          <cell r="B8077" t="str">
            <v>085-280-043</v>
          </cell>
          <cell r="C8077" t="str">
            <v>Preliminary Pier</v>
          </cell>
          <cell r="D8077" t="str">
            <v>Julie Roll</v>
          </cell>
          <cell r="E8077">
            <v>3115</v>
          </cell>
          <cell r="F8077" t="str">
            <v>W</v>
          </cell>
          <cell r="G8077" t="str">
            <v>LAKE</v>
          </cell>
          <cell r="H8077" t="str">
            <v>Qualified</v>
          </cell>
          <cell r="I8077">
            <v>43642</v>
          </cell>
        </row>
        <row r="8078">
          <cell r="A8078" t="str">
            <v>FEET2019-0620</v>
          </cell>
          <cell r="B8078" t="str">
            <v>022-231-01</v>
          </cell>
          <cell r="C8078" t="str">
            <v>Building/ERS/Admin/Fee Transfer</v>
          </cell>
          <cell r="E8078">
            <v>1959</v>
          </cell>
          <cell r="G8078" t="str">
            <v>MARCONI</v>
          </cell>
          <cell r="I8078">
            <v>43642</v>
          </cell>
        </row>
        <row r="8079">
          <cell r="A8079" t="str">
            <v>FEET2019-0597</v>
          </cell>
          <cell r="B8079" t="str">
            <v>027-075-11</v>
          </cell>
          <cell r="C8079" t="str">
            <v>Building/ERS/Admin/Fee Transfer</v>
          </cell>
          <cell r="E8079">
            <v>1059</v>
          </cell>
          <cell r="G8079" t="str">
            <v>SKI RUN</v>
          </cell>
          <cell r="I8079">
            <v>43642</v>
          </cell>
        </row>
        <row r="8080">
          <cell r="A8080" t="str">
            <v>FEET2019-0604</v>
          </cell>
          <cell r="B8080" t="str">
            <v>031-101-03</v>
          </cell>
          <cell r="C8080" t="str">
            <v>Building/ERS/Admin/Fee Transfer</v>
          </cell>
          <cell r="E8080">
            <v>2748</v>
          </cell>
          <cell r="G8080" t="str">
            <v>LAKE TAHOE</v>
          </cell>
          <cell r="I8080">
            <v>43642</v>
          </cell>
        </row>
        <row r="8081">
          <cell r="A8081" t="str">
            <v>FEET2019-0622</v>
          </cell>
          <cell r="B8081" t="str">
            <v>031-181-06</v>
          </cell>
          <cell r="C8081" t="str">
            <v>Building/ERS/Admin/Fee Transfer</v>
          </cell>
          <cell r="E8081">
            <v>2486</v>
          </cell>
          <cell r="G8081" t="str">
            <v>OSBORNE</v>
          </cell>
          <cell r="I8081">
            <v>43642</v>
          </cell>
        </row>
        <row r="8082">
          <cell r="A8082" t="str">
            <v>FEET2019-0628</v>
          </cell>
          <cell r="B8082" t="str">
            <v>022-301-20</v>
          </cell>
          <cell r="C8082" t="str">
            <v>Building/ERS/Admin/Fee Transfer</v>
          </cell>
          <cell r="E8082">
            <v>2060</v>
          </cell>
          <cell r="G8082" t="str">
            <v>ALOHA</v>
          </cell>
          <cell r="I8082">
            <v>43642</v>
          </cell>
        </row>
        <row r="8083">
          <cell r="A8083" t="str">
            <v>PREC2019-0610</v>
          </cell>
          <cell r="B8083" t="str">
            <v>097-100-043</v>
          </cell>
          <cell r="C8083" t="str">
            <v>Preliminary Pier</v>
          </cell>
          <cell r="D8083" t="str">
            <v>Julie Roll</v>
          </cell>
          <cell r="E8083">
            <v>0</v>
          </cell>
          <cell r="G8083" t="str">
            <v>NONE</v>
          </cell>
          <cell r="H8083" t="str">
            <v>Not Qualified</v>
          </cell>
          <cell r="I8083">
            <v>43642</v>
          </cell>
        </row>
        <row r="8084">
          <cell r="A8084" t="str">
            <v>ERSP2019-0817</v>
          </cell>
          <cell r="B8084" t="str">
            <v>127-280-02</v>
          </cell>
          <cell r="C8084" t="str">
            <v>Commercial or Tourist Accommodation Project</v>
          </cell>
          <cell r="D8084" t="str">
            <v>Paul Nielsen</v>
          </cell>
          <cell r="E8084">
            <v>998</v>
          </cell>
          <cell r="G8084" t="str">
            <v>LAKESHORE</v>
          </cell>
          <cell r="H8084" t="str">
            <v>Final Inspection Complete</v>
          </cell>
          <cell r="I8084">
            <v>43642</v>
          </cell>
        </row>
        <row r="8085">
          <cell r="A8085" t="str">
            <v>FEET2019-0626</v>
          </cell>
          <cell r="B8085" t="str">
            <v>022-181-13</v>
          </cell>
          <cell r="C8085" t="str">
            <v>Building/ERS/Admin/Fee Transfer</v>
          </cell>
          <cell r="E8085">
            <v>476</v>
          </cell>
          <cell r="G8085" t="str">
            <v>CHRISTIE</v>
          </cell>
          <cell r="I8085">
            <v>43642</v>
          </cell>
        </row>
        <row r="8086">
          <cell r="A8086" t="str">
            <v>FEET2019-0625</v>
          </cell>
          <cell r="B8086" t="str">
            <v>030-401-20</v>
          </cell>
          <cell r="C8086" t="str">
            <v>Building/ERS/Admin/Fee Transfer</v>
          </cell>
          <cell r="E8086">
            <v>1701</v>
          </cell>
          <cell r="G8086" t="str">
            <v>KELLER</v>
          </cell>
          <cell r="I8086">
            <v>43642</v>
          </cell>
        </row>
        <row r="8087">
          <cell r="A8087" t="str">
            <v>FEET2019-0592</v>
          </cell>
          <cell r="B8087" t="str">
            <v>029-510-07</v>
          </cell>
          <cell r="C8087" t="str">
            <v>Building/ERS/Admin/Fee Transfer</v>
          </cell>
          <cell r="E8087">
            <v>1001</v>
          </cell>
          <cell r="G8087" t="str">
            <v>HEAVENLY VILLAGE</v>
          </cell>
          <cell r="I8087">
            <v>43642</v>
          </cell>
        </row>
        <row r="8088">
          <cell r="A8088" t="str">
            <v>FEET2019-0598</v>
          </cell>
          <cell r="B8088" t="str">
            <v>031-030-07</v>
          </cell>
          <cell r="C8088" t="str">
            <v>Building/ERS/Admin/Fee Transfer</v>
          </cell>
          <cell r="E8088">
            <v>2719</v>
          </cell>
          <cell r="G8088" t="str">
            <v>LAKE TAHOE</v>
          </cell>
          <cell r="I8088">
            <v>43642</v>
          </cell>
        </row>
        <row r="8089">
          <cell r="A8089" t="str">
            <v>FEET2019-0600</v>
          </cell>
          <cell r="B8089" t="str">
            <v>026-113-14</v>
          </cell>
          <cell r="C8089" t="str">
            <v>Building/ERS/Admin/Fee Transfer</v>
          </cell>
          <cell r="E8089">
            <v>3079</v>
          </cell>
          <cell r="G8089" t="str">
            <v>HARRISON</v>
          </cell>
          <cell r="I8089">
            <v>43642</v>
          </cell>
        </row>
        <row r="8090">
          <cell r="A8090" t="str">
            <v>FEET2019-0609</v>
          </cell>
          <cell r="B8090" t="str">
            <v>032-171-03</v>
          </cell>
          <cell r="C8090" t="str">
            <v>Building/ERS/Admin/Fee Transfer</v>
          </cell>
          <cell r="E8090">
            <v>1983</v>
          </cell>
          <cell r="G8090" t="str">
            <v>H</v>
          </cell>
          <cell r="I8090">
            <v>43642</v>
          </cell>
        </row>
        <row r="8091">
          <cell r="A8091" t="str">
            <v>FEET2019-0615</v>
          </cell>
          <cell r="B8091" t="str">
            <v>023-392-30</v>
          </cell>
          <cell r="C8091" t="str">
            <v>Building/ERS/Admin/Fee Transfer</v>
          </cell>
          <cell r="E8091">
            <v>1106</v>
          </cell>
          <cell r="G8091" t="str">
            <v>3RD</v>
          </cell>
          <cell r="I8091">
            <v>43642</v>
          </cell>
        </row>
        <row r="8092">
          <cell r="A8092" t="str">
            <v>FEET2019-0623</v>
          </cell>
          <cell r="B8092" t="str">
            <v>028-121-16</v>
          </cell>
          <cell r="C8092" t="str">
            <v>Building/ERS/Admin/Fee Transfer</v>
          </cell>
          <cell r="E8092">
            <v>3757</v>
          </cell>
          <cell r="G8092" t="str">
            <v>RUBY</v>
          </cell>
          <cell r="I8092">
            <v>43642</v>
          </cell>
        </row>
        <row r="8093">
          <cell r="A8093" t="str">
            <v>FEET2019-0624</v>
          </cell>
          <cell r="B8093" t="str">
            <v>023-131-14</v>
          </cell>
          <cell r="C8093" t="str">
            <v>Building/ERS/Admin/Fee Transfer</v>
          </cell>
          <cell r="E8093">
            <v>553</v>
          </cell>
          <cell r="G8093" t="str">
            <v>JAMES</v>
          </cell>
          <cell r="I8093">
            <v>43642</v>
          </cell>
        </row>
        <row r="8094">
          <cell r="A8094" t="str">
            <v>FEET2019-0629</v>
          </cell>
          <cell r="B8094" t="str">
            <v>023-645-06</v>
          </cell>
          <cell r="C8094" t="str">
            <v>Building/ERS/Admin/Fee Transfer</v>
          </cell>
          <cell r="E8094">
            <v>724</v>
          </cell>
          <cell r="G8094" t="str">
            <v>ANITA</v>
          </cell>
          <cell r="I8094">
            <v>43642</v>
          </cell>
        </row>
        <row r="8095">
          <cell r="A8095" t="str">
            <v>PREC2019-0589</v>
          </cell>
          <cell r="B8095" t="str">
            <v>017-021-08</v>
          </cell>
          <cell r="C8095" t="str">
            <v>Preliminary Pier</v>
          </cell>
          <cell r="D8095" t="str">
            <v>Julie Roll</v>
          </cell>
          <cell r="E8095">
            <v>281</v>
          </cell>
          <cell r="G8095" t="str">
            <v>PARADISE FLAT</v>
          </cell>
          <cell r="H8095" t="str">
            <v>Qualified</v>
          </cell>
          <cell r="I8095">
            <v>43642</v>
          </cell>
        </row>
        <row r="8096">
          <cell r="A8096" t="str">
            <v>FEET2019-0627</v>
          </cell>
          <cell r="B8096" t="str">
            <v>026-038-08</v>
          </cell>
          <cell r="C8096" t="str">
            <v>Building/ERS/Admin/Fee Transfer</v>
          </cell>
          <cell r="E8096">
            <v>835</v>
          </cell>
          <cell r="G8096" t="str">
            <v>SAN JOSE</v>
          </cell>
          <cell r="I8096">
            <v>43642</v>
          </cell>
        </row>
        <row r="8097">
          <cell r="A8097" t="str">
            <v>FEET2019-0619</v>
          </cell>
          <cell r="B8097" t="str">
            <v>026-076-08</v>
          </cell>
          <cell r="C8097" t="str">
            <v>Building/ERS/Admin/Fee Transfer</v>
          </cell>
          <cell r="E8097">
            <v>864</v>
          </cell>
          <cell r="G8097" t="str">
            <v>ALAMEDA</v>
          </cell>
          <cell r="I8097">
            <v>43642</v>
          </cell>
        </row>
        <row r="8098">
          <cell r="A8098" t="str">
            <v>FEET2019-0614</v>
          </cell>
          <cell r="B8098" t="str">
            <v>027-090-025</v>
          </cell>
          <cell r="C8098" t="str">
            <v>Building/ERS/Admin/Fee Transfer</v>
          </cell>
          <cell r="E8098">
            <v>3411</v>
          </cell>
          <cell r="G8098" t="str">
            <v>LAKE TAHOE</v>
          </cell>
          <cell r="I8098">
            <v>43642</v>
          </cell>
        </row>
        <row r="8099">
          <cell r="A8099" t="str">
            <v>FEET2019-0603</v>
          </cell>
          <cell r="B8099" t="str">
            <v>027-084-03</v>
          </cell>
          <cell r="C8099" t="str">
            <v>Building/ERS/Admin/Fee Transfer</v>
          </cell>
          <cell r="E8099">
            <v>3774</v>
          </cell>
          <cell r="G8099" t="str">
            <v>PARADISE</v>
          </cell>
          <cell r="I8099">
            <v>43642</v>
          </cell>
        </row>
        <row r="8100">
          <cell r="A8100" t="str">
            <v>FEET2019-0595</v>
          </cell>
          <cell r="B8100" t="str">
            <v>022-333-02</v>
          </cell>
          <cell r="C8100" t="str">
            <v>Building/ERS/Admin/Fee Transfer</v>
          </cell>
          <cell r="E8100">
            <v>0</v>
          </cell>
          <cell r="G8100" t="str">
            <v>UNKNOWN</v>
          </cell>
          <cell r="I8100">
            <v>43642</v>
          </cell>
        </row>
        <row r="8101">
          <cell r="A8101" t="str">
            <v>FEET2019-0591</v>
          </cell>
          <cell r="B8101" t="str">
            <v>029-510-02</v>
          </cell>
          <cell r="C8101" t="str">
            <v>Building/ERS/Admin/Fee Transfer</v>
          </cell>
          <cell r="E8101">
            <v>1001</v>
          </cell>
          <cell r="G8101" t="str">
            <v>HEAVENLY VILLAGE</v>
          </cell>
          <cell r="I8101">
            <v>43642</v>
          </cell>
        </row>
        <row r="8102">
          <cell r="A8102" t="str">
            <v>FEET2019-0618</v>
          </cell>
          <cell r="B8102" t="str">
            <v>026-089-10</v>
          </cell>
          <cell r="C8102" t="str">
            <v>Building/ERS/Admin/Fee Transfer</v>
          </cell>
          <cell r="E8102">
            <v>3091</v>
          </cell>
          <cell r="G8102" t="str">
            <v>HARRISON</v>
          </cell>
          <cell r="I8102">
            <v>43642</v>
          </cell>
        </row>
        <row r="8103">
          <cell r="A8103" t="str">
            <v>HIST2019-0663</v>
          </cell>
          <cell r="B8103" t="str">
            <v>130-241-58</v>
          </cell>
          <cell r="C8103" t="str">
            <v>Historical Determination</v>
          </cell>
          <cell r="D8103" t="str">
            <v>Julie Roll</v>
          </cell>
          <cell r="E8103">
            <v>1615</v>
          </cell>
          <cell r="G8103" t="str">
            <v>PINE CONE</v>
          </cell>
          <cell r="H8103" t="str">
            <v>Determination Issued</v>
          </cell>
          <cell r="I8103">
            <v>43642</v>
          </cell>
        </row>
        <row r="8104">
          <cell r="A8104" t="str">
            <v>FEET2019-0616</v>
          </cell>
          <cell r="B8104" t="str">
            <v>029-083-14</v>
          </cell>
          <cell r="C8104" t="str">
            <v>Building/ERS/Admin/Fee Transfer</v>
          </cell>
          <cell r="E8104">
            <v>4003</v>
          </cell>
          <cell r="G8104" t="str">
            <v>LAKE TAHOE</v>
          </cell>
          <cell r="I8104">
            <v>43642</v>
          </cell>
        </row>
        <row r="8105">
          <cell r="A8105" t="str">
            <v>FEET2019-0612</v>
          </cell>
          <cell r="B8105" t="str">
            <v>029-066-21</v>
          </cell>
          <cell r="C8105" t="str">
            <v>Building/ERS/Admin/Fee Transfer</v>
          </cell>
          <cell r="E8105">
            <v>4125</v>
          </cell>
          <cell r="G8105" t="str">
            <v>LAKE TAHOE</v>
          </cell>
          <cell r="I8105">
            <v>43642</v>
          </cell>
        </row>
        <row r="8106">
          <cell r="A8106" t="str">
            <v>PREC2019-0606</v>
          </cell>
          <cell r="B8106" t="str">
            <v>097-154-006</v>
          </cell>
          <cell r="C8106" t="str">
            <v>Preliminary Pier</v>
          </cell>
          <cell r="D8106" t="str">
            <v>Julie Roll</v>
          </cell>
          <cell r="E8106">
            <v>0</v>
          </cell>
          <cell r="G8106" t="str">
            <v>NONE</v>
          </cell>
          <cell r="H8106" t="str">
            <v>Not Qualified</v>
          </cell>
          <cell r="I8106">
            <v>43642</v>
          </cell>
        </row>
        <row r="8107">
          <cell r="A8107" t="str">
            <v>FEET2019-0602</v>
          </cell>
          <cell r="B8107" t="str">
            <v>029-442-08</v>
          </cell>
          <cell r="C8107" t="str">
            <v>Building/ERS/Admin/Fee Transfer</v>
          </cell>
          <cell r="E8107">
            <v>0</v>
          </cell>
          <cell r="G8107" t="str">
            <v>UNKNOWN</v>
          </cell>
          <cell r="I8107">
            <v>43642</v>
          </cell>
        </row>
        <row r="8108">
          <cell r="A8108" t="str">
            <v>FEET2019-0601</v>
          </cell>
          <cell r="B8108" t="str">
            <v>027-364-05</v>
          </cell>
          <cell r="C8108" t="str">
            <v>Building/ERS/Admin/Fee Transfer</v>
          </cell>
          <cell r="E8108">
            <v>3334</v>
          </cell>
          <cell r="G8108" t="str">
            <v>TREEHAVEN</v>
          </cell>
          <cell r="I8108">
            <v>43642</v>
          </cell>
        </row>
        <row r="8109">
          <cell r="A8109" t="str">
            <v>BMPP2019-0004</v>
          </cell>
          <cell r="B8109" t="str">
            <v>092-142-005</v>
          </cell>
          <cell r="C8109" t="str">
            <v>BMP Retrofit</v>
          </cell>
          <cell r="D8109" t="str">
            <v>STRAIMAN</v>
          </cell>
          <cell r="E8109">
            <v>3990</v>
          </cell>
          <cell r="F8109" t="str">
            <v>N</v>
          </cell>
          <cell r="G8109" t="str">
            <v>LAKE</v>
          </cell>
          <cell r="H8109" t="str">
            <v>Acknowledged</v>
          </cell>
          <cell r="I8109">
            <v>43642</v>
          </cell>
        </row>
        <row r="8110">
          <cell r="A8110" t="str">
            <v>FEET2019-0599</v>
          </cell>
          <cell r="B8110" t="str">
            <v>022-411-01</v>
          </cell>
          <cell r="C8110" t="str">
            <v>Building/ERS/Admin/Fee Transfer</v>
          </cell>
          <cell r="E8110">
            <v>477</v>
          </cell>
          <cell r="G8110" t="str">
            <v>ALA WAI</v>
          </cell>
          <cell r="I8110">
            <v>43642</v>
          </cell>
        </row>
        <row r="8111">
          <cell r="A8111" t="str">
            <v>PREC2019-0611</v>
          </cell>
          <cell r="B8111" t="str">
            <v>097-100-044</v>
          </cell>
          <cell r="C8111" t="str">
            <v>Preliminary Pier</v>
          </cell>
          <cell r="D8111" t="str">
            <v>Julie Roll</v>
          </cell>
          <cell r="E8111">
            <v>0</v>
          </cell>
          <cell r="G8111" t="str">
            <v>NONE</v>
          </cell>
          <cell r="H8111" t="str">
            <v>Not Qualified</v>
          </cell>
          <cell r="I8111">
            <v>43642</v>
          </cell>
        </row>
        <row r="8112">
          <cell r="A8112" t="str">
            <v>FEET2019-0594</v>
          </cell>
          <cell r="B8112" t="str">
            <v>029-602-13</v>
          </cell>
          <cell r="C8112" t="str">
            <v>Building/ERS/Admin/Fee Transfer</v>
          </cell>
          <cell r="E8112">
            <v>4104</v>
          </cell>
          <cell r="G8112" t="str">
            <v>LAKESHORE</v>
          </cell>
          <cell r="I8112">
            <v>43642</v>
          </cell>
        </row>
        <row r="8113">
          <cell r="A8113" t="str">
            <v>PREC2019-0607</v>
          </cell>
          <cell r="B8113" t="str">
            <v>097-122-029</v>
          </cell>
          <cell r="C8113" t="str">
            <v>Preliminary Pier</v>
          </cell>
          <cell r="D8113" t="str">
            <v>Julie Roll</v>
          </cell>
          <cell r="E8113">
            <v>0</v>
          </cell>
          <cell r="G8113" t="str">
            <v>NONE</v>
          </cell>
          <cell r="H8113" t="str">
            <v>Not Qualified</v>
          </cell>
          <cell r="I8113">
            <v>43642</v>
          </cell>
        </row>
        <row r="8114">
          <cell r="A8114" t="str">
            <v>FEET2019-0593</v>
          </cell>
          <cell r="B8114" t="str">
            <v>028-231-01</v>
          </cell>
          <cell r="C8114" t="str">
            <v>Building/ERS/Admin/Fee Transfer</v>
          </cell>
          <cell r="E8114">
            <v>3901</v>
          </cell>
          <cell r="G8114" t="str">
            <v>SADDLE</v>
          </cell>
          <cell r="I8114">
            <v>43642</v>
          </cell>
        </row>
        <row r="8115">
          <cell r="A8115" t="str">
            <v>HIST2019-0586</v>
          </cell>
          <cell r="B8115" t="str">
            <v>130-212-17</v>
          </cell>
          <cell r="C8115" t="str">
            <v>Historical Determination</v>
          </cell>
          <cell r="D8115" t="str">
            <v>Bridget Cornell</v>
          </cell>
          <cell r="E8115">
            <v>172</v>
          </cell>
          <cell r="G8115" t="str">
            <v>TRAMWAY</v>
          </cell>
          <cell r="H8115" t="str">
            <v>Determination Issued</v>
          </cell>
          <cell r="I8115">
            <v>43642</v>
          </cell>
        </row>
        <row r="8116">
          <cell r="A8116" t="str">
            <v>FEET2019-0590</v>
          </cell>
          <cell r="B8116" t="str">
            <v>032-291-15</v>
          </cell>
          <cell r="C8116" t="str">
            <v>Building/ERS/Admin/Fee Transfer</v>
          </cell>
          <cell r="E8116">
            <v>1855</v>
          </cell>
          <cell r="G8116" t="str">
            <v>LAKE TAHOE</v>
          </cell>
          <cell r="I8116">
            <v>43642</v>
          </cell>
        </row>
        <row r="8117">
          <cell r="A8117" t="str">
            <v>PREC2019-0577</v>
          </cell>
          <cell r="B8117" t="str">
            <v>016-131-01</v>
          </cell>
          <cell r="C8117" t="str">
            <v>Preliminary Pier</v>
          </cell>
          <cell r="D8117" t="str">
            <v>Julie Roll</v>
          </cell>
          <cell r="E8117">
            <v>9120</v>
          </cell>
          <cell r="G8117" t="str">
            <v>SOUTH</v>
          </cell>
          <cell r="H8117" t="str">
            <v>Qualified</v>
          </cell>
          <cell r="I8117">
            <v>43641</v>
          </cell>
        </row>
        <row r="8118">
          <cell r="A8118" t="str">
            <v>PREC2019-0572</v>
          </cell>
          <cell r="B8118" t="str">
            <v>115-050-034</v>
          </cell>
          <cell r="C8118" t="str">
            <v>Preliminary Pier</v>
          </cell>
          <cell r="D8118" t="str">
            <v>Julie Roll</v>
          </cell>
          <cell r="E8118">
            <v>4950</v>
          </cell>
          <cell r="F8118" t="str">
            <v>N</v>
          </cell>
          <cell r="G8118" t="str">
            <v>LAKE</v>
          </cell>
          <cell r="H8118" t="str">
            <v>Qualified</v>
          </cell>
          <cell r="I8118">
            <v>43641</v>
          </cell>
        </row>
        <row r="8119">
          <cell r="A8119" t="str">
            <v>PREC2019-0574</v>
          </cell>
          <cell r="B8119" t="str">
            <v>097-182-004</v>
          </cell>
          <cell r="C8119" t="str">
            <v>Preliminary Pier</v>
          </cell>
          <cell r="D8119" t="str">
            <v>Julie Roll</v>
          </cell>
          <cell r="E8119">
            <v>5560</v>
          </cell>
          <cell r="F8119" t="str">
            <v>W</v>
          </cell>
          <cell r="G8119" t="str">
            <v>LAKE</v>
          </cell>
          <cell r="H8119" t="str">
            <v>Qualified</v>
          </cell>
          <cell r="I8119">
            <v>43641</v>
          </cell>
        </row>
        <row r="8120">
          <cell r="A8120" t="str">
            <v>PREC2019-0575</v>
          </cell>
          <cell r="B8120" t="str">
            <v>093-060-023</v>
          </cell>
          <cell r="C8120" t="str">
            <v>Preliminary Pier</v>
          </cell>
          <cell r="D8120" t="str">
            <v>Julie Roll</v>
          </cell>
          <cell r="E8120">
            <v>80</v>
          </cell>
          <cell r="G8120" t="str">
            <v>LASSEN</v>
          </cell>
          <cell r="H8120" t="str">
            <v>Qualified</v>
          </cell>
          <cell r="I8120">
            <v>43641</v>
          </cell>
        </row>
        <row r="8121">
          <cell r="A8121" t="str">
            <v>PREC2019-0581</v>
          </cell>
          <cell r="B8121" t="str">
            <v>094-160-012</v>
          </cell>
          <cell r="C8121" t="str">
            <v>Preliminary Pier</v>
          </cell>
          <cell r="D8121" t="str">
            <v>Julie Roll</v>
          </cell>
          <cell r="E8121">
            <v>1740</v>
          </cell>
          <cell r="F8121" t="str">
            <v>N</v>
          </cell>
          <cell r="G8121" t="str">
            <v>LAKE</v>
          </cell>
          <cell r="H8121" t="str">
            <v>Qualified</v>
          </cell>
          <cell r="I8121">
            <v>43641</v>
          </cell>
        </row>
        <row r="8122">
          <cell r="A8122" t="str">
            <v>PREC2019-0578</v>
          </cell>
          <cell r="B8122" t="str">
            <v>016-131-07</v>
          </cell>
          <cell r="C8122" t="str">
            <v>Preliminary Pier</v>
          </cell>
          <cell r="D8122" t="str">
            <v>Julie Roll</v>
          </cell>
          <cell r="E8122">
            <v>9101</v>
          </cell>
          <cell r="G8122" t="str">
            <v>STATE HWY 89</v>
          </cell>
          <cell r="H8122" t="str">
            <v>Qualified</v>
          </cell>
          <cell r="I8122">
            <v>43641</v>
          </cell>
        </row>
        <row r="8123">
          <cell r="A8123" t="str">
            <v>PREC2019-0579</v>
          </cell>
          <cell r="B8123" t="str">
            <v>094-160-013</v>
          </cell>
          <cell r="C8123" t="str">
            <v>Preliminary Pier</v>
          </cell>
          <cell r="D8123" t="str">
            <v>Julie Roll</v>
          </cell>
          <cell r="E8123">
            <v>1780</v>
          </cell>
          <cell r="F8123" t="str">
            <v>N</v>
          </cell>
          <cell r="G8123" t="str">
            <v>LAKE</v>
          </cell>
          <cell r="H8123" t="str">
            <v>Qualified</v>
          </cell>
          <cell r="I8123">
            <v>43641</v>
          </cell>
        </row>
        <row r="8124">
          <cell r="A8124" t="str">
            <v>PREC2019-0582</v>
          </cell>
          <cell r="B8124" t="str">
            <v>084-140-022</v>
          </cell>
          <cell r="C8124" t="str">
            <v>Preliminary Pier</v>
          </cell>
          <cell r="D8124" t="str">
            <v>Julie Roll</v>
          </cell>
          <cell r="E8124">
            <v>1920</v>
          </cell>
          <cell r="F8124" t="str">
            <v>W</v>
          </cell>
          <cell r="G8124" t="str">
            <v>LAKE</v>
          </cell>
          <cell r="H8124" t="str">
            <v>Qualified</v>
          </cell>
          <cell r="I8124">
            <v>43641</v>
          </cell>
        </row>
        <row r="8125">
          <cell r="A8125" t="str">
            <v>PREC2019-0573</v>
          </cell>
          <cell r="B8125" t="str">
            <v>115-050-033</v>
          </cell>
          <cell r="C8125" t="str">
            <v>Preliminary Pier</v>
          </cell>
          <cell r="D8125" t="str">
            <v>Julie Roll</v>
          </cell>
          <cell r="E8125">
            <v>4960</v>
          </cell>
          <cell r="F8125" t="str">
            <v>N</v>
          </cell>
          <cell r="G8125" t="str">
            <v>LAKE</v>
          </cell>
          <cell r="H8125" t="str">
            <v>Qualified</v>
          </cell>
          <cell r="I8125">
            <v>43641</v>
          </cell>
        </row>
        <row r="8126">
          <cell r="A8126" t="str">
            <v>PREC2019-0570</v>
          </cell>
          <cell r="B8126" t="str">
            <v>016-211-11</v>
          </cell>
          <cell r="C8126" t="str">
            <v>Preliminary Pier</v>
          </cell>
          <cell r="D8126" t="str">
            <v>Julie Roll</v>
          </cell>
          <cell r="E8126">
            <v>8769</v>
          </cell>
          <cell r="G8126" t="str">
            <v>LAKESIDE</v>
          </cell>
          <cell r="H8126" t="str">
            <v>Qualified</v>
          </cell>
          <cell r="I8126">
            <v>43641</v>
          </cell>
        </row>
        <row r="8127">
          <cell r="A8127" t="str">
            <v>PREC2019-0576</v>
          </cell>
          <cell r="B8127" t="str">
            <v>093-060-022</v>
          </cell>
          <cell r="C8127" t="str">
            <v>Preliminary Pier</v>
          </cell>
          <cell r="D8127" t="str">
            <v>Julie Roll</v>
          </cell>
          <cell r="E8127">
            <v>76</v>
          </cell>
          <cell r="G8127" t="str">
            <v>LASSEN</v>
          </cell>
          <cell r="H8127" t="str">
            <v>Qualified</v>
          </cell>
          <cell r="I8127">
            <v>43641</v>
          </cell>
        </row>
        <row r="8128">
          <cell r="A8128" t="str">
            <v>PREC2019-0580</v>
          </cell>
          <cell r="B8128" t="str">
            <v>123-250-07</v>
          </cell>
          <cell r="C8128" t="str">
            <v>Preliminary Pier</v>
          </cell>
          <cell r="D8128" t="str">
            <v>Julie Roll</v>
          </cell>
          <cell r="E8128">
            <v>0</v>
          </cell>
          <cell r="G8128" t="str">
            <v>STATE ROUTE 28</v>
          </cell>
          <cell r="H8128" t="str">
            <v>Qualified</v>
          </cell>
          <cell r="I8128">
            <v>43641</v>
          </cell>
        </row>
        <row r="8129">
          <cell r="A8129" t="str">
            <v>PREC2019-0563</v>
          </cell>
          <cell r="B8129" t="str">
            <v>123-041-18</v>
          </cell>
          <cell r="C8129" t="str">
            <v>Preliminary Pier</v>
          </cell>
          <cell r="D8129" t="str">
            <v>Julie Roll</v>
          </cell>
          <cell r="E8129">
            <v>28</v>
          </cell>
          <cell r="G8129" t="str">
            <v>CALANEVA</v>
          </cell>
          <cell r="H8129" t="str">
            <v>Qualified</v>
          </cell>
          <cell r="I8129">
            <v>43640</v>
          </cell>
        </row>
        <row r="8130">
          <cell r="A8130" t="str">
            <v>VBOC2019-0564</v>
          </cell>
          <cell r="B8130" t="str">
            <v>510-101-00</v>
          </cell>
          <cell r="C8130" t="str">
            <v>Verification &amp; Banking of Coverage</v>
          </cell>
          <cell r="D8130" t="str">
            <v>Julie Roll</v>
          </cell>
          <cell r="E8130">
            <v>101</v>
          </cell>
          <cell r="G8130" t="str">
            <v>General</v>
          </cell>
          <cell r="H8130" t="str">
            <v>Results Issued</v>
          </cell>
          <cell r="I8130">
            <v>43640</v>
          </cell>
        </row>
        <row r="8131">
          <cell r="A8131" t="str">
            <v>PREC2019-0566</v>
          </cell>
          <cell r="B8131" t="str">
            <v>1418-15-801-010</v>
          </cell>
          <cell r="C8131" t="str">
            <v>Preliminary Pier</v>
          </cell>
          <cell r="D8131" t="str">
            <v>Julie Roll</v>
          </cell>
          <cell r="E8131">
            <v>1758</v>
          </cell>
          <cell r="G8131" t="str">
            <v>HWY 50</v>
          </cell>
          <cell r="H8131" t="str">
            <v>Qualified</v>
          </cell>
          <cell r="I8131">
            <v>43640</v>
          </cell>
        </row>
        <row r="8132">
          <cell r="A8132" t="str">
            <v>PREC2019-0569</v>
          </cell>
          <cell r="B8132" t="str">
            <v>015-340-17</v>
          </cell>
          <cell r="C8132" t="str">
            <v>Preliminary Pier</v>
          </cell>
          <cell r="D8132" t="str">
            <v>Julie Roll</v>
          </cell>
          <cell r="E8132">
            <v>7137</v>
          </cell>
          <cell r="G8132" t="str">
            <v>STATE HWY 89</v>
          </cell>
          <cell r="H8132" t="str">
            <v>Qualified</v>
          </cell>
          <cell r="I8132">
            <v>43640</v>
          </cell>
        </row>
        <row r="8133">
          <cell r="A8133" t="str">
            <v>MFEE2019-0565</v>
          </cell>
          <cell r="B8133" t="str">
            <v>098-180-004</v>
          </cell>
          <cell r="C8133" t="str">
            <v>Mooring Fee</v>
          </cell>
          <cell r="E8133">
            <v>6680</v>
          </cell>
          <cell r="F8133" t="str">
            <v>W</v>
          </cell>
          <cell r="G8133" t="str">
            <v>LAKE</v>
          </cell>
          <cell r="H8133" t="str">
            <v>Paid</v>
          </cell>
          <cell r="I8133">
            <v>43640</v>
          </cell>
        </row>
        <row r="8134">
          <cell r="A8134" t="str">
            <v>HIST2019-0568</v>
          </cell>
          <cell r="B8134" t="str">
            <v>130-163-22</v>
          </cell>
          <cell r="C8134" t="str">
            <v>Historical Determination</v>
          </cell>
          <cell r="D8134" t="str">
            <v>Bridget Cornell</v>
          </cell>
          <cell r="E8134">
            <v>227</v>
          </cell>
          <cell r="G8134" t="str">
            <v>PELTON</v>
          </cell>
          <cell r="H8134" t="str">
            <v>Determination Issued</v>
          </cell>
          <cell r="I8134">
            <v>43640</v>
          </cell>
        </row>
        <row r="8135">
          <cell r="A8135" t="str">
            <v>LCAP2019-0137</v>
          </cell>
          <cell r="B8135" t="str">
            <v>510-101-00</v>
          </cell>
          <cell r="C8135" t="str">
            <v>Land Capability Verification</v>
          </cell>
          <cell r="D8135" t="str">
            <v>Julie Roll</v>
          </cell>
          <cell r="E8135">
            <v>101</v>
          </cell>
          <cell r="G8135" t="str">
            <v>General</v>
          </cell>
          <cell r="H8135" t="str">
            <v>Results Issued</v>
          </cell>
          <cell r="I8135">
            <v>43640</v>
          </cell>
        </row>
        <row r="8136">
          <cell r="A8136" t="str">
            <v>PREC2019-0567</v>
          </cell>
          <cell r="B8136" t="str">
            <v>1318-03-110-019</v>
          </cell>
          <cell r="C8136" t="str">
            <v>Preliminary Pier</v>
          </cell>
          <cell r="D8136" t="str">
            <v>Julie Roll</v>
          </cell>
          <cell r="E8136">
            <v>1048</v>
          </cell>
          <cell r="G8136" t="str">
            <v>SKYLAND</v>
          </cell>
          <cell r="H8136" t="str">
            <v>Qualified</v>
          </cell>
          <cell r="I8136">
            <v>43640</v>
          </cell>
        </row>
        <row r="8137">
          <cell r="A8137" t="str">
            <v>PREC2019-0557</v>
          </cell>
          <cell r="B8137" t="str">
            <v>093-083-012</v>
          </cell>
          <cell r="C8137" t="str">
            <v>Preliminary Pier</v>
          </cell>
          <cell r="D8137" t="str">
            <v>Julie Roll</v>
          </cell>
          <cell r="E8137">
            <v>3420</v>
          </cell>
          <cell r="G8137" t="str">
            <v>EDGEWATER</v>
          </cell>
          <cell r="H8137" t="str">
            <v>Qualified</v>
          </cell>
          <cell r="I8137">
            <v>43640</v>
          </cell>
        </row>
        <row r="8138">
          <cell r="A8138" t="str">
            <v>HIST2019-0556</v>
          </cell>
          <cell r="B8138" t="str">
            <v>026-037-04</v>
          </cell>
          <cell r="C8138" t="str">
            <v>Historical Determination</v>
          </cell>
          <cell r="D8138" t="str">
            <v>Julie Roll</v>
          </cell>
          <cell r="E8138">
            <v>820</v>
          </cell>
          <cell r="G8138" t="str">
            <v>MERCED</v>
          </cell>
          <cell r="H8138" t="str">
            <v>Determination Issued</v>
          </cell>
          <cell r="I8138">
            <v>43638</v>
          </cell>
        </row>
        <row r="8139">
          <cell r="A8139" t="str">
            <v>PREC2019-0555</v>
          </cell>
          <cell r="B8139" t="str">
            <v>093-094-037</v>
          </cell>
          <cell r="C8139" t="str">
            <v>Preliminary Pier</v>
          </cell>
          <cell r="D8139" t="str">
            <v>Julie Roll</v>
          </cell>
          <cell r="E8139">
            <v>3280</v>
          </cell>
          <cell r="G8139" t="str">
            <v>EDGEWATER</v>
          </cell>
          <cell r="H8139" t="str">
            <v>Qualified</v>
          </cell>
          <cell r="I8139">
            <v>43637</v>
          </cell>
        </row>
        <row r="8140">
          <cell r="A8140" t="str">
            <v>ERSP2019-0801</v>
          </cell>
          <cell r="B8140" t="str">
            <v>123-250-07</v>
          </cell>
          <cell r="C8140" t="str">
            <v>Residential Dwelling</v>
          </cell>
          <cell r="D8140" t="str">
            <v>Paul Nielsen</v>
          </cell>
          <cell r="E8140">
            <v>0</v>
          </cell>
          <cell r="G8140" t="str">
            <v>STATE ROUTE 28</v>
          </cell>
          <cell r="H8140" t="str">
            <v>Acknowledged</v>
          </cell>
          <cell r="I8140">
            <v>43637</v>
          </cell>
        </row>
        <row r="8141">
          <cell r="A8141" t="str">
            <v>LCAP2019-0136</v>
          </cell>
          <cell r="B8141" t="str">
            <v>081-152-11</v>
          </cell>
          <cell r="C8141" t="str">
            <v>Soils Hydrology</v>
          </cell>
          <cell r="D8141" t="str">
            <v>Adele Gerz</v>
          </cell>
          <cell r="E8141">
            <v>1311</v>
          </cell>
          <cell r="G8141" t="str">
            <v>BOREN</v>
          </cell>
          <cell r="H8141" t="str">
            <v>Results Issued</v>
          </cell>
          <cell r="I8141">
            <v>43637</v>
          </cell>
        </row>
        <row r="8142">
          <cell r="A8142" t="str">
            <v>PREC2019-0551</v>
          </cell>
          <cell r="B8142" t="str">
            <v>098-210-013</v>
          </cell>
          <cell r="C8142" t="str">
            <v>Preliminary Pier</v>
          </cell>
          <cell r="D8142" t="str">
            <v>Julie Roll</v>
          </cell>
          <cell r="E8142">
            <v>200</v>
          </cell>
          <cell r="G8142" t="str">
            <v>PINE</v>
          </cell>
          <cell r="H8142" t="str">
            <v>Qualified</v>
          </cell>
          <cell r="I8142">
            <v>43637</v>
          </cell>
        </row>
        <row r="8143">
          <cell r="A8143" t="str">
            <v>PREC2019-0553</v>
          </cell>
          <cell r="B8143" t="str">
            <v>093-094-037</v>
          </cell>
          <cell r="C8143" t="str">
            <v>Preliminary Pier</v>
          </cell>
          <cell r="D8143" t="str">
            <v>Julie Roll</v>
          </cell>
          <cell r="E8143">
            <v>3280</v>
          </cell>
          <cell r="G8143" t="str">
            <v>EDGEWATER</v>
          </cell>
          <cell r="H8143" t="str">
            <v>Qualified</v>
          </cell>
          <cell r="I8143">
            <v>43637</v>
          </cell>
        </row>
        <row r="8144">
          <cell r="A8144" t="str">
            <v>ERSP2019-0800</v>
          </cell>
          <cell r="B8144" t="str">
            <v>130-050-01</v>
          </cell>
          <cell r="C8144" t="str">
            <v>Rec-Public Service</v>
          </cell>
          <cell r="D8144" t="str">
            <v>Bridget Cornell</v>
          </cell>
          <cell r="E8144">
            <v>300</v>
          </cell>
          <cell r="G8144" t="str">
            <v>COUNTRY CLUB</v>
          </cell>
          <cell r="H8144" t="str">
            <v>Project Complete</v>
          </cell>
          <cell r="I8144">
            <v>43637</v>
          </cell>
        </row>
        <row r="8145">
          <cell r="A8145" t="str">
            <v>LCAP2019-0135</v>
          </cell>
          <cell r="B8145" t="str">
            <v>132-012-04</v>
          </cell>
          <cell r="C8145" t="str">
            <v>Soils Hydrology</v>
          </cell>
          <cell r="D8145" t="str">
            <v>Julie Roll</v>
          </cell>
          <cell r="E8145">
            <v>900</v>
          </cell>
          <cell r="G8145" t="str">
            <v>TAHOE</v>
          </cell>
          <cell r="H8145" t="str">
            <v>Results Issued</v>
          </cell>
          <cell r="I8145">
            <v>43637</v>
          </cell>
        </row>
        <row r="8146">
          <cell r="A8146" t="str">
            <v>PREC2019-0550</v>
          </cell>
          <cell r="B8146" t="str">
            <v>085-050-033</v>
          </cell>
          <cell r="C8146" t="str">
            <v>Preliminary Pier</v>
          </cell>
          <cell r="D8146" t="str">
            <v>Julie Roll</v>
          </cell>
          <cell r="E8146">
            <v>3055</v>
          </cell>
          <cell r="F8146" t="str">
            <v>W</v>
          </cell>
          <cell r="G8146" t="str">
            <v>LAKE</v>
          </cell>
          <cell r="H8146" t="str">
            <v>Qualified</v>
          </cell>
          <cell r="I8146">
            <v>43637</v>
          </cell>
        </row>
        <row r="8147">
          <cell r="A8147" t="str">
            <v>PREC2019-0554</v>
          </cell>
          <cell r="B8147" t="str">
            <v>093-094-007</v>
          </cell>
          <cell r="C8147" t="str">
            <v>Preliminary Pier</v>
          </cell>
          <cell r="D8147" t="str">
            <v>Julie Roll</v>
          </cell>
          <cell r="E8147">
            <v>3290</v>
          </cell>
          <cell r="G8147" t="str">
            <v>EDGEWATER</v>
          </cell>
          <cell r="H8147" t="str">
            <v>Qualified</v>
          </cell>
          <cell r="I8147">
            <v>43637</v>
          </cell>
        </row>
        <row r="8148">
          <cell r="A8148" t="str">
            <v>PREC2019-0552</v>
          </cell>
          <cell r="B8148" t="str">
            <v>094-140-032</v>
          </cell>
          <cell r="C8148" t="str">
            <v>Preliminary Pier</v>
          </cell>
          <cell r="D8148" t="str">
            <v>Julie Roll</v>
          </cell>
          <cell r="E8148">
            <v>2200</v>
          </cell>
          <cell r="F8148" t="str">
            <v>N</v>
          </cell>
          <cell r="G8148" t="str">
            <v>LAKE</v>
          </cell>
          <cell r="H8148" t="str">
            <v>Qualified</v>
          </cell>
          <cell r="I8148">
            <v>43637</v>
          </cell>
        </row>
        <row r="8149">
          <cell r="A8149" t="str">
            <v>ERSP2019-0789</v>
          </cell>
          <cell r="B8149" t="str">
            <v>124-921-17</v>
          </cell>
          <cell r="C8149" t="str">
            <v>Residential Dwelling</v>
          </cell>
          <cell r="D8149" t="str">
            <v>Theresa Avance</v>
          </cell>
          <cell r="E8149">
            <v>348</v>
          </cell>
          <cell r="G8149" t="str">
            <v>COTTONWOOD</v>
          </cell>
          <cell r="H8149" t="str">
            <v>Acknowledged</v>
          </cell>
          <cell r="I8149">
            <v>43636</v>
          </cell>
        </row>
        <row r="8150">
          <cell r="A8150" t="str">
            <v>ERSP2019-0785</v>
          </cell>
          <cell r="B8150" t="str">
            <v>1318-15-111-056</v>
          </cell>
          <cell r="C8150" t="str">
            <v>Residential Dwelling</v>
          </cell>
          <cell r="D8150" t="str">
            <v>Alyson Borawski</v>
          </cell>
          <cell r="E8150">
            <v>600</v>
          </cell>
          <cell r="G8150" t="str">
            <v>HWY 50</v>
          </cell>
          <cell r="H8150" t="str">
            <v>Acknowledged</v>
          </cell>
          <cell r="I8150">
            <v>43636</v>
          </cell>
        </row>
        <row r="8151">
          <cell r="A8151" t="str">
            <v>ERSP2019-0784</v>
          </cell>
          <cell r="B8151" t="str">
            <v>123-031-01</v>
          </cell>
          <cell r="C8151" t="str">
            <v>Grading Project</v>
          </cell>
          <cell r="D8151" t="str">
            <v>Alyson Borawski</v>
          </cell>
          <cell r="E8151">
            <v>2</v>
          </cell>
          <cell r="G8151" t="str">
            <v>STATELINE</v>
          </cell>
          <cell r="H8151" t="str">
            <v>Acknowledged</v>
          </cell>
          <cell r="I8151">
            <v>43636</v>
          </cell>
        </row>
        <row r="8152">
          <cell r="A8152" t="str">
            <v>MOUA2023-1229</v>
          </cell>
          <cell r="B8152" t="str">
            <v>016-363-004</v>
          </cell>
          <cell r="C8152" t="str">
            <v>MOU Application</v>
          </cell>
          <cell r="D8152" t="str">
            <v>MOU</v>
          </cell>
          <cell r="E8152">
            <v>8728</v>
          </cell>
          <cell r="G8152" t="str">
            <v>KING GEORGE</v>
          </cell>
          <cell r="H8152" t="str">
            <v>Results Issued</v>
          </cell>
          <cell r="I8152">
            <v>43636</v>
          </cell>
        </row>
        <row r="8153">
          <cell r="A8153" t="str">
            <v>PREC2019-0546</v>
          </cell>
          <cell r="B8153" t="str">
            <v>122-181-65</v>
          </cell>
          <cell r="C8153" t="str">
            <v>Preliminary Pier</v>
          </cell>
          <cell r="D8153" t="str">
            <v>Julie Roll</v>
          </cell>
          <cell r="E8153">
            <v>887</v>
          </cell>
          <cell r="G8153" t="str">
            <v>LAKESHORE</v>
          </cell>
          <cell r="H8153" t="str">
            <v>Qualified</v>
          </cell>
          <cell r="I8153">
            <v>43636</v>
          </cell>
        </row>
        <row r="8154">
          <cell r="A8154" t="str">
            <v>ERSP2019-0790</v>
          </cell>
          <cell r="B8154" t="str">
            <v>130-163-13</v>
          </cell>
          <cell r="C8154" t="str">
            <v>Residential Dwelling</v>
          </cell>
          <cell r="D8154" t="str">
            <v>Bridget Cornell</v>
          </cell>
          <cell r="E8154">
            <v>1056</v>
          </cell>
          <cell r="G8154" t="str">
            <v>SAWMILL</v>
          </cell>
          <cell r="H8154" t="str">
            <v>Acknowledged</v>
          </cell>
          <cell r="I8154">
            <v>43636</v>
          </cell>
        </row>
        <row r="8155">
          <cell r="A8155" t="str">
            <v>LCAP2019-0134</v>
          </cell>
          <cell r="B8155" t="str">
            <v>030-403-02</v>
          </cell>
          <cell r="C8155" t="str">
            <v>Soils Hydrology</v>
          </cell>
          <cell r="D8155" t="str">
            <v>CONSULTANT</v>
          </cell>
          <cell r="E8155">
            <v>1648</v>
          </cell>
          <cell r="G8155" t="str">
            <v>SHERMAN</v>
          </cell>
          <cell r="H8155" t="str">
            <v>Results Issued</v>
          </cell>
          <cell r="I8155">
            <v>43636</v>
          </cell>
        </row>
        <row r="8156">
          <cell r="A8156" t="str">
            <v>ERSP2019-0787</v>
          </cell>
          <cell r="B8156" t="str">
            <v>126-271-21</v>
          </cell>
          <cell r="C8156" t="str">
            <v>Residential Dwelling</v>
          </cell>
          <cell r="D8156" t="str">
            <v>Alyson Borawski</v>
          </cell>
          <cell r="E8156">
            <v>790</v>
          </cell>
          <cell r="G8156" t="str">
            <v>FAIRVIEW</v>
          </cell>
          <cell r="H8156" t="str">
            <v>Acknowledged</v>
          </cell>
          <cell r="I8156">
            <v>43636</v>
          </cell>
        </row>
        <row r="8157">
          <cell r="A8157" t="str">
            <v>PREC2019-0547</v>
          </cell>
          <cell r="B8157" t="str">
            <v>016-101-83</v>
          </cell>
          <cell r="C8157" t="str">
            <v>Preliminary Pier</v>
          </cell>
          <cell r="D8157" t="str">
            <v>Julie Roll</v>
          </cell>
          <cell r="E8157">
            <v>8523</v>
          </cell>
          <cell r="G8157" t="str">
            <v>MEEKS BAY</v>
          </cell>
          <cell r="H8157" t="str">
            <v>Qualified</v>
          </cell>
          <cell r="I8157">
            <v>43636</v>
          </cell>
        </row>
        <row r="8158">
          <cell r="A8158" t="str">
            <v>ERSP2019-0781</v>
          </cell>
          <cell r="B8158" t="str">
            <v>1318-27-002-002</v>
          </cell>
          <cell r="C8158" t="str">
            <v>Rec-Public Service</v>
          </cell>
          <cell r="D8158" t="str">
            <v>Paul Nielsen</v>
          </cell>
          <cell r="E8158">
            <v>18</v>
          </cell>
          <cell r="G8158" t="str">
            <v>HWY 50</v>
          </cell>
          <cell r="H8158" t="str">
            <v>Acknowledged</v>
          </cell>
          <cell r="I8158">
            <v>43636</v>
          </cell>
        </row>
        <row r="8159">
          <cell r="A8159" t="str">
            <v>ERSP2019-0792</v>
          </cell>
          <cell r="B8159" t="str">
            <v>126-251-14</v>
          </cell>
          <cell r="C8159" t="str">
            <v>Residential Dwelling</v>
          </cell>
          <cell r="D8159" t="str">
            <v>Alyson Borawski</v>
          </cell>
          <cell r="E8159">
            <v>695</v>
          </cell>
          <cell r="G8159" t="str">
            <v>CRISTINA</v>
          </cell>
          <cell r="H8159" t="str">
            <v>Conditional Permit</v>
          </cell>
          <cell r="I8159">
            <v>43636</v>
          </cell>
        </row>
        <row r="8160">
          <cell r="A8160" t="str">
            <v>LCAP2019-0133</v>
          </cell>
          <cell r="B8160" t="str">
            <v>022-051-34</v>
          </cell>
          <cell r="C8160" t="str">
            <v>Partial Site Assessment</v>
          </cell>
          <cell r="D8160" t="str">
            <v>Alyson Borawski</v>
          </cell>
          <cell r="E8160">
            <v>2203</v>
          </cell>
          <cell r="G8160" t="str">
            <v>MONTEREY</v>
          </cell>
          <cell r="H8160" t="str">
            <v>Results Issued</v>
          </cell>
          <cell r="I8160">
            <v>43635</v>
          </cell>
        </row>
        <row r="8161">
          <cell r="A8161" t="str">
            <v>ERSP2018-1502-01</v>
          </cell>
          <cell r="B8161" t="str">
            <v>1418-22-501-009</v>
          </cell>
          <cell r="C8161" t="str">
            <v>Plan Revision</v>
          </cell>
          <cell r="D8161" t="str">
            <v>Julie Roll</v>
          </cell>
          <cell r="E8161">
            <v>1694</v>
          </cell>
          <cell r="G8161" t="str">
            <v>HWY 50</v>
          </cell>
          <cell r="H8161" t="str">
            <v>Acknowledged</v>
          </cell>
          <cell r="I8161">
            <v>43635</v>
          </cell>
        </row>
        <row r="8162">
          <cell r="A8162" t="str">
            <v>PREC2019-0537</v>
          </cell>
          <cell r="B8162" t="str">
            <v>091-153-006</v>
          </cell>
          <cell r="C8162" t="str">
            <v>Preliminary Pier</v>
          </cell>
          <cell r="D8162" t="str">
            <v>Julie Roll</v>
          </cell>
          <cell r="E8162">
            <v>4598</v>
          </cell>
          <cell r="F8162" t="str">
            <v>N</v>
          </cell>
          <cell r="G8162" t="str">
            <v>LAKE</v>
          </cell>
          <cell r="H8162" t="str">
            <v>Qualified</v>
          </cell>
          <cell r="I8162">
            <v>43635</v>
          </cell>
        </row>
        <row r="8163">
          <cell r="A8163" t="str">
            <v>LCAP2019-0129</v>
          </cell>
          <cell r="B8163" t="str">
            <v>027-312-12</v>
          </cell>
          <cell r="C8163" t="str">
            <v>Site Assessment</v>
          </cell>
          <cell r="D8163" t="str">
            <v>Julie Roll</v>
          </cell>
          <cell r="E8163">
            <v>3616</v>
          </cell>
          <cell r="G8163" t="str">
            <v>BIRCH</v>
          </cell>
          <cell r="H8163" t="str">
            <v>Results Issued</v>
          </cell>
          <cell r="I8163">
            <v>43635</v>
          </cell>
        </row>
        <row r="8164">
          <cell r="A8164" t="str">
            <v>LCAP2019-0128</v>
          </cell>
          <cell r="B8164" t="str">
            <v>016-590-05</v>
          </cell>
          <cell r="C8164" t="str">
            <v>Land Capability Verification</v>
          </cell>
          <cell r="D8164" t="str">
            <v>Julie Roll</v>
          </cell>
          <cell r="E8164">
            <v>0</v>
          </cell>
          <cell r="G8164" t="str">
            <v>NONE</v>
          </cell>
          <cell r="H8164" t="str">
            <v>Results Issued</v>
          </cell>
          <cell r="I8164">
            <v>43635</v>
          </cell>
        </row>
        <row r="8165">
          <cell r="A8165" t="str">
            <v>LCAP2019-0130</v>
          </cell>
          <cell r="B8165" t="str">
            <v>027-312-12</v>
          </cell>
          <cell r="C8165" t="str">
            <v>Land Capability Verification</v>
          </cell>
          <cell r="D8165" t="str">
            <v>Julie Roll</v>
          </cell>
          <cell r="E8165">
            <v>3616</v>
          </cell>
          <cell r="G8165" t="str">
            <v>BIRCH</v>
          </cell>
          <cell r="H8165" t="str">
            <v>Results Issued</v>
          </cell>
          <cell r="I8165">
            <v>43635</v>
          </cell>
        </row>
        <row r="8166">
          <cell r="A8166" t="str">
            <v>PREC2019-0539</v>
          </cell>
          <cell r="B8166" t="str">
            <v>1418-15-801-006</v>
          </cell>
          <cell r="C8166" t="str">
            <v>Preliminary Pier</v>
          </cell>
          <cell r="D8166" t="str">
            <v>Julie Roll</v>
          </cell>
          <cell r="E8166">
            <v>1754</v>
          </cell>
          <cell r="G8166" t="str">
            <v>HWY 50</v>
          </cell>
          <cell r="H8166" t="str">
            <v>Qualified</v>
          </cell>
          <cell r="I8166">
            <v>43635</v>
          </cell>
        </row>
        <row r="8167">
          <cell r="A8167" t="str">
            <v>PREC2019-0540</v>
          </cell>
          <cell r="B8167" t="str">
            <v>094-160-023</v>
          </cell>
          <cell r="C8167" t="str">
            <v>Preliminary Pier</v>
          </cell>
          <cell r="D8167" t="str">
            <v>Julie Roll</v>
          </cell>
          <cell r="E8167">
            <v>1830</v>
          </cell>
          <cell r="F8167" t="str">
            <v>N</v>
          </cell>
          <cell r="G8167" t="str">
            <v>LAKE</v>
          </cell>
          <cell r="H8167" t="str">
            <v>Qualified</v>
          </cell>
          <cell r="I8167">
            <v>43635</v>
          </cell>
        </row>
        <row r="8168">
          <cell r="A8168" t="str">
            <v>ERSP2019-0778</v>
          </cell>
          <cell r="B8168" t="str">
            <v>016-142-05</v>
          </cell>
          <cell r="C8168" t="str">
            <v>Residential Dwelling</v>
          </cell>
          <cell r="D8168" t="str">
            <v>Tiffany Good</v>
          </cell>
          <cell r="E8168">
            <v>8613</v>
          </cell>
          <cell r="G8168" t="str">
            <v>NORTH</v>
          </cell>
          <cell r="H8168" t="str">
            <v>Acknowledged</v>
          </cell>
          <cell r="I8168">
            <v>43635</v>
          </cell>
        </row>
        <row r="8169">
          <cell r="A8169" t="str">
            <v>PREC2019-0536</v>
          </cell>
          <cell r="B8169" t="str">
            <v>093-072-040</v>
          </cell>
          <cell r="C8169" t="str">
            <v>Preliminary Pier</v>
          </cell>
          <cell r="D8169" t="str">
            <v>Julie Roll</v>
          </cell>
          <cell r="E8169">
            <v>3240</v>
          </cell>
          <cell r="G8169" t="str">
            <v>EDGEWATER</v>
          </cell>
          <cell r="H8169" t="str">
            <v>Qualified</v>
          </cell>
          <cell r="I8169">
            <v>43635</v>
          </cell>
        </row>
        <row r="8170">
          <cell r="A8170" t="str">
            <v>LCAP2019-0126</v>
          </cell>
          <cell r="B8170" t="str">
            <v>1318-03-111-021</v>
          </cell>
          <cell r="C8170" t="str">
            <v>Site Assessment</v>
          </cell>
          <cell r="D8170" t="str">
            <v>Alyson Borawski</v>
          </cell>
          <cell r="E8170">
            <v>1072</v>
          </cell>
          <cell r="G8170" t="str">
            <v>DEER CLIFF</v>
          </cell>
          <cell r="H8170" t="str">
            <v>Results Issued</v>
          </cell>
          <cell r="I8170">
            <v>43634</v>
          </cell>
        </row>
        <row r="8171">
          <cell r="A8171" t="str">
            <v>LCAP2019-0127</v>
          </cell>
          <cell r="B8171" t="str">
            <v>1318-03-111-021</v>
          </cell>
          <cell r="C8171" t="str">
            <v>Land Capability Verification</v>
          </cell>
          <cell r="D8171" t="str">
            <v>Alyson Borawski</v>
          </cell>
          <cell r="E8171">
            <v>1072</v>
          </cell>
          <cell r="G8171" t="str">
            <v>DEER CLIFF</v>
          </cell>
          <cell r="H8171" t="str">
            <v>Results Issued</v>
          </cell>
          <cell r="I8171">
            <v>43634</v>
          </cell>
        </row>
        <row r="8172">
          <cell r="A8172" t="str">
            <v>PREC2019-0545</v>
          </cell>
          <cell r="B8172" t="str">
            <v>122-181-32</v>
          </cell>
          <cell r="C8172" t="str">
            <v>Preliminary Pier</v>
          </cell>
          <cell r="D8172" t="str">
            <v>Julie Roll</v>
          </cell>
          <cell r="E8172">
            <v>887</v>
          </cell>
          <cell r="G8172" t="str">
            <v>LAKESHORE</v>
          </cell>
          <cell r="H8172" t="str">
            <v>Qualified</v>
          </cell>
          <cell r="I8172">
            <v>43634</v>
          </cell>
        </row>
        <row r="8173">
          <cell r="A8173" t="str">
            <v>PREC2019-0534</v>
          </cell>
          <cell r="B8173" t="str">
            <v>016-101-92</v>
          </cell>
          <cell r="C8173" t="str">
            <v>Preliminary Pier</v>
          </cell>
          <cell r="D8173" t="str">
            <v>Julie Roll</v>
          </cell>
          <cell r="E8173">
            <v>8551</v>
          </cell>
          <cell r="G8173" t="str">
            <v>MEEKS BAY</v>
          </cell>
          <cell r="H8173" t="str">
            <v>Qualified</v>
          </cell>
          <cell r="I8173">
            <v>43634</v>
          </cell>
        </row>
        <row r="8174">
          <cell r="A8174" t="str">
            <v>LCAP2019-0125</v>
          </cell>
          <cell r="B8174" t="str">
            <v>1319-18-310-009</v>
          </cell>
          <cell r="C8174" t="str">
            <v>Land Capability Verification</v>
          </cell>
          <cell r="D8174" t="str">
            <v>Alyson Borawski</v>
          </cell>
          <cell r="E8174">
            <v>433</v>
          </cell>
          <cell r="G8174" t="str">
            <v>MARYANNE</v>
          </cell>
          <cell r="H8174" t="str">
            <v>Results Issued</v>
          </cell>
          <cell r="I8174">
            <v>43633</v>
          </cell>
        </row>
        <row r="8175">
          <cell r="A8175" t="str">
            <v>LCAP2019-0124</v>
          </cell>
          <cell r="B8175" t="str">
            <v>1319-18-310-009</v>
          </cell>
          <cell r="C8175" t="str">
            <v>Site Assessment</v>
          </cell>
          <cell r="D8175" t="str">
            <v>Alyson Borawski</v>
          </cell>
          <cell r="E8175">
            <v>433</v>
          </cell>
          <cell r="G8175" t="str">
            <v>MARYANNE</v>
          </cell>
          <cell r="H8175" t="str">
            <v>Results Issued</v>
          </cell>
          <cell r="I8175">
            <v>43633</v>
          </cell>
        </row>
        <row r="8176">
          <cell r="A8176" t="str">
            <v>ERSP2019-0756</v>
          </cell>
          <cell r="B8176" t="str">
            <v>1318-27-002-002</v>
          </cell>
          <cell r="C8176" t="str">
            <v>Commercial or Tourist Accommodation Project</v>
          </cell>
          <cell r="D8176" t="str">
            <v>Alyson Borawski</v>
          </cell>
          <cell r="E8176">
            <v>18</v>
          </cell>
          <cell r="G8176" t="str">
            <v>HWY 50</v>
          </cell>
          <cell r="H8176" t="str">
            <v>Project Complete</v>
          </cell>
          <cell r="I8176">
            <v>43633</v>
          </cell>
        </row>
        <row r="8177">
          <cell r="A8177" t="str">
            <v>ERSP2019-0759</v>
          </cell>
          <cell r="B8177" t="str">
            <v>085-280-046</v>
          </cell>
          <cell r="C8177" t="str">
            <v>Residential Dwelling</v>
          </cell>
          <cell r="D8177" t="str">
            <v>Brandy Mcmahon</v>
          </cell>
          <cell r="E8177">
            <v>3145</v>
          </cell>
          <cell r="F8177" t="str">
            <v>W</v>
          </cell>
          <cell r="G8177" t="str">
            <v>LAKE</v>
          </cell>
          <cell r="H8177" t="str">
            <v>Acknowledged</v>
          </cell>
          <cell r="I8177">
            <v>43633</v>
          </cell>
        </row>
        <row r="8178">
          <cell r="A8178" t="str">
            <v>ERSP2019-0757</v>
          </cell>
          <cell r="B8178" t="str">
            <v>1318-10-412-010</v>
          </cell>
          <cell r="C8178" t="str">
            <v>Residential Dwelling</v>
          </cell>
          <cell r="D8178" t="str">
            <v>Brandy Mcmahon</v>
          </cell>
          <cell r="E8178">
            <v>260</v>
          </cell>
          <cell r="F8178" t="str">
            <v>S</v>
          </cell>
          <cell r="G8178" t="str">
            <v>MARTIN</v>
          </cell>
          <cell r="H8178" t="str">
            <v>Final Inspection Complete</v>
          </cell>
          <cell r="I8178">
            <v>43633</v>
          </cell>
        </row>
        <row r="8179">
          <cell r="A8179" t="str">
            <v>PREC2019-0530</v>
          </cell>
          <cell r="B8179" t="str">
            <v>097-122-026</v>
          </cell>
          <cell r="C8179" t="str">
            <v>Preliminary Pier</v>
          </cell>
          <cell r="D8179" t="str">
            <v>Julie Roll</v>
          </cell>
          <cell r="E8179">
            <v>5046</v>
          </cell>
          <cell r="F8179" t="str">
            <v>W</v>
          </cell>
          <cell r="G8179" t="str">
            <v>LAKE</v>
          </cell>
          <cell r="H8179" t="str">
            <v>Qualified</v>
          </cell>
          <cell r="I8179">
            <v>43630</v>
          </cell>
        </row>
        <row r="8180">
          <cell r="A8180" t="str">
            <v>HIST2019-0532</v>
          </cell>
          <cell r="B8180" t="str">
            <v>026-122-31</v>
          </cell>
          <cell r="C8180" t="str">
            <v>Historical Determination</v>
          </cell>
          <cell r="D8180" t="str">
            <v>Julie Roll</v>
          </cell>
          <cell r="E8180">
            <v>680</v>
          </cell>
          <cell r="G8180" t="str">
            <v>EL DORADO</v>
          </cell>
          <cell r="H8180" t="str">
            <v>Determination Issued</v>
          </cell>
          <cell r="I8180">
            <v>43630</v>
          </cell>
        </row>
        <row r="8181">
          <cell r="A8181" t="str">
            <v>LCAP2019-0122</v>
          </cell>
          <cell r="B8181" t="str">
            <v>125-051-02</v>
          </cell>
          <cell r="C8181" t="str">
            <v>Site Assessment</v>
          </cell>
          <cell r="E8181">
            <v>745</v>
          </cell>
          <cell r="G8181" t="str">
            <v>ALLISON</v>
          </cell>
          <cell r="H8181" t="str">
            <v>Results Issued</v>
          </cell>
          <cell r="I8181">
            <v>43629</v>
          </cell>
        </row>
        <row r="8182">
          <cell r="A8182" t="str">
            <v>MOUA2022-0567</v>
          </cell>
          <cell r="B8182" t="str">
            <v>034-086-003</v>
          </cell>
          <cell r="C8182" t="str">
            <v>MOU Application</v>
          </cell>
          <cell r="D8182" t="str">
            <v>MOU</v>
          </cell>
          <cell r="E8182">
            <v>1889</v>
          </cell>
          <cell r="G8182" t="str">
            <v>APACHE</v>
          </cell>
          <cell r="H8182" t="str">
            <v>Results Issued</v>
          </cell>
          <cell r="I8182">
            <v>43629</v>
          </cell>
        </row>
        <row r="8183">
          <cell r="A8183" t="str">
            <v>ERSP2014-0015-01</v>
          </cell>
          <cell r="B8183" t="str">
            <v>1318-27-001-001</v>
          </cell>
          <cell r="C8183" t="str">
            <v>Commercial or Tourist Accommodation Project</v>
          </cell>
          <cell r="D8183" t="str">
            <v>Theresa Avance</v>
          </cell>
          <cell r="E8183">
            <v>180</v>
          </cell>
          <cell r="G8183" t="str">
            <v>LAKE</v>
          </cell>
          <cell r="H8183" t="str">
            <v>Acknowledged</v>
          </cell>
          <cell r="I8183">
            <v>43629</v>
          </cell>
        </row>
        <row r="8184">
          <cell r="A8184" t="str">
            <v>LCAP2019-0123</v>
          </cell>
          <cell r="B8184" t="str">
            <v>125-051-02</v>
          </cell>
          <cell r="C8184" t="str">
            <v>Land Capability Verification</v>
          </cell>
          <cell r="E8184">
            <v>745</v>
          </cell>
          <cell r="G8184" t="str">
            <v>ALLISON</v>
          </cell>
          <cell r="H8184" t="str">
            <v>Results Issued</v>
          </cell>
          <cell r="I8184">
            <v>43629</v>
          </cell>
        </row>
        <row r="8185">
          <cell r="A8185" t="str">
            <v>PREC2019-0526</v>
          </cell>
          <cell r="B8185" t="str">
            <v>122-181-26</v>
          </cell>
          <cell r="C8185" t="str">
            <v>Preliminary Pier</v>
          </cell>
          <cell r="D8185" t="str">
            <v>Julie Roll</v>
          </cell>
          <cell r="E8185">
            <v>865</v>
          </cell>
          <cell r="G8185" t="str">
            <v>LAKESHORE</v>
          </cell>
          <cell r="H8185" t="str">
            <v>Qualified</v>
          </cell>
          <cell r="I8185">
            <v>43629</v>
          </cell>
        </row>
        <row r="8186">
          <cell r="A8186" t="str">
            <v>PREC2019-0529</v>
          </cell>
          <cell r="B8186" t="str">
            <v>085-050-032</v>
          </cell>
          <cell r="C8186" t="str">
            <v>Preliminary Pier</v>
          </cell>
          <cell r="D8186" t="str">
            <v>Julie Roll</v>
          </cell>
          <cell r="E8186">
            <v>2975</v>
          </cell>
          <cell r="F8186" t="str">
            <v>W</v>
          </cell>
          <cell r="G8186" t="str">
            <v>LAKE</v>
          </cell>
          <cell r="H8186" t="str">
            <v>Qualified</v>
          </cell>
          <cell r="I8186">
            <v>43629</v>
          </cell>
        </row>
        <row r="8187">
          <cell r="A8187" t="str">
            <v>ERSP2019-0730</v>
          </cell>
          <cell r="B8187" t="str">
            <v>1318-23-401-026</v>
          </cell>
          <cell r="C8187" t="str">
            <v>Grading Project</v>
          </cell>
          <cell r="D8187" t="str">
            <v>Alyson Borawski</v>
          </cell>
          <cell r="E8187">
            <v>276</v>
          </cell>
          <cell r="G8187" t="str">
            <v>KINGSBURY GRADE</v>
          </cell>
          <cell r="H8187" t="str">
            <v>Project Complete</v>
          </cell>
          <cell r="I8187">
            <v>43628</v>
          </cell>
        </row>
        <row r="8188">
          <cell r="A8188" t="str">
            <v>PREC2019-0571</v>
          </cell>
          <cell r="B8188" t="str">
            <v>1318-03-210-015</v>
          </cell>
          <cell r="C8188" t="str">
            <v>Preliminary Pier</v>
          </cell>
          <cell r="D8188" t="str">
            <v>Julie Roll</v>
          </cell>
          <cell r="E8188">
            <v>78</v>
          </cell>
          <cell r="G8188" t="str">
            <v>SKYLAND</v>
          </cell>
          <cell r="H8188" t="str">
            <v>Qualified</v>
          </cell>
          <cell r="I8188">
            <v>43628</v>
          </cell>
        </row>
        <row r="8189">
          <cell r="A8189" t="str">
            <v>PREC2019-0519</v>
          </cell>
          <cell r="B8189" t="str">
            <v>083-202-017</v>
          </cell>
          <cell r="C8189" t="str">
            <v>Preliminary Pier</v>
          </cell>
          <cell r="D8189" t="str">
            <v>Julie Roll</v>
          </cell>
          <cell r="E8189">
            <v>1250</v>
          </cell>
          <cell r="F8189" t="str">
            <v>W</v>
          </cell>
          <cell r="G8189" t="str">
            <v>LAKE</v>
          </cell>
          <cell r="H8189" t="str">
            <v>Qualified</v>
          </cell>
          <cell r="I8189">
            <v>43628</v>
          </cell>
        </row>
        <row r="8190">
          <cell r="A8190" t="str">
            <v>PREC2019-0518</v>
          </cell>
          <cell r="B8190" t="str">
            <v>122-181-26</v>
          </cell>
          <cell r="C8190" t="str">
            <v>Preliminary Pier</v>
          </cell>
          <cell r="D8190" t="str">
            <v>Julie Roll</v>
          </cell>
          <cell r="E8190">
            <v>865</v>
          </cell>
          <cell r="G8190" t="str">
            <v>LAKESHORE</v>
          </cell>
          <cell r="H8190" t="str">
            <v>Qualified</v>
          </cell>
          <cell r="I8190">
            <v>43628</v>
          </cell>
        </row>
        <row r="8191">
          <cell r="A8191" t="str">
            <v>PREC2019-0520</v>
          </cell>
          <cell r="B8191" t="str">
            <v>117-010-014</v>
          </cell>
          <cell r="C8191" t="str">
            <v>Preliminary Pier</v>
          </cell>
          <cell r="D8191" t="str">
            <v>Julie Roll</v>
          </cell>
          <cell r="E8191">
            <v>0</v>
          </cell>
          <cell r="G8191" t="str">
            <v>NONE</v>
          </cell>
          <cell r="H8191" t="str">
            <v>Qualified</v>
          </cell>
          <cell r="I8191">
            <v>43628</v>
          </cell>
        </row>
        <row r="8192">
          <cell r="A8192" t="str">
            <v>PREC2019-0525</v>
          </cell>
          <cell r="B8192" t="str">
            <v>1418-27-210-037</v>
          </cell>
          <cell r="C8192" t="str">
            <v>Preliminary Pier</v>
          </cell>
          <cell r="D8192" t="str">
            <v>Julie Roll</v>
          </cell>
          <cell r="E8192">
            <v>1470</v>
          </cell>
          <cell r="G8192" t="str">
            <v>FLOWERS</v>
          </cell>
          <cell r="H8192" t="str">
            <v>Qualified</v>
          </cell>
          <cell r="I8192">
            <v>43628</v>
          </cell>
        </row>
        <row r="8193">
          <cell r="A8193" t="str">
            <v>PREC2019-0524</v>
          </cell>
          <cell r="B8193" t="str">
            <v>094-176-008</v>
          </cell>
          <cell r="C8193" t="str">
            <v>Preliminary Pier</v>
          </cell>
          <cell r="D8193" t="str">
            <v>Julie Roll</v>
          </cell>
          <cell r="E8193">
            <v>2930</v>
          </cell>
          <cell r="G8193" t="str">
            <v>LAKE TERRACE</v>
          </cell>
          <cell r="H8193" t="str">
            <v>Qualified</v>
          </cell>
          <cell r="I8193">
            <v>43628</v>
          </cell>
        </row>
        <row r="8194">
          <cell r="A8194" t="str">
            <v>PREC2019-0515</v>
          </cell>
          <cell r="B8194" t="str">
            <v>094-140-034</v>
          </cell>
          <cell r="C8194" t="str">
            <v>Preliminary Pier</v>
          </cell>
          <cell r="D8194" t="str">
            <v>Julie Roll</v>
          </cell>
          <cell r="E8194">
            <v>2050</v>
          </cell>
          <cell r="F8194" t="str">
            <v>N</v>
          </cell>
          <cell r="G8194" t="str">
            <v>LAKE</v>
          </cell>
          <cell r="H8194" t="str">
            <v>Qualified</v>
          </cell>
          <cell r="I8194">
            <v>43627</v>
          </cell>
        </row>
        <row r="8195">
          <cell r="A8195" t="str">
            <v>PREC2019-0514</v>
          </cell>
          <cell r="B8195" t="str">
            <v>092-142-019</v>
          </cell>
          <cell r="C8195" t="str">
            <v>Preliminary Pier</v>
          </cell>
          <cell r="D8195" t="str">
            <v>Julie Roll</v>
          </cell>
          <cell r="E8195">
            <v>4130</v>
          </cell>
          <cell r="G8195" t="str">
            <v>FERGUSON</v>
          </cell>
          <cell r="H8195" t="str">
            <v>Qualified</v>
          </cell>
          <cell r="I8195">
            <v>43627</v>
          </cell>
        </row>
        <row r="8196">
          <cell r="A8196" t="str">
            <v>PREC2019-0516</v>
          </cell>
          <cell r="B8196" t="str">
            <v>094-140-033</v>
          </cell>
          <cell r="C8196" t="str">
            <v>Preliminary Pier</v>
          </cell>
          <cell r="D8196" t="str">
            <v>Julie Roll</v>
          </cell>
          <cell r="E8196">
            <v>2140</v>
          </cell>
          <cell r="F8196" t="str">
            <v>N</v>
          </cell>
          <cell r="G8196" t="str">
            <v>LAKE</v>
          </cell>
          <cell r="H8196" t="str">
            <v>Qualified</v>
          </cell>
          <cell r="I8196">
            <v>43627</v>
          </cell>
        </row>
        <row r="8197">
          <cell r="A8197" t="str">
            <v>HIST2019-0510</v>
          </cell>
          <cell r="B8197" t="str">
            <v>1318-26-101-034</v>
          </cell>
          <cell r="C8197" t="str">
            <v>Historical Determination</v>
          </cell>
          <cell r="D8197" t="str">
            <v>Julie Roll</v>
          </cell>
          <cell r="E8197">
            <v>127</v>
          </cell>
          <cell r="G8197" t="str">
            <v>WOODLAND</v>
          </cell>
          <cell r="H8197" t="str">
            <v>Determination Issued</v>
          </cell>
          <cell r="I8197">
            <v>43626</v>
          </cell>
        </row>
        <row r="8198">
          <cell r="A8198" t="str">
            <v>PREC2019-0512</v>
          </cell>
          <cell r="B8198" t="str">
            <v>122-162-14</v>
          </cell>
          <cell r="C8198" t="str">
            <v>Preliminary Pier</v>
          </cell>
          <cell r="D8198" t="str">
            <v>Julie Roll</v>
          </cell>
          <cell r="E8198">
            <v>63</v>
          </cell>
          <cell r="G8198" t="str">
            <v>SHORELINE</v>
          </cell>
          <cell r="H8198" t="str">
            <v>Qualified</v>
          </cell>
          <cell r="I8198">
            <v>43626</v>
          </cell>
        </row>
        <row r="8199">
          <cell r="A8199" t="str">
            <v>LCAP2019-0120</v>
          </cell>
          <cell r="B8199" t="str">
            <v>031-114-01</v>
          </cell>
          <cell r="C8199" t="str">
            <v>Land Capability Verification</v>
          </cell>
          <cell r="D8199" t="str">
            <v>Alyson Borawski</v>
          </cell>
          <cell r="E8199">
            <v>1085</v>
          </cell>
          <cell r="G8199" t="str">
            <v>LODI</v>
          </cell>
          <cell r="H8199" t="str">
            <v>Results Issued</v>
          </cell>
          <cell r="I8199">
            <v>43626</v>
          </cell>
        </row>
        <row r="8200">
          <cell r="A8200" t="str">
            <v>LCAP2019-0121</v>
          </cell>
          <cell r="B8200" t="str">
            <v>092-083-019</v>
          </cell>
          <cell r="C8200" t="str">
            <v>IPES</v>
          </cell>
          <cell r="D8200" t="str">
            <v>CONSULTANT</v>
          </cell>
          <cell r="E8200">
            <v>0</v>
          </cell>
          <cell r="G8200" t="str">
            <v>NONE</v>
          </cell>
          <cell r="H8200" t="str">
            <v>Results Issued</v>
          </cell>
          <cell r="I8200">
            <v>43626</v>
          </cell>
        </row>
        <row r="8201">
          <cell r="A8201" t="str">
            <v>LCAP2019-0117</v>
          </cell>
          <cell r="B8201" t="str">
            <v>025-763-07</v>
          </cell>
          <cell r="C8201" t="str">
            <v>Site Assessment</v>
          </cell>
          <cell r="D8201" t="str">
            <v>Alyson Borawski</v>
          </cell>
          <cell r="E8201">
            <v>1374</v>
          </cell>
          <cell r="G8201" t="str">
            <v>MATHESON</v>
          </cell>
          <cell r="H8201" t="str">
            <v>Results Issued</v>
          </cell>
          <cell r="I8201">
            <v>43626</v>
          </cell>
        </row>
        <row r="8202">
          <cell r="A8202" t="str">
            <v>LCAP2019-0119</v>
          </cell>
          <cell r="B8202" t="str">
            <v>031-114-01</v>
          </cell>
          <cell r="C8202" t="str">
            <v>Site Assessment</v>
          </cell>
          <cell r="D8202" t="str">
            <v>Alyson Borawski</v>
          </cell>
          <cell r="E8202">
            <v>1085</v>
          </cell>
          <cell r="G8202" t="str">
            <v>LODI</v>
          </cell>
          <cell r="H8202" t="str">
            <v>Results Issued</v>
          </cell>
          <cell r="I8202">
            <v>43626</v>
          </cell>
        </row>
        <row r="8203">
          <cell r="A8203" t="str">
            <v>LCAP2019-0118</v>
          </cell>
          <cell r="B8203" t="str">
            <v>025-763-07</v>
          </cell>
          <cell r="C8203" t="str">
            <v>Land Capability Verification</v>
          </cell>
          <cell r="D8203" t="str">
            <v>CONSULTANT</v>
          </cell>
          <cell r="E8203">
            <v>1374</v>
          </cell>
          <cell r="G8203" t="str">
            <v>MATHESON</v>
          </cell>
          <cell r="H8203" t="str">
            <v>Results Issued</v>
          </cell>
          <cell r="I8203">
            <v>43626</v>
          </cell>
        </row>
        <row r="8204">
          <cell r="A8204" t="str">
            <v>ERSP2019-0712</v>
          </cell>
          <cell r="B8204" t="str">
            <v>093-082-001</v>
          </cell>
          <cell r="C8204" t="str">
            <v>Residential Dwelling</v>
          </cell>
          <cell r="D8204" t="str">
            <v>Tiffany Good</v>
          </cell>
          <cell r="E8204">
            <v>3359</v>
          </cell>
          <cell r="G8204" t="str">
            <v>EDGEWATER</v>
          </cell>
          <cell r="H8204" t="str">
            <v>Project Complete</v>
          </cell>
          <cell r="I8204">
            <v>43626</v>
          </cell>
        </row>
        <row r="8205">
          <cell r="A8205" t="str">
            <v>PREC2019-0513</v>
          </cell>
          <cell r="B8205" t="str">
            <v>1318-03-210-004</v>
          </cell>
          <cell r="C8205" t="str">
            <v>Preliminary Pier</v>
          </cell>
          <cell r="D8205" t="str">
            <v>Julie Roll</v>
          </cell>
          <cell r="E8205">
            <v>1030</v>
          </cell>
          <cell r="G8205" t="str">
            <v>SKYLAND</v>
          </cell>
          <cell r="H8205" t="str">
            <v>Qualified</v>
          </cell>
          <cell r="I8205">
            <v>43626</v>
          </cell>
        </row>
        <row r="8206">
          <cell r="A8206" t="str">
            <v>HIST2019-0509</v>
          </cell>
          <cell r="B8206" t="str">
            <v>023-442-009</v>
          </cell>
          <cell r="C8206" t="str">
            <v>Historical Determination</v>
          </cell>
          <cell r="D8206" t="str">
            <v>Julie Roll</v>
          </cell>
          <cell r="E8206">
            <v>636</v>
          </cell>
          <cell r="G8206" t="str">
            <v>TATA</v>
          </cell>
          <cell r="H8206" t="str">
            <v>Determination Issued</v>
          </cell>
          <cell r="I8206">
            <v>43625</v>
          </cell>
        </row>
        <row r="8207">
          <cell r="A8207" t="str">
            <v>PREC2019-0504</v>
          </cell>
          <cell r="B8207" t="str">
            <v>084-140-023</v>
          </cell>
          <cell r="C8207" t="str">
            <v>Preliminary Pier</v>
          </cell>
          <cell r="D8207" t="str">
            <v>Julie Roll</v>
          </cell>
          <cell r="E8207">
            <v>1950</v>
          </cell>
          <cell r="F8207" t="str">
            <v>W</v>
          </cell>
          <cell r="G8207" t="str">
            <v>LAKE</v>
          </cell>
          <cell r="H8207" t="str">
            <v>Qualified</v>
          </cell>
          <cell r="I8207">
            <v>43623</v>
          </cell>
        </row>
        <row r="8208">
          <cell r="A8208" t="str">
            <v>LCAP2019-0115</v>
          </cell>
          <cell r="B8208" t="str">
            <v>026-111-11</v>
          </cell>
          <cell r="C8208" t="str">
            <v>Land Capability Verification</v>
          </cell>
          <cell r="D8208" t="str">
            <v>Julie Roll</v>
          </cell>
          <cell r="E8208">
            <v>3069</v>
          </cell>
          <cell r="G8208" t="str">
            <v>PASADENA</v>
          </cell>
          <cell r="H8208" t="str">
            <v>Results Issued</v>
          </cell>
          <cell r="I8208">
            <v>43623</v>
          </cell>
        </row>
        <row r="8209">
          <cell r="A8209" t="str">
            <v>PREC2019-0508</v>
          </cell>
          <cell r="B8209" t="str">
            <v>094-160-013</v>
          </cell>
          <cell r="C8209" t="str">
            <v>Preliminary Pier</v>
          </cell>
          <cell r="D8209" t="str">
            <v>Julie Roll</v>
          </cell>
          <cell r="E8209">
            <v>1780</v>
          </cell>
          <cell r="F8209" t="str">
            <v>N</v>
          </cell>
          <cell r="G8209" t="str">
            <v>LAKE</v>
          </cell>
          <cell r="H8209" t="str">
            <v>Qualified</v>
          </cell>
          <cell r="I8209">
            <v>43623</v>
          </cell>
        </row>
        <row r="8210">
          <cell r="A8210" t="str">
            <v>PREC2019-0507</v>
          </cell>
          <cell r="B8210" t="str">
            <v>115-050-034</v>
          </cell>
          <cell r="C8210" t="str">
            <v>Preliminary Pier</v>
          </cell>
          <cell r="D8210" t="str">
            <v>Julie Roll</v>
          </cell>
          <cell r="E8210">
            <v>4950</v>
          </cell>
          <cell r="F8210" t="str">
            <v>N</v>
          </cell>
          <cell r="G8210" t="str">
            <v>LAKE</v>
          </cell>
          <cell r="H8210" t="str">
            <v>Qualified</v>
          </cell>
          <cell r="I8210">
            <v>43623</v>
          </cell>
        </row>
        <row r="8211">
          <cell r="A8211" t="str">
            <v>PREC2019-0506</v>
          </cell>
          <cell r="B8211" t="str">
            <v>097-182-004</v>
          </cell>
          <cell r="C8211" t="str">
            <v>Preliminary Pier</v>
          </cell>
          <cell r="D8211" t="str">
            <v>Julie Roll</v>
          </cell>
          <cell r="E8211">
            <v>5560</v>
          </cell>
          <cell r="F8211" t="str">
            <v>W</v>
          </cell>
          <cell r="G8211" t="str">
            <v>LAKE</v>
          </cell>
          <cell r="H8211" t="str">
            <v>Qualified</v>
          </cell>
          <cell r="I8211">
            <v>43623</v>
          </cell>
        </row>
        <row r="8212">
          <cell r="A8212" t="str">
            <v>LCAP2019-0116</v>
          </cell>
          <cell r="B8212" t="str">
            <v>125-411-01</v>
          </cell>
          <cell r="C8212" t="str">
            <v>Land Capability Verification</v>
          </cell>
          <cell r="D8212" t="str">
            <v>Julie Roll</v>
          </cell>
          <cell r="E8212">
            <v>931</v>
          </cell>
          <cell r="G8212" t="str">
            <v>JUPITER</v>
          </cell>
          <cell r="H8212" t="str">
            <v>Results Issued</v>
          </cell>
          <cell r="I8212">
            <v>43623</v>
          </cell>
        </row>
        <row r="8213">
          <cell r="A8213" t="str">
            <v>PREC2019-0503</v>
          </cell>
          <cell r="B8213" t="str">
            <v>097-140-043</v>
          </cell>
          <cell r="C8213" t="str">
            <v>Preliminary Pier</v>
          </cell>
          <cell r="D8213" t="str">
            <v>Julie Roll</v>
          </cell>
          <cell r="E8213">
            <v>5240</v>
          </cell>
          <cell r="F8213" t="str">
            <v>W</v>
          </cell>
          <cell r="G8213" t="str">
            <v>LAKE</v>
          </cell>
          <cell r="H8213" t="str">
            <v>Qualified</v>
          </cell>
          <cell r="I8213">
            <v>43623</v>
          </cell>
        </row>
        <row r="8214">
          <cell r="A8214" t="str">
            <v>PREC2019-0499</v>
          </cell>
          <cell r="B8214" t="str">
            <v>123-101-01</v>
          </cell>
          <cell r="C8214" t="str">
            <v>Preliminary Pier</v>
          </cell>
          <cell r="D8214" t="str">
            <v>Julie Roll</v>
          </cell>
          <cell r="E8214">
            <v>526</v>
          </cell>
          <cell r="G8214" t="str">
            <v>GONOWABIE</v>
          </cell>
          <cell r="H8214" t="str">
            <v>Qualified</v>
          </cell>
          <cell r="I8214">
            <v>43622</v>
          </cell>
        </row>
        <row r="8215">
          <cell r="A8215" t="str">
            <v>ERSP2019-0705</v>
          </cell>
          <cell r="B8215" t="str">
            <v>122-194-03</v>
          </cell>
          <cell r="C8215" t="str">
            <v>Residential Dwelling</v>
          </cell>
          <cell r="D8215" t="str">
            <v>Brandy Mcmahon</v>
          </cell>
          <cell r="E8215">
            <v>709</v>
          </cell>
          <cell r="G8215" t="str">
            <v>JAMES</v>
          </cell>
          <cell r="H8215" t="str">
            <v>Conditional Permit</v>
          </cell>
          <cell r="I8215">
            <v>43622</v>
          </cell>
        </row>
        <row r="8216">
          <cell r="A8216" t="str">
            <v>ERSP2018-0917-01</v>
          </cell>
          <cell r="B8216" t="str">
            <v>094-263-005</v>
          </cell>
          <cell r="C8216" t="str">
            <v>Plan Revision</v>
          </cell>
          <cell r="D8216" t="str">
            <v>Brandy Mcmahon</v>
          </cell>
          <cell r="E8216">
            <v>664</v>
          </cell>
          <cell r="G8216" t="str">
            <v>OLYMPIC</v>
          </cell>
          <cell r="H8216" t="str">
            <v>Acknowledged</v>
          </cell>
          <cell r="I8216">
            <v>43622</v>
          </cell>
        </row>
        <row r="8217">
          <cell r="A8217" t="str">
            <v>PREC2019-0501</v>
          </cell>
          <cell r="B8217" t="str">
            <v>085-030-012</v>
          </cell>
          <cell r="C8217" t="str">
            <v>Preliminary Pier</v>
          </cell>
          <cell r="D8217" t="str">
            <v>Julie Roll</v>
          </cell>
          <cell r="E8217">
            <v>2750</v>
          </cell>
          <cell r="F8217" t="str">
            <v>W</v>
          </cell>
          <cell r="G8217" t="str">
            <v>LAKE</v>
          </cell>
          <cell r="H8217" t="str">
            <v>Qualified</v>
          </cell>
          <cell r="I8217">
            <v>43622</v>
          </cell>
        </row>
        <row r="8218">
          <cell r="A8218" t="str">
            <v>TREE2019-0701</v>
          </cell>
          <cell r="B8218" t="str">
            <v>126-521-18</v>
          </cell>
          <cell r="C8218" t="str">
            <v>Tree Removal</v>
          </cell>
          <cell r="E8218">
            <v>1215</v>
          </cell>
          <cell r="G8218" t="str">
            <v>STYRIA</v>
          </cell>
          <cell r="H8218" t="str">
            <v>Accepted</v>
          </cell>
          <cell r="I8218">
            <v>43622</v>
          </cell>
        </row>
        <row r="8219">
          <cell r="A8219" t="str">
            <v>PREC2019-0498</v>
          </cell>
          <cell r="B8219" t="str">
            <v>093-060-023</v>
          </cell>
          <cell r="C8219" t="str">
            <v>Preliminary Pier</v>
          </cell>
          <cell r="D8219" t="str">
            <v>Julie Roll</v>
          </cell>
          <cell r="E8219">
            <v>80</v>
          </cell>
          <cell r="G8219" t="str">
            <v>LASSEN</v>
          </cell>
          <cell r="H8219" t="str">
            <v>Qualified</v>
          </cell>
          <cell r="I8219">
            <v>43622</v>
          </cell>
        </row>
        <row r="8220">
          <cell r="A8220" t="str">
            <v>ERSP2019-0702</v>
          </cell>
          <cell r="B8220" t="str">
            <v>130-083-06</v>
          </cell>
          <cell r="C8220" t="str">
            <v>Residential Dwelling</v>
          </cell>
          <cell r="D8220" t="str">
            <v>Bridget Cornell</v>
          </cell>
          <cell r="E8220">
            <v>1034</v>
          </cell>
          <cell r="G8220" t="str">
            <v>TOMAHAWK</v>
          </cell>
          <cell r="H8220" t="str">
            <v>Conditional Permit</v>
          </cell>
          <cell r="I8220">
            <v>43622</v>
          </cell>
        </row>
        <row r="8221">
          <cell r="A8221" t="str">
            <v>PREC2019-0496</v>
          </cell>
          <cell r="B8221" t="str">
            <v>085-180-018</v>
          </cell>
          <cell r="C8221" t="str">
            <v>Preliminary Pier</v>
          </cell>
          <cell r="D8221" t="str">
            <v>Julie Roll</v>
          </cell>
          <cell r="E8221">
            <v>3600</v>
          </cell>
          <cell r="G8221" t="str">
            <v>IDLEWILD</v>
          </cell>
          <cell r="H8221" t="str">
            <v>Qualified</v>
          </cell>
          <cell r="I8221">
            <v>43622</v>
          </cell>
        </row>
        <row r="8222">
          <cell r="A8222" t="str">
            <v>PREC2019-0493</v>
          </cell>
          <cell r="B8222" t="str">
            <v>093-083-040</v>
          </cell>
          <cell r="C8222" t="str">
            <v>Preliminary Pier</v>
          </cell>
          <cell r="D8222" t="str">
            <v>Julie Roll</v>
          </cell>
          <cell r="E8222">
            <v>3350</v>
          </cell>
          <cell r="G8222" t="str">
            <v>EDGEWATER</v>
          </cell>
          <cell r="H8222" t="str">
            <v>Qualified</v>
          </cell>
          <cell r="I8222">
            <v>43622</v>
          </cell>
        </row>
        <row r="8223">
          <cell r="A8223" t="str">
            <v>PREC2019-0497</v>
          </cell>
          <cell r="B8223" t="str">
            <v>016-051-03</v>
          </cell>
          <cell r="C8223" t="str">
            <v>Preliminary Pier</v>
          </cell>
          <cell r="D8223" t="str">
            <v>Julie Roll</v>
          </cell>
          <cell r="E8223">
            <v>8189</v>
          </cell>
          <cell r="G8223" t="str">
            <v>MEEKS BAY</v>
          </cell>
          <cell r="H8223" t="str">
            <v>Qualified</v>
          </cell>
          <cell r="I8223">
            <v>43622</v>
          </cell>
        </row>
        <row r="8224">
          <cell r="A8224" t="str">
            <v>PREC2019-0495</v>
          </cell>
          <cell r="B8224" t="str">
            <v>094-140-017</v>
          </cell>
          <cell r="C8224" t="str">
            <v>Preliminary Pier</v>
          </cell>
          <cell r="D8224" t="str">
            <v>Julie Roll</v>
          </cell>
          <cell r="E8224">
            <v>2562</v>
          </cell>
          <cell r="G8224" t="str">
            <v>LAKE FOREST</v>
          </cell>
          <cell r="H8224" t="str">
            <v>Qualified</v>
          </cell>
          <cell r="I8224">
            <v>43622</v>
          </cell>
        </row>
        <row r="8225">
          <cell r="A8225" t="str">
            <v>PREC2019-0494</v>
          </cell>
          <cell r="B8225" t="str">
            <v>016-131-01</v>
          </cell>
          <cell r="C8225" t="str">
            <v>Preliminary Pier</v>
          </cell>
          <cell r="D8225" t="str">
            <v>Julie Roll</v>
          </cell>
          <cell r="E8225">
            <v>9120</v>
          </cell>
          <cell r="G8225" t="str">
            <v>SOUTH</v>
          </cell>
          <cell r="H8225" t="str">
            <v>Qualified</v>
          </cell>
          <cell r="I8225">
            <v>43622</v>
          </cell>
        </row>
        <row r="8226">
          <cell r="A8226" t="str">
            <v>ERSP2019-0692</v>
          </cell>
          <cell r="B8226" t="str">
            <v>032-110-06</v>
          </cell>
          <cell r="C8226" t="str">
            <v>Shorezone-Lakezone</v>
          </cell>
          <cell r="D8226" t="str">
            <v>Tiffany Good</v>
          </cell>
          <cell r="E8226">
            <v>3031</v>
          </cell>
          <cell r="G8226" t="str">
            <v>JAMESON BEACH</v>
          </cell>
          <cell r="H8226" t="str">
            <v>Conditional Permit</v>
          </cell>
          <cell r="I8226">
            <v>43621</v>
          </cell>
        </row>
        <row r="8227">
          <cell r="A8227" t="str">
            <v>LCAP2019-0112</v>
          </cell>
          <cell r="B8227" t="str">
            <v>1318-24-710-004</v>
          </cell>
          <cell r="C8227" t="str">
            <v>Land Capability Verification</v>
          </cell>
          <cell r="D8227" t="str">
            <v>Julie Roll</v>
          </cell>
          <cell r="E8227">
            <v>520</v>
          </cell>
          <cell r="G8227" t="str">
            <v>LAUREL</v>
          </cell>
          <cell r="H8227" t="str">
            <v>Results Issued</v>
          </cell>
          <cell r="I8227">
            <v>43621</v>
          </cell>
        </row>
        <row r="8228">
          <cell r="A8228" t="str">
            <v>ERSP2019-0698</v>
          </cell>
          <cell r="B8228" t="str">
            <v>115-010-029</v>
          </cell>
          <cell r="C8228" t="str">
            <v>Residential Dwelling</v>
          </cell>
          <cell r="D8228" t="str">
            <v>Bridget Cornell</v>
          </cell>
          <cell r="E8228">
            <v>5394</v>
          </cell>
          <cell r="F8228" t="str">
            <v>N</v>
          </cell>
          <cell r="G8228" t="str">
            <v>LAKE</v>
          </cell>
          <cell r="H8228" t="str">
            <v>Project Complete</v>
          </cell>
          <cell r="I8228">
            <v>43621</v>
          </cell>
        </row>
        <row r="8229">
          <cell r="A8229" t="str">
            <v>ERSP2018-0688-01</v>
          </cell>
          <cell r="B8229" t="str">
            <v>1318-16-810-008</v>
          </cell>
          <cell r="C8229" t="str">
            <v>Plan Revision</v>
          </cell>
          <cell r="D8229" t="str">
            <v>Julie Roll</v>
          </cell>
          <cell r="E8229">
            <v>434</v>
          </cell>
          <cell r="G8229" t="str">
            <v>LAKEVIEW</v>
          </cell>
          <cell r="H8229" t="str">
            <v>Acknowledged</v>
          </cell>
          <cell r="I8229">
            <v>43621</v>
          </cell>
        </row>
        <row r="8230">
          <cell r="A8230" t="str">
            <v>LCAP2019-0113</v>
          </cell>
          <cell r="B8230" t="str">
            <v>025-010-50</v>
          </cell>
          <cell r="C8230" t="str">
            <v>Land Capability Verification</v>
          </cell>
          <cell r="D8230" t="str">
            <v>Julie Roll</v>
          </cell>
          <cell r="E8230">
            <v>1355</v>
          </cell>
          <cell r="G8230" t="str">
            <v>JOHNSON</v>
          </cell>
          <cell r="H8230" t="str">
            <v>Results Issued</v>
          </cell>
          <cell r="I8230">
            <v>43621</v>
          </cell>
        </row>
        <row r="8231">
          <cell r="A8231" t="str">
            <v>ERSP2019-0694</v>
          </cell>
          <cell r="B8231" t="str">
            <v>083-202-013</v>
          </cell>
          <cell r="C8231" t="str">
            <v>Residential Dwelling</v>
          </cell>
          <cell r="D8231" t="str">
            <v>CONSULTANT</v>
          </cell>
          <cell r="E8231">
            <v>1280</v>
          </cell>
          <cell r="F8231" t="str">
            <v>W</v>
          </cell>
          <cell r="G8231" t="str">
            <v>LAKE</v>
          </cell>
          <cell r="H8231" t="str">
            <v>Acknowledged</v>
          </cell>
          <cell r="I8231">
            <v>43621</v>
          </cell>
        </row>
        <row r="8232">
          <cell r="A8232" t="str">
            <v>VBOC2019-0491</v>
          </cell>
          <cell r="B8232" t="str">
            <v>015-331-29</v>
          </cell>
          <cell r="C8232" t="str">
            <v>Verification &amp; Banking of Coverage</v>
          </cell>
          <cell r="D8232" t="str">
            <v>Julie Roll</v>
          </cell>
          <cell r="E8232">
            <v>7101</v>
          </cell>
          <cell r="G8232" t="str">
            <v>WILSON</v>
          </cell>
          <cell r="H8232" t="str">
            <v>Results Issued</v>
          </cell>
          <cell r="I8232">
            <v>43621</v>
          </cell>
        </row>
        <row r="8233">
          <cell r="A8233" t="str">
            <v>ERSP2019-0693</v>
          </cell>
          <cell r="B8233" t="str">
            <v>015-370-23</v>
          </cell>
          <cell r="C8233" t="str">
            <v>Residential Dwelling</v>
          </cell>
          <cell r="D8233" t="str">
            <v>CONSULTANT</v>
          </cell>
          <cell r="E8233">
            <v>7155</v>
          </cell>
          <cell r="G8233" t="str">
            <v>STATE HWY 89</v>
          </cell>
          <cell r="H8233" t="str">
            <v>Acknowledged</v>
          </cell>
          <cell r="I8233">
            <v>43621</v>
          </cell>
        </row>
        <row r="8234">
          <cell r="A8234" t="str">
            <v>PREC2019-0538</v>
          </cell>
          <cell r="B8234" t="str">
            <v>122-162-16</v>
          </cell>
          <cell r="C8234" t="str">
            <v>Preliminary Pier</v>
          </cell>
          <cell r="D8234" t="str">
            <v>Julie Roll</v>
          </cell>
          <cell r="E8234">
            <v>55</v>
          </cell>
          <cell r="G8234" t="str">
            <v>SHORELINE</v>
          </cell>
          <cell r="H8234" t="str">
            <v>Qualified</v>
          </cell>
          <cell r="I8234">
            <v>43621</v>
          </cell>
        </row>
        <row r="8235">
          <cell r="A8235" t="str">
            <v>BMPP2019-0003</v>
          </cell>
          <cell r="B8235" t="str">
            <v>117-071-005</v>
          </cell>
          <cell r="C8235" t="str">
            <v>BMP Retrofit</v>
          </cell>
          <cell r="D8235" t="str">
            <v>STRAIMAN</v>
          </cell>
          <cell r="E8235">
            <v>6609</v>
          </cell>
          <cell r="F8235" t="str">
            <v>N</v>
          </cell>
          <cell r="G8235" t="str">
            <v>LAKE</v>
          </cell>
          <cell r="H8235" t="str">
            <v>Acknowledged</v>
          </cell>
          <cell r="I8235">
            <v>43621</v>
          </cell>
        </row>
        <row r="8236">
          <cell r="A8236" t="str">
            <v>PREC2019-0488</v>
          </cell>
          <cell r="B8236" t="str">
            <v>098-210-002</v>
          </cell>
          <cell r="C8236" t="str">
            <v>Preliminary Pier</v>
          </cell>
          <cell r="D8236" t="str">
            <v>Julie Roll</v>
          </cell>
          <cell r="E8236">
            <v>6956</v>
          </cell>
          <cell r="G8236" t="str">
            <v>POMIN</v>
          </cell>
          <cell r="H8236" t="str">
            <v>Qualified</v>
          </cell>
          <cell r="I8236">
            <v>43620</v>
          </cell>
        </row>
        <row r="8237">
          <cell r="A8237" t="str">
            <v>PREC2019-0489</v>
          </cell>
          <cell r="B8237" t="str">
            <v>090-231-047</v>
          </cell>
          <cell r="C8237" t="str">
            <v>Preliminary Pier</v>
          </cell>
          <cell r="D8237" t="str">
            <v>Julie Roll</v>
          </cell>
          <cell r="E8237">
            <v>8780</v>
          </cell>
          <cell r="G8237" t="str">
            <v>BROCKWAY VISTA</v>
          </cell>
          <cell r="H8237" t="str">
            <v>Qualified</v>
          </cell>
          <cell r="I8237">
            <v>43620</v>
          </cell>
        </row>
        <row r="8238">
          <cell r="A8238" t="str">
            <v>ERSP2019-0680</v>
          </cell>
          <cell r="B8238" t="str">
            <v>128-352-01</v>
          </cell>
          <cell r="C8238" t="str">
            <v>Rec-Public Service</v>
          </cell>
          <cell r="D8238" t="str">
            <v>Julie Roll</v>
          </cell>
          <cell r="E8238">
            <v>687</v>
          </cell>
          <cell r="G8238" t="str">
            <v>WILSON</v>
          </cell>
          <cell r="H8238" t="str">
            <v>Project Complete</v>
          </cell>
          <cell r="I8238">
            <v>43620</v>
          </cell>
        </row>
        <row r="8239">
          <cell r="A8239" t="str">
            <v>LCAP2019-0110</v>
          </cell>
          <cell r="B8239" t="str">
            <v>023-481-004</v>
          </cell>
          <cell r="C8239" t="str">
            <v>Site Assessment</v>
          </cell>
          <cell r="D8239" t="str">
            <v>Alyson Borawski</v>
          </cell>
          <cell r="E8239">
            <v>927</v>
          </cell>
          <cell r="G8239" t="str">
            <v>TATA</v>
          </cell>
          <cell r="H8239" t="str">
            <v>Results Issued</v>
          </cell>
          <cell r="I8239">
            <v>43620</v>
          </cell>
        </row>
        <row r="8240">
          <cell r="A8240" t="str">
            <v>HIST2019-0490</v>
          </cell>
          <cell r="B8240" t="str">
            <v>093-330-045</v>
          </cell>
          <cell r="C8240" t="str">
            <v>Historical Determination</v>
          </cell>
          <cell r="D8240" t="str">
            <v>Julie Roll</v>
          </cell>
          <cell r="E8240">
            <v>154</v>
          </cell>
          <cell r="G8240" t="str">
            <v>ROUNDRIDGE</v>
          </cell>
          <cell r="H8240" t="str">
            <v>Determination Issued</v>
          </cell>
          <cell r="I8240">
            <v>43620</v>
          </cell>
        </row>
        <row r="8241">
          <cell r="A8241" t="str">
            <v>LCAP2019-0111</v>
          </cell>
          <cell r="B8241" t="str">
            <v>023-481-004</v>
          </cell>
          <cell r="C8241" t="str">
            <v>Land Capability Verification</v>
          </cell>
          <cell r="D8241" t="str">
            <v>Alyson Borawski</v>
          </cell>
          <cell r="E8241">
            <v>927</v>
          </cell>
          <cell r="G8241" t="str">
            <v>TATA</v>
          </cell>
          <cell r="H8241" t="str">
            <v>Results Issued</v>
          </cell>
          <cell r="I8241">
            <v>43620</v>
          </cell>
        </row>
        <row r="8242">
          <cell r="A8242" t="str">
            <v>PREC2019-0487</v>
          </cell>
          <cell r="B8242" t="str">
            <v>123-145-09</v>
          </cell>
          <cell r="C8242" t="str">
            <v>Preliminary Pier</v>
          </cell>
          <cell r="D8242" t="str">
            <v>Julie Roll</v>
          </cell>
          <cell r="E8242">
            <v>434</v>
          </cell>
          <cell r="G8242" t="str">
            <v>GONOWABIE</v>
          </cell>
          <cell r="H8242" t="str">
            <v>Qualified</v>
          </cell>
          <cell r="I8242">
            <v>43619</v>
          </cell>
        </row>
        <row r="8243">
          <cell r="A8243" t="str">
            <v>PREC2019-0482</v>
          </cell>
          <cell r="B8243" t="str">
            <v>098-210-002</v>
          </cell>
          <cell r="C8243" t="str">
            <v>Preliminary Pier</v>
          </cell>
          <cell r="D8243" t="str">
            <v>Julie Roll</v>
          </cell>
          <cell r="E8243">
            <v>6956</v>
          </cell>
          <cell r="G8243" t="str">
            <v>POMIN</v>
          </cell>
          <cell r="H8243" t="str">
            <v>Qualified</v>
          </cell>
          <cell r="I8243">
            <v>43619</v>
          </cell>
        </row>
        <row r="8244">
          <cell r="A8244" t="str">
            <v>ERSP2019-0679</v>
          </cell>
          <cell r="B8244" t="str">
            <v>097-050-045</v>
          </cell>
          <cell r="C8244" t="str">
            <v>Grading Project</v>
          </cell>
          <cell r="D8244" t="str">
            <v>Alyson Borawski</v>
          </cell>
          <cell r="E8244">
            <v>0</v>
          </cell>
          <cell r="G8244" t="str">
            <v>NONE</v>
          </cell>
          <cell r="H8244" t="str">
            <v>Acknowledged</v>
          </cell>
          <cell r="I8244">
            <v>43619</v>
          </cell>
        </row>
        <row r="8245">
          <cell r="A8245" t="str">
            <v>PREC2019-0481</v>
          </cell>
          <cell r="B8245" t="str">
            <v>123-161-10</v>
          </cell>
          <cell r="C8245" t="str">
            <v>Preliminary Pier</v>
          </cell>
          <cell r="D8245" t="str">
            <v>Julie Roll</v>
          </cell>
          <cell r="E8245">
            <v>290</v>
          </cell>
          <cell r="G8245" t="str">
            <v>NORTHLAKE</v>
          </cell>
          <cell r="H8245" t="str">
            <v>Qualified</v>
          </cell>
          <cell r="I8245">
            <v>43619</v>
          </cell>
        </row>
        <row r="8246">
          <cell r="A8246" t="str">
            <v>PREC2019-0483</v>
          </cell>
          <cell r="B8246" t="str">
            <v>097-140-036</v>
          </cell>
          <cell r="C8246" t="str">
            <v>Preliminary Pier</v>
          </cell>
          <cell r="D8246" t="str">
            <v>Julie Roll</v>
          </cell>
          <cell r="E8246">
            <v>5230</v>
          </cell>
          <cell r="F8246" t="str">
            <v>W</v>
          </cell>
          <cell r="G8246" t="str">
            <v>LAKE</v>
          </cell>
          <cell r="H8246" t="str">
            <v>Qualified</v>
          </cell>
          <cell r="I8246">
            <v>43619</v>
          </cell>
        </row>
        <row r="8247">
          <cell r="A8247" t="str">
            <v>ERSP2019-0676</v>
          </cell>
          <cell r="B8247" t="str">
            <v>126-082-49</v>
          </cell>
          <cell r="C8247" t="str">
            <v>Residential Dwelling</v>
          </cell>
          <cell r="D8247" t="str">
            <v>Bridget Cornell</v>
          </cell>
          <cell r="E8247">
            <v>1120</v>
          </cell>
          <cell r="G8247" t="str">
            <v>LUCERNE</v>
          </cell>
          <cell r="H8247" t="str">
            <v>Project Complete</v>
          </cell>
          <cell r="I8247">
            <v>43619</v>
          </cell>
        </row>
        <row r="8248">
          <cell r="A8248" t="str">
            <v>PREC2019-0479</v>
          </cell>
          <cell r="B8248" t="str">
            <v>1418-34-201-002</v>
          </cell>
          <cell r="C8248" t="str">
            <v>Preliminary Pier</v>
          </cell>
          <cell r="D8248" t="str">
            <v>Julie Roll</v>
          </cell>
          <cell r="E8248">
            <v>1232</v>
          </cell>
          <cell r="G8248" t="str">
            <v>HWY 50</v>
          </cell>
          <cell r="H8248" t="str">
            <v>Qualified</v>
          </cell>
          <cell r="I8248">
            <v>43619</v>
          </cell>
        </row>
        <row r="8249">
          <cell r="A8249" t="str">
            <v>PREC2019-0480</v>
          </cell>
          <cell r="B8249" t="str">
            <v>097-122-025</v>
          </cell>
          <cell r="C8249" t="str">
            <v>Preliminary Pier</v>
          </cell>
          <cell r="D8249" t="str">
            <v>Julie Roll</v>
          </cell>
          <cell r="E8249">
            <v>5070</v>
          </cell>
          <cell r="F8249" t="str">
            <v>W</v>
          </cell>
          <cell r="G8249" t="str">
            <v>LAKE</v>
          </cell>
          <cell r="H8249" t="str">
            <v>Qualified</v>
          </cell>
          <cell r="I8249">
            <v>43619</v>
          </cell>
        </row>
        <row r="8250">
          <cell r="A8250" t="str">
            <v>LCAP2019-0108</v>
          </cell>
          <cell r="B8250" t="str">
            <v>027-357-13</v>
          </cell>
          <cell r="C8250" t="str">
            <v>Site Assessment</v>
          </cell>
          <cell r="D8250" t="str">
            <v>Alyson Borawski</v>
          </cell>
          <cell r="E8250">
            <v>1070</v>
          </cell>
          <cell r="G8250" t="str">
            <v>FAIRWAY</v>
          </cell>
          <cell r="H8250" t="str">
            <v>Results Issued</v>
          </cell>
          <cell r="I8250">
            <v>43619</v>
          </cell>
        </row>
        <row r="8251">
          <cell r="A8251" t="str">
            <v>PREC2019-0485</v>
          </cell>
          <cell r="B8251" t="str">
            <v>123-032-21</v>
          </cell>
          <cell r="C8251" t="str">
            <v>Preliminary Pier</v>
          </cell>
          <cell r="D8251" t="str">
            <v>Julie Roll</v>
          </cell>
          <cell r="E8251">
            <v>44</v>
          </cell>
          <cell r="G8251" t="str">
            <v>SOMERS</v>
          </cell>
          <cell r="H8251" t="str">
            <v>Qualified</v>
          </cell>
          <cell r="I8251">
            <v>43619</v>
          </cell>
        </row>
        <row r="8252">
          <cell r="A8252" t="str">
            <v>LCAP2019-0109</v>
          </cell>
          <cell r="B8252" t="str">
            <v>027-357-13</v>
          </cell>
          <cell r="C8252" t="str">
            <v>Land Capability Verification</v>
          </cell>
          <cell r="D8252" t="str">
            <v>CONSULTANT</v>
          </cell>
          <cell r="E8252">
            <v>1070</v>
          </cell>
          <cell r="G8252" t="str">
            <v>FAIRWAY</v>
          </cell>
          <cell r="H8252" t="str">
            <v>Results Issued</v>
          </cell>
          <cell r="I8252">
            <v>43619</v>
          </cell>
        </row>
        <row r="8253">
          <cell r="A8253" t="str">
            <v>PREC2019-0478</v>
          </cell>
          <cell r="B8253" t="str">
            <v>1318-03-210-012</v>
          </cell>
          <cell r="C8253" t="str">
            <v>Preliminary Pier</v>
          </cell>
          <cell r="D8253" t="str">
            <v>Julie Roll</v>
          </cell>
          <cell r="E8253">
            <v>88</v>
          </cell>
          <cell r="G8253" t="str">
            <v>SKYLAND</v>
          </cell>
          <cell r="H8253" t="str">
            <v>Qualified</v>
          </cell>
          <cell r="I8253">
            <v>43619</v>
          </cell>
        </row>
        <row r="8254">
          <cell r="A8254" t="str">
            <v>PREC2019-0476</v>
          </cell>
          <cell r="B8254" t="str">
            <v>123-101-06</v>
          </cell>
          <cell r="C8254" t="str">
            <v>Preliminary Pier</v>
          </cell>
          <cell r="D8254" t="str">
            <v>Julie Roll</v>
          </cell>
          <cell r="E8254">
            <v>552</v>
          </cell>
          <cell r="G8254" t="str">
            <v>GONOWABIE</v>
          </cell>
          <cell r="H8254" t="str">
            <v>Qualified</v>
          </cell>
          <cell r="I8254">
            <v>43618</v>
          </cell>
        </row>
        <row r="8255">
          <cell r="A8255" t="str">
            <v>PREC2019-0477</v>
          </cell>
          <cell r="B8255" t="str">
            <v>116-220-049</v>
          </cell>
          <cell r="C8255" t="str">
            <v>Preliminary Pier</v>
          </cell>
          <cell r="D8255" t="str">
            <v>Julie Roll</v>
          </cell>
          <cell r="E8255">
            <v>5568</v>
          </cell>
          <cell r="F8255" t="str">
            <v>N</v>
          </cell>
          <cell r="G8255" t="str">
            <v>LAKE</v>
          </cell>
          <cell r="H8255" t="str">
            <v>Qualified</v>
          </cell>
          <cell r="I8255">
            <v>43618</v>
          </cell>
        </row>
        <row r="8256">
          <cell r="A8256" t="str">
            <v>PREC2019-0474</v>
          </cell>
          <cell r="B8256" t="str">
            <v>1418-34-210-018</v>
          </cell>
          <cell r="C8256" t="str">
            <v>Preliminary Pier</v>
          </cell>
          <cell r="D8256" t="str">
            <v>Julie Roll</v>
          </cell>
          <cell r="E8256">
            <v>1263</v>
          </cell>
          <cell r="G8256" t="str">
            <v>PIER</v>
          </cell>
          <cell r="H8256" t="str">
            <v>Qualified</v>
          </cell>
          <cell r="I8256">
            <v>43617</v>
          </cell>
        </row>
        <row r="8257">
          <cell r="A8257" t="str">
            <v>PREC2019-0471</v>
          </cell>
          <cell r="B8257" t="str">
            <v>122-100-15</v>
          </cell>
          <cell r="C8257" t="str">
            <v>Preliminary Pier</v>
          </cell>
          <cell r="D8257" t="str">
            <v>Julie Roll</v>
          </cell>
          <cell r="E8257">
            <v>565</v>
          </cell>
          <cell r="G8257" t="str">
            <v>LAKESHORE</v>
          </cell>
          <cell r="H8257" t="str">
            <v>Qualified</v>
          </cell>
          <cell r="I8257">
            <v>43617</v>
          </cell>
        </row>
        <row r="8258">
          <cell r="A8258" t="str">
            <v>PREC2019-0472</v>
          </cell>
          <cell r="B8258" t="str">
            <v>122-100-15</v>
          </cell>
          <cell r="C8258" t="str">
            <v>Preliminary Pier</v>
          </cell>
          <cell r="D8258" t="str">
            <v>Julie Roll</v>
          </cell>
          <cell r="E8258">
            <v>565</v>
          </cell>
          <cell r="G8258" t="str">
            <v>LAKESHORE</v>
          </cell>
          <cell r="H8258" t="str">
            <v>Qualified</v>
          </cell>
          <cell r="I8258">
            <v>43617</v>
          </cell>
        </row>
        <row r="8259">
          <cell r="A8259" t="str">
            <v>PREC2019-0475</v>
          </cell>
          <cell r="B8259" t="str">
            <v>1418-34-210-018</v>
          </cell>
          <cell r="C8259" t="str">
            <v>Preliminary Pier</v>
          </cell>
          <cell r="D8259" t="str">
            <v>Julie Roll</v>
          </cell>
          <cell r="E8259">
            <v>1263</v>
          </cell>
          <cell r="G8259" t="str">
            <v>PIER</v>
          </cell>
          <cell r="H8259" t="str">
            <v>Qualified</v>
          </cell>
          <cell r="I8259">
            <v>43617</v>
          </cell>
        </row>
        <row r="8260">
          <cell r="A8260" t="str">
            <v>PREC2019-0473</v>
          </cell>
          <cell r="B8260" t="str">
            <v>123-211-01</v>
          </cell>
          <cell r="C8260" t="str">
            <v>Preliminary Pier</v>
          </cell>
          <cell r="D8260" t="str">
            <v>Julie Roll</v>
          </cell>
          <cell r="E8260">
            <v>300</v>
          </cell>
          <cell r="G8260" t="str">
            <v>STATE ROUTE 28</v>
          </cell>
          <cell r="H8260" t="str">
            <v>Qualified</v>
          </cell>
          <cell r="I8260">
            <v>43617</v>
          </cell>
        </row>
        <row r="8261">
          <cell r="A8261" t="str">
            <v>LCAP2019-0107</v>
          </cell>
          <cell r="B8261" t="str">
            <v>031-282-06</v>
          </cell>
          <cell r="C8261" t="str">
            <v>Land Capability Verification</v>
          </cell>
          <cell r="D8261" t="str">
            <v>Alyson Borawski</v>
          </cell>
          <cell r="E8261">
            <v>902</v>
          </cell>
          <cell r="G8261" t="str">
            <v>SUNSET</v>
          </cell>
          <cell r="H8261" t="str">
            <v>Results Issued</v>
          </cell>
          <cell r="I8261">
            <v>43616</v>
          </cell>
        </row>
        <row r="8262">
          <cell r="A8262" t="str">
            <v>LCAP2019-0106</v>
          </cell>
          <cell r="B8262" t="str">
            <v>031-282-06</v>
          </cell>
          <cell r="C8262" t="str">
            <v>Site Assessment</v>
          </cell>
          <cell r="D8262" t="str">
            <v>Alyson Borawski</v>
          </cell>
          <cell r="E8262">
            <v>902</v>
          </cell>
          <cell r="G8262" t="str">
            <v>SUNSET</v>
          </cell>
          <cell r="H8262" t="str">
            <v>Results Issued</v>
          </cell>
          <cell r="I8262">
            <v>43616</v>
          </cell>
        </row>
        <row r="8263">
          <cell r="A8263" t="str">
            <v>ERSP2014-0375-04</v>
          </cell>
          <cell r="B8263" t="str">
            <v>1318-22-002-001</v>
          </cell>
          <cell r="C8263" t="str">
            <v>Plan Revision</v>
          </cell>
          <cell r="D8263" t="str">
            <v>Paul Nielsen</v>
          </cell>
          <cell r="E8263">
            <v>300</v>
          </cell>
          <cell r="G8263" t="str">
            <v>EUGENE</v>
          </cell>
          <cell r="H8263" t="str">
            <v>Acknowledged</v>
          </cell>
          <cell r="I8263">
            <v>43616</v>
          </cell>
        </row>
        <row r="8264">
          <cell r="A8264" t="str">
            <v>LLAD2019-0469</v>
          </cell>
          <cell r="B8264" t="str">
            <v>022-344-12</v>
          </cell>
          <cell r="C8264" t="str">
            <v>Lot Line Adjustment</v>
          </cell>
          <cell r="D8264" t="str">
            <v>Theresa Avance</v>
          </cell>
          <cell r="E8264">
            <v>1850</v>
          </cell>
          <cell r="G8264" t="str">
            <v>VENICE</v>
          </cell>
          <cell r="H8264" t="str">
            <v>Project Complete</v>
          </cell>
          <cell r="I8264">
            <v>43616</v>
          </cell>
        </row>
        <row r="8265">
          <cell r="A8265" t="str">
            <v>LCAP2019-0104</v>
          </cell>
          <cell r="B8265" t="str">
            <v>026-037-04</v>
          </cell>
          <cell r="C8265" t="str">
            <v>Site Assessment</v>
          </cell>
          <cell r="D8265" t="str">
            <v>Alyson Borawski</v>
          </cell>
          <cell r="E8265">
            <v>820</v>
          </cell>
          <cell r="G8265" t="str">
            <v>MERCED</v>
          </cell>
          <cell r="H8265" t="str">
            <v>Results Issued</v>
          </cell>
          <cell r="I8265">
            <v>43615</v>
          </cell>
        </row>
        <row r="8266">
          <cell r="A8266" t="str">
            <v>ERSP2019-0659</v>
          </cell>
          <cell r="B8266" t="str">
            <v>540-301-00</v>
          </cell>
          <cell r="C8266" t="str">
            <v>Rec-Public Service</v>
          </cell>
          <cell r="D8266" t="str">
            <v>Brandy Mcmahon</v>
          </cell>
          <cell r="E8266">
            <v>301</v>
          </cell>
          <cell r="G8266" t="str">
            <v>PUDs</v>
          </cell>
          <cell r="H8266" t="str">
            <v>Acknowledged</v>
          </cell>
          <cell r="I8266">
            <v>43615</v>
          </cell>
        </row>
        <row r="8267">
          <cell r="A8267" t="str">
            <v>LCAP2019-0105</v>
          </cell>
          <cell r="B8267" t="str">
            <v>026-037-04</v>
          </cell>
          <cell r="C8267" t="str">
            <v>Land Capability Verification</v>
          </cell>
          <cell r="D8267" t="str">
            <v>Alyson Borawski</v>
          </cell>
          <cell r="E8267">
            <v>820</v>
          </cell>
          <cell r="G8267" t="str">
            <v>MERCED</v>
          </cell>
          <cell r="H8267" t="str">
            <v>Results Issued</v>
          </cell>
          <cell r="I8267">
            <v>43615</v>
          </cell>
        </row>
        <row r="8268">
          <cell r="A8268" t="str">
            <v>ERSP2019-0658</v>
          </cell>
          <cell r="B8268" t="str">
            <v>1318-03-110-004</v>
          </cell>
          <cell r="C8268" t="str">
            <v>Shorezone-Lakezone</v>
          </cell>
          <cell r="D8268" t="str">
            <v>Tiffany Good</v>
          </cell>
          <cell r="E8268">
            <v>1100</v>
          </cell>
          <cell r="G8268" t="str">
            <v>MYRON</v>
          </cell>
          <cell r="H8268" t="str">
            <v>Project Complete</v>
          </cell>
          <cell r="I8268">
            <v>43615</v>
          </cell>
        </row>
        <row r="8269">
          <cell r="A8269" t="str">
            <v>MOUA2021-1729</v>
          </cell>
          <cell r="B8269" t="str">
            <v>022-031-60</v>
          </cell>
          <cell r="C8269" t="str">
            <v>MOU Application</v>
          </cell>
          <cell r="D8269" t="str">
            <v>MOU</v>
          </cell>
          <cell r="E8269">
            <v>2229</v>
          </cell>
          <cell r="G8269" t="str">
            <v>MORRO</v>
          </cell>
          <cell r="H8269" t="str">
            <v>Needs Final BMP Inspection</v>
          </cell>
          <cell r="I8269">
            <v>43614</v>
          </cell>
        </row>
        <row r="8270">
          <cell r="A8270" t="str">
            <v>ERSP2019-0654</v>
          </cell>
          <cell r="B8270" t="str">
            <v>021-321-23</v>
          </cell>
          <cell r="C8270" t="str">
            <v>Shorezone-Lakezone</v>
          </cell>
          <cell r="D8270" t="str">
            <v>Tiffany Good</v>
          </cell>
          <cell r="E8270">
            <v>789</v>
          </cell>
          <cell r="G8270" t="str">
            <v>FALLEN LEAF</v>
          </cell>
          <cell r="H8270" t="str">
            <v>Project Complete</v>
          </cell>
          <cell r="I8270">
            <v>43614</v>
          </cell>
        </row>
        <row r="8271">
          <cell r="A8271" t="str">
            <v>BUOY2019-0655</v>
          </cell>
          <cell r="B8271" t="str">
            <v>1318-22-002-094</v>
          </cell>
          <cell r="C8271" t="str">
            <v>Buoy</v>
          </cell>
          <cell r="E8271">
            <v>161</v>
          </cell>
          <cell r="G8271" t="str">
            <v>IRWIN</v>
          </cell>
          <cell r="H8271" t="str">
            <v>In Process</v>
          </cell>
          <cell r="I8271">
            <v>43614</v>
          </cell>
        </row>
        <row r="8272">
          <cell r="A8272" t="str">
            <v>ERSP2019-0656</v>
          </cell>
          <cell r="B8272" t="str">
            <v>1318-22-002-094</v>
          </cell>
          <cell r="C8272" t="str">
            <v>Residential Dwelling</v>
          </cell>
          <cell r="D8272" t="str">
            <v>Brandy Mcmahon</v>
          </cell>
          <cell r="E8272">
            <v>161</v>
          </cell>
          <cell r="G8272" t="str">
            <v>IRWIN</v>
          </cell>
          <cell r="H8272" t="str">
            <v>Acknowledged</v>
          </cell>
          <cell r="I8272">
            <v>43614</v>
          </cell>
        </row>
        <row r="8273">
          <cell r="A8273" t="str">
            <v>ERSP2019-0640</v>
          </cell>
          <cell r="B8273" t="str">
            <v>1318-27-002-005</v>
          </cell>
          <cell r="C8273" t="str">
            <v>Commercial or Tourist Accommodation Project</v>
          </cell>
          <cell r="D8273" t="str">
            <v>Brandy Mcmahon</v>
          </cell>
          <cell r="E8273">
            <v>15</v>
          </cell>
          <cell r="G8273" t="str">
            <v>HWY 50</v>
          </cell>
          <cell r="H8273" t="str">
            <v>Acknowledged</v>
          </cell>
          <cell r="I8273">
            <v>43609</v>
          </cell>
        </row>
        <row r="8274">
          <cell r="A8274" t="str">
            <v>ERSP2019-0638</v>
          </cell>
          <cell r="B8274" t="str">
            <v>093-130-014</v>
          </cell>
          <cell r="C8274" t="str">
            <v>Residential Dwelling</v>
          </cell>
          <cell r="D8274" t="str">
            <v>Theresa Avance</v>
          </cell>
          <cell r="E8274">
            <v>3000</v>
          </cell>
          <cell r="F8274" t="str">
            <v>N</v>
          </cell>
          <cell r="G8274" t="str">
            <v>LAKE</v>
          </cell>
          <cell r="H8274" t="str">
            <v>Project Complete</v>
          </cell>
          <cell r="I8274">
            <v>43608</v>
          </cell>
        </row>
        <row r="8275">
          <cell r="A8275" t="str">
            <v>ERSP2019-0637</v>
          </cell>
          <cell r="B8275" t="str">
            <v>015-370-22</v>
          </cell>
          <cell r="C8275" t="str">
            <v>Residential Dwelling</v>
          </cell>
          <cell r="D8275" t="str">
            <v>CONSULTANT</v>
          </cell>
          <cell r="E8275">
            <v>7153</v>
          </cell>
          <cell r="G8275" t="str">
            <v>STATE HWY 89</v>
          </cell>
          <cell r="H8275" t="str">
            <v>Project Complete</v>
          </cell>
          <cell r="I8275">
            <v>43608</v>
          </cell>
        </row>
        <row r="8276">
          <cell r="A8276" t="str">
            <v>LCAP2019-0101</v>
          </cell>
          <cell r="B8276" t="str">
            <v>123-144-12</v>
          </cell>
          <cell r="C8276" t="str">
            <v>Site Assessment</v>
          </cell>
          <cell r="D8276" t="str">
            <v>Julie Roll</v>
          </cell>
          <cell r="E8276">
            <v>400</v>
          </cell>
          <cell r="G8276" t="str">
            <v>STATE ROUTE 28</v>
          </cell>
          <cell r="H8276" t="str">
            <v>Results Issued</v>
          </cell>
          <cell r="I8276">
            <v>43608</v>
          </cell>
        </row>
        <row r="8277">
          <cell r="A8277" t="str">
            <v>ERSP2019-0634</v>
          </cell>
          <cell r="B8277" t="str">
            <v>027-690-06</v>
          </cell>
          <cell r="C8277" t="str">
            <v>Grading Project</v>
          </cell>
          <cell r="D8277" t="str">
            <v>Paul Nielsen</v>
          </cell>
          <cell r="E8277">
            <v>900</v>
          </cell>
          <cell r="G8277" t="str">
            <v>SKI RUN</v>
          </cell>
          <cell r="H8277" t="str">
            <v>Project Complete</v>
          </cell>
          <cell r="I8277">
            <v>43608</v>
          </cell>
        </row>
        <row r="8278">
          <cell r="A8278" t="str">
            <v>ERSP2019-0636</v>
          </cell>
          <cell r="B8278" t="str">
            <v>131-250-23</v>
          </cell>
          <cell r="C8278" t="str">
            <v>Residential Dwelling</v>
          </cell>
          <cell r="D8278" t="str">
            <v>Alyson Borawski</v>
          </cell>
          <cell r="E8278">
            <v>970</v>
          </cell>
          <cell r="G8278" t="str">
            <v>3RD GREEN</v>
          </cell>
          <cell r="H8278" t="str">
            <v>Project Complete</v>
          </cell>
          <cell r="I8278">
            <v>43608</v>
          </cell>
        </row>
        <row r="8279">
          <cell r="A8279" t="str">
            <v>CORR2019-0432</v>
          </cell>
          <cell r="B8279" t="str">
            <v>092-180-055</v>
          </cell>
          <cell r="C8279" t="str">
            <v>Correspondence</v>
          </cell>
          <cell r="D8279" t="str">
            <v>Joan Douglas</v>
          </cell>
          <cell r="E8279">
            <v>4370</v>
          </cell>
          <cell r="F8279" t="str">
            <v>N</v>
          </cell>
          <cell r="G8279" t="str">
            <v>LAKE</v>
          </cell>
          <cell r="H8279" t="str">
            <v>Initiated</v>
          </cell>
          <cell r="I8279">
            <v>43608</v>
          </cell>
        </row>
        <row r="8280">
          <cell r="A8280" t="str">
            <v>LCAP2019-0102</v>
          </cell>
          <cell r="B8280" t="str">
            <v>123-144-12</v>
          </cell>
          <cell r="C8280" t="str">
            <v>Land Capability Verification</v>
          </cell>
          <cell r="D8280" t="str">
            <v>Julie Roll</v>
          </cell>
          <cell r="E8280">
            <v>400</v>
          </cell>
          <cell r="G8280" t="str">
            <v>STATE ROUTE 28</v>
          </cell>
          <cell r="H8280" t="str">
            <v>Results Issued</v>
          </cell>
          <cell r="I8280">
            <v>43608</v>
          </cell>
        </row>
        <row r="8281">
          <cell r="A8281" t="str">
            <v>ERSP2019-0629</v>
          </cell>
          <cell r="B8281" t="str">
            <v>510-101-00</v>
          </cell>
          <cell r="C8281" t="str">
            <v>Grading Project</v>
          </cell>
          <cell r="D8281" t="str">
            <v>Shannon Friedman</v>
          </cell>
          <cell r="E8281">
            <v>101</v>
          </cell>
          <cell r="G8281" t="str">
            <v>General</v>
          </cell>
          <cell r="H8281" t="str">
            <v>Acknowledged</v>
          </cell>
          <cell r="I8281">
            <v>43607</v>
          </cell>
        </row>
        <row r="8282">
          <cell r="A8282" t="str">
            <v>FEET2019-0413</v>
          </cell>
          <cell r="B8282" t="str">
            <v>083-283-001</v>
          </cell>
          <cell r="C8282" t="str">
            <v>Building/ERS/Admin/Fee Transfer</v>
          </cell>
          <cell r="E8282">
            <v>1125</v>
          </cell>
          <cell r="G8282" t="str">
            <v>EDELWEISS</v>
          </cell>
          <cell r="I8282">
            <v>43607</v>
          </cell>
        </row>
        <row r="8283">
          <cell r="A8283" t="str">
            <v>FEET2019-0415</v>
          </cell>
          <cell r="B8283" t="str">
            <v>083-490-009</v>
          </cell>
          <cell r="C8283" t="str">
            <v>Building/ERS/Admin/Fee Transfer</v>
          </cell>
          <cell r="E8283">
            <v>1250</v>
          </cell>
          <cell r="G8283" t="str">
            <v>BIG PINE</v>
          </cell>
          <cell r="I8283">
            <v>43607</v>
          </cell>
        </row>
        <row r="8284">
          <cell r="A8284" t="str">
            <v>FEET2019-0418</v>
          </cell>
          <cell r="B8284" t="str">
            <v>092-216-004</v>
          </cell>
          <cell r="C8284" t="str">
            <v>Building/ERS/Admin/Fee Transfer</v>
          </cell>
          <cell r="E8284">
            <v>3616</v>
          </cell>
          <cell r="G8284" t="str">
            <v>LYNWOOD</v>
          </cell>
          <cell r="I8284">
            <v>43607</v>
          </cell>
        </row>
        <row r="8285">
          <cell r="A8285" t="str">
            <v>FEET2019-0420</v>
          </cell>
          <cell r="B8285" t="str">
            <v>090-103-027</v>
          </cell>
          <cell r="C8285" t="str">
            <v>Building/ERS/Admin/Fee Transfer</v>
          </cell>
          <cell r="E8285">
            <v>8628</v>
          </cell>
          <cell r="G8285" t="str">
            <v>CUTTHROAT</v>
          </cell>
          <cell r="I8285">
            <v>43607</v>
          </cell>
        </row>
        <row r="8286">
          <cell r="A8286" t="str">
            <v>FEET2019-0417</v>
          </cell>
          <cell r="B8286" t="str">
            <v>084-140-009</v>
          </cell>
          <cell r="C8286" t="str">
            <v>Building/ERS/Admin/Fee Transfer</v>
          </cell>
          <cell r="E8286">
            <v>290</v>
          </cell>
          <cell r="G8286" t="str">
            <v>PINELAND</v>
          </cell>
          <cell r="I8286">
            <v>43607</v>
          </cell>
        </row>
        <row r="8287">
          <cell r="A8287" t="str">
            <v>FEET2019-0425</v>
          </cell>
          <cell r="B8287" t="str">
            <v>093-320-031</v>
          </cell>
          <cell r="C8287" t="str">
            <v>Building/ERS/Admin/Fee Transfer</v>
          </cell>
          <cell r="E8287">
            <v>139</v>
          </cell>
          <cell r="G8287" t="str">
            <v>EDGEWOOD</v>
          </cell>
          <cell r="I8287">
            <v>43607</v>
          </cell>
        </row>
        <row r="8288">
          <cell r="A8288" t="str">
            <v>FEET2019-0412</v>
          </cell>
          <cell r="B8288" t="str">
            <v>092-090-027</v>
          </cell>
          <cell r="C8288" t="str">
            <v>Building/ERS/Admin/Fee Transfer</v>
          </cell>
          <cell r="E8288">
            <v>3784</v>
          </cell>
          <cell r="G8288" t="str">
            <v>DINAH</v>
          </cell>
          <cell r="I8288">
            <v>43607</v>
          </cell>
        </row>
        <row r="8289">
          <cell r="A8289" t="str">
            <v>FEET2019-0416</v>
          </cell>
          <cell r="B8289" t="str">
            <v>084-074-008</v>
          </cell>
          <cell r="C8289" t="str">
            <v>Building/ERS/Admin/Fee Transfer</v>
          </cell>
          <cell r="E8289">
            <v>360</v>
          </cell>
          <cell r="G8289" t="str">
            <v>SUGAR PINE</v>
          </cell>
          <cell r="I8289">
            <v>43607</v>
          </cell>
        </row>
        <row r="8290">
          <cell r="A8290" t="str">
            <v>FEET2019-0424</v>
          </cell>
          <cell r="B8290" t="str">
            <v>117-100-023</v>
          </cell>
          <cell r="C8290" t="str">
            <v>Building/ERS/Admin/Fee Transfer</v>
          </cell>
          <cell r="E8290">
            <v>7035</v>
          </cell>
          <cell r="F8290" t="str">
            <v>N</v>
          </cell>
          <cell r="G8290" t="str">
            <v>LAKE</v>
          </cell>
          <cell r="I8290">
            <v>43607</v>
          </cell>
        </row>
        <row r="8291">
          <cell r="A8291" t="str">
            <v>FEET2019-0421</v>
          </cell>
          <cell r="B8291" t="str">
            <v>090-122-040</v>
          </cell>
          <cell r="C8291" t="str">
            <v>Building/ERS/Admin/Fee Transfer</v>
          </cell>
          <cell r="E8291">
            <v>200</v>
          </cell>
          <cell r="G8291" t="str">
            <v>BEAR</v>
          </cell>
          <cell r="I8291">
            <v>43607</v>
          </cell>
        </row>
        <row r="8292">
          <cell r="A8292" t="str">
            <v>FEET2019-0411</v>
          </cell>
          <cell r="B8292" t="str">
            <v>112-060-006</v>
          </cell>
          <cell r="C8292" t="str">
            <v>Building/ERS/Admin/Fee Transfer</v>
          </cell>
          <cell r="E8292">
            <v>6974</v>
          </cell>
          <cell r="G8292" t="str">
            <v>GREY</v>
          </cell>
          <cell r="I8292">
            <v>43607</v>
          </cell>
        </row>
        <row r="8293">
          <cell r="A8293" t="str">
            <v>FEET2019-0414</v>
          </cell>
          <cell r="B8293" t="str">
            <v>097-210-022</v>
          </cell>
          <cell r="C8293" t="str">
            <v>Building/ERS/Admin/Fee Transfer</v>
          </cell>
          <cell r="E8293">
            <v>5700</v>
          </cell>
          <cell r="G8293" t="str">
            <v>SACRAMENTO</v>
          </cell>
          <cell r="I8293">
            <v>43607</v>
          </cell>
        </row>
        <row r="8294">
          <cell r="A8294" t="str">
            <v>FEET2019-0419</v>
          </cell>
          <cell r="B8294" t="str">
            <v>094-290-001</v>
          </cell>
          <cell r="C8294" t="str">
            <v>Building/ERS/Admin/Fee Transfer</v>
          </cell>
          <cell r="E8294">
            <v>300</v>
          </cell>
          <cell r="F8294" t="str">
            <v>W</v>
          </cell>
          <cell r="G8294" t="str">
            <v>LAKE</v>
          </cell>
          <cell r="I8294">
            <v>43607</v>
          </cell>
        </row>
        <row r="8295">
          <cell r="A8295" t="str">
            <v>FEET2019-0422</v>
          </cell>
          <cell r="B8295" t="str">
            <v>090-122-027</v>
          </cell>
          <cell r="C8295" t="str">
            <v>Building/ERS/Admin/Fee Transfer</v>
          </cell>
          <cell r="E8295">
            <v>8423</v>
          </cell>
          <cell r="G8295" t="str">
            <v>BROOK</v>
          </cell>
          <cell r="I8295">
            <v>43607</v>
          </cell>
        </row>
        <row r="8296">
          <cell r="A8296" t="str">
            <v>FEET2019-0426</v>
          </cell>
          <cell r="B8296" t="str">
            <v>090-191-041</v>
          </cell>
          <cell r="C8296" t="str">
            <v>Building/ERS/Admin/Fee Transfer</v>
          </cell>
          <cell r="E8296">
            <v>257</v>
          </cell>
          <cell r="G8296" t="str">
            <v>CHIPMUNK</v>
          </cell>
          <cell r="I8296">
            <v>43607</v>
          </cell>
        </row>
        <row r="8297">
          <cell r="A8297" t="str">
            <v>FEET2019-0423</v>
          </cell>
          <cell r="B8297" t="str">
            <v>090-122-001</v>
          </cell>
          <cell r="C8297" t="str">
            <v>Building/ERS/Admin/Fee Transfer</v>
          </cell>
          <cell r="E8297">
            <v>8428</v>
          </cell>
          <cell r="G8297" t="str">
            <v>TROUT</v>
          </cell>
          <cell r="I8297">
            <v>43607</v>
          </cell>
        </row>
        <row r="8298">
          <cell r="A8298" t="str">
            <v>LCAP2019-0099</v>
          </cell>
          <cell r="B8298" t="str">
            <v>031-233-05</v>
          </cell>
          <cell r="C8298" t="str">
            <v>Land Capability Verification</v>
          </cell>
          <cell r="D8298" t="str">
            <v>Alyson Borawski</v>
          </cell>
          <cell r="E8298">
            <v>2652</v>
          </cell>
          <cell r="G8298" t="str">
            <v>PINTER</v>
          </cell>
          <cell r="H8298" t="str">
            <v>Results Issued</v>
          </cell>
          <cell r="I8298">
            <v>43605</v>
          </cell>
        </row>
        <row r="8299">
          <cell r="A8299" t="str">
            <v>EIPC2019-0005</v>
          </cell>
          <cell r="B8299" t="str">
            <v>027-010-29</v>
          </cell>
          <cell r="C8299" t="str">
            <v>EIP Construction</v>
          </cell>
          <cell r="D8299" t="str">
            <v>Shannon Friedman</v>
          </cell>
          <cell r="E8299">
            <v>0</v>
          </cell>
          <cell r="G8299" t="str">
            <v>UNKNOWN</v>
          </cell>
          <cell r="H8299" t="str">
            <v>Awaiting Assignment</v>
          </cell>
          <cell r="I8299">
            <v>43605</v>
          </cell>
        </row>
        <row r="8300">
          <cell r="A8300" t="str">
            <v>ERSP2019-0617</v>
          </cell>
          <cell r="B8300" t="str">
            <v>1318-16-810-050</v>
          </cell>
          <cell r="C8300" t="str">
            <v>Residential Dwelling</v>
          </cell>
          <cell r="D8300" t="str">
            <v>Julie Roll</v>
          </cell>
          <cell r="E8300">
            <v>465</v>
          </cell>
          <cell r="G8300" t="str">
            <v>ELKS</v>
          </cell>
          <cell r="H8300" t="str">
            <v>Project Complete</v>
          </cell>
          <cell r="I8300">
            <v>43605</v>
          </cell>
        </row>
        <row r="8301">
          <cell r="A8301" t="str">
            <v>ERSP2019-0618</v>
          </cell>
          <cell r="B8301" t="str">
            <v>029-010-16</v>
          </cell>
          <cell r="C8301" t="str">
            <v>Residential Dwelling</v>
          </cell>
          <cell r="D8301" t="str">
            <v>CONSULTANT</v>
          </cell>
          <cell r="E8301">
            <v>849</v>
          </cell>
          <cell r="G8301" t="str">
            <v>STATELINE</v>
          </cell>
          <cell r="H8301" t="str">
            <v>Project Complete</v>
          </cell>
          <cell r="I8301">
            <v>43605</v>
          </cell>
        </row>
        <row r="8302">
          <cell r="A8302" t="str">
            <v>LCAP2019-0098</v>
          </cell>
          <cell r="B8302" t="str">
            <v>031-233-05</v>
          </cell>
          <cell r="C8302" t="str">
            <v>Site Assessment</v>
          </cell>
          <cell r="D8302" t="str">
            <v>Alyson Borawski</v>
          </cell>
          <cell r="E8302">
            <v>2652</v>
          </cell>
          <cell r="G8302" t="str">
            <v>PINTER</v>
          </cell>
          <cell r="H8302" t="str">
            <v>Results Issued</v>
          </cell>
          <cell r="I8302">
            <v>43605</v>
          </cell>
        </row>
        <row r="8303">
          <cell r="A8303" t="str">
            <v>VBOU2019-0405</v>
          </cell>
          <cell r="B8303" t="str">
            <v>031-072-01</v>
          </cell>
          <cell r="C8303" t="str">
            <v>Verification &amp; Banking of Uses</v>
          </cell>
          <cell r="D8303" t="str">
            <v>Alyson Borawski</v>
          </cell>
          <cell r="E8303">
            <v>2516</v>
          </cell>
          <cell r="G8303" t="str">
            <v>LAKE TAHOE</v>
          </cell>
          <cell r="H8303" t="str">
            <v>Results Issued</v>
          </cell>
          <cell r="I8303">
            <v>43602</v>
          </cell>
        </row>
        <row r="8304">
          <cell r="A8304" t="str">
            <v>LCAP2019-0096</v>
          </cell>
          <cell r="B8304" t="str">
            <v>031-072-01</v>
          </cell>
          <cell r="C8304" t="str">
            <v>Land Capability Verification</v>
          </cell>
          <cell r="D8304" t="str">
            <v>Alyson Borawski</v>
          </cell>
          <cell r="E8304">
            <v>2516</v>
          </cell>
          <cell r="G8304" t="str">
            <v>LAKE TAHOE</v>
          </cell>
          <cell r="H8304" t="str">
            <v>Results Issued</v>
          </cell>
          <cell r="I8304">
            <v>43602</v>
          </cell>
        </row>
        <row r="8305">
          <cell r="A8305" t="str">
            <v>LCAP2019-0095</v>
          </cell>
          <cell r="B8305" t="str">
            <v>132-240-03</v>
          </cell>
          <cell r="C8305" t="str">
            <v>Land Capability Verification</v>
          </cell>
          <cell r="D8305" t="str">
            <v>Julie Roll</v>
          </cell>
          <cell r="E8305">
            <v>873</v>
          </cell>
          <cell r="G8305" t="str">
            <v>TAHOE</v>
          </cell>
          <cell r="H8305" t="str">
            <v>Results Issued</v>
          </cell>
          <cell r="I8305">
            <v>43602</v>
          </cell>
        </row>
        <row r="8306">
          <cell r="A8306" t="str">
            <v>ERSP2019-0609</v>
          </cell>
          <cell r="B8306" t="str">
            <v>1318-26-101-034</v>
          </cell>
          <cell r="C8306" t="str">
            <v>Residential Dwelling</v>
          </cell>
          <cell r="D8306" t="str">
            <v>Brandy Mcmahon</v>
          </cell>
          <cell r="E8306">
            <v>127</v>
          </cell>
          <cell r="G8306" t="str">
            <v>WOODLAND</v>
          </cell>
          <cell r="H8306" t="str">
            <v>Project Complete</v>
          </cell>
          <cell r="I8306">
            <v>43602</v>
          </cell>
        </row>
        <row r="8307">
          <cell r="A8307" t="str">
            <v>LCAP2019-0097</v>
          </cell>
          <cell r="B8307" t="str">
            <v>034-172-05</v>
          </cell>
          <cell r="C8307" t="str">
            <v>Soils Hydrology</v>
          </cell>
          <cell r="D8307" t="str">
            <v>Julie Roll</v>
          </cell>
          <cell r="E8307">
            <v>1593</v>
          </cell>
          <cell r="G8307" t="str">
            <v>IROQUOIS</v>
          </cell>
          <cell r="H8307" t="str">
            <v>Results Issued</v>
          </cell>
          <cell r="I8307">
            <v>43602</v>
          </cell>
        </row>
        <row r="8308">
          <cell r="A8308" t="str">
            <v>VBOU2019-0401</v>
          </cell>
          <cell r="B8308" t="str">
            <v>132-240-02</v>
          </cell>
          <cell r="C8308" t="str">
            <v>Verification &amp; Banking of Uses</v>
          </cell>
          <cell r="D8308" t="str">
            <v>Julie Roll</v>
          </cell>
          <cell r="E8308">
            <v>869</v>
          </cell>
          <cell r="G8308" t="str">
            <v>TAHOE</v>
          </cell>
          <cell r="H8308" t="str">
            <v>Results Issued</v>
          </cell>
          <cell r="I8308">
            <v>43602</v>
          </cell>
        </row>
        <row r="8309">
          <cell r="A8309" t="str">
            <v>ERSP2019-0608</v>
          </cell>
          <cell r="B8309" t="str">
            <v>1318-24-401-004</v>
          </cell>
          <cell r="C8309" t="str">
            <v>Residential Dwelling</v>
          </cell>
          <cell r="D8309" t="str">
            <v>Alyson Borawski</v>
          </cell>
          <cell r="E8309">
            <v>420</v>
          </cell>
          <cell r="G8309" t="str">
            <v>KINGSBURY GRADE</v>
          </cell>
          <cell r="H8309" t="str">
            <v>Acknowledged</v>
          </cell>
          <cell r="I8309">
            <v>43602</v>
          </cell>
        </row>
        <row r="8310">
          <cell r="A8310" t="str">
            <v>LCAP2019-0094</v>
          </cell>
          <cell r="B8310" t="str">
            <v>132-240-02</v>
          </cell>
          <cell r="C8310" t="str">
            <v>Land Capability Verification</v>
          </cell>
          <cell r="D8310" t="str">
            <v>Julie Roll</v>
          </cell>
          <cell r="E8310">
            <v>869</v>
          </cell>
          <cell r="G8310" t="str">
            <v>TAHOE</v>
          </cell>
          <cell r="H8310" t="str">
            <v>Results Issued</v>
          </cell>
          <cell r="I8310">
            <v>43602</v>
          </cell>
        </row>
        <row r="8311">
          <cell r="A8311" t="str">
            <v>VBOU2019-0402</v>
          </cell>
          <cell r="B8311" t="str">
            <v>132-240-03</v>
          </cell>
          <cell r="C8311" t="str">
            <v>Verification &amp; Banking of Uses</v>
          </cell>
          <cell r="D8311" t="str">
            <v>Julie Roll</v>
          </cell>
          <cell r="E8311">
            <v>873</v>
          </cell>
          <cell r="G8311" t="str">
            <v>TAHOE</v>
          </cell>
          <cell r="H8311" t="str">
            <v>Results Issued</v>
          </cell>
          <cell r="I8311">
            <v>43602</v>
          </cell>
        </row>
        <row r="8312">
          <cell r="A8312" t="str">
            <v>BMPP2019-0002</v>
          </cell>
          <cell r="B8312" t="str">
            <v>031-093-10</v>
          </cell>
          <cell r="C8312" t="str">
            <v>BMP Retrofit</v>
          </cell>
          <cell r="D8312" t="str">
            <v>STRAIMAN</v>
          </cell>
          <cell r="E8312">
            <v>1040</v>
          </cell>
          <cell r="G8312" t="str">
            <v>MARJORIE</v>
          </cell>
          <cell r="H8312" t="str">
            <v>Acknowledged</v>
          </cell>
          <cell r="I8312">
            <v>43601</v>
          </cell>
        </row>
        <row r="8313">
          <cell r="A8313" t="str">
            <v>ERSP2018-0924-01</v>
          </cell>
          <cell r="B8313" t="str">
            <v>128-052-22</v>
          </cell>
          <cell r="C8313" t="str">
            <v>Plan Revision</v>
          </cell>
          <cell r="D8313" t="str">
            <v>Bridget Cornell</v>
          </cell>
          <cell r="E8313">
            <v>972</v>
          </cell>
          <cell r="G8313" t="str">
            <v>PYRITE</v>
          </cell>
          <cell r="H8313" t="str">
            <v>Acknowledged</v>
          </cell>
          <cell r="I8313">
            <v>43601</v>
          </cell>
        </row>
        <row r="8314">
          <cell r="A8314" t="str">
            <v>LCAP2019-0092</v>
          </cell>
          <cell r="B8314" t="str">
            <v>031-132-10</v>
          </cell>
          <cell r="C8314" t="str">
            <v>Site Assessment</v>
          </cell>
          <cell r="D8314" t="str">
            <v>Alyson Borawski</v>
          </cell>
          <cell r="E8314">
            <v>2685</v>
          </cell>
          <cell r="G8314" t="str">
            <v>ELWOOD</v>
          </cell>
          <cell r="H8314" t="str">
            <v>Results Issued</v>
          </cell>
          <cell r="I8314">
            <v>43601</v>
          </cell>
        </row>
        <row r="8315">
          <cell r="A8315" t="str">
            <v>ERSP2019-0600</v>
          </cell>
          <cell r="B8315" t="str">
            <v>1318-23-201-002</v>
          </cell>
          <cell r="C8315" t="str">
            <v>Residential Dwelling</v>
          </cell>
          <cell r="D8315" t="str">
            <v>Paul Nielsen</v>
          </cell>
          <cell r="E8315">
            <v>1010</v>
          </cell>
          <cell r="G8315" t="str">
            <v>HOLLY</v>
          </cell>
          <cell r="H8315" t="str">
            <v>Conditional Permit</v>
          </cell>
          <cell r="I8315">
            <v>43601</v>
          </cell>
        </row>
        <row r="8316">
          <cell r="A8316" t="str">
            <v>LCAP2019-0093</v>
          </cell>
          <cell r="B8316" t="str">
            <v>031-132-10</v>
          </cell>
          <cell r="C8316" t="str">
            <v>Land Capability Verification</v>
          </cell>
          <cell r="D8316" t="str">
            <v>Alyson Borawski</v>
          </cell>
          <cell r="E8316">
            <v>2685</v>
          </cell>
          <cell r="G8316" t="str">
            <v>ELWOOD</v>
          </cell>
          <cell r="H8316" t="str">
            <v>Results Issued</v>
          </cell>
          <cell r="I8316">
            <v>43601</v>
          </cell>
        </row>
        <row r="8317">
          <cell r="A8317" t="str">
            <v>ERSP2019-0601</v>
          </cell>
          <cell r="B8317" t="str">
            <v>125-163-24</v>
          </cell>
          <cell r="C8317" t="str">
            <v>Residential Dwelling</v>
          </cell>
          <cell r="D8317" t="str">
            <v>Bridget Cornell</v>
          </cell>
          <cell r="E8317">
            <v>578</v>
          </cell>
          <cell r="G8317" t="str">
            <v>DOUGLAS</v>
          </cell>
          <cell r="H8317" t="str">
            <v>Project Complete</v>
          </cell>
          <cell r="I8317">
            <v>43601</v>
          </cell>
        </row>
        <row r="8318">
          <cell r="A8318" t="str">
            <v>ERSP2019-0592</v>
          </cell>
          <cell r="B8318" t="str">
            <v>034-270-49</v>
          </cell>
          <cell r="C8318" t="str">
            <v>Commercial or Tourist Accommodation Project</v>
          </cell>
          <cell r="D8318" t="str">
            <v>Theresa Avance</v>
          </cell>
          <cell r="E8318">
            <v>2977</v>
          </cell>
          <cell r="G8318" t="str">
            <v>US HWY 50</v>
          </cell>
          <cell r="H8318" t="str">
            <v>Acknowledged</v>
          </cell>
          <cell r="I8318">
            <v>43600</v>
          </cell>
        </row>
        <row r="8319">
          <cell r="A8319" t="str">
            <v>ERSP2019-0591</v>
          </cell>
          <cell r="B8319" t="str">
            <v>1418-27-210-011</v>
          </cell>
          <cell r="C8319" t="str">
            <v>Underground Tank Removal</v>
          </cell>
          <cell r="D8319" t="str">
            <v>AEIDAM</v>
          </cell>
          <cell r="E8319">
            <v>1456</v>
          </cell>
          <cell r="G8319" t="str">
            <v>PITTMAN</v>
          </cell>
          <cell r="H8319" t="str">
            <v>Project Complete</v>
          </cell>
          <cell r="I8319">
            <v>43600</v>
          </cell>
        </row>
        <row r="8320">
          <cell r="A8320" t="str">
            <v>ERSP2019-0593</v>
          </cell>
          <cell r="B8320" t="str">
            <v>130-163-22</v>
          </cell>
          <cell r="C8320" t="str">
            <v>Residential Dwelling</v>
          </cell>
          <cell r="D8320" t="str">
            <v>Bridget Cornell</v>
          </cell>
          <cell r="E8320">
            <v>227</v>
          </cell>
          <cell r="G8320" t="str">
            <v>PELTON</v>
          </cell>
          <cell r="H8320" t="str">
            <v>Project Complete</v>
          </cell>
          <cell r="I8320">
            <v>43600</v>
          </cell>
        </row>
        <row r="8321">
          <cell r="A8321" t="str">
            <v>LCAP2019-0090</v>
          </cell>
          <cell r="B8321" t="str">
            <v>132-240-06</v>
          </cell>
          <cell r="C8321" t="str">
            <v>Soils Hydrology</v>
          </cell>
          <cell r="D8321" t="str">
            <v>Julie Roll</v>
          </cell>
          <cell r="E8321">
            <v>885</v>
          </cell>
          <cell r="G8321" t="str">
            <v>TAHOE</v>
          </cell>
          <cell r="H8321" t="str">
            <v>Results Issued</v>
          </cell>
          <cell r="I8321">
            <v>43599</v>
          </cell>
        </row>
        <row r="8322">
          <cell r="A8322" t="str">
            <v>ERSP2019-0580</v>
          </cell>
          <cell r="B8322" t="str">
            <v>084-191-001</v>
          </cell>
          <cell r="C8322" t="str">
            <v>Residential Dwelling</v>
          </cell>
          <cell r="D8322" t="str">
            <v>Alyson Borawski</v>
          </cell>
          <cell r="E8322">
            <v>2400</v>
          </cell>
          <cell r="F8322" t="str">
            <v>W</v>
          </cell>
          <cell r="G8322" t="str">
            <v>LAKE</v>
          </cell>
          <cell r="H8322" t="str">
            <v>Project Complete</v>
          </cell>
          <cell r="I8322">
            <v>43598</v>
          </cell>
        </row>
        <row r="8323">
          <cell r="A8323" t="str">
            <v>VBOU2019-0393</v>
          </cell>
          <cell r="B8323" t="str">
            <v>122-251-17</v>
          </cell>
          <cell r="C8323" t="str">
            <v>Verification &amp; Banking of Uses</v>
          </cell>
          <cell r="D8323" t="str">
            <v>Alyson Borawski</v>
          </cell>
          <cell r="E8323">
            <v>895</v>
          </cell>
          <cell r="G8323" t="str">
            <v>LAKESHORE</v>
          </cell>
          <cell r="H8323" t="str">
            <v>Results Issued</v>
          </cell>
          <cell r="I8323">
            <v>43598</v>
          </cell>
        </row>
        <row r="8324">
          <cell r="A8324" t="str">
            <v>LCAP2019-0089</v>
          </cell>
          <cell r="B8324" t="str">
            <v>122-215-03</v>
          </cell>
          <cell r="C8324" t="str">
            <v>Partial Site Assessment</v>
          </cell>
          <cell r="D8324" t="str">
            <v>Julie Roll</v>
          </cell>
          <cell r="E8324">
            <v>859</v>
          </cell>
          <cell r="G8324" t="str">
            <v>OPHIR PEAK</v>
          </cell>
          <cell r="H8324" t="str">
            <v>Results Issued</v>
          </cell>
          <cell r="I8324">
            <v>43595</v>
          </cell>
        </row>
        <row r="8325">
          <cell r="A8325" t="str">
            <v>CORR2019-0392</v>
          </cell>
          <cell r="B8325" t="str">
            <v>122-100-14</v>
          </cell>
          <cell r="C8325" t="str">
            <v>Correspondence</v>
          </cell>
          <cell r="D8325" t="str">
            <v>Julie Roll</v>
          </cell>
          <cell r="E8325">
            <v>0</v>
          </cell>
          <cell r="G8325" t="str">
            <v>LAKESHORE</v>
          </cell>
          <cell r="H8325" t="str">
            <v>Initiated</v>
          </cell>
          <cell r="I8325">
            <v>43595</v>
          </cell>
        </row>
        <row r="8326">
          <cell r="A8326" t="str">
            <v>LCAP2019-0084</v>
          </cell>
          <cell r="B8326" t="str">
            <v>125-252-07</v>
          </cell>
          <cell r="C8326" t="str">
            <v>Site Assessment</v>
          </cell>
          <cell r="D8326" t="str">
            <v>Julie Roll</v>
          </cell>
          <cell r="E8326">
            <v>754</v>
          </cell>
          <cell r="G8326" t="str">
            <v>RANDALL</v>
          </cell>
          <cell r="H8326" t="str">
            <v>Results Issued</v>
          </cell>
          <cell r="I8326">
            <v>43594</v>
          </cell>
        </row>
        <row r="8327">
          <cell r="A8327" t="str">
            <v>HIST2019-0388</v>
          </cell>
          <cell r="B8327" t="str">
            <v>021-201-16</v>
          </cell>
          <cell r="C8327" t="str">
            <v>Historical Determination</v>
          </cell>
          <cell r="D8327" t="str">
            <v>Julie Roll</v>
          </cell>
          <cell r="E8327">
            <v>261</v>
          </cell>
          <cell r="G8327" t="str">
            <v>FALLEN LEAF</v>
          </cell>
          <cell r="H8327" t="str">
            <v>Determination Issued</v>
          </cell>
          <cell r="I8327">
            <v>43594</v>
          </cell>
        </row>
        <row r="8328">
          <cell r="A8328" t="str">
            <v>ERSP2019-0557</v>
          </cell>
          <cell r="B8328" t="str">
            <v>130-241-56</v>
          </cell>
          <cell r="C8328" t="str">
            <v>Residential Dwelling</v>
          </cell>
          <cell r="D8328" t="str">
            <v>Theresa Avance</v>
          </cell>
          <cell r="E8328">
            <v>1675</v>
          </cell>
          <cell r="G8328" t="str">
            <v>PINE CONE</v>
          </cell>
          <cell r="H8328" t="str">
            <v>Project Complete</v>
          </cell>
          <cell r="I8328">
            <v>43594</v>
          </cell>
        </row>
        <row r="8329">
          <cell r="A8329" t="str">
            <v>LCAP2019-0085</v>
          </cell>
          <cell r="B8329" t="str">
            <v>125-252-07</v>
          </cell>
          <cell r="C8329" t="str">
            <v>Land Capability Verification</v>
          </cell>
          <cell r="D8329" t="str">
            <v>Julie Roll</v>
          </cell>
          <cell r="E8329">
            <v>754</v>
          </cell>
          <cell r="G8329" t="str">
            <v>RANDALL</v>
          </cell>
          <cell r="H8329" t="str">
            <v>Results Issued</v>
          </cell>
          <cell r="I8329">
            <v>43594</v>
          </cell>
        </row>
        <row r="8330">
          <cell r="A8330" t="str">
            <v>HIST2019-0390</v>
          </cell>
          <cell r="B8330" t="str">
            <v>018-292-04</v>
          </cell>
          <cell r="C8330" t="str">
            <v>Historical Determination</v>
          </cell>
          <cell r="D8330" t="str">
            <v>Julie Roll</v>
          </cell>
          <cell r="E8330">
            <v>2089</v>
          </cell>
          <cell r="G8330" t="str">
            <v>SUGAR PINE</v>
          </cell>
          <cell r="H8330" t="str">
            <v>Determination Issued</v>
          </cell>
          <cell r="I8330">
            <v>43594</v>
          </cell>
        </row>
        <row r="8331">
          <cell r="A8331" t="str">
            <v>LCAP2019-0086</v>
          </cell>
          <cell r="B8331" t="str">
            <v>033-565-07</v>
          </cell>
          <cell r="C8331" t="str">
            <v>Soils Hydrology</v>
          </cell>
          <cell r="D8331" t="str">
            <v>Julie Roll</v>
          </cell>
          <cell r="E8331">
            <v>953</v>
          </cell>
          <cell r="G8331" t="str">
            <v>FOREST MOUNTAIN</v>
          </cell>
          <cell r="H8331" t="str">
            <v>Results Issued</v>
          </cell>
          <cell r="I8331">
            <v>43594</v>
          </cell>
        </row>
        <row r="8332">
          <cell r="A8332" t="str">
            <v>LCAP2019-0087</v>
          </cell>
          <cell r="B8332" t="str">
            <v>124-921-17</v>
          </cell>
          <cell r="C8332" t="str">
            <v>Soils Hydrology</v>
          </cell>
          <cell r="D8332" t="str">
            <v>CONSULTANT</v>
          </cell>
          <cell r="E8332">
            <v>348</v>
          </cell>
          <cell r="G8332" t="str">
            <v>COTTONWOOD</v>
          </cell>
          <cell r="H8332" t="str">
            <v>Results Issued</v>
          </cell>
          <cell r="I8332">
            <v>43594</v>
          </cell>
        </row>
        <row r="8333">
          <cell r="A8333" t="str">
            <v>LCAP2019-0082</v>
          </cell>
          <cell r="B8333" t="str">
            <v>085-141-012</v>
          </cell>
          <cell r="C8333" t="str">
            <v>IPES</v>
          </cell>
          <cell r="D8333" t="str">
            <v>CONSULTANT</v>
          </cell>
          <cell r="E8333">
            <v>540</v>
          </cell>
          <cell r="G8333" t="str">
            <v>SIERRA VISTA</v>
          </cell>
          <cell r="H8333" t="str">
            <v>Results Issued</v>
          </cell>
          <cell r="I8333">
            <v>43593</v>
          </cell>
        </row>
        <row r="8334">
          <cell r="A8334" t="str">
            <v>LCAP2019-0080</v>
          </cell>
          <cell r="B8334" t="str">
            <v>085-213-018</v>
          </cell>
          <cell r="C8334" t="str">
            <v>Land Capability Verification</v>
          </cell>
          <cell r="D8334" t="str">
            <v>CONSULTANT</v>
          </cell>
          <cell r="E8334">
            <v>3960</v>
          </cell>
          <cell r="G8334" t="str">
            <v>INTERLAKEN</v>
          </cell>
          <cell r="H8334" t="str">
            <v>Results Issued</v>
          </cell>
          <cell r="I8334">
            <v>43592</v>
          </cell>
        </row>
        <row r="8335">
          <cell r="A8335" t="str">
            <v>LCAP2019-0078</v>
          </cell>
          <cell r="B8335" t="str">
            <v>016-051-33</v>
          </cell>
          <cell r="C8335" t="str">
            <v>Land Capability Verification</v>
          </cell>
          <cell r="D8335" t="str">
            <v>Julie Roll</v>
          </cell>
          <cell r="E8335">
            <v>8201</v>
          </cell>
          <cell r="G8335" t="str">
            <v>MEEKS BAY</v>
          </cell>
          <cell r="H8335" t="str">
            <v>Results Issued</v>
          </cell>
          <cell r="I8335">
            <v>43591</v>
          </cell>
        </row>
        <row r="8336">
          <cell r="A8336" t="str">
            <v>LCAP2019-0077</v>
          </cell>
          <cell r="B8336" t="str">
            <v>016-051-33</v>
          </cell>
          <cell r="C8336" t="str">
            <v>Site Assessment</v>
          </cell>
          <cell r="D8336" t="str">
            <v>Julie Roll</v>
          </cell>
          <cell r="E8336">
            <v>8201</v>
          </cell>
          <cell r="G8336" t="str">
            <v>MEEKS BAY</v>
          </cell>
          <cell r="H8336" t="str">
            <v>Results Issued</v>
          </cell>
          <cell r="I8336">
            <v>43591</v>
          </cell>
        </row>
        <row r="8337">
          <cell r="A8337" t="str">
            <v>LCAP2019-0076</v>
          </cell>
          <cell r="B8337" t="str">
            <v>033-442-26</v>
          </cell>
          <cell r="C8337" t="str">
            <v>IPES</v>
          </cell>
          <cell r="D8337" t="str">
            <v>CONSULTANT</v>
          </cell>
          <cell r="E8337">
            <v>1319</v>
          </cell>
          <cell r="G8337" t="str">
            <v>MT RAINIER</v>
          </cell>
          <cell r="H8337" t="str">
            <v>Results Issued</v>
          </cell>
          <cell r="I8337">
            <v>43588</v>
          </cell>
        </row>
        <row r="8338">
          <cell r="A8338" t="str">
            <v>LCAP2019-0075</v>
          </cell>
          <cell r="B8338" t="str">
            <v>026-038-28</v>
          </cell>
          <cell r="C8338" t="str">
            <v>Land Capability Verification</v>
          </cell>
          <cell r="D8338" t="str">
            <v>Alyson Borawski</v>
          </cell>
          <cell r="E8338">
            <v>824</v>
          </cell>
          <cell r="G8338" t="str">
            <v>MERCED</v>
          </cell>
          <cell r="H8338" t="str">
            <v>Results Issued</v>
          </cell>
          <cell r="I8338">
            <v>43588</v>
          </cell>
        </row>
        <row r="8339">
          <cell r="A8339" t="str">
            <v>LCAP2019-0074</v>
          </cell>
          <cell r="B8339" t="str">
            <v>026-038-28</v>
          </cell>
          <cell r="C8339" t="str">
            <v>Site Assessment</v>
          </cell>
          <cell r="D8339" t="str">
            <v>Alyson Borawski</v>
          </cell>
          <cell r="E8339">
            <v>824</v>
          </cell>
          <cell r="G8339" t="str">
            <v>MERCED</v>
          </cell>
          <cell r="H8339" t="str">
            <v>Results Issued</v>
          </cell>
          <cell r="I8339">
            <v>43588</v>
          </cell>
        </row>
        <row r="8340">
          <cell r="A8340" t="str">
            <v>ERSP2019-0531</v>
          </cell>
          <cell r="B8340" t="str">
            <v>127-280-02</v>
          </cell>
          <cell r="C8340" t="str">
            <v>Grading Project</v>
          </cell>
          <cell r="D8340" t="str">
            <v>Paul Nielsen</v>
          </cell>
          <cell r="E8340">
            <v>998</v>
          </cell>
          <cell r="G8340" t="str">
            <v>LAKESHORE</v>
          </cell>
          <cell r="H8340" t="str">
            <v>Final Inspection Complete</v>
          </cell>
          <cell r="I8340">
            <v>43588</v>
          </cell>
        </row>
        <row r="8341">
          <cell r="A8341" t="str">
            <v>LLAD2019-0332</v>
          </cell>
          <cell r="B8341" t="str">
            <v>1318-23-201-001</v>
          </cell>
          <cell r="C8341" t="str">
            <v>Lot Line Adjustment</v>
          </cell>
          <cell r="D8341" t="str">
            <v>Paul Nielsen</v>
          </cell>
          <cell r="E8341">
            <v>1000</v>
          </cell>
          <cell r="G8341" t="str">
            <v>HOLLY</v>
          </cell>
          <cell r="H8341" t="str">
            <v>Conditional Permit</v>
          </cell>
          <cell r="I8341">
            <v>43588</v>
          </cell>
        </row>
        <row r="8342">
          <cell r="A8342" t="str">
            <v>ERSP2019-0519</v>
          </cell>
          <cell r="B8342" t="str">
            <v>130-212-17</v>
          </cell>
          <cell r="C8342" t="str">
            <v>Residential Dwelling</v>
          </cell>
          <cell r="D8342" t="str">
            <v>Bridget Cornell</v>
          </cell>
          <cell r="E8342">
            <v>172</v>
          </cell>
          <cell r="G8342" t="str">
            <v>TRAMWAY</v>
          </cell>
          <cell r="H8342" t="str">
            <v>Project Complete</v>
          </cell>
          <cell r="I8342">
            <v>43587</v>
          </cell>
        </row>
        <row r="8343">
          <cell r="A8343" t="str">
            <v>LCAP2019-0073</v>
          </cell>
          <cell r="B8343" t="str">
            <v>023-571-04</v>
          </cell>
          <cell r="C8343" t="str">
            <v>Land Capability Verification</v>
          </cell>
          <cell r="D8343" t="str">
            <v>Alyson Borawski</v>
          </cell>
          <cell r="E8343">
            <v>770</v>
          </cell>
          <cell r="G8343" t="str">
            <v>SOUTH SHORE</v>
          </cell>
          <cell r="H8343" t="str">
            <v>Results Issued</v>
          </cell>
          <cell r="I8343">
            <v>43587</v>
          </cell>
        </row>
        <row r="8344">
          <cell r="A8344" t="str">
            <v>LCAP2019-0072</v>
          </cell>
          <cell r="B8344" t="str">
            <v>023-571-04</v>
          </cell>
          <cell r="C8344" t="str">
            <v>Site Assessment</v>
          </cell>
          <cell r="D8344" t="str">
            <v>Alyson Borawski</v>
          </cell>
          <cell r="E8344">
            <v>770</v>
          </cell>
          <cell r="G8344" t="str">
            <v>SOUTH SHORE</v>
          </cell>
          <cell r="H8344" t="str">
            <v>Results Issued</v>
          </cell>
          <cell r="I8344">
            <v>43587</v>
          </cell>
        </row>
        <row r="8345">
          <cell r="A8345" t="str">
            <v>ERSP2019-0514</v>
          </cell>
          <cell r="B8345" t="str">
            <v>530-301-00</v>
          </cell>
          <cell r="C8345" t="str">
            <v>Shorezone-Lakezone</v>
          </cell>
          <cell r="D8345" t="str">
            <v>Tiffany Good</v>
          </cell>
          <cell r="E8345">
            <v>301</v>
          </cell>
          <cell r="G8345" t="str">
            <v>PUDs</v>
          </cell>
          <cell r="H8345" t="str">
            <v>Conditional Permit</v>
          </cell>
          <cell r="I8345">
            <v>43586</v>
          </cell>
        </row>
        <row r="8346">
          <cell r="A8346" t="str">
            <v>LCAP2019-0071</v>
          </cell>
          <cell r="B8346" t="str">
            <v>023-672-12</v>
          </cell>
          <cell r="C8346" t="str">
            <v>IPES</v>
          </cell>
          <cell r="D8346" t="str">
            <v>CONSULTANT</v>
          </cell>
          <cell r="E8346">
            <v>914</v>
          </cell>
          <cell r="G8346" t="str">
            <v>TAHOE ISLAND</v>
          </cell>
          <cell r="H8346" t="str">
            <v>Results Issued</v>
          </cell>
          <cell r="I8346">
            <v>43586</v>
          </cell>
        </row>
        <row r="8347">
          <cell r="A8347" t="str">
            <v>ERSP2019-0500</v>
          </cell>
          <cell r="B8347" t="str">
            <v>132-231-02</v>
          </cell>
          <cell r="C8347" t="str">
            <v>Grading Project</v>
          </cell>
          <cell r="D8347" t="str">
            <v>Alyson Borawski</v>
          </cell>
          <cell r="E8347">
            <v>907</v>
          </cell>
          <cell r="G8347" t="str">
            <v>TAHOE</v>
          </cell>
          <cell r="H8347" t="str">
            <v>Project Complete</v>
          </cell>
          <cell r="I8347">
            <v>43585</v>
          </cell>
        </row>
        <row r="8348">
          <cell r="A8348" t="str">
            <v>LCAP2019-0070</v>
          </cell>
          <cell r="B8348" t="str">
            <v>083-061-075</v>
          </cell>
          <cell r="C8348" t="str">
            <v>IPES</v>
          </cell>
          <cell r="D8348" t="str">
            <v>CONSULTANT</v>
          </cell>
          <cell r="E8348">
            <v>0</v>
          </cell>
          <cell r="G8348" t="str">
            <v>NONE</v>
          </cell>
          <cell r="H8348" t="str">
            <v>Results Issued</v>
          </cell>
          <cell r="I8348">
            <v>43585</v>
          </cell>
        </row>
        <row r="8349">
          <cell r="A8349" t="str">
            <v>ERSP2019-0496</v>
          </cell>
          <cell r="B8349" t="str">
            <v>025-021-77</v>
          </cell>
          <cell r="C8349" t="str">
            <v>Rec-Public Service</v>
          </cell>
          <cell r="D8349" t="str">
            <v>Julie Roll</v>
          </cell>
          <cell r="E8349">
            <v>3740</v>
          </cell>
          <cell r="G8349" t="str">
            <v>BLACKWOOD</v>
          </cell>
          <cell r="H8349" t="str">
            <v>Acknowledged</v>
          </cell>
          <cell r="I8349">
            <v>43584</v>
          </cell>
        </row>
        <row r="8350">
          <cell r="A8350" t="str">
            <v>ERSP2019-0497</v>
          </cell>
          <cell r="B8350" t="str">
            <v>032-301-011</v>
          </cell>
          <cell r="C8350" t="str">
            <v>Rec-Public Service</v>
          </cell>
          <cell r="D8350" t="str">
            <v>Brandy Mcmahon</v>
          </cell>
          <cell r="H8350" t="str">
            <v>Acknowledged</v>
          </cell>
          <cell r="I8350">
            <v>43584</v>
          </cell>
        </row>
        <row r="8351">
          <cell r="A8351" t="str">
            <v>HIST2019-0327</v>
          </cell>
          <cell r="B8351" t="str">
            <v>1318-10-310-018</v>
          </cell>
          <cell r="C8351" t="str">
            <v>Historical Determination</v>
          </cell>
          <cell r="D8351" t="str">
            <v>Julie Roll</v>
          </cell>
          <cell r="E8351">
            <v>687</v>
          </cell>
          <cell r="G8351" t="str">
            <v>LAKEVIEW</v>
          </cell>
          <cell r="H8351" t="str">
            <v>Determination Issued</v>
          </cell>
          <cell r="I8351">
            <v>43581</v>
          </cell>
        </row>
        <row r="8352">
          <cell r="A8352" t="str">
            <v>ERSP2018-0445-01</v>
          </cell>
          <cell r="B8352" t="str">
            <v>116-060-006</v>
          </cell>
          <cell r="C8352" t="str">
            <v>Plan Revision</v>
          </cell>
          <cell r="D8352" t="str">
            <v>Julie Roll</v>
          </cell>
          <cell r="E8352">
            <v>5850</v>
          </cell>
          <cell r="F8352" t="str">
            <v>N</v>
          </cell>
          <cell r="G8352" t="str">
            <v>LAKE</v>
          </cell>
          <cell r="H8352" t="str">
            <v>Acknowledged</v>
          </cell>
          <cell r="I8352">
            <v>43581</v>
          </cell>
        </row>
        <row r="8353">
          <cell r="A8353" t="str">
            <v>LCAP2019-0069</v>
          </cell>
          <cell r="B8353" t="str">
            <v>1318-10-310-018</v>
          </cell>
          <cell r="C8353" t="str">
            <v>Partial Site Assessment</v>
          </cell>
          <cell r="D8353" t="str">
            <v>Alyson Borawski</v>
          </cell>
          <cell r="E8353">
            <v>687</v>
          </cell>
          <cell r="G8353" t="str">
            <v>LAKEVIEW</v>
          </cell>
          <cell r="H8353" t="str">
            <v>Results Issued</v>
          </cell>
          <cell r="I8353">
            <v>43581</v>
          </cell>
        </row>
        <row r="8354">
          <cell r="A8354" t="str">
            <v>ERSP2019-0482</v>
          </cell>
          <cell r="B8354" t="str">
            <v>1318-23-510-020</v>
          </cell>
          <cell r="C8354" t="str">
            <v>Residential Dwelling</v>
          </cell>
          <cell r="D8354" t="str">
            <v>Alyson Borawski</v>
          </cell>
          <cell r="E8354">
            <v>311</v>
          </cell>
          <cell r="G8354" t="str">
            <v>CHIMNEY ROCK</v>
          </cell>
          <cell r="H8354" t="str">
            <v>Final Inspection Complete</v>
          </cell>
          <cell r="I8354">
            <v>43581</v>
          </cell>
        </row>
        <row r="8355">
          <cell r="A8355" t="str">
            <v>VBOU2019-0325</v>
          </cell>
          <cell r="B8355" t="str">
            <v>093-130-014</v>
          </cell>
          <cell r="C8355" t="str">
            <v>Verification &amp; Banking of Uses</v>
          </cell>
          <cell r="D8355" t="str">
            <v>Bridget Cornell</v>
          </cell>
          <cell r="E8355">
            <v>3000</v>
          </cell>
          <cell r="F8355" t="str">
            <v>N</v>
          </cell>
          <cell r="G8355" t="str">
            <v>LAKE</v>
          </cell>
          <cell r="H8355" t="str">
            <v>Results Issued</v>
          </cell>
          <cell r="I8355">
            <v>43581</v>
          </cell>
        </row>
        <row r="8356">
          <cell r="A8356" t="str">
            <v>LLAD2019-0326</v>
          </cell>
          <cell r="B8356" t="str">
            <v>015-370-11</v>
          </cell>
          <cell r="C8356" t="str">
            <v>Lot Line Adjustment</v>
          </cell>
          <cell r="D8356" t="str">
            <v>Julie Roll</v>
          </cell>
          <cell r="E8356">
            <v>135</v>
          </cell>
          <cell r="G8356" t="str">
            <v>QUIET WALK</v>
          </cell>
          <cell r="H8356" t="str">
            <v>Project Complete</v>
          </cell>
          <cell r="I8356">
            <v>43581</v>
          </cell>
        </row>
        <row r="8357">
          <cell r="A8357" t="str">
            <v>LCAP2019-0068</v>
          </cell>
          <cell r="B8357" t="str">
            <v>1318-23-315-014</v>
          </cell>
          <cell r="C8357" t="str">
            <v>Soils Hydrology</v>
          </cell>
          <cell r="D8357" t="str">
            <v>Contractor</v>
          </cell>
          <cell r="E8357">
            <v>141</v>
          </cell>
          <cell r="G8357" t="str">
            <v>SIERRA COLINA</v>
          </cell>
          <cell r="H8357" t="str">
            <v>Results Issued</v>
          </cell>
          <cell r="I8357">
            <v>43580</v>
          </cell>
        </row>
        <row r="8358">
          <cell r="A8358" t="str">
            <v>ERSP2019-0479</v>
          </cell>
          <cell r="B8358" t="str">
            <v>021-031-13</v>
          </cell>
          <cell r="C8358" t="str">
            <v>Shorezone-Lakezone</v>
          </cell>
          <cell r="D8358" t="str">
            <v>Tiffany Good</v>
          </cell>
          <cell r="E8358">
            <v>667</v>
          </cell>
          <cell r="G8358" t="str">
            <v>LEMMON</v>
          </cell>
          <cell r="H8358" t="str">
            <v>Acknowledged</v>
          </cell>
          <cell r="I8358">
            <v>43580</v>
          </cell>
        </row>
        <row r="8359">
          <cell r="A8359" t="str">
            <v>ERSP2019-0475</v>
          </cell>
          <cell r="B8359" t="str">
            <v>085-222-012</v>
          </cell>
          <cell r="C8359" t="str">
            <v>Residential Dwelling</v>
          </cell>
          <cell r="D8359" t="str">
            <v>Brandy Mcmahon</v>
          </cell>
          <cell r="E8359">
            <v>3965</v>
          </cell>
          <cell r="G8359" t="str">
            <v>BELLEVIEW</v>
          </cell>
          <cell r="H8359" t="str">
            <v>Final Inspection Complete</v>
          </cell>
          <cell r="I8359">
            <v>43579</v>
          </cell>
        </row>
        <row r="8360">
          <cell r="A8360" t="str">
            <v>LLAD2019-0324</v>
          </cell>
          <cell r="B8360" t="str">
            <v>1318-10-310-010</v>
          </cell>
          <cell r="C8360" t="str">
            <v>Lot Line Adjustment</v>
          </cell>
          <cell r="D8360" t="str">
            <v>Theresa Avance</v>
          </cell>
          <cell r="E8360">
            <v>710</v>
          </cell>
          <cell r="G8360" t="str">
            <v>LINCOLN</v>
          </cell>
          <cell r="H8360" t="str">
            <v>Project Complete</v>
          </cell>
          <cell r="I8360">
            <v>43579</v>
          </cell>
        </row>
        <row r="8361">
          <cell r="A8361" t="str">
            <v>HIST2019-0322</v>
          </cell>
          <cell r="B8361" t="str">
            <v>1418-10-702-010</v>
          </cell>
          <cell r="C8361" t="str">
            <v>Historical Determination</v>
          </cell>
          <cell r="D8361" t="str">
            <v>Julie Roll</v>
          </cell>
          <cell r="E8361">
            <v>200</v>
          </cell>
          <cell r="G8361" t="str">
            <v>GLENBROOK INN</v>
          </cell>
          <cell r="H8361" t="str">
            <v>Determination Issued</v>
          </cell>
          <cell r="I8361">
            <v>43579</v>
          </cell>
        </row>
        <row r="8362">
          <cell r="A8362" t="str">
            <v>BMPM2019-0004</v>
          </cell>
          <cell r="B8362" t="str">
            <v>128-352-01</v>
          </cell>
          <cell r="C8362" t="str">
            <v>BMP Maintenance</v>
          </cell>
          <cell r="D8362" t="str">
            <v>STRAIMAN</v>
          </cell>
          <cell r="E8362">
            <v>687</v>
          </cell>
          <cell r="G8362" t="str">
            <v>WILSON</v>
          </cell>
          <cell r="H8362" t="str">
            <v>Cert Updated</v>
          </cell>
          <cell r="I8362">
            <v>43579</v>
          </cell>
        </row>
        <row r="8363">
          <cell r="A8363" t="str">
            <v>ERSP2019-0470</v>
          </cell>
          <cell r="B8363" t="str">
            <v>083-074-003</v>
          </cell>
          <cell r="C8363" t="str">
            <v>Residential Dwelling</v>
          </cell>
          <cell r="D8363" t="str">
            <v>Paul Nielsen</v>
          </cell>
          <cell r="E8363">
            <v>410</v>
          </cell>
          <cell r="G8363" t="str">
            <v>FOUNTAIN</v>
          </cell>
          <cell r="H8363" t="str">
            <v>Project Complete</v>
          </cell>
          <cell r="I8363">
            <v>43578</v>
          </cell>
        </row>
        <row r="8364">
          <cell r="A8364" t="str">
            <v>LCAP2019-0065</v>
          </cell>
          <cell r="B8364" t="str">
            <v>090-221-026</v>
          </cell>
          <cell r="C8364" t="str">
            <v>Soils Hydrology</v>
          </cell>
          <cell r="D8364" t="str">
            <v>CONSULTANT</v>
          </cell>
          <cell r="E8364">
            <v>8796</v>
          </cell>
          <cell r="F8364" t="str">
            <v>N</v>
          </cell>
          <cell r="G8364" t="str">
            <v>LAKE</v>
          </cell>
          <cell r="H8364" t="str">
            <v>Results Issued</v>
          </cell>
          <cell r="I8364">
            <v>43577</v>
          </cell>
        </row>
        <row r="8365">
          <cell r="A8365" t="str">
            <v>LCAP2019-0064</v>
          </cell>
          <cell r="B8365" t="str">
            <v>027-010-29</v>
          </cell>
          <cell r="C8365" t="str">
            <v>Land Capability Verification</v>
          </cell>
          <cell r="D8365" t="str">
            <v>Julie Roll</v>
          </cell>
          <cell r="E8365">
            <v>0</v>
          </cell>
          <cell r="G8365" t="str">
            <v>UNKNOWN</v>
          </cell>
          <cell r="H8365" t="str">
            <v>Results Issued</v>
          </cell>
          <cell r="I8365">
            <v>43577</v>
          </cell>
        </row>
        <row r="8366">
          <cell r="A8366" t="str">
            <v>LCAP2019-0066</v>
          </cell>
          <cell r="B8366" t="str">
            <v>127-030-15</v>
          </cell>
          <cell r="C8366" t="str">
            <v>Soils Hydrology</v>
          </cell>
          <cell r="D8366" t="str">
            <v>Julie Roll</v>
          </cell>
          <cell r="E8366">
            <v>948</v>
          </cell>
          <cell r="G8366" t="str">
            <v>INCLINE</v>
          </cell>
          <cell r="H8366" t="str">
            <v>Results Issued</v>
          </cell>
          <cell r="I8366">
            <v>43577</v>
          </cell>
        </row>
        <row r="8367">
          <cell r="A8367" t="str">
            <v>ERSP2019-0463</v>
          </cell>
          <cell r="B8367" t="str">
            <v>1318-15-110-052</v>
          </cell>
          <cell r="C8367" t="str">
            <v>Residential Dwelling</v>
          </cell>
          <cell r="D8367" t="str">
            <v>Alyson Borawski</v>
          </cell>
          <cell r="E8367">
            <v>600</v>
          </cell>
          <cell r="G8367" t="str">
            <v>HWY 50</v>
          </cell>
          <cell r="H8367" t="str">
            <v>Project Complete</v>
          </cell>
          <cell r="I8367">
            <v>43577</v>
          </cell>
        </row>
        <row r="8368">
          <cell r="A8368" t="str">
            <v>LCAP2019-0058</v>
          </cell>
          <cell r="B8368" t="str">
            <v>1318-03-110-018</v>
          </cell>
          <cell r="C8368" t="str">
            <v>Soils Hydrology</v>
          </cell>
          <cell r="D8368" t="str">
            <v>CONSULTANT</v>
          </cell>
          <cell r="E8368">
            <v>1050</v>
          </cell>
          <cell r="G8368" t="str">
            <v>SKYLAND</v>
          </cell>
          <cell r="H8368" t="str">
            <v>Results Issued</v>
          </cell>
          <cell r="I8368">
            <v>43574</v>
          </cell>
        </row>
        <row r="8369">
          <cell r="A8369" t="str">
            <v>VBOC2019-0313</v>
          </cell>
          <cell r="B8369" t="str">
            <v>092-180-055</v>
          </cell>
          <cell r="C8369" t="str">
            <v>Verification &amp; Banking of Coverage</v>
          </cell>
          <cell r="D8369" t="str">
            <v>Julie Roll</v>
          </cell>
          <cell r="E8369">
            <v>4370</v>
          </cell>
          <cell r="F8369" t="str">
            <v>N</v>
          </cell>
          <cell r="G8369" t="str">
            <v>LAKE</v>
          </cell>
          <cell r="H8369" t="str">
            <v>Results Issued</v>
          </cell>
          <cell r="I8369">
            <v>43574</v>
          </cell>
        </row>
        <row r="8370">
          <cell r="A8370" t="str">
            <v>LCAP2019-0061</v>
          </cell>
          <cell r="B8370" t="str">
            <v>092-180-055</v>
          </cell>
          <cell r="C8370" t="str">
            <v>Land Capability Verification</v>
          </cell>
          <cell r="D8370" t="str">
            <v>Julie Roll</v>
          </cell>
          <cell r="E8370">
            <v>4370</v>
          </cell>
          <cell r="F8370" t="str">
            <v>N</v>
          </cell>
          <cell r="G8370" t="str">
            <v>LAKE</v>
          </cell>
          <cell r="H8370" t="str">
            <v>Results Issued</v>
          </cell>
          <cell r="I8370">
            <v>43574</v>
          </cell>
        </row>
        <row r="8371">
          <cell r="A8371" t="str">
            <v>ERSP2019-0460</v>
          </cell>
          <cell r="B8371" t="str">
            <v>125-030-06</v>
          </cell>
          <cell r="C8371" t="str">
            <v>Rec-Public Service</v>
          </cell>
          <cell r="D8371" t="str">
            <v>Julie Roll</v>
          </cell>
          <cell r="E8371">
            <v>0</v>
          </cell>
          <cell r="G8371" t="str">
            <v>MOUNT ROSE</v>
          </cell>
          <cell r="H8371" t="str">
            <v>Acknowledged</v>
          </cell>
          <cell r="I8371">
            <v>43574</v>
          </cell>
        </row>
        <row r="8372">
          <cell r="A8372" t="str">
            <v>LCAP2019-0063</v>
          </cell>
          <cell r="B8372" t="str">
            <v>125-030-06</v>
          </cell>
          <cell r="C8372" t="str">
            <v>Soils Hydrology</v>
          </cell>
          <cell r="D8372" t="str">
            <v>Julie Roll</v>
          </cell>
          <cell r="E8372">
            <v>0</v>
          </cell>
          <cell r="G8372" t="str">
            <v>MOUNT ROSE</v>
          </cell>
          <cell r="H8372" t="str">
            <v>Results Issued</v>
          </cell>
          <cell r="I8372">
            <v>43574</v>
          </cell>
        </row>
        <row r="8373">
          <cell r="A8373" t="str">
            <v>ERSP2018-0646-01</v>
          </cell>
          <cell r="B8373" t="str">
            <v>123-032-26</v>
          </cell>
          <cell r="C8373" t="str">
            <v>Plan Revision</v>
          </cell>
          <cell r="D8373" t="str">
            <v>Brandy Mcmahon</v>
          </cell>
          <cell r="E8373">
            <v>24</v>
          </cell>
          <cell r="G8373" t="str">
            <v>CRYSTAL</v>
          </cell>
          <cell r="H8373" t="str">
            <v>Acknowledged</v>
          </cell>
          <cell r="I8373">
            <v>43574</v>
          </cell>
        </row>
        <row r="8374">
          <cell r="A8374" t="str">
            <v>ERSP2019-0461</v>
          </cell>
          <cell r="B8374" t="str">
            <v>091-165-007</v>
          </cell>
          <cell r="C8374" t="str">
            <v>Residential Dwelling</v>
          </cell>
          <cell r="D8374" t="str">
            <v>Theresa Avance</v>
          </cell>
          <cell r="E8374">
            <v>4500</v>
          </cell>
          <cell r="F8374" t="str">
            <v>N</v>
          </cell>
          <cell r="G8374" t="str">
            <v>LAKE</v>
          </cell>
          <cell r="H8374" t="str">
            <v>Acknowledged</v>
          </cell>
          <cell r="I8374">
            <v>43574</v>
          </cell>
        </row>
        <row r="8375">
          <cell r="A8375" t="str">
            <v>LCAP2019-0062</v>
          </cell>
          <cell r="B8375" t="str">
            <v>123-250-09</v>
          </cell>
          <cell r="C8375" t="str">
            <v>Land Capability Verification</v>
          </cell>
          <cell r="D8375" t="str">
            <v>CONSULTANT</v>
          </cell>
          <cell r="E8375">
            <v>0</v>
          </cell>
          <cell r="G8375" t="str">
            <v>STATE ROUTE 28</v>
          </cell>
          <cell r="H8375" t="str">
            <v>Results Issued</v>
          </cell>
          <cell r="I8375">
            <v>43574</v>
          </cell>
        </row>
        <row r="8376">
          <cell r="A8376" t="str">
            <v>ERSP2018-0966-01</v>
          </cell>
          <cell r="B8376" t="str">
            <v>125-541-08</v>
          </cell>
          <cell r="C8376" t="str">
            <v>Plan Revision</v>
          </cell>
          <cell r="D8376" t="str">
            <v>Alyson Borawski</v>
          </cell>
          <cell r="E8376">
            <v>561</v>
          </cell>
          <cell r="G8376" t="str">
            <v>CHIQUITA</v>
          </cell>
          <cell r="H8376" t="str">
            <v>Acknowledged</v>
          </cell>
          <cell r="I8376">
            <v>43574</v>
          </cell>
        </row>
        <row r="8377">
          <cell r="A8377" t="str">
            <v>VBOC2019-0312</v>
          </cell>
          <cell r="B8377" t="str">
            <v>023-553-02</v>
          </cell>
          <cell r="C8377" t="str">
            <v>Verification &amp; Banking of Coverage</v>
          </cell>
          <cell r="D8377" t="str">
            <v>Paul Nielsen</v>
          </cell>
          <cell r="E8377">
            <v>2133</v>
          </cell>
          <cell r="G8377" t="str">
            <v>12TH</v>
          </cell>
          <cell r="H8377" t="str">
            <v>Results Issued</v>
          </cell>
          <cell r="I8377">
            <v>43574</v>
          </cell>
        </row>
        <row r="8378">
          <cell r="A8378" t="str">
            <v>LCAP2019-0060</v>
          </cell>
          <cell r="B8378" t="str">
            <v>122-215-17</v>
          </cell>
          <cell r="C8378" t="str">
            <v>Land Capability Verification</v>
          </cell>
          <cell r="D8378" t="str">
            <v>Julie Roll</v>
          </cell>
          <cell r="E8378">
            <v>854</v>
          </cell>
          <cell r="G8378" t="str">
            <v>FREELS PEAK</v>
          </cell>
          <cell r="H8378" t="str">
            <v>Results Issued</v>
          </cell>
          <cell r="I8378">
            <v>43574</v>
          </cell>
        </row>
        <row r="8379">
          <cell r="A8379" t="str">
            <v>LCAP2019-0059</v>
          </cell>
          <cell r="B8379" t="str">
            <v>122-215-17</v>
          </cell>
          <cell r="C8379" t="str">
            <v>Site Assessment</v>
          </cell>
          <cell r="D8379" t="str">
            <v>Julie Roll</v>
          </cell>
          <cell r="E8379">
            <v>854</v>
          </cell>
          <cell r="G8379" t="str">
            <v>FREELS PEAK</v>
          </cell>
          <cell r="H8379" t="str">
            <v>Results Issued</v>
          </cell>
          <cell r="I8379">
            <v>43574</v>
          </cell>
        </row>
        <row r="8380">
          <cell r="A8380" t="str">
            <v>QEXE2019-0309</v>
          </cell>
          <cell r="B8380" t="str">
            <v>129-310-00</v>
          </cell>
          <cell r="C8380" t="str">
            <v>Qualified Exempt</v>
          </cell>
          <cell r="D8380" t="str">
            <v>Bridget Cornell</v>
          </cell>
          <cell r="E8380">
            <v>0</v>
          </cell>
          <cell r="G8380" t="str">
            <v>TITLIST</v>
          </cell>
          <cell r="H8380" t="str">
            <v>Accepted</v>
          </cell>
          <cell r="I8380">
            <v>43573</v>
          </cell>
        </row>
        <row r="8381">
          <cell r="A8381" t="str">
            <v>TREE2020-1914</v>
          </cell>
          <cell r="B8381" t="str">
            <v>1319-30-511-000</v>
          </cell>
          <cell r="C8381" t="str">
            <v>Tree Removal</v>
          </cell>
          <cell r="E8381">
            <v>256</v>
          </cell>
          <cell r="G8381" t="str">
            <v>TRAMWAY</v>
          </cell>
          <cell r="H8381" t="str">
            <v>Accepted</v>
          </cell>
          <cell r="I8381">
            <v>43573</v>
          </cell>
        </row>
        <row r="8382">
          <cell r="A8382" t="str">
            <v>ERSP2019-0454</v>
          </cell>
          <cell r="B8382" t="str">
            <v>130-050-11</v>
          </cell>
          <cell r="C8382" t="str">
            <v>Rec-Public Service</v>
          </cell>
          <cell r="D8382" t="str">
            <v>CONSULTANT</v>
          </cell>
          <cell r="E8382">
            <v>1008</v>
          </cell>
          <cell r="G8382" t="str">
            <v>TAHOE</v>
          </cell>
          <cell r="H8382" t="str">
            <v>Project Complete</v>
          </cell>
          <cell r="I8382">
            <v>43573</v>
          </cell>
        </row>
        <row r="8383">
          <cell r="A8383" t="str">
            <v>ERSP2019-0457</v>
          </cell>
          <cell r="B8383" t="str">
            <v>123-121-17</v>
          </cell>
          <cell r="C8383" t="str">
            <v>Residential Dwelling</v>
          </cell>
          <cell r="D8383" t="str">
            <v>Brandy Mcmahon</v>
          </cell>
          <cell r="E8383">
            <v>430</v>
          </cell>
          <cell r="G8383" t="str">
            <v>TUSCARORA</v>
          </cell>
          <cell r="H8383" t="str">
            <v>Project Complete</v>
          </cell>
          <cell r="I8383">
            <v>43573</v>
          </cell>
        </row>
        <row r="8384">
          <cell r="A8384" t="str">
            <v>LCAP2019-0056</v>
          </cell>
          <cell r="B8384" t="str">
            <v>1318-10-310-046</v>
          </cell>
          <cell r="C8384" t="str">
            <v>Site Assessment</v>
          </cell>
          <cell r="D8384" t="str">
            <v>Alyson Borawski</v>
          </cell>
          <cell r="E8384">
            <v>721</v>
          </cell>
          <cell r="G8384" t="str">
            <v>CEDAR</v>
          </cell>
          <cell r="H8384" t="str">
            <v>Results Issued</v>
          </cell>
          <cell r="I8384">
            <v>43572</v>
          </cell>
        </row>
        <row r="8385">
          <cell r="A8385" t="str">
            <v>LCAP2019-0057</v>
          </cell>
          <cell r="B8385" t="str">
            <v>1318-10-310-046</v>
          </cell>
          <cell r="C8385" t="str">
            <v>Land Capability Verification</v>
          </cell>
          <cell r="D8385" t="str">
            <v>Alyson Borawski</v>
          </cell>
          <cell r="E8385">
            <v>721</v>
          </cell>
          <cell r="G8385" t="str">
            <v>CEDAR</v>
          </cell>
          <cell r="H8385" t="str">
            <v>Results Issued</v>
          </cell>
          <cell r="I8385">
            <v>43572</v>
          </cell>
        </row>
        <row r="8386">
          <cell r="A8386" t="str">
            <v>ERSP2019-0471</v>
          </cell>
          <cell r="B8386" t="str">
            <v>025-781-01</v>
          </cell>
          <cell r="C8386" t="str">
            <v>Grading Project</v>
          </cell>
          <cell r="D8386" t="str">
            <v>Alyson Borawski</v>
          </cell>
          <cell r="E8386">
            <v>1709</v>
          </cell>
          <cell r="G8386" t="str">
            <v>REMINGTON</v>
          </cell>
          <cell r="H8386" t="str">
            <v>Project Complete</v>
          </cell>
          <cell r="I8386">
            <v>43571</v>
          </cell>
        </row>
        <row r="8387">
          <cell r="A8387" t="str">
            <v>LCAP2019-0055</v>
          </cell>
          <cell r="B8387" t="str">
            <v>1318-03-212-078</v>
          </cell>
          <cell r="C8387" t="str">
            <v>Partial Site Assessment</v>
          </cell>
          <cell r="D8387" t="str">
            <v>Julie Roll</v>
          </cell>
          <cell r="E8387">
            <v>197</v>
          </cell>
          <cell r="G8387" t="str">
            <v>WILLOW</v>
          </cell>
          <cell r="H8387" t="str">
            <v>Results Issued</v>
          </cell>
          <cell r="I8387">
            <v>43570</v>
          </cell>
        </row>
        <row r="8388">
          <cell r="A8388" t="str">
            <v>ERSP2019-0436</v>
          </cell>
          <cell r="B8388" t="str">
            <v>027-010-16</v>
          </cell>
          <cell r="C8388" t="str">
            <v>Shorezone-Lakezone</v>
          </cell>
          <cell r="D8388" t="str">
            <v>Tiffany Good</v>
          </cell>
          <cell r="E8388">
            <v>3339</v>
          </cell>
          <cell r="G8388" t="str">
            <v>LAKE TAHOE</v>
          </cell>
          <cell r="H8388" t="str">
            <v>Acknowledged</v>
          </cell>
          <cell r="I8388">
            <v>43567</v>
          </cell>
        </row>
        <row r="8389">
          <cell r="A8389" t="str">
            <v>ERSP2019-0433</v>
          </cell>
          <cell r="B8389" t="str">
            <v>560-101-00</v>
          </cell>
          <cell r="C8389" t="str">
            <v>Rec-Public Service</v>
          </cell>
          <cell r="D8389" t="str">
            <v>Julie Roll</v>
          </cell>
          <cell r="E8389">
            <v>101</v>
          </cell>
          <cell r="G8389" t="str">
            <v>General</v>
          </cell>
          <cell r="H8389" t="str">
            <v>Acknowledged</v>
          </cell>
          <cell r="I8389">
            <v>43567</v>
          </cell>
        </row>
        <row r="8390">
          <cell r="A8390" t="str">
            <v>ERSP2019-0434</v>
          </cell>
          <cell r="B8390" t="str">
            <v>032-110-01</v>
          </cell>
          <cell r="C8390" t="str">
            <v>Shorezone-Lakezone</v>
          </cell>
          <cell r="D8390" t="str">
            <v>Tiffany Good</v>
          </cell>
          <cell r="E8390">
            <v>3001</v>
          </cell>
          <cell r="G8390" t="str">
            <v>JAMESON BEACH</v>
          </cell>
          <cell r="H8390" t="str">
            <v>Acknowledged</v>
          </cell>
          <cell r="I8390">
            <v>43567</v>
          </cell>
        </row>
        <row r="8391">
          <cell r="A8391" t="str">
            <v>ERSP2019-0435</v>
          </cell>
          <cell r="B8391" t="str">
            <v>1318-10-414-001</v>
          </cell>
          <cell r="C8391" t="str">
            <v>Residential Dwelling</v>
          </cell>
          <cell r="D8391" t="str">
            <v>Theresa Avance</v>
          </cell>
          <cell r="E8391">
            <v>642</v>
          </cell>
          <cell r="G8391" t="str">
            <v>CANYON</v>
          </cell>
          <cell r="H8391" t="str">
            <v>Project Complete</v>
          </cell>
          <cell r="I8391">
            <v>43567</v>
          </cell>
        </row>
        <row r="8392">
          <cell r="A8392" t="str">
            <v>FEET2019-0291</v>
          </cell>
          <cell r="B8392" t="str">
            <v>098-060-038</v>
          </cell>
          <cell r="C8392" t="str">
            <v>Building/ERS/Admin/Fee Transfer</v>
          </cell>
          <cell r="E8392">
            <v>6200</v>
          </cell>
          <cell r="G8392" t="str">
            <v>CHAMBERLAND</v>
          </cell>
          <cell r="I8392">
            <v>43566</v>
          </cell>
        </row>
        <row r="8393">
          <cell r="A8393" t="str">
            <v>FEET2019-0287</v>
          </cell>
          <cell r="B8393" t="str">
            <v>090-112-040</v>
          </cell>
          <cell r="C8393" t="str">
            <v>Building/ERS/Admin/Fee Transfer</v>
          </cell>
          <cell r="E8393">
            <v>8445</v>
          </cell>
          <cell r="G8393" t="str">
            <v>GOLDEN</v>
          </cell>
          <cell r="I8393">
            <v>43566</v>
          </cell>
        </row>
        <row r="8394">
          <cell r="A8394" t="str">
            <v>FEET2019-0294</v>
          </cell>
          <cell r="B8394" t="str">
            <v>098-231-017</v>
          </cell>
          <cell r="C8394" t="str">
            <v>Building/ERS/Admin/Fee Transfer</v>
          </cell>
          <cell r="E8394">
            <v>750</v>
          </cell>
          <cell r="G8394" t="str">
            <v>CASCADE</v>
          </cell>
          <cell r="I8394">
            <v>43566</v>
          </cell>
        </row>
        <row r="8395">
          <cell r="A8395" t="str">
            <v>FEET2019-0275</v>
          </cell>
          <cell r="B8395" t="str">
            <v>094-253-008</v>
          </cell>
          <cell r="C8395" t="str">
            <v>Building/ERS/Admin/Fee Transfer</v>
          </cell>
          <cell r="E8395">
            <v>702</v>
          </cell>
          <cell r="G8395" t="str">
            <v>CHAPEL</v>
          </cell>
          <cell r="I8395">
            <v>43566</v>
          </cell>
        </row>
        <row r="8396">
          <cell r="A8396" t="str">
            <v>FEET2019-0286</v>
          </cell>
          <cell r="B8396" t="str">
            <v>098-084-001</v>
          </cell>
          <cell r="C8396" t="str">
            <v>Building/ERS/Admin/Fee Transfer</v>
          </cell>
          <cell r="E8396">
            <v>245</v>
          </cell>
          <cell r="G8396" t="str">
            <v>LODGE</v>
          </cell>
          <cell r="I8396">
            <v>43566</v>
          </cell>
        </row>
        <row r="8397">
          <cell r="A8397" t="str">
            <v>FEET2019-0295</v>
          </cell>
          <cell r="B8397" t="str">
            <v>116-070-049</v>
          </cell>
          <cell r="C8397" t="str">
            <v>Building/ERS/Admin/Fee Transfer</v>
          </cell>
          <cell r="E8397">
            <v>5859</v>
          </cell>
          <cell r="G8397" t="str">
            <v>DODOWAH</v>
          </cell>
          <cell r="I8397">
            <v>43566</v>
          </cell>
        </row>
        <row r="8398">
          <cell r="A8398" t="str">
            <v>FEET2019-0278</v>
          </cell>
          <cell r="B8398" t="str">
            <v>111-160-009</v>
          </cell>
          <cell r="C8398" t="str">
            <v>Building/ERS/Admin/Fee Transfer</v>
          </cell>
          <cell r="E8398">
            <v>1319</v>
          </cell>
          <cell r="G8398" t="str">
            <v>CANTERBURY</v>
          </cell>
          <cell r="I8398">
            <v>43566</v>
          </cell>
        </row>
        <row r="8399">
          <cell r="A8399" t="str">
            <v>FEET2019-0277</v>
          </cell>
          <cell r="B8399" t="str">
            <v>083-031-018</v>
          </cell>
          <cell r="C8399" t="str">
            <v>Building/ERS/Admin/Fee Transfer</v>
          </cell>
          <cell r="E8399">
            <v>835</v>
          </cell>
          <cell r="G8399" t="str">
            <v>PINE RIDGE</v>
          </cell>
          <cell r="I8399">
            <v>43566</v>
          </cell>
        </row>
        <row r="8400">
          <cell r="A8400" t="str">
            <v>FEET2019-0270</v>
          </cell>
          <cell r="B8400" t="str">
            <v>093-120-030</v>
          </cell>
          <cell r="C8400" t="str">
            <v>Building/ERS/Admin/Fee Transfer</v>
          </cell>
          <cell r="E8400">
            <v>57</v>
          </cell>
          <cell r="G8400" t="str">
            <v>SHASTA</v>
          </cell>
          <cell r="I8400">
            <v>43566</v>
          </cell>
        </row>
        <row r="8401">
          <cell r="A8401" t="str">
            <v>FEET2019-0258</v>
          </cell>
          <cell r="B8401" t="str">
            <v>093-210-026</v>
          </cell>
          <cell r="C8401" t="str">
            <v>Building/ERS/Admin/Fee Transfer</v>
          </cell>
          <cell r="E8401">
            <v>3170</v>
          </cell>
          <cell r="G8401" t="str">
            <v>MARTIN</v>
          </cell>
          <cell r="I8401">
            <v>43566</v>
          </cell>
        </row>
        <row r="8402">
          <cell r="A8402" t="str">
            <v>FEET2019-0300</v>
          </cell>
          <cell r="B8402" t="str">
            <v>083-096-009</v>
          </cell>
          <cell r="C8402" t="str">
            <v>Building/ERS/Admin/Fee Transfer</v>
          </cell>
          <cell r="E8402">
            <v>1625</v>
          </cell>
          <cell r="G8402" t="str">
            <v>SEQUOIA</v>
          </cell>
          <cell r="I8402">
            <v>43566</v>
          </cell>
        </row>
        <row r="8403">
          <cell r="A8403" t="str">
            <v>FEET2019-0274</v>
          </cell>
          <cell r="B8403" t="str">
            <v>092-190-023</v>
          </cell>
          <cell r="C8403" t="str">
            <v>Building/ERS/Admin/Fee Transfer</v>
          </cell>
          <cell r="E8403">
            <v>4269</v>
          </cell>
          <cell r="G8403" t="str">
            <v>JEFFREY</v>
          </cell>
          <cell r="I8403">
            <v>43566</v>
          </cell>
        </row>
        <row r="8404">
          <cell r="A8404" t="str">
            <v>FEET2019-0269</v>
          </cell>
          <cell r="B8404" t="str">
            <v>093-104-003</v>
          </cell>
          <cell r="C8404" t="str">
            <v>Building/ERS/Admin/Fee Transfer</v>
          </cell>
          <cell r="D8404" t="str">
            <v>NO FILE</v>
          </cell>
          <cell r="E8404">
            <v>55</v>
          </cell>
          <cell r="G8404" t="str">
            <v>TAHOMA</v>
          </cell>
          <cell r="I8404">
            <v>43566</v>
          </cell>
        </row>
        <row r="8405">
          <cell r="A8405" t="str">
            <v>FEET2019-0268</v>
          </cell>
          <cell r="B8405" t="str">
            <v>084-110-005</v>
          </cell>
          <cell r="C8405" t="str">
            <v>Building/ERS/Admin/Fee Transfer</v>
          </cell>
          <cell r="E8405">
            <v>495</v>
          </cell>
          <cell r="G8405" t="str">
            <v>WARD</v>
          </cell>
          <cell r="I8405">
            <v>43566</v>
          </cell>
        </row>
        <row r="8406">
          <cell r="A8406" t="str">
            <v>FEET2019-0279</v>
          </cell>
          <cell r="B8406" t="str">
            <v>084-151-029</v>
          </cell>
          <cell r="C8406" t="str">
            <v>Building/ERS/Admin/Fee Transfer</v>
          </cell>
          <cell r="E8406">
            <v>305</v>
          </cell>
          <cell r="G8406" t="str">
            <v>PINELAND</v>
          </cell>
          <cell r="I8406">
            <v>43566</v>
          </cell>
        </row>
        <row r="8407">
          <cell r="A8407" t="str">
            <v>FEET2019-0266</v>
          </cell>
          <cell r="B8407" t="str">
            <v>083-110-024</v>
          </cell>
          <cell r="C8407" t="str">
            <v>Building/ERS/Admin/Fee Transfer</v>
          </cell>
          <cell r="E8407">
            <v>766</v>
          </cell>
          <cell r="G8407" t="str">
            <v>HOLLY</v>
          </cell>
          <cell r="I8407">
            <v>43566</v>
          </cell>
        </row>
        <row r="8408">
          <cell r="A8408" t="str">
            <v>ERSP2019-0432</v>
          </cell>
          <cell r="B8408" t="str">
            <v>016-051-10</v>
          </cell>
          <cell r="C8408" t="str">
            <v>Residential Dwelling</v>
          </cell>
          <cell r="D8408" t="str">
            <v>Paul Nielsen</v>
          </cell>
          <cell r="E8408">
            <v>8241</v>
          </cell>
          <cell r="G8408" t="str">
            <v>MEEKS BAY</v>
          </cell>
          <cell r="H8408" t="str">
            <v>Acknowledged</v>
          </cell>
          <cell r="I8408">
            <v>43566</v>
          </cell>
        </row>
        <row r="8409">
          <cell r="A8409" t="str">
            <v>FEET2019-0261</v>
          </cell>
          <cell r="B8409" t="str">
            <v>083-480-028</v>
          </cell>
          <cell r="C8409" t="str">
            <v>Building/ERS/Admin/Fee Transfer</v>
          </cell>
          <cell r="E8409">
            <v>301</v>
          </cell>
          <cell r="G8409" t="str">
            <v>SHOREVIEW</v>
          </cell>
          <cell r="I8409">
            <v>43566</v>
          </cell>
        </row>
        <row r="8410">
          <cell r="A8410" t="str">
            <v>FEET2019-0260</v>
          </cell>
          <cell r="B8410" t="str">
            <v>112-300-018</v>
          </cell>
          <cell r="C8410" t="str">
            <v>Building/ERS/Admin/Fee Transfer</v>
          </cell>
          <cell r="E8410">
            <v>0</v>
          </cell>
          <cell r="G8410" t="str">
            <v>NONE</v>
          </cell>
          <cell r="I8410">
            <v>43566</v>
          </cell>
        </row>
        <row r="8411">
          <cell r="A8411" t="str">
            <v>FEET2019-0262</v>
          </cell>
          <cell r="B8411" t="str">
            <v>090-065-035</v>
          </cell>
          <cell r="C8411" t="str">
            <v>Building/ERS/Admin/Fee Transfer</v>
          </cell>
          <cell r="E8411">
            <v>8308</v>
          </cell>
          <cell r="G8411" t="str">
            <v>LOCH LEVON</v>
          </cell>
          <cell r="I8411">
            <v>43566</v>
          </cell>
        </row>
        <row r="8412">
          <cell r="A8412" t="str">
            <v>FEET2019-0257</v>
          </cell>
          <cell r="B8412" t="str">
            <v>083-350-027</v>
          </cell>
          <cell r="C8412" t="str">
            <v>Building/ERS/Admin/Fee Transfer</v>
          </cell>
          <cell r="E8412">
            <v>399</v>
          </cell>
          <cell r="G8412" t="str">
            <v>WOODACRE</v>
          </cell>
          <cell r="I8412">
            <v>43566</v>
          </cell>
        </row>
        <row r="8413">
          <cell r="A8413" t="str">
            <v>FEET2019-0302</v>
          </cell>
          <cell r="B8413" t="str">
            <v>085-104-008</v>
          </cell>
          <cell r="C8413" t="str">
            <v>Building/ERS/Admin/Fee Transfer</v>
          </cell>
          <cell r="E8413">
            <v>4190</v>
          </cell>
          <cell r="G8413" t="str">
            <v>MADRONE</v>
          </cell>
          <cell r="I8413">
            <v>43566</v>
          </cell>
        </row>
        <row r="8414">
          <cell r="A8414" t="str">
            <v>FEET2019-0303</v>
          </cell>
          <cell r="B8414" t="str">
            <v>084-081-014</v>
          </cell>
          <cell r="C8414" t="str">
            <v>Building/ERS/Admin/Fee Transfer</v>
          </cell>
          <cell r="E8414">
            <v>2659</v>
          </cell>
          <cell r="G8414" t="str">
            <v>CEDAR</v>
          </cell>
          <cell r="I8414">
            <v>43566</v>
          </cell>
        </row>
        <row r="8415">
          <cell r="A8415" t="str">
            <v>ERSP2019-0431</v>
          </cell>
          <cell r="B8415" t="str">
            <v>125-522-02</v>
          </cell>
          <cell r="C8415" t="str">
            <v>Residential Dwelling</v>
          </cell>
          <cell r="D8415" t="str">
            <v>Bridget Cornell</v>
          </cell>
          <cell r="E8415">
            <v>668</v>
          </cell>
          <cell r="G8415" t="str">
            <v>TUMBLEWEED</v>
          </cell>
          <cell r="H8415" t="str">
            <v>Project Complete</v>
          </cell>
          <cell r="I8415">
            <v>43566</v>
          </cell>
        </row>
        <row r="8416">
          <cell r="A8416" t="str">
            <v>FEET2019-0288</v>
          </cell>
          <cell r="B8416" t="str">
            <v>094-540-020</v>
          </cell>
          <cell r="C8416" t="str">
            <v>Building/ERS/Admin/Fee Transfer</v>
          </cell>
          <cell r="E8416">
            <v>150</v>
          </cell>
          <cell r="F8416" t="str">
            <v>W</v>
          </cell>
          <cell r="G8416" t="str">
            <v>LAKE</v>
          </cell>
          <cell r="I8416">
            <v>43566</v>
          </cell>
        </row>
        <row r="8417">
          <cell r="A8417" t="str">
            <v>FEET2019-0292</v>
          </cell>
          <cell r="B8417" t="str">
            <v>085-161-011</v>
          </cell>
          <cell r="C8417" t="str">
            <v>Building/ERS/Admin/Fee Transfer</v>
          </cell>
          <cell r="E8417">
            <v>4160</v>
          </cell>
          <cell r="G8417" t="str">
            <v>DOE</v>
          </cell>
          <cell r="I8417">
            <v>43566</v>
          </cell>
        </row>
        <row r="8418">
          <cell r="A8418" t="str">
            <v>ERSP2019-0430</v>
          </cell>
          <cell r="B8418" t="str">
            <v>1418-15-801-001</v>
          </cell>
          <cell r="C8418" t="str">
            <v>Shorezone-Lakezone</v>
          </cell>
          <cell r="D8418" t="str">
            <v>Tiffany Good</v>
          </cell>
          <cell r="E8418">
            <v>1778</v>
          </cell>
          <cell r="G8418" t="str">
            <v>HWY 50</v>
          </cell>
          <cell r="H8418" t="str">
            <v>Project Complete</v>
          </cell>
          <cell r="I8418">
            <v>43566</v>
          </cell>
        </row>
        <row r="8419">
          <cell r="A8419" t="str">
            <v>LCAP2019-0054</v>
          </cell>
          <cell r="B8419" t="str">
            <v>015-370-22</v>
          </cell>
          <cell r="C8419" t="str">
            <v>IPES</v>
          </cell>
          <cell r="D8419" t="str">
            <v>CONSULTANT</v>
          </cell>
          <cell r="E8419">
            <v>7153</v>
          </cell>
          <cell r="G8419" t="str">
            <v>STATE HWY 89</v>
          </cell>
          <cell r="H8419" t="str">
            <v>Results Issued</v>
          </cell>
          <cell r="I8419">
            <v>43566</v>
          </cell>
        </row>
        <row r="8420">
          <cell r="A8420" t="str">
            <v>ERSP2018-0748-01</v>
          </cell>
          <cell r="B8420" t="str">
            <v>131-233-25</v>
          </cell>
          <cell r="C8420" t="str">
            <v>Plan Revision</v>
          </cell>
          <cell r="D8420" t="str">
            <v>Brandy Mcmahon</v>
          </cell>
          <cell r="E8420">
            <v>345</v>
          </cell>
          <cell r="G8420" t="str">
            <v>MOUNTAIN LAKE</v>
          </cell>
          <cell r="H8420" t="str">
            <v>Acknowledged</v>
          </cell>
          <cell r="I8420">
            <v>43566</v>
          </cell>
        </row>
        <row r="8421">
          <cell r="A8421" t="str">
            <v>HIST2019-0281</v>
          </cell>
          <cell r="B8421" t="str">
            <v>098-084-001</v>
          </cell>
          <cell r="C8421" t="str">
            <v>Historical Determination</v>
          </cell>
          <cell r="D8421" t="str">
            <v>Julie Roll</v>
          </cell>
          <cell r="E8421">
            <v>245</v>
          </cell>
          <cell r="G8421" t="str">
            <v>LODGE</v>
          </cell>
          <cell r="H8421" t="str">
            <v>Determination Issued</v>
          </cell>
          <cell r="I8421">
            <v>43566</v>
          </cell>
        </row>
        <row r="8422">
          <cell r="A8422" t="str">
            <v>FEET2019-0280</v>
          </cell>
          <cell r="B8422" t="str">
            <v>117-030-017</v>
          </cell>
          <cell r="C8422" t="str">
            <v>Building/ERS/Admin/Fee Transfer</v>
          </cell>
          <cell r="E8422">
            <v>226</v>
          </cell>
          <cell r="G8422" t="str">
            <v>RIM</v>
          </cell>
          <cell r="I8422">
            <v>43566</v>
          </cell>
        </row>
        <row r="8423">
          <cell r="A8423" t="str">
            <v>FEET2019-0301</v>
          </cell>
          <cell r="B8423" t="str">
            <v>091-210-008</v>
          </cell>
          <cell r="C8423" t="str">
            <v>Building/ERS/Admin/Fee Transfer</v>
          </cell>
          <cell r="E8423">
            <v>4530</v>
          </cell>
          <cell r="G8423" t="str">
            <v>MULETAIL</v>
          </cell>
          <cell r="I8423">
            <v>43566</v>
          </cell>
        </row>
        <row r="8424">
          <cell r="A8424" t="str">
            <v>FEET2019-0299</v>
          </cell>
          <cell r="B8424" t="str">
            <v>094-540-009</v>
          </cell>
          <cell r="C8424" t="str">
            <v>Building/ERS/Admin/Fee Transfer</v>
          </cell>
          <cell r="E8424">
            <v>100</v>
          </cell>
          <cell r="G8424" t="str">
            <v>RIVER</v>
          </cell>
          <cell r="I8424">
            <v>43566</v>
          </cell>
        </row>
        <row r="8425">
          <cell r="A8425" t="str">
            <v>FEET2019-0293</v>
          </cell>
          <cell r="B8425" t="str">
            <v>098-200-008</v>
          </cell>
          <cell r="C8425" t="str">
            <v>Building/ERS/Admin/Fee Transfer</v>
          </cell>
          <cell r="E8425">
            <v>6890</v>
          </cell>
          <cell r="F8425" t="str">
            <v>W</v>
          </cell>
          <cell r="G8425" t="str">
            <v>LAKE</v>
          </cell>
          <cell r="I8425">
            <v>43566</v>
          </cell>
        </row>
        <row r="8426">
          <cell r="A8426" t="str">
            <v>FEET2019-0290</v>
          </cell>
          <cell r="B8426" t="str">
            <v>093-330-036</v>
          </cell>
          <cell r="C8426" t="str">
            <v>Building/ERS/Admin/Fee Transfer</v>
          </cell>
          <cell r="E8426">
            <v>159</v>
          </cell>
          <cell r="G8426" t="str">
            <v>SKYLAND</v>
          </cell>
          <cell r="I8426">
            <v>43566</v>
          </cell>
        </row>
        <row r="8427">
          <cell r="A8427" t="str">
            <v>FEET2019-0285</v>
          </cell>
          <cell r="B8427" t="str">
            <v>098-090-013</v>
          </cell>
          <cell r="C8427" t="str">
            <v>Building/ERS/Admin/Fee Transfer</v>
          </cell>
          <cell r="E8427">
            <v>265</v>
          </cell>
          <cell r="G8427" t="str">
            <v>SNOW BIRD</v>
          </cell>
          <cell r="I8427">
            <v>43566</v>
          </cell>
        </row>
        <row r="8428">
          <cell r="A8428" t="str">
            <v>FEET2019-0284</v>
          </cell>
          <cell r="B8428" t="str">
            <v>091-200-014</v>
          </cell>
          <cell r="C8428" t="str">
            <v>Building/ERS/Admin/Fee Transfer</v>
          </cell>
          <cell r="E8428">
            <v>4545</v>
          </cell>
          <cell r="G8428" t="str">
            <v>WILDCHERRY</v>
          </cell>
          <cell r="I8428">
            <v>43566</v>
          </cell>
        </row>
        <row r="8429">
          <cell r="A8429" t="str">
            <v>FEET2019-0276</v>
          </cell>
          <cell r="B8429" t="str">
            <v>093-330-045</v>
          </cell>
          <cell r="C8429" t="str">
            <v>Building/ERS/Admin/Fee Transfer</v>
          </cell>
          <cell r="E8429">
            <v>154</v>
          </cell>
          <cell r="G8429" t="str">
            <v>ROUNDRIDGE</v>
          </cell>
          <cell r="I8429">
            <v>43566</v>
          </cell>
        </row>
        <row r="8430">
          <cell r="A8430" t="str">
            <v>FEET2019-0272</v>
          </cell>
          <cell r="B8430" t="str">
            <v>090-126-037</v>
          </cell>
          <cell r="C8430" t="str">
            <v>Building/ERS/Admin/Fee Transfer</v>
          </cell>
          <cell r="E8430">
            <v>8666</v>
          </cell>
          <cell r="G8430" t="str">
            <v>BROOK</v>
          </cell>
          <cell r="I8430">
            <v>43566</v>
          </cell>
        </row>
        <row r="8431">
          <cell r="A8431" t="str">
            <v>FEET2019-0267</v>
          </cell>
          <cell r="B8431" t="str">
            <v>111-160-018</v>
          </cell>
          <cell r="C8431" t="str">
            <v>Building/ERS/Admin/Fee Transfer</v>
          </cell>
          <cell r="E8431">
            <v>1330</v>
          </cell>
          <cell r="G8431" t="str">
            <v>CANTERBURY</v>
          </cell>
          <cell r="I8431">
            <v>43566</v>
          </cell>
        </row>
        <row r="8432">
          <cell r="A8432" t="str">
            <v>FEET2019-0265</v>
          </cell>
          <cell r="B8432" t="str">
            <v>116-110-058</v>
          </cell>
          <cell r="C8432" t="str">
            <v>Building/ERS/Admin/Fee Transfer</v>
          </cell>
          <cell r="E8432">
            <v>5688</v>
          </cell>
          <cell r="G8432" t="str">
            <v>VICTORIA</v>
          </cell>
          <cell r="I8432">
            <v>43566</v>
          </cell>
        </row>
        <row r="8433">
          <cell r="A8433" t="str">
            <v>FEET2019-0255</v>
          </cell>
          <cell r="B8433" t="str">
            <v>083-032-001</v>
          </cell>
          <cell r="C8433" t="str">
            <v>Building/ERS/Admin/Fee Transfer</v>
          </cell>
          <cell r="E8433">
            <v>860</v>
          </cell>
          <cell r="G8433" t="str">
            <v>PINE RIDGE</v>
          </cell>
          <cell r="I8433">
            <v>43566</v>
          </cell>
        </row>
        <row r="8434">
          <cell r="A8434" t="str">
            <v>FEET2019-0259</v>
          </cell>
          <cell r="B8434" t="str">
            <v>117-110-007</v>
          </cell>
          <cell r="C8434" t="str">
            <v>Building/ERS/Admin/Fee Transfer</v>
          </cell>
          <cell r="E8434">
            <v>7150</v>
          </cell>
          <cell r="F8434" t="str">
            <v>N</v>
          </cell>
          <cell r="G8434" t="str">
            <v>LAKE</v>
          </cell>
          <cell r="I8434">
            <v>43566</v>
          </cell>
        </row>
        <row r="8435">
          <cell r="A8435" t="str">
            <v>FEET2019-0264</v>
          </cell>
          <cell r="B8435" t="str">
            <v>083-360-002</v>
          </cell>
          <cell r="C8435" t="str">
            <v>Building/ERS/Admin/Fee Transfer</v>
          </cell>
          <cell r="E8435">
            <v>211</v>
          </cell>
          <cell r="G8435" t="str">
            <v>WOODHILL</v>
          </cell>
          <cell r="I8435">
            <v>43566</v>
          </cell>
        </row>
        <row r="8436">
          <cell r="A8436" t="str">
            <v>FEET2019-0256</v>
          </cell>
          <cell r="B8436" t="str">
            <v>083-063-009</v>
          </cell>
          <cell r="C8436" t="str">
            <v>Building/ERS/Admin/Fee Transfer</v>
          </cell>
          <cell r="E8436">
            <v>1700</v>
          </cell>
          <cell r="G8436" t="str">
            <v>CEDAR CREST</v>
          </cell>
          <cell r="I8436">
            <v>43566</v>
          </cell>
        </row>
        <row r="8437">
          <cell r="A8437" t="str">
            <v>FEET2019-0271</v>
          </cell>
          <cell r="B8437" t="str">
            <v>093-101-005</v>
          </cell>
          <cell r="C8437" t="str">
            <v>Building/ERS/Admin/Fee Transfer</v>
          </cell>
          <cell r="E8437">
            <v>65</v>
          </cell>
          <cell r="G8437" t="str">
            <v>TAHOMA</v>
          </cell>
          <cell r="I8437">
            <v>43566</v>
          </cell>
        </row>
        <row r="8438">
          <cell r="A8438" t="str">
            <v>FEET2019-0283</v>
          </cell>
          <cell r="B8438" t="str">
            <v>112-100-046</v>
          </cell>
          <cell r="C8438" t="str">
            <v>Building/ERS/Admin/Fee Transfer</v>
          </cell>
          <cell r="E8438">
            <v>516</v>
          </cell>
          <cell r="G8438" t="str">
            <v>ESTATES</v>
          </cell>
          <cell r="I8438">
            <v>43566</v>
          </cell>
        </row>
        <row r="8439">
          <cell r="A8439" t="str">
            <v>FEET2019-0304</v>
          </cell>
          <cell r="B8439" t="str">
            <v>094-122-001</v>
          </cell>
          <cell r="C8439" t="str">
            <v>Building/ERS/Admin/Fee Transfer</v>
          </cell>
          <cell r="E8439">
            <v>555</v>
          </cell>
          <cell r="G8439" t="str">
            <v>RED CEDAR</v>
          </cell>
          <cell r="I8439">
            <v>43566</v>
          </cell>
        </row>
        <row r="8440">
          <cell r="A8440" t="str">
            <v>FEET2019-0289</v>
          </cell>
          <cell r="B8440" t="str">
            <v>090-222-033</v>
          </cell>
          <cell r="C8440" t="str">
            <v>Building/ERS/Admin/Fee Transfer</v>
          </cell>
          <cell r="E8440">
            <v>0</v>
          </cell>
          <cell r="G8440" t="str">
            <v>CHIPMUNK</v>
          </cell>
          <cell r="I8440">
            <v>43566</v>
          </cell>
        </row>
        <row r="8441">
          <cell r="A8441" t="str">
            <v>FEET2019-0298</v>
          </cell>
          <cell r="B8441" t="str">
            <v>085-325-002</v>
          </cell>
          <cell r="C8441" t="str">
            <v>Building/ERS/Admin/Fee Transfer</v>
          </cell>
          <cell r="E8441">
            <v>340</v>
          </cell>
          <cell r="G8441" t="str">
            <v>LEOTA</v>
          </cell>
          <cell r="I8441">
            <v>43566</v>
          </cell>
        </row>
        <row r="8442">
          <cell r="A8442" t="str">
            <v>FEET2019-0305</v>
          </cell>
          <cell r="B8442" t="str">
            <v>094-212-014</v>
          </cell>
          <cell r="C8442" t="str">
            <v>Building/ERS/Admin/Fee Transfer</v>
          </cell>
          <cell r="E8442">
            <v>425</v>
          </cell>
          <cell r="G8442" t="str">
            <v>KIMBERLY</v>
          </cell>
          <cell r="I8442">
            <v>43566</v>
          </cell>
        </row>
        <row r="8443">
          <cell r="A8443" t="str">
            <v>FEET2019-0297</v>
          </cell>
          <cell r="B8443" t="str">
            <v>117-190-007</v>
          </cell>
          <cell r="C8443" t="str">
            <v>Building/ERS/Admin/Fee Transfer</v>
          </cell>
          <cell r="E8443">
            <v>547</v>
          </cell>
          <cell r="G8443" t="str">
            <v>BRASSIE</v>
          </cell>
          <cell r="I8443">
            <v>43566</v>
          </cell>
        </row>
        <row r="8444">
          <cell r="A8444" t="str">
            <v>FEET2019-0282</v>
          </cell>
          <cell r="B8444" t="str">
            <v>094-274-014</v>
          </cell>
          <cell r="C8444" t="str">
            <v>Building/ERS/Admin/Fee Transfer</v>
          </cell>
          <cell r="E8444">
            <v>110</v>
          </cell>
          <cell r="G8444" t="str">
            <v>BEARING</v>
          </cell>
          <cell r="I8444">
            <v>43566</v>
          </cell>
        </row>
        <row r="8445">
          <cell r="A8445" t="str">
            <v>FEET2019-0296</v>
          </cell>
          <cell r="B8445" t="str">
            <v>094-252-006</v>
          </cell>
          <cell r="C8445" t="str">
            <v>Building/ERS/Admin/Fee Transfer</v>
          </cell>
          <cell r="E8445">
            <v>705</v>
          </cell>
          <cell r="G8445" t="str">
            <v>CHAPEL</v>
          </cell>
          <cell r="I8445">
            <v>43566</v>
          </cell>
        </row>
        <row r="8446">
          <cell r="A8446" t="str">
            <v>FEET2019-0263</v>
          </cell>
          <cell r="B8446" t="str">
            <v>092-160-025</v>
          </cell>
          <cell r="C8446" t="str">
            <v>Building/ERS/Admin/Fee Transfer</v>
          </cell>
          <cell r="E8446">
            <v>525</v>
          </cell>
          <cell r="G8446" t="str">
            <v>TERRACE</v>
          </cell>
          <cell r="I8446">
            <v>43566</v>
          </cell>
        </row>
        <row r="8447">
          <cell r="A8447" t="str">
            <v>FEET2019-0214</v>
          </cell>
          <cell r="B8447" t="str">
            <v>025-891-32</v>
          </cell>
          <cell r="C8447" t="str">
            <v>Building/ERS/Admin/Fee Transfer</v>
          </cell>
          <cell r="E8447">
            <v>1410</v>
          </cell>
          <cell r="G8447" t="str">
            <v>SKI RUN</v>
          </cell>
          <cell r="I8447">
            <v>43565</v>
          </cell>
        </row>
        <row r="8448">
          <cell r="A8448" t="str">
            <v>FEET2019-0232</v>
          </cell>
          <cell r="B8448" t="str">
            <v>026-253-06</v>
          </cell>
          <cell r="C8448" t="str">
            <v>Building/ERS/Admin/Fee Transfer</v>
          </cell>
          <cell r="E8448">
            <v>2941</v>
          </cell>
          <cell r="G8448" t="str">
            <v>FREEL PEAK</v>
          </cell>
          <cell r="I8448">
            <v>43565</v>
          </cell>
        </row>
        <row r="8449">
          <cell r="A8449" t="str">
            <v>FEET2019-0234</v>
          </cell>
          <cell r="B8449" t="str">
            <v>031-236-15</v>
          </cell>
          <cell r="C8449" t="str">
            <v>Building/ERS/Admin/Fee Transfer</v>
          </cell>
          <cell r="E8449">
            <v>1301</v>
          </cell>
          <cell r="G8449" t="str">
            <v>O MALLEY</v>
          </cell>
          <cell r="I8449">
            <v>43565</v>
          </cell>
        </row>
        <row r="8450">
          <cell r="A8450" t="str">
            <v>FEET2019-0239</v>
          </cell>
          <cell r="B8450" t="str">
            <v>026-068-17</v>
          </cell>
          <cell r="C8450" t="str">
            <v>Building/ERS/Admin/Fee Transfer</v>
          </cell>
          <cell r="E8450">
            <v>3090</v>
          </cell>
          <cell r="G8450" t="str">
            <v>BERKELEY</v>
          </cell>
          <cell r="I8450">
            <v>43565</v>
          </cell>
        </row>
        <row r="8451">
          <cell r="A8451" t="str">
            <v>FEET2019-0242</v>
          </cell>
          <cell r="B8451" t="str">
            <v>025-395-05</v>
          </cell>
          <cell r="C8451" t="str">
            <v>Building/ERS/Admin/Fee Transfer</v>
          </cell>
          <cell r="E8451">
            <v>3402</v>
          </cell>
          <cell r="G8451" t="str">
            <v>JANET</v>
          </cell>
          <cell r="I8451">
            <v>43565</v>
          </cell>
        </row>
        <row r="8452">
          <cell r="A8452" t="str">
            <v>FEET2019-0213</v>
          </cell>
          <cell r="B8452" t="str">
            <v>023-654-13</v>
          </cell>
          <cell r="C8452" t="str">
            <v>Building/ERS/Admin/Fee Transfer</v>
          </cell>
          <cell r="E8452">
            <v>2400</v>
          </cell>
          <cell r="G8452" t="str">
            <v>TAHOE VISTA</v>
          </cell>
          <cell r="I8452">
            <v>43565</v>
          </cell>
        </row>
        <row r="8453">
          <cell r="A8453" t="str">
            <v>FEET2019-0253</v>
          </cell>
          <cell r="B8453" t="str">
            <v>085-302-003</v>
          </cell>
          <cell r="C8453" t="str">
            <v>Building/ERS/Admin/Fee Transfer</v>
          </cell>
          <cell r="E8453">
            <v>4445</v>
          </cell>
          <cell r="G8453" t="str">
            <v>GRIMSEL PASS</v>
          </cell>
          <cell r="I8453">
            <v>43565</v>
          </cell>
        </row>
        <row r="8454">
          <cell r="A8454" t="str">
            <v>FEET2019-0215</v>
          </cell>
          <cell r="B8454" t="str">
            <v>023-665-05</v>
          </cell>
          <cell r="C8454" t="str">
            <v>Building/ERS/Admin/Fee Transfer</v>
          </cell>
          <cell r="E8454">
            <v>2190</v>
          </cell>
          <cell r="G8454" t="str">
            <v>BIG PINE</v>
          </cell>
          <cell r="I8454">
            <v>43565</v>
          </cell>
        </row>
        <row r="8455">
          <cell r="A8455" t="str">
            <v>FEET2019-0216</v>
          </cell>
          <cell r="B8455" t="str">
            <v>032-201-17</v>
          </cell>
          <cell r="C8455" t="str">
            <v>Building/ERS/Admin/Fee Transfer</v>
          </cell>
          <cell r="E8455">
            <v>1212</v>
          </cell>
          <cell r="G8455" t="str">
            <v>MELBA</v>
          </cell>
          <cell r="I8455">
            <v>43565</v>
          </cell>
        </row>
        <row r="8456">
          <cell r="A8456" t="str">
            <v>FEET2019-0248</v>
          </cell>
          <cell r="B8456" t="str">
            <v>093-111-009</v>
          </cell>
          <cell r="C8456" t="str">
            <v>Building/ERS/Admin/Fee Transfer</v>
          </cell>
          <cell r="E8456">
            <v>104</v>
          </cell>
          <cell r="G8456" t="str">
            <v>TAHOMA</v>
          </cell>
          <cell r="I8456">
            <v>43565</v>
          </cell>
        </row>
        <row r="8457">
          <cell r="A8457" t="str">
            <v>FEET2019-0220</v>
          </cell>
          <cell r="B8457" t="str">
            <v>022-301-05</v>
          </cell>
          <cell r="C8457" t="str">
            <v>Building/ERS/Admin/Fee Transfer</v>
          </cell>
          <cell r="D8457" t="str">
            <v>NO FILE</v>
          </cell>
          <cell r="E8457">
            <v>2029</v>
          </cell>
          <cell r="G8457" t="str">
            <v>ALOHA</v>
          </cell>
          <cell r="I8457">
            <v>43565</v>
          </cell>
        </row>
        <row r="8458">
          <cell r="A8458" t="str">
            <v>FEET2019-0254</v>
          </cell>
          <cell r="B8458" t="str">
            <v>085-341-005</v>
          </cell>
          <cell r="C8458" t="str">
            <v>Building/ERS/Admin/Fee Transfer</v>
          </cell>
          <cell r="E8458">
            <v>160</v>
          </cell>
          <cell r="G8458" t="str">
            <v>CHERRY</v>
          </cell>
          <cell r="I8458">
            <v>43565</v>
          </cell>
        </row>
        <row r="8459">
          <cell r="A8459" t="str">
            <v>FEET2019-0222</v>
          </cell>
          <cell r="B8459" t="str">
            <v>025-552-11</v>
          </cell>
          <cell r="C8459" t="str">
            <v>Building/ERS/Admin/Fee Transfer</v>
          </cell>
          <cell r="E8459">
            <v>3128</v>
          </cell>
          <cell r="G8459" t="str">
            <v>PIONEER</v>
          </cell>
          <cell r="I8459">
            <v>43565</v>
          </cell>
        </row>
        <row r="8460">
          <cell r="A8460" t="str">
            <v>FEET2019-0245</v>
          </cell>
          <cell r="B8460" t="str">
            <v>027-311-04</v>
          </cell>
          <cell r="C8460" t="str">
            <v>Building/ERS/Admin/Fee Transfer</v>
          </cell>
          <cell r="E8460">
            <v>3629</v>
          </cell>
          <cell r="G8460" t="str">
            <v>BIRCH</v>
          </cell>
          <cell r="I8460">
            <v>43565</v>
          </cell>
        </row>
        <row r="8461">
          <cell r="A8461" t="str">
            <v>FEET2019-0243</v>
          </cell>
          <cell r="B8461" t="str">
            <v>022-332-17</v>
          </cell>
          <cell r="C8461" t="str">
            <v>Building/ERS/Admin/Fee Transfer</v>
          </cell>
          <cell r="E8461">
            <v>1889</v>
          </cell>
          <cell r="G8461" t="str">
            <v>CASCADE</v>
          </cell>
          <cell r="I8461">
            <v>43565</v>
          </cell>
        </row>
        <row r="8462">
          <cell r="A8462" t="str">
            <v>FEET2019-0240</v>
          </cell>
          <cell r="B8462" t="str">
            <v>023-462-10</v>
          </cell>
          <cell r="C8462" t="str">
            <v>Building/ERS/Admin/Fee Transfer</v>
          </cell>
          <cell r="E8462">
            <v>790</v>
          </cell>
          <cell r="G8462" t="str">
            <v>TATA</v>
          </cell>
          <cell r="I8462">
            <v>43565</v>
          </cell>
        </row>
        <row r="8463">
          <cell r="A8463" t="str">
            <v>FEET2019-0236</v>
          </cell>
          <cell r="B8463" t="str">
            <v>023-801-15</v>
          </cell>
          <cell r="C8463" t="str">
            <v>Building/ERS/Admin/Fee Transfer</v>
          </cell>
          <cell r="E8463">
            <v>949</v>
          </cell>
          <cell r="G8463" t="str">
            <v>GARDNER</v>
          </cell>
          <cell r="I8463">
            <v>43565</v>
          </cell>
        </row>
        <row r="8464">
          <cell r="A8464" t="str">
            <v>FEET2019-0235</v>
          </cell>
          <cell r="B8464" t="str">
            <v>022-122-19</v>
          </cell>
          <cell r="C8464" t="str">
            <v>Building/ERS/Admin/Fee Transfer</v>
          </cell>
          <cell r="E8464">
            <v>750</v>
          </cell>
          <cell r="G8464" t="str">
            <v>TUOLUMNE</v>
          </cell>
          <cell r="I8464">
            <v>43565</v>
          </cell>
        </row>
        <row r="8465">
          <cell r="A8465" t="str">
            <v>FEET2019-0233</v>
          </cell>
          <cell r="B8465" t="str">
            <v>022-051-88</v>
          </cell>
          <cell r="C8465" t="str">
            <v>Building/ERS/Admin/Fee Transfer</v>
          </cell>
          <cell r="E8465">
            <v>2170</v>
          </cell>
          <cell r="G8465" t="str">
            <v>INVERNESS</v>
          </cell>
          <cell r="I8465">
            <v>43565</v>
          </cell>
        </row>
        <row r="8466">
          <cell r="A8466" t="str">
            <v>FEET2019-0227</v>
          </cell>
          <cell r="B8466" t="str">
            <v>027-053-19</v>
          </cell>
          <cell r="C8466" t="str">
            <v>Building/ERS/Admin/Fee Transfer</v>
          </cell>
          <cell r="E8466">
            <v>3621</v>
          </cell>
          <cell r="G8466" t="str">
            <v>OSGOOD</v>
          </cell>
          <cell r="I8466">
            <v>43565</v>
          </cell>
        </row>
        <row r="8467">
          <cell r="A8467" t="str">
            <v>FEET2019-0247</v>
          </cell>
          <cell r="B8467" t="str">
            <v>083-310-018</v>
          </cell>
          <cell r="C8467" t="str">
            <v>Building/ERS/Admin/Fee Transfer</v>
          </cell>
          <cell r="E8467">
            <v>1110</v>
          </cell>
          <cell r="G8467" t="str">
            <v>BIG PINE</v>
          </cell>
          <cell r="I8467">
            <v>43565</v>
          </cell>
        </row>
        <row r="8468">
          <cell r="A8468" t="str">
            <v>FEET2019-0228</v>
          </cell>
          <cell r="B8468" t="str">
            <v>022-421-02</v>
          </cell>
          <cell r="C8468" t="str">
            <v>Building/ERS/Admin/Fee Transfer</v>
          </cell>
          <cell r="E8468">
            <v>555</v>
          </cell>
          <cell r="G8468" t="str">
            <v>TAHOE KEYS</v>
          </cell>
          <cell r="I8468">
            <v>43565</v>
          </cell>
        </row>
        <row r="8469">
          <cell r="A8469" t="str">
            <v>FEET2019-0224</v>
          </cell>
          <cell r="B8469" t="str">
            <v>022-344-24</v>
          </cell>
          <cell r="C8469" t="str">
            <v>Building/ERS/Admin/Fee Transfer</v>
          </cell>
          <cell r="E8469">
            <v>1862</v>
          </cell>
          <cell r="G8469" t="str">
            <v>VENICE</v>
          </cell>
          <cell r="I8469">
            <v>43565</v>
          </cell>
        </row>
        <row r="8470">
          <cell r="A8470" t="str">
            <v>FEET2019-0238</v>
          </cell>
          <cell r="B8470" t="str">
            <v>027-221-45</v>
          </cell>
          <cell r="C8470" t="str">
            <v>Building/ERS/Admin/Fee Transfer</v>
          </cell>
          <cell r="E8470">
            <v>3359</v>
          </cell>
          <cell r="G8470" t="str">
            <v>DEER PARK</v>
          </cell>
          <cell r="I8470">
            <v>43565</v>
          </cell>
        </row>
        <row r="8471">
          <cell r="A8471" t="str">
            <v>FEET2019-0231</v>
          </cell>
          <cell r="B8471" t="str">
            <v>026-108-15</v>
          </cell>
          <cell r="C8471" t="str">
            <v>Building/ERS/Admin/Fee Transfer</v>
          </cell>
          <cell r="E8471">
            <v>838</v>
          </cell>
          <cell r="G8471" t="str">
            <v>LOS ANGELES</v>
          </cell>
          <cell r="I8471">
            <v>43565</v>
          </cell>
        </row>
        <row r="8472">
          <cell r="A8472" t="str">
            <v>FEET2019-0219</v>
          </cell>
          <cell r="B8472" t="str">
            <v>025-543-10</v>
          </cell>
          <cell r="C8472" t="str">
            <v>Building/ERS/Admin/Fee Transfer</v>
          </cell>
          <cell r="E8472">
            <v>3474</v>
          </cell>
          <cell r="G8472" t="str">
            <v>ANNE</v>
          </cell>
          <cell r="I8472">
            <v>43565</v>
          </cell>
        </row>
        <row r="8473">
          <cell r="A8473" t="str">
            <v>FEET2019-0212</v>
          </cell>
          <cell r="B8473" t="str">
            <v>022-332-15</v>
          </cell>
          <cell r="C8473" t="str">
            <v>Building/ERS/Admin/Fee Transfer</v>
          </cell>
          <cell r="E8473">
            <v>1899</v>
          </cell>
          <cell r="G8473" t="str">
            <v>CASCADE</v>
          </cell>
          <cell r="I8473">
            <v>43565</v>
          </cell>
        </row>
        <row r="8474">
          <cell r="A8474" t="str">
            <v>FEET2019-0252</v>
          </cell>
          <cell r="B8474" t="str">
            <v>083-192-003</v>
          </cell>
          <cell r="C8474" t="str">
            <v>Building/ERS/Admin/Fee Transfer</v>
          </cell>
          <cell r="E8474">
            <v>1140</v>
          </cell>
          <cell r="G8474" t="str">
            <v>SEQUOIA</v>
          </cell>
          <cell r="I8474">
            <v>43565</v>
          </cell>
        </row>
        <row r="8475">
          <cell r="A8475" t="str">
            <v>FEET2019-0246</v>
          </cell>
          <cell r="B8475" t="str">
            <v>094-090-063</v>
          </cell>
          <cell r="C8475" t="str">
            <v>Building/ERS/Admin/Fee Transfer</v>
          </cell>
          <cell r="E8475">
            <v>700</v>
          </cell>
          <cell r="F8475" t="str">
            <v>N</v>
          </cell>
          <cell r="G8475" t="str">
            <v>LAKE</v>
          </cell>
          <cell r="I8475">
            <v>43565</v>
          </cell>
        </row>
        <row r="8476">
          <cell r="A8476" t="str">
            <v>FEET2019-0211</v>
          </cell>
          <cell r="B8476" t="str">
            <v>029-422-15</v>
          </cell>
          <cell r="C8476" t="str">
            <v>Building/ERS/Admin/Fee Transfer</v>
          </cell>
          <cell r="E8476">
            <v>1086</v>
          </cell>
          <cell r="G8476" t="str">
            <v>GLEN</v>
          </cell>
          <cell r="I8476">
            <v>43565</v>
          </cell>
        </row>
        <row r="8477">
          <cell r="A8477" t="str">
            <v>FEET2019-0241</v>
          </cell>
          <cell r="B8477" t="str">
            <v>025-202-10</v>
          </cell>
          <cell r="C8477" t="str">
            <v>Building/ERS/Admin/Fee Transfer</v>
          </cell>
          <cell r="E8477">
            <v>3380</v>
          </cell>
          <cell r="G8477" t="str">
            <v>RED LAKE</v>
          </cell>
          <cell r="I8477">
            <v>43565</v>
          </cell>
        </row>
        <row r="8478">
          <cell r="A8478" t="str">
            <v>FEET2019-0237</v>
          </cell>
          <cell r="B8478" t="str">
            <v>031-255-17</v>
          </cell>
          <cell r="C8478" t="str">
            <v>Building/ERS/Admin/Fee Transfer</v>
          </cell>
          <cell r="E8478">
            <v>2633</v>
          </cell>
          <cell r="G8478" t="str">
            <v>SUSSEX</v>
          </cell>
          <cell r="I8478">
            <v>43565</v>
          </cell>
        </row>
        <row r="8479">
          <cell r="A8479" t="str">
            <v>FEET2019-0230</v>
          </cell>
          <cell r="B8479" t="str">
            <v>029-105-01</v>
          </cell>
          <cell r="C8479" t="str">
            <v>Building/ERS/Admin/Fee Transfer</v>
          </cell>
          <cell r="E8479">
            <v>960</v>
          </cell>
          <cell r="G8479" t="str">
            <v>LAKE</v>
          </cell>
          <cell r="I8479">
            <v>43565</v>
          </cell>
        </row>
        <row r="8480">
          <cell r="A8480" t="str">
            <v>FEET2019-0251</v>
          </cell>
          <cell r="B8480" t="str">
            <v>093-330-007</v>
          </cell>
          <cell r="C8480" t="str">
            <v>Building/ERS/Admin/Fee Transfer</v>
          </cell>
          <cell r="E8480">
            <v>172</v>
          </cell>
          <cell r="G8480" t="str">
            <v>EDGEWOOD</v>
          </cell>
          <cell r="I8480">
            <v>43565</v>
          </cell>
        </row>
        <row r="8481">
          <cell r="A8481" t="str">
            <v>FEET2019-0250</v>
          </cell>
          <cell r="B8481" t="str">
            <v>112-250-012</v>
          </cell>
          <cell r="C8481" t="str">
            <v>Building/ERS/Admin/Fee Transfer</v>
          </cell>
          <cell r="E8481">
            <v>1154</v>
          </cell>
          <cell r="G8481" t="str">
            <v>STATFORD</v>
          </cell>
          <cell r="I8481">
            <v>43565</v>
          </cell>
        </row>
        <row r="8482">
          <cell r="A8482" t="str">
            <v>FEET2019-0229</v>
          </cell>
          <cell r="B8482" t="str">
            <v>023-671-17</v>
          </cell>
          <cell r="C8482" t="str">
            <v>Building/ERS/Admin/Fee Transfer</v>
          </cell>
          <cell r="E8482">
            <v>881</v>
          </cell>
          <cell r="G8482" t="str">
            <v>TAHOE ISLAND</v>
          </cell>
          <cell r="I8482">
            <v>43565</v>
          </cell>
        </row>
        <row r="8483">
          <cell r="A8483" t="str">
            <v>FEET2019-0223</v>
          </cell>
          <cell r="B8483" t="str">
            <v>022-051-71</v>
          </cell>
          <cell r="C8483" t="str">
            <v>Building/ERS/Admin/Fee Transfer</v>
          </cell>
          <cell r="E8483">
            <v>2159</v>
          </cell>
          <cell r="G8483" t="str">
            <v>INVERNESS</v>
          </cell>
          <cell r="I8483">
            <v>43565</v>
          </cell>
        </row>
        <row r="8484">
          <cell r="A8484" t="str">
            <v>HIST2019-0218</v>
          </cell>
          <cell r="B8484" t="str">
            <v>084-052-010</v>
          </cell>
          <cell r="C8484" t="str">
            <v>Historical Determination</v>
          </cell>
          <cell r="D8484" t="str">
            <v>Julie Roll</v>
          </cell>
          <cell r="E8484">
            <v>695</v>
          </cell>
          <cell r="G8484" t="str">
            <v>WARD CREEK</v>
          </cell>
          <cell r="H8484" t="str">
            <v>Determination Issued</v>
          </cell>
          <cell r="I8484">
            <v>43565</v>
          </cell>
        </row>
        <row r="8485">
          <cell r="A8485" t="str">
            <v>FEET2019-0217</v>
          </cell>
          <cell r="B8485" t="str">
            <v>027-222-10</v>
          </cell>
          <cell r="C8485" t="str">
            <v>Building/ERS/Admin/Fee Transfer</v>
          </cell>
          <cell r="E8485">
            <v>1108</v>
          </cell>
          <cell r="G8485" t="str">
            <v>JUNIPER</v>
          </cell>
          <cell r="I8485">
            <v>43565</v>
          </cell>
        </row>
        <row r="8486">
          <cell r="A8486" t="str">
            <v>FEET2019-0210</v>
          </cell>
          <cell r="B8486" t="str">
            <v>031-182-09</v>
          </cell>
          <cell r="C8486" t="str">
            <v>Building/ERS/Admin/Fee Transfer</v>
          </cell>
          <cell r="E8486">
            <v>1165</v>
          </cell>
          <cell r="G8486" t="str">
            <v>STOCKTON</v>
          </cell>
          <cell r="I8486">
            <v>43565</v>
          </cell>
        </row>
        <row r="8487">
          <cell r="A8487" t="str">
            <v>FEET2019-0209</v>
          </cell>
          <cell r="B8487" t="str">
            <v>031-285-07</v>
          </cell>
          <cell r="C8487" t="str">
            <v>Building/ERS/Admin/Fee Transfer</v>
          </cell>
          <cell r="E8487">
            <v>2428</v>
          </cell>
          <cell r="G8487" t="str">
            <v>PONDEROSA</v>
          </cell>
          <cell r="I8487">
            <v>43565</v>
          </cell>
        </row>
        <row r="8488">
          <cell r="A8488" t="str">
            <v>FEET2019-0249</v>
          </cell>
          <cell r="B8488" t="str">
            <v>092-152-034</v>
          </cell>
          <cell r="C8488" t="str">
            <v>Building/ERS/Admin/Fee Transfer</v>
          </cell>
          <cell r="E8488">
            <v>4095</v>
          </cell>
          <cell r="G8488" t="str">
            <v>ROBERT</v>
          </cell>
          <cell r="I8488">
            <v>43565</v>
          </cell>
        </row>
        <row r="8489">
          <cell r="A8489" t="str">
            <v>VBOU2019-0205</v>
          </cell>
          <cell r="B8489" t="str">
            <v>029-351-20</v>
          </cell>
          <cell r="C8489" t="str">
            <v>Verification &amp; Banking of Uses</v>
          </cell>
          <cell r="D8489" t="str">
            <v>Alyson Borawski</v>
          </cell>
          <cell r="E8489">
            <v>1009</v>
          </cell>
          <cell r="G8489" t="str">
            <v>MOSS</v>
          </cell>
          <cell r="H8489" t="str">
            <v>Results Issued</v>
          </cell>
          <cell r="I8489">
            <v>43563</v>
          </cell>
        </row>
        <row r="8490">
          <cell r="A8490" t="str">
            <v>LCAP2019-0053</v>
          </cell>
          <cell r="B8490" t="str">
            <v>031-261-18</v>
          </cell>
          <cell r="C8490" t="str">
            <v>Soils Hydrology</v>
          </cell>
          <cell r="D8490" t="str">
            <v>CONSULTANT</v>
          </cell>
          <cell r="E8490">
            <v>1116</v>
          </cell>
          <cell r="G8490" t="str">
            <v>LINDBERG</v>
          </cell>
          <cell r="H8490" t="str">
            <v>Results Issued</v>
          </cell>
          <cell r="I8490">
            <v>43563</v>
          </cell>
        </row>
        <row r="8491">
          <cell r="A8491" t="str">
            <v>ERSP2018-1279-01</v>
          </cell>
          <cell r="B8491" t="str">
            <v>1318-26-101-011</v>
          </cell>
          <cell r="C8491" t="str">
            <v>Plan Revision</v>
          </cell>
          <cell r="D8491" t="str">
            <v>Paul Nielsen</v>
          </cell>
          <cell r="E8491">
            <v>128</v>
          </cell>
          <cell r="G8491" t="str">
            <v>MARKET</v>
          </cell>
          <cell r="H8491" t="str">
            <v>Acknowledged</v>
          </cell>
          <cell r="I8491">
            <v>43563</v>
          </cell>
        </row>
        <row r="8492">
          <cell r="A8492" t="str">
            <v>LCAP2019-0051</v>
          </cell>
          <cell r="B8492" t="str">
            <v>123-032-18</v>
          </cell>
          <cell r="C8492" t="str">
            <v>Soils Hydrology</v>
          </cell>
          <cell r="D8492" t="str">
            <v>CONSULTANT</v>
          </cell>
          <cell r="E8492">
            <v>44</v>
          </cell>
          <cell r="G8492" t="str">
            <v>SOMERS</v>
          </cell>
          <cell r="H8492" t="str">
            <v>Results Issued</v>
          </cell>
          <cell r="I8492">
            <v>43560</v>
          </cell>
        </row>
        <row r="8493">
          <cell r="A8493" t="str">
            <v>EIPC2019-0003</v>
          </cell>
          <cell r="B8493" t="str">
            <v>580-000-00</v>
          </cell>
          <cell r="C8493" t="str">
            <v>EIP Construction</v>
          </cell>
          <cell r="D8493" t="str">
            <v>Shannon Friedman</v>
          </cell>
          <cell r="E8493">
            <v>580</v>
          </cell>
          <cell r="G8493" t="str">
            <v>General</v>
          </cell>
          <cell r="H8493" t="str">
            <v>Awaiting Assignment</v>
          </cell>
          <cell r="I8493">
            <v>43560</v>
          </cell>
        </row>
        <row r="8494">
          <cell r="A8494" t="str">
            <v>ERSP2017-0344-01</v>
          </cell>
          <cell r="B8494" t="str">
            <v>127-030-21</v>
          </cell>
          <cell r="C8494" t="str">
            <v>Plan Revision</v>
          </cell>
          <cell r="D8494" t="str">
            <v>CONSULTANT</v>
          </cell>
          <cell r="E8494">
            <v>977</v>
          </cell>
          <cell r="G8494" t="str">
            <v>TAHOE</v>
          </cell>
          <cell r="H8494" t="str">
            <v>Acknowledged</v>
          </cell>
          <cell r="I8494">
            <v>43560</v>
          </cell>
        </row>
        <row r="8495">
          <cell r="A8495" t="str">
            <v>LCAP2019-0050</v>
          </cell>
          <cell r="B8495" t="str">
            <v>123-032-21</v>
          </cell>
          <cell r="C8495" t="str">
            <v>Soils Hydrology</v>
          </cell>
          <cell r="D8495" t="str">
            <v>CONSULTANT</v>
          </cell>
          <cell r="E8495">
            <v>44</v>
          </cell>
          <cell r="G8495" t="str">
            <v>SOMERS</v>
          </cell>
          <cell r="H8495" t="str">
            <v>Results Issued</v>
          </cell>
          <cell r="I8495">
            <v>43560</v>
          </cell>
        </row>
        <row r="8496">
          <cell r="A8496" t="str">
            <v>LCAP2019-0048</v>
          </cell>
          <cell r="B8496" t="str">
            <v>123-201-03</v>
          </cell>
          <cell r="C8496" t="str">
            <v>Soils Hydrology</v>
          </cell>
          <cell r="D8496" t="str">
            <v>CONSULTANT</v>
          </cell>
          <cell r="E8496">
            <v>0</v>
          </cell>
          <cell r="G8496" t="str">
            <v>SOMERS</v>
          </cell>
          <cell r="H8496" t="str">
            <v>Results Issued</v>
          </cell>
          <cell r="I8496">
            <v>43560</v>
          </cell>
        </row>
        <row r="8497">
          <cell r="A8497" t="str">
            <v>LCAP2019-0046</v>
          </cell>
          <cell r="B8497" t="str">
            <v>116-080-041</v>
          </cell>
          <cell r="C8497" t="str">
            <v>Land Capability Challenge</v>
          </cell>
          <cell r="D8497" t="str">
            <v>CONSULTANT</v>
          </cell>
          <cell r="E8497">
            <v>5760</v>
          </cell>
          <cell r="G8497" t="str">
            <v>UPLANDS</v>
          </cell>
          <cell r="H8497" t="str">
            <v>Results Issued</v>
          </cell>
          <cell r="I8497">
            <v>43560</v>
          </cell>
        </row>
        <row r="8498">
          <cell r="A8498" t="str">
            <v>LCAP2019-0052</v>
          </cell>
          <cell r="B8498" t="str">
            <v>1418-34-303-001</v>
          </cell>
          <cell r="C8498" t="str">
            <v>IPES</v>
          </cell>
          <cell r="D8498" t="str">
            <v>CONSULTANT</v>
          </cell>
          <cell r="E8498">
            <v>1201</v>
          </cell>
          <cell r="G8498" t="str">
            <v>HWY 50</v>
          </cell>
          <cell r="H8498" t="str">
            <v>Results Issued</v>
          </cell>
          <cell r="I8498">
            <v>43560</v>
          </cell>
        </row>
        <row r="8499">
          <cell r="A8499" t="str">
            <v>LCAP2019-0049</v>
          </cell>
          <cell r="B8499" t="str">
            <v>123-201-02</v>
          </cell>
          <cell r="C8499" t="str">
            <v>Soils Hydrology</v>
          </cell>
          <cell r="D8499" t="str">
            <v>CONSULTANT</v>
          </cell>
          <cell r="E8499">
            <v>61</v>
          </cell>
          <cell r="G8499" t="str">
            <v>SOMERS</v>
          </cell>
          <cell r="H8499" t="str">
            <v>Results Issued</v>
          </cell>
          <cell r="I8499">
            <v>43560</v>
          </cell>
        </row>
        <row r="8500">
          <cell r="A8500" t="str">
            <v>LCAP2019-0047</v>
          </cell>
          <cell r="B8500" t="str">
            <v>123-032-22</v>
          </cell>
          <cell r="C8500" t="str">
            <v>Soils Hydrology</v>
          </cell>
          <cell r="D8500" t="str">
            <v>CONSULTANT</v>
          </cell>
          <cell r="E8500">
            <v>0</v>
          </cell>
          <cell r="G8500" t="str">
            <v>SOMERS</v>
          </cell>
          <cell r="H8500" t="str">
            <v>Results Issued</v>
          </cell>
          <cell r="I8500">
            <v>43560</v>
          </cell>
        </row>
        <row r="8501">
          <cell r="A8501" t="str">
            <v>ERSP2017-0273-01</v>
          </cell>
          <cell r="B8501" t="str">
            <v>117-071-015</v>
          </cell>
          <cell r="C8501" t="str">
            <v>Plan Revision</v>
          </cell>
          <cell r="D8501" t="str">
            <v>Julie Roll</v>
          </cell>
          <cell r="E8501">
            <v>6731</v>
          </cell>
          <cell r="F8501" t="str">
            <v>N</v>
          </cell>
          <cell r="G8501" t="str">
            <v>LAKE</v>
          </cell>
          <cell r="H8501" t="str">
            <v>Expired</v>
          </cell>
          <cell r="I8501">
            <v>43560</v>
          </cell>
        </row>
        <row r="8502">
          <cell r="A8502" t="str">
            <v>ERSP2019-0415</v>
          </cell>
          <cell r="B8502" t="str">
            <v>1418-10-701-001</v>
          </cell>
          <cell r="C8502" t="str">
            <v>Residential Dwelling</v>
          </cell>
          <cell r="D8502" t="str">
            <v>CONSULTANT</v>
          </cell>
          <cell r="E8502">
            <v>200</v>
          </cell>
          <cell r="G8502" t="str">
            <v>GLENBROOK INN</v>
          </cell>
          <cell r="H8502" t="str">
            <v>Project Complete</v>
          </cell>
          <cell r="I8502">
            <v>43559</v>
          </cell>
        </row>
        <row r="8503">
          <cell r="A8503" t="str">
            <v>ERSP2019-0416</v>
          </cell>
          <cell r="B8503" t="str">
            <v>124-064-21</v>
          </cell>
          <cell r="C8503" t="str">
            <v>Residential Dwelling</v>
          </cell>
          <cell r="D8503" t="str">
            <v>Alyson Borawski</v>
          </cell>
          <cell r="E8503">
            <v>830</v>
          </cell>
          <cell r="G8503" t="str">
            <v>CARANO</v>
          </cell>
          <cell r="H8503" t="str">
            <v>Incomplete Submittal</v>
          </cell>
          <cell r="I8503">
            <v>43559</v>
          </cell>
        </row>
        <row r="8504">
          <cell r="A8504" t="str">
            <v>ERSP2017-1236-01</v>
          </cell>
          <cell r="B8504" t="str">
            <v>090-061-015</v>
          </cell>
          <cell r="C8504" t="str">
            <v>Plan Revision</v>
          </cell>
          <cell r="D8504" t="str">
            <v>Bridget Cornell</v>
          </cell>
          <cell r="E8504">
            <v>8125</v>
          </cell>
          <cell r="G8504" t="str">
            <v>STEELHEAD</v>
          </cell>
          <cell r="H8504" t="str">
            <v>Acknowledged</v>
          </cell>
          <cell r="I8504">
            <v>43559</v>
          </cell>
        </row>
        <row r="8505">
          <cell r="A8505" t="str">
            <v>HIST2019-0226</v>
          </cell>
          <cell r="B8505" t="str">
            <v>032-110-01</v>
          </cell>
          <cell r="C8505" t="str">
            <v>Historical Determination</v>
          </cell>
          <cell r="D8505" t="str">
            <v>Julie Roll</v>
          </cell>
          <cell r="E8505">
            <v>3001</v>
          </cell>
          <cell r="G8505" t="str">
            <v>JAMESON BEACH</v>
          </cell>
          <cell r="H8505" t="str">
            <v>Determination Issued</v>
          </cell>
          <cell r="I8505">
            <v>43558</v>
          </cell>
        </row>
        <row r="8506">
          <cell r="A8506" t="str">
            <v>ERSP2019-0414</v>
          </cell>
          <cell r="B8506" t="str">
            <v>130-211-09</v>
          </cell>
          <cell r="C8506" t="str">
            <v>Residential Dwelling</v>
          </cell>
          <cell r="D8506" t="str">
            <v>Bridget Cornell</v>
          </cell>
          <cell r="E8506">
            <v>104</v>
          </cell>
          <cell r="G8506" t="str">
            <v>PINE CONE</v>
          </cell>
          <cell r="H8506" t="str">
            <v>Acknowledged</v>
          </cell>
          <cell r="I8506">
            <v>43558</v>
          </cell>
        </row>
        <row r="8507">
          <cell r="A8507" t="str">
            <v>ERSP2019-0411</v>
          </cell>
          <cell r="B8507" t="str">
            <v>032-301-011</v>
          </cell>
          <cell r="C8507" t="str">
            <v>Grading Project</v>
          </cell>
          <cell r="D8507" t="str">
            <v>Alyson Borawski</v>
          </cell>
          <cell r="E8507">
            <v>1080</v>
          </cell>
          <cell r="G8507" t="str">
            <v>JULIE</v>
          </cell>
          <cell r="H8507" t="str">
            <v>Acknowledged</v>
          </cell>
          <cell r="I8507">
            <v>43558</v>
          </cell>
        </row>
        <row r="8508">
          <cell r="A8508" t="str">
            <v>ERSP2019-0402</v>
          </cell>
          <cell r="B8508" t="str">
            <v>123-201-03</v>
          </cell>
          <cell r="C8508" t="str">
            <v>Residential Dwelling</v>
          </cell>
          <cell r="D8508" t="str">
            <v>Paul Nielsen</v>
          </cell>
          <cell r="E8508">
            <v>0</v>
          </cell>
          <cell r="G8508" t="str">
            <v>SOMERS</v>
          </cell>
          <cell r="H8508" t="str">
            <v>Conditional Permit</v>
          </cell>
          <cell r="I8508">
            <v>43556</v>
          </cell>
        </row>
        <row r="8509">
          <cell r="A8509" t="str">
            <v>ERSP2019-0404</v>
          </cell>
          <cell r="B8509" t="str">
            <v>084-010-054</v>
          </cell>
          <cell r="C8509" t="str">
            <v>Grading Project</v>
          </cell>
          <cell r="D8509" t="str">
            <v>Bridget Cornell</v>
          </cell>
          <cell r="E8509">
            <v>740</v>
          </cell>
          <cell r="G8509" t="str">
            <v>TIMBERLAND</v>
          </cell>
          <cell r="H8509" t="str">
            <v>Final Inspection Complete</v>
          </cell>
          <cell r="I8509">
            <v>43556</v>
          </cell>
        </row>
        <row r="8510">
          <cell r="A8510" t="str">
            <v>LCAP2019-0045</v>
          </cell>
          <cell r="B8510" t="str">
            <v>033-631-16</v>
          </cell>
          <cell r="C8510" t="str">
            <v>Soils Hydrology</v>
          </cell>
          <cell r="D8510" t="str">
            <v>Julie Roll</v>
          </cell>
          <cell r="E8510">
            <v>1651</v>
          </cell>
          <cell r="G8510" t="str">
            <v>HEKPA</v>
          </cell>
          <cell r="H8510" t="str">
            <v>Results Issued</v>
          </cell>
          <cell r="I8510">
            <v>43556</v>
          </cell>
        </row>
        <row r="8511">
          <cell r="A8511" t="str">
            <v>ERSP2019-0403</v>
          </cell>
          <cell r="B8511" t="str">
            <v>123-201-02</v>
          </cell>
          <cell r="C8511" t="str">
            <v>Residential Dwelling</v>
          </cell>
          <cell r="D8511" t="str">
            <v>Paul Nielsen</v>
          </cell>
          <cell r="E8511">
            <v>61</v>
          </cell>
          <cell r="G8511" t="str">
            <v>SOMERS</v>
          </cell>
          <cell r="H8511" t="str">
            <v>Incomplete Submittal</v>
          </cell>
          <cell r="I8511">
            <v>43556</v>
          </cell>
        </row>
        <row r="8512">
          <cell r="A8512" t="str">
            <v>LCAP2019-0044</v>
          </cell>
          <cell r="B8512" t="str">
            <v>085-341-008</v>
          </cell>
          <cell r="C8512" t="str">
            <v>Land Capability Challenge</v>
          </cell>
          <cell r="D8512" t="str">
            <v>CONSULTANT</v>
          </cell>
          <cell r="E8512">
            <v>180</v>
          </cell>
          <cell r="G8512" t="str">
            <v>SIMPLON PASS</v>
          </cell>
          <cell r="H8512" t="str">
            <v>Results Issued</v>
          </cell>
          <cell r="I8512">
            <v>43553</v>
          </cell>
        </row>
        <row r="8513">
          <cell r="A8513" t="str">
            <v>ERSP2019-0395</v>
          </cell>
          <cell r="B8513" t="str">
            <v>090-141-037</v>
          </cell>
          <cell r="C8513" t="str">
            <v>Residential Dwelling</v>
          </cell>
          <cell r="D8513" t="str">
            <v>Julie Roll</v>
          </cell>
          <cell r="E8513">
            <v>8634</v>
          </cell>
          <cell r="G8513" t="str">
            <v>BROCKWAY VISTA</v>
          </cell>
          <cell r="H8513" t="str">
            <v>Project Complete</v>
          </cell>
          <cell r="I8513">
            <v>43553</v>
          </cell>
        </row>
        <row r="8514">
          <cell r="A8514" t="str">
            <v>LCAP2019-0043</v>
          </cell>
          <cell r="B8514" t="str">
            <v>116-030-059</v>
          </cell>
          <cell r="C8514" t="str">
            <v>Soils Hydrology</v>
          </cell>
          <cell r="D8514" t="str">
            <v>Julie Roll</v>
          </cell>
          <cell r="E8514">
            <v>370</v>
          </cell>
          <cell r="G8514" t="str">
            <v>GRANITE</v>
          </cell>
          <cell r="H8514" t="str">
            <v>Results Issued</v>
          </cell>
          <cell r="I8514">
            <v>43552</v>
          </cell>
        </row>
        <row r="8515">
          <cell r="A8515" t="str">
            <v>LCAP2019-0041</v>
          </cell>
          <cell r="B8515" t="str">
            <v>025-811-014</v>
          </cell>
          <cell r="C8515" t="str">
            <v>Land Capability Challenge</v>
          </cell>
          <cell r="D8515" t="str">
            <v>CONSULTANT</v>
          </cell>
          <cell r="E8515">
            <v>0</v>
          </cell>
          <cell r="G8515" t="str">
            <v>UNKNOWN</v>
          </cell>
          <cell r="H8515" t="str">
            <v>Results Issued</v>
          </cell>
          <cell r="I8515">
            <v>43552</v>
          </cell>
        </row>
        <row r="8516">
          <cell r="A8516" t="str">
            <v>LCAP2019-0040</v>
          </cell>
          <cell r="B8516" t="str">
            <v>090-282-006</v>
          </cell>
          <cell r="C8516" t="str">
            <v>Land Capability Verification</v>
          </cell>
          <cell r="D8516" t="str">
            <v>Julie Roll</v>
          </cell>
          <cell r="E8516">
            <v>0</v>
          </cell>
          <cell r="G8516" t="str">
            <v>NONE</v>
          </cell>
          <cell r="H8516" t="str">
            <v>Results Issued</v>
          </cell>
          <cell r="I8516">
            <v>43552</v>
          </cell>
        </row>
        <row r="8517">
          <cell r="A8517" t="str">
            <v>VBOU2019-0191</v>
          </cell>
          <cell r="B8517" t="str">
            <v>085-222-012</v>
          </cell>
          <cell r="C8517" t="str">
            <v>Verification &amp; Banking of Uses</v>
          </cell>
          <cell r="D8517" t="str">
            <v>AEIDAM</v>
          </cell>
          <cell r="E8517">
            <v>3965</v>
          </cell>
          <cell r="G8517" t="str">
            <v>BELLEVIEW</v>
          </cell>
          <cell r="H8517" t="str">
            <v>Conditional Permit</v>
          </cell>
          <cell r="I8517">
            <v>43552</v>
          </cell>
        </row>
        <row r="8518">
          <cell r="A8518" t="str">
            <v>LCAP2019-0038</v>
          </cell>
          <cell r="B8518" t="str">
            <v>026-242-12</v>
          </cell>
          <cell r="C8518" t="str">
            <v>Land Capability Verification</v>
          </cell>
          <cell r="D8518" t="str">
            <v>Alyson Borawski</v>
          </cell>
          <cell r="E8518">
            <v>965</v>
          </cell>
          <cell r="G8518" t="str">
            <v>TROUT CREEK</v>
          </cell>
          <cell r="H8518" t="str">
            <v>Results Issued</v>
          </cell>
          <cell r="I8518">
            <v>43552</v>
          </cell>
        </row>
        <row r="8519">
          <cell r="A8519" t="str">
            <v>LCAP2019-0039</v>
          </cell>
          <cell r="B8519" t="str">
            <v>090-282-006</v>
          </cell>
          <cell r="C8519" t="str">
            <v>Site Assessment</v>
          </cell>
          <cell r="D8519" t="str">
            <v>Julie Roll</v>
          </cell>
          <cell r="E8519">
            <v>0</v>
          </cell>
          <cell r="G8519" t="str">
            <v>NONE</v>
          </cell>
          <cell r="H8519" t="str">
            <v>Results Issued</v>
          </cell>
          <cell r="I8519">
            <v>43552</v>
          </cell>
        </row>
        <row r="8520">
          <cell r="A8520" t="str">
            <v>LCAP2019-0042</v>
          </cell>
          <cell r="B8520" t="str">
            <v>116-030-060</v>
          </cell>
          <cell r="C8520" t="str">
            <v>Soils Hydrology</v>
          </cell>
          <cell r="D8520" t="str">
            <v>Julie Roll</v>
          </cell>
          <cell r="E8520">
            <v>350</v>
          </cell>
          <cell r="G8520" t="str">
            <v>GRANITE</v>
          </cell>
          <cell r="H8520" t="str">
            <v>Results Issued</v>
          </cell>
          <cell r="I8520">
            <v>43552</v>
          </cell>
        </row>
        <row r="8521">
          <cell r="A8521" t="str">
            <v>ERSP2019-0394</v>
          </cell>
          <cell r="B8521" t="str">
            <v>085-050-033</v>
          </cell>
          <cell r="C8521" t="str">
            <v>Residential Dwelling</v>
          </cell>
          <cell r="D8521" t="str">
            <v>Bridget Cornell</v>
          </cell>
          <cell r="E8521">
            <v>3055</v>
          </cell>
          <cell r="F8521" t="str">
            <v>W</v>
          </cell>
          <cell r="G8521" t="str">
            <v>LAKE</v>
          </cell>
          <cell r="H8521" t="str">
            <v>Acknowledged</v>
          </cell>
          <cell r="I8521">
            <v>43552</v>
          </cell>
        </row>
        <row r="8522">
          <cell r="A8522" t="str">
            <v>LCAP2019-0036</v>
          </cell>
          <cell r="B8522" t="str">
            <v>032-141-10</v>
          </cell>
          <cell r="C8522" t="str">
            <v>Land Capability Verification</v>
          </cell>
          <cell r="D8522" t="str">
            <v>Julie Roll</v>
          </cell>
          <cell r="E8522">
            <v>1161</v>
          </cell>
          <cell r="G8522" t="str">
            <v>BONANZA</v>
          </cell>
          <cell r="H8522" t="str">
            <v>Results Issued</v>
          </cell>
          <cell r="I8522">
            <v>43552</v>
          </cell>
        </row>
        <row r="8523">
          <cell r="A8523" t="str">
            <v>LCAP2019-0037</v>
          </cell>
          <cell r="B8523" t="str">
            <v>026-242-12</v>
          </cell>
          <cell r="C8523" t="str">
            <v>Site Assessment</v>
          </cell>
          <cell r="D8523" t="str">
            <v>Alyson Borawski</v>
          </cell>
          <cell r="E8523">
            <v>965</v>
          </cell>
          <cell r="G8523" t="str">
            <v>TROUT CREEK</v>
          </cell>
          <cell r="H8523" t="str">
            <v>Results Issued</v>
          </cell>
          <cell r="I8523">
            <v>43552</v>
          </cell>
        </row>
        <row r="8524">
          <cell r="A8524" t="str">
            <v>ERSP2019-0393</v>
          </cell>
          <cell r="B8524" t="str">
            <v>1318-15-110-052</v>
          </cell>
          <cell r="C8524" t="str">
            <v>Temporary Uses</v>
          </cell>
          <cell r="D8524" t="str">
            <v>Alyson Borawski</v>
          </cell>
          <cell r="E8524">
            <v>600</v>
          </cell>
          <cell r="G8524" t="str">
            <v>HWY 50</v>
          </cell>
          <cell r="H8524" t="str">
            <v>Acknowledged</v>
          </cell>
          <cell r="I8524">
            <v>43552</v>
          </cell>
        </row>
        <row r="8525">
          <cell r="A8525" t="str">
            <v>ERSP2016-1240-01</v>
          </cell>
          <cell r="B8525" t="str">
            <v>094-080-001</v>
          </cell>
          <cell r="C8525" t="str">
            <v>Plan Revision</v>
          </cell>
          <cell r="D8525" t="str">
            <v>Julie Roll</v>
          </cell>
          <cell r="E8525">
            <v>0</v>
          </cell>
          <cell r="G8525" t="str">
            <v>GROVE</v>
          </cell>
          <cell r="H8525" t="str">
            <v>Acknowledged</v>
          </cell>
          <cell r="I8525">
            <v>43551</v>
          </cell>
        </row>
        <row r="8526">
          <cell r="A8526" t="str">
            <v>ERSP2019-0392</v>
          </cell>
          <cell r="B8526" t="str">
            <v>124-084-06</v>
          </cell>
          <cell r="C8526" t="str">
            <v>Residential Dwelling</v>
          </cell>
          <cell r="D8526" t="str">
            <v>Julie Roll</v>
          </cell>
          <cell r="E8526">
            <v>896</v>
          </cell>
          <cell r="F8526" t="str">
            <v>S</v>
          </cell>
          <cell r="G8526" t="str">
            <v>DYER</v>
          </cell>
          <cell r="H8526" t="str">
            <v>Acknowledged</v>
          </cell>
          <cell r="I8526">
            <v>43551</v>
          </cell>
        </row>
        <row r="8527">
          <cell r="A8527" t="str">
            <v>ERSP2018-0669-02</v>
          </cell>
          <cell r="B8527" t="str">
            <v>122-181-61</v>
          </cell>
          <cell r="C8527" t="str">
            <v>Plan Revision</v>
          </cell>
          <cell r="D8527" t="str">
            <v>Julie Roll</v>
          </cell>
          <cell r="E8527">
            <v>857</v>
          </cell>
          <cell r="G8527" t="str">
            <v>LAKESHORE</v>
          </cell>
          <cell r="H8527" t="str">
            <v>Acknowledged</v>
          </cell>
          <cell r="I8527">
            <v>43546</v>
          </cell>
        </row>
        <row r="8528">
          <cell r="A8528" t="str">
            <v>ERSP2018-0779-01</v>
          </cell>
          <cell r="B8528" t="str">
            <v>016-221-02</v>
          </cell>
          <cell r="C8528" t="str">
            <v>Plan Revision</v>
          </cell>
          <cell r="D8528" t="str">
            <v>Julie Roll</v>
          </cell>
          <cell r="E8528">
            <v>8789</v>
          </cell>
          <cell r="G8528" t="str">
            <v>LAKESIDE</v>
          </cell>
          <cell r="H8528" t="str">
            <v>Acknowledged</v>
          </cell>
          <cell r="I8528">
            <v>43546</v>
          </cell>
        </row>
        <row r="8529">
          <cell r="A8529" t="str">
            <v>ERSP2019-0389</v>
          </cell>
          <cell r="B8529" t="str">
            <v>025-580-07</v>
          </cell>
          <cell r="C8529" t="str">
            <v>Rec-Public Service</v>
          </cell>
          <cell r="D8529" t="str">
            <v>Bridget Cornell</v>
          </cell>
          <cell r="E8529">
            <v>1360</v>
          </cell>
          <cell r="G8529" t="str">
            <v>SKI RUN</v>
          </cell>
          <cell r="H8529" t="str">
            <v>Acknowledged</v>
          </cell>
          <cell r="I8529">
            <v>43546</v>
          </cell>
        </row>
        <row r="8530">
          <cell r="A8530" t="str">
            <v>VBOU2019-0185</v>
          </cell>
          <cell r="B8530" t="str">
            <v>090-162-012</v>
          </cell>
          <cell r="C8530" t="str">
            <v>Verification &amp; Banking of Uses</v>
          </cell>
          <cell r="D8530" t="str">
            <v>Bridget Cornell</v>
          </cell>
          <cell r="E8530">
            <v>8719</v>
          </cell>
          <cell r="G8530" t="str">
            <v>LOCH LEVON</v>
          </cell>
          <cell r="H8530" t="str">
            <v>Results Issued</v>
          </cell>
          <cell r="I8530">
            <v>43546</v>
          </cell>
        </row>
        <row r="8531">
          <cell r="A8531" t="str">
            <v>QEXE2019-0183</v>
          </cell>
          <cell r="B8531" t="str">
            <v>122-128-15</v>
          </cell>
          <cell r="C8531" t="str">
            <v>Qualified Exempt</v>
          </cell>
          <cell r="D8531" t="str">
            <v>Adele Gerz</v>
          </cell>
          <cell r="E8531">
            <v>570</v>
          </cell>
          <cell r="G8531" t="str">
            <v>LAKESHORE</v>
          </cell>
          <cell r="H8531" t="str">
            <v>Accepted</v>
          </cell>
          <cell r="I8531">
            <v>43545</v>
          </cell>
        </row>
        <row r="8532">
          <cell r="A8532" t="str">
            <v>ERSP2019-0386</v>
          </cell>
          <cell r="B8532" t="str">
            <v>130-241-24</v>
          </cell>
          <cell r="C8532" t="str">
            <v>Residential Dwelling</v>
          </cell>
          <cell r="D8532" t="str">
            <v>CONSULTANT</v>
          </cell>
          <cell r="E8532">
            <v>1590</v>
          </cell>
          <cell r="G8532" t="str">
            <v>VIVIAN</v>
          </cell>
          <cell r="H8532" t="str">
            <v>Project Complete</v>
          </cell>
          <cell r="I8532">
            <v>43545</v>
          </cell>
        </row>
        <row r="8533">
          <cell r="A8533" t="str">
            <v>VBOU2019-0182</v>
          </cell>
          <cell r="B8533" t="str">
            <v>031-313-15</v>
          </cell>
          <cell r="C8533" t="str">
            <v>Verification &amp; Banking of Uses</v>
          </cell>
          <cell r="D8533" t="str">
            <v>Alyson Borawski</v>
          </cell>
          <cell r="E8533">
            <v>936</v>
          </cell>
          <cell r="G8533" t="str">
            <v>TANGLEWOOD</v>
          </cell>
          <cell r="H8533" t="str">
            <v>Results Issued</v>
          </cell>
          <cell r="I8533">
            <v>43545</v>
          </cell>
        </row>
        <row r="8534">
          <cell r="A8534" t="str">
            <v>ERSP2019-0384</v>
          </cell>
          <cell r="B8534" t="str">
            <v>026-050-06</v>
          </cell>
          <cell r="C8534" t="str">
            <v>Shorezone-Lakezone</v>
          </cell>
          <cell r="D8534" t="str">
            <v>Paul Nielsen</v>
          </cell>
          <cell r="E8534">
            <v>1004</v>
          </cell>
          <cell r="G8534" t="str">
            <v>LAKEVIEW</v>
          </cell>
          <cell r="H8534" t="str">
            <v>Acknowledged</v>
          </cell>
          <cell r="I8534">
            <v>43545</v>
          </cell>
        </row>
        <row r="8535">
          <cell r="A8535" t="str">
            <v>ERSP2019-0382</v>
          </cell>
          <cell r="B8535" t="str">
            <v>1418-34-610-004</v>
          </cell>
          <cell r="C8535" t="str">
            <v>Residential Dwelling</v>
          </cell>
          <cell r="D8535" t="str">
            <v>Alyson Borawski</v>
          </cell>
          <cell r="E8535">
            <v>1262</v>
          </cell>
          <cell r="G8535" t="str">
            <v>HIDDEN WOODS</v>
          </cell>
          <cell r="H8535" t="str">
            <v>Project Complete</v>
          </cell>
          <cell r="I8535">
            <v>43544</v>
          </cell>
        </row>
        <row r="8536">
          <cell r="A8536" t="str">
            <v>LCAP2019-0035</v>
          </cell>
          <cell r="B8536" t="str">
            <v>122-181-61</v>
          </cell>
          <cell r="C8536" t="str">
            <v>Soils Hydrology</v>
          </cell>
          <cell r="D8536" t="str">
            <v>Julie Roll</v>
          </cell>
          <cell r="E8536">
            <v>857</v>
          </cell>
          <cell r="G8536" t="str">
            <v>LAKESHORE</v>
          </cell>
          <cell r="H8536" t="str">
            <v>Results Issued</v>
          </cell>
          <cell r="I8536">
            <v>43544</v>
          </cell>
        </row>
        <row r="8537">
          <cell r="A8537" t="str">
            <v>HIST2019-0180</v>
          </cell>
          <cell r="B8537" t="str">
            <v>016-051-10</v>
          </cell>
          <cell r="C8537" t="str">
            <v>Historical Determination</v>
          </cell>
          <cell r="D8537" t="str">
            <v>Julie Roll</v>
          </cell>
          <cell r="E8537">
            <v>8241</v>
          </cell>
          <cell r="G8537" t="str">
            <v>MEEKS BAY</v>
          </cell>
          <cell r="H8537" t="str">
            <v>Determination Issued</v>
          </cell>
          <cell r="I8537">
            <v>43544</v>
          </cell>
        </row>
        <row r="8538">
          <cell r="A8538" t="str">
            <v>LLAD2019-0179</v>
          </cell>
          <cell r="B8538" t="str">
            <v>023-201-22</v>
          </cell>
          <cell r="C8538" t="str">
            <v>Lot Line Adjustment</v>
          </cell>
          <cell r="D8538" t="str">
            <v>Theresa Avance</v>
          </cell>
          <cell r="E8538">
            <v>2040</v>
          </cell>
          <cell r="G8538" t="str">
            <v>DUNLAP</v>
          </cell>
          <cell r="H8538" t="str">
            <v>Acknowledged</v>
          </cell>
          <cell r="I8538">
            <v>43544</v>
          </cell>
        </row>
        <row r="8539">
          <cell r="A8539" t="str">
            <v>ERSP2019-0380</v>
          </cell>
          <cell r="B8539" t="str">
            <v>1318-03-212-078</v>
          </cell>
          <cell r="C8539" t="str">
            <v>Residential Dwelling</v>
          </cell>
          <cell r="D8539" t="str">
            <v>Julie Roll</v>
          </cell>
          <cell r="E8539">
            <v>197</v>
          </cell>
          <cell r="G8539" t="str">
            <v>WILLOW</v>
          </cell>
          <cell r="H8539" t="str">
            <v>Project Complete</v>
          </cell>
          <cell r="I8539">
            <v>43544</v>
          </cell>
        </row>
        <row r="8540">
          <cell r="A8540" t="str">
            <v>HIST2019-0176</v>
          </cell>
          <cell r="B8540" t="str">
            <v>028-051-23</v>
          </cell>
          <cell r="C8540" t="str">
            <v>Historical Determination</v>
          </cell>
          <cell r="D8540" t="str">
            <v>Julie Roll</v>
          </cell>
          <cell r="E8540">
            <v>3741</v>
          </cell>
          <cell r="G8540" t="str">
            <v>TERRACE</v>
          </cell>
          <cell r="H8540" t="str">
            <v>Determination Issued</v>
          </cell>
          <cell r="I8540">
            <v>43543</v>
          </cell>
        </row>
        <row r="8541">
          <cell r="A8541" t="str">
            <v>BMPM2019-0003</v>
          </cell>
          <cell r="B8541" t="str">
            <v>131-240-02</v>
          </cell>
          <cell r="C8541" t="str">
            <v>BMP Maintenance</v>
          </cell>
          <cell r="D8541" t="str">
            <v>STRAIMAN</v>
          </cell>
          <cell r="E8541">
            <v>0</v>
          </cell>
          <cell r="G8541" t="str">
            <v>UNSPECIFIED</v>
          </cell>
          <cell r="H8541" t="str">
            <v>Resolved</v>
          </cell>
          <cell r="I8541">
            <v>43543</v>
          </cell>
        </row>
        <row r="8542">
          <cell r="A8542" t="str">
            <v>VBOU2019-0175</v>
          </cell>
          <cell r="B8542" t="str">
            <v>016-292-34</v>
          </cell>
          <cell r="C8542" t="str">
            <v>Verification &amp; Banking of Uses</v>
          </cell>
          <cell r="D8542" t="str">
            <v>Julie Roll</v>
          </cell>
          <cell r="E8542">
            <v>8895</v>
          </cell>
          <cell r="G8542" t="str">
            <v>STATE HWY 89</v>
          </cell>
          <cell r="H8542" t="str">
            <v>Results Issued</v>
          </cell>
          <cell r="I8542">
            <v>43542</v>
          </cell>
        </row>
        <row r="8543">
          <cell r="A8543" t="str">
            <v>ERSP2019-0376</v>
          </cell>
          <cell r="B8543" t="str">
            <v>123-032-22</v>
          </cell>
          <cell r="C8543" t="str">
            <v>Residential Dwelling</v>
          </cell>
          <cell r="D8543" t="str">
            <v>Paul Nielsen</v>
          </cell>
          <cell r="E8543">
            <v>0</v>
          </cell>
          <cell r="G8543" t="str">
            <v>SOMERS</v>
          </cell>
          <cell r="H8543" t="str">
            <v>Incomplete Submittal</v>
          </cell>
          <cell r="I8543">
            <v>43542</v>
          </cell>
        </row>
        <row r="8544">
          <cell r="A8544" t="str">
            <v>ERSP2019-0373</v>
          </cell>
          <cell r="B8544" t="str">
            <v>017-041-31</v>
          </cell>
          <cell r="C8544" t="str">
            <v>Shorezone-Lakezone</v>
          </cell>
          <cell r="D8544" t="str">
            <v>Tiffany Good</v>
          </cell>
          <cell r="E8544">
            <v>9021</v>
          </cell>
          <cell r="G8544" t="str">
            <v>LUPINE</v>
          </cell>
          <cell r="H8544" t="str">
            <v>Acknowledged</v>
          </cell>
          <cell r="I8544">
            <v>43539</v>
          </cell>
        </row>
        <row r="8545">
          <cell r="A8545" t="str">
            <v>ERSP2019-0375</v>
          </cell>
          <cell r="B8545" t="str">
            <v>030-370-04</v>
          </cell>
          <cell r="C8545" t="str">
            <v>Rec-Public Service</v>
          </cell>
          <cell r="D8545" t="str">
            <v>Paul Nielsen</v>
          </cell>
          <cell r="E8545">
            <v>3860</v>
          </cell>
          <cell r="G8545" t="str">
            <v>SADDLE</v>
          </cell>
          <cell r="H8545" t="str">
            <v>Project Complete</v>
          </cell>
          <cell r="I8545">
            <v>43539</v>
          </cell>
        </row>
        <row r="8546">
          <cell r="A8546" t="str">
            <v>ERSP2019-0374</v>
          </cell>
          <cell r="B8546" t="str">
            <v>122-251-05</v>
          </cell>
          <cell r="C8546" t="str">
            <v>Residential Dwelling</v>
          </cell>
          <cell r="D8546" t="str">
            <v>Bridget Cornell</v>
          </cell>
          <cell r="E8546">
            <v>915</v>
          </cell>
          <cell r="G8546" t="str">
            <v>LAKESHORE</v>
          </cell>
          <cell r="H8546" t="str">
            <v>Final Inspection Complete</v>
          </cell>
          <cell r="I8546">
            <v>43539</v>
          </cell>
        </row>
        <row r="8547">
          <cell r="A8547" t="str">
            <v>HIST2019-0171</v>
          </cell>
          <cell r="B8547" t="str">
            <v>032-110-06</v>
          </cell>
          <cell r="C8547" t="str">
            <v>Historical Determination</v>
          </cell>
          <cell r="D8547" t="str">
            <v>Julie Roll</v>
          </cell>
          <cell r="E8547">
            <v>3031</v>
          </cell>
          <cell r="G8547" t="str">
            <v>JAMESON BEACH</v>
          </cell>
          <cell r="H8547" t="str">
            <v>Determination Issued</v>
          </cell>
          <cell r="I8547">
            <v>43538</v>
          </cell>
        </row>
        <row r="8548">
          <cell r="A8548" t="str">
            <v>ERSP2019-0372</v>
          </cell>
          <cell r="B8548" t="str">
            <v>1318-27-002-003</v>
          </cell>
          <cell r="C8548" t="str">
            <v>Commercial or Tourist Accommodation Project</v>
          </cell>
          <cell r="D8548" t="str">
            <v>Paul Nielsen</v>
          </cell>
          <cell r="E8548">
            <v>31</v>
          </cell>
          <cell r="G8548" t="str">
            <v>HWY 50</v>
          </cell>
          <cell r="H8548" t="str">
            <v>Acknowledged</v>
          </cell>
          <cell r="I8548">
            <v>43538</v>
          </cell>
        </row>
        <row r="8549">
          <cell r="A8549" t="str">
            <v>ERSP2019-0371</v>
          </cell>
          <cell r="B8549" t="str">
            <v>117-030-017</v>
          </cell>
          <cell r="C8549" t="str">
            <v>Residential Dwelling</v>
          </cell>
          <cell r="D8549" t="str">
            <v>Julie Roll</v>
          </cell>
          <cell r="E8549">
            <v>226</v>
          </cell>
          <cell r="G8549" t="str">
            <v>RIM</v>
          </cell>
          <cell r="H8549" t="str">
            <v>Project Complete</v>
          </cell>
          <cell r="I8549">
            <v>43538</v>
          </cell>
        </row>
        <row r="8550">
          <cell r="A8550" t="str">
            <v>HIST2019-0172</v>
          </cell>
          <cell r="B8550" t="str">
            <v>090-063-034</v>
          </cell>
          <cell r="C8550" t="str">
            <v>Historical Determination</v>
          </cell>
          <cell r="D8550" t="str">
            <v>Bridget Cornell</v>
          </cell>
          <cell r="E8550">
            <v>8170</v>
          </cell>
          <cell r="G8550" t="str">
            <v>STEELHEAD</v>
          </cell>
          <cell r="H8550" t="str">
            <v>Determination Issued</v>
          </cell>
          <cell r="I8550">
            <v>43538</v>
          </cell>
        </row>
        <row r="8551">
          <cell r="A8551" t="str">
            <v>LCAP2019-0034</v>
          </cell>
          <cell r="B8551" t="str">
            <v>1418-34-112-010</v>
          </cell>
          <cell r="C8551" t="str">
            <v>Land Capability Verification</v>
          </cell>
          <cell r="D8551" t="str">
            <v>Alyson Borawski</v>
          </cell>
          <cell r="E8551">
            <v>210</v>
          </cell>
          <cell r="G8551" t="str">
            <v>CANYON</v>
          </cell>
          <cell r="H8551" t="str">
            <v>Results Issued</v>
          </cell>
          <cell r="I8551">
            <v>43537</v>
          </cell>
        </row>
        <row r="8552">
          <cell r="A8552" t="str">
            <v>ERSP2019-0370</v>
          </cell>
          <cell r="B8552" t="str">
            <v>1418-03-301-009</v>
          </cell>
          <cell r="C8552" t="str">
            <v>Residential Dwelling</v>
          </cell>
          <cell r="D8552" t="str">
            <v>Alyson Borawski</v>
          </cell>
          <cell r="E8552">
            <v>2204</v>
          </cell>
          <cell r="G8552" t="str">
            <v>LANDS END</v>
          </cell>
          <cell r="H8552" t="str">
            <v>Project Complete</v>
          </cell>
          <cell r="I8552">
            <v>43537</v>
          </cell>
        </row>
        <row r="8553">
          <cell r="A8553" t="str">
            <v>LCAP2019-0033</v>
          </cell>
          <cell r="B8553" t="str">
            <v>1418-34-112-010</v>
          </cell>
          <cell r="C8553" t="str">
            <v>Site Assessment</v>
          </cell>
          <cell r="D8553" t="str">
            <v>Alyson Borawski</v>
          </cell>
          <cell r="E8553">
            <v>210</v>
          </cell>
          <cell r="G8553" t="str">
            <v>CANYON</v>
          </cell>
          <cell r="H8553" t="str">
            <v>Results Issued</v>
          </cell>
          <cell r="I8553">
            <v>43537</v>
          </cell>
        </row>
        <row r="8554">
          <cell r="A8554" t="str">
            <v>ERSP2019-0369</v>
          </cell>
          <cell r="B8554" t="str">
            <v>029-602-13</v>
          </cell>
          <cell r="C8554" t="str">
            <v>Commercial or Tourist Accommodation Project</v>
          </cell>
          <cell r="D8554" t="str">
            <v>Paul Nielsen</v>
          </cell>
          <cell r="E8554">
            <v>4104</v>
          </cell>
          <cell r="G8554" t="str">
            <v>LAKESHORE</v>
          </cell>
          <cell r="H8554" t="str">
            <v>Acknowledged</v>
          </cell>
          <cell r="I8554">
            <v>43535</v>
          </cell>
        </row>
        <row r="8555">
          <cell r="A8555" t="str">
            <v>HIST2019-0168</v>
          </cell>
          <cell r="B8555" t="str">
            <v>124-031-05</v>
          </cell>
          <cell r="C8555" t="str">
            <v>Historical Determination</v>
          </cell>
          <cell r="D8555" t="str">
            <v>Julie Roll</v>
          </cell>
          <cell r="E8555">
            <v>736</v>
          </cell>
          <cell r="G8555" t="str">
            <v>BETTY</v>
          </cell>
          <cell r="H8555" t="str">
            <v>Determination Issued</v>
          </cell>
          <cell r="I8555">
            <v>43535</v>
          </cell>
        </row>
        <row r="8556">
          <cell r="A8556" t="str">
            <v>LCAP2019-0032</v>
          </cell>
          <cell r="B8556" t="str">
            <v>022-031-60</v>
          </cell>
          <cell r="C8556" t="str">
            <v>Partial Site Assessment</v>
          </cell>
          <cell r="D8556" t="str">
            <v>Julie Roll</v>
          </cell>
          <cell r="E8556">
            <v>2229</v>
          </cell>
          <cell r="G8556" t="str">
            <v>MORRO</v>
          </cell>
          <cell r="H8556" t="str">
            <v>Results Issued</v>
          </cell>
          <cell r="I8556">
            <v>43532</v>
          </cell>
        </row>
        <row r="8557">
          <cell r="A8557" t="str">
            <v>ERSP2019-0367</v>
          </cell>
          <cell r="B8557" t="str">
            <v>1318-26-101-084</v>
          </cell>
          <cell r="C8557" t="str">
            <v>Residential Dwelling</v>
          </cell>
          <cell r="D8557" t="str">
            <v>Alyson Borawski</v>
          </cell>
          <cell r="E8557">
            <v>114</v>
          </cell>
          <cell r="G8557" t="str">
            <v>CYPRESS</v>
          </cell>
          <cell r="H8557" t="str">
            <v>Project Complete</v>
          </cell>
          <cell r="I8557">
            <v>43532</v>
          </cell>
        </row>
        <row r="8558">
          <cell r="A8558" t="str">
            <v>VBOU2019-0166</v>
          </cell>
          <cell r="B8558" t="str">
            <v>130-010-09</v>
          </cell>
          <cell r="C8558" t="str">
            <v>Verification &amp; Banking of Uses</v>
          </cell>
          <cell r="D8558" t="str">
            <v>Julie Roll</v>
          </cell>
          <cell r="E8558">
            <v>0</v>
          </cell>
          <cell r="G8558" t="str">
            <v>UNSPECIFIED</v>
          </cell>
          <cell r="H8558" t="str">
            <v>Expired</v>
          </cell>
          <cell r="I8558">
            <v>43532</v>
          </cell>
        </row>
        <row r="8559">
          <cell r="A8559" t="str">
            <v>ERSP2019-0360</v>
          </cell>
          <cell r="B8559" t="str">
            <v>131-226-12</v>
          </cell>
          <cell r="C8559" t="str">
            <v>Residential Dwelling</v>
          </cell>
          <cell r="D8559" t="str">
            <v>Bridget Cornell</v>
          </cell>
          <cell r="E8559">
            <v>440</v>
          </cell>
          <cell r="G8559" t="str">
            <v>MOUNTAIN LAKE</v>
          </cell>
          <cell r="H8559" t="str">
            <v>Conditional Permit</v>
          </cell>
          <cell r="I8559">
            <v>43531</v>
          </cell>
        </row>
        <row r="8560">
          <cell r="A8560" t="str">
            <v>FEET2019-0154</v>
          </cell>
          <cell r="B8560" t="str">
            <v>093-242-003</v>
          </cell>
          <cell r="C8560" t="str">
            <v>Building/ERS/Admin/Fee Transfer</v>
          </cell>
          <cell r="E8560">
            <v>121</v>
          </cell>
          <cell r="G8560" t="str">
            <v>MAMMOTH</v>
          </cell>
          <cell r="I8560">
            <v>43530</v>
          </cell>
        </row>
        <row r="8561">
          <cell r="A8561" t="str">
            <v>FEET2019-0155</v>
          </cell>
          <cell r="B8561" t="str">
            <v>090-163-016</v>
          </cell>
          <cell r="C8561" t="str">
            <v>Building/ERS/Admin/Fee Transfer</v>
          </cell>
          <cell r="E8561">
            <v>591</v>
          </cell>
          <cell r="G8561" t="str">
            <v>BEAVER</v>
          </cell>
          <cell r="I8561">
            <v>43530</v>
          </cell>
        </row>
        <row r="8562">
          <cell r="A8562" t="str">
            <v>FEET2019-0159</v>
          </cell>
          <cell r="B8562" t="str">
            <v>098-292-006</v>
          </cell>
          <cell r="C8562" t="str">
            <v>Building/ERS/Admin/Fee Transfer</v>
          </cell>
          <cell r="E8562">
            <v>560</v>
          </cell>
          <cell r="G8562" t="str">
            <v>ROBIN</v>
          </cell>
          <cell r="I8562">
            <v>43530</v>
          </cell>
        </row>
        <row r="8563">
          <cell r="A8563" t="str">
            <v>FEET2019-0162</v>
          </cell>
          <cell r="B8563" t="str">
            <v>093-273-004</v>
          </cell>
          <cell r="C8563" t="str">
            <v>Building/ERS/Admin/Fee Transfer</v>
          </cell>
          <cell r="E8563">
            <v>120</v>
          </cell>
          <cell r="G8563" t="str">
            <v>LAKEWOOD</v>
          </cell>
          <cell r="I8563">
            <v>43530</v>
          </cell>
        </row>
        <row r="8564">
          <cell r="A8564" t="str">
            <v>FEET2019-0151</v>
          </cell>
          <cell r="B8564" t="str">
            <v>090-053-015</v>
          </cell>
          <cell r="C8564" t="str">
            <v>Building/ERS/Admin/Fee Transfer</v>
          </cell>
          <cell r="E8564">
            <v>8267</v>
          </cell>
          <cell r="G8564" t="str">
            <v>DOLLY VARDEN</v>
          </cell>
          <cell r="I8564">
            <v>43530</v>
          </cell>
        </row>
        <row r="8565">
          <cell r="A8565" t="str">
            <v>FEET2019-0163</v>
          </cell>
          <cell r="B8565" t="str">
            <v>093-191-003</v>
          </cell>
          <cell r="C8565" t="str">
            <v>Building/ERS/Admin/Fee Transfer</v>
          </cell>
          <cell r="E8565">
            <v>3035</v>
          </cell>
          <cell r="G8565" t="str">
            <v>WATSON</v>
          </cell>
          <cell r="I8565">
            <v>43530</v>
          </cell>
        </row>
        <row r="8566">
          <cell r="A8566" t="str">
            <v>FEET2019-0148</v>
          </cell>
          <cell r="B8566" t="str">
            <v>098-168-011</v>
          </cell>
          <cell r="C8566" t="str">
            <v>Building/ERS/Admin/Fee Transfer</v>
          </cell>
          <cell r="E8566">
            <v>412</v>
          </cell>
          <cell r="G8566" t="str">
            <v>LEWIS</v>
          </cell>
          <cell r="I8566">
            <v>43530</v>
          </cell>
        </row>
        <row r="8567">
          <cell r="A8567" t="str">
            <v>FEET2019-0146</v>
          </cell>
          <cell r="B8567" t="str">
            <v>083-061-045</v>
          </cell>
          <cell r="C8567" t="str">
            <v>Building/ERS/Admin/Fee Transfer</v>
          </cell>
          <cell r="E8567">
            <v>1582</v>
          </cell>
          <cell r="G8567" t="str">
            <v>PINE</v>
          </cell>
          <cell r="I8567">
            <v>43530</v>
          </cell>
        </row>
        <row r="8568">
          <cell r="A8568" t="str">
            <v>FEET2019-0144</v>
          </cell>
          <cell r="B8568" t="str">
            <v>116-080-062</v>
          </cell>
          <cell r="C8568" t="str">
            <v>Building/ERS/Admin/Fee Transfer</v>
          </cell>
          <cell r="E8568">
            <v>5787</v>
          </cell>
          <cell r="G8568" t="str">
            <v>DODOWAH</v>
          </cell>
          <cell r="I8568">
            <v>43530</v>
          </cell>
        </row>
        <row r="8569">
          <cell r="A8569" t="str">
            <v>ERSP2017-0975-01</v>
          </cell>
          <cell r="B8569" t="str">
            <v>016-300-59</v>
          </cell>
          <cell r="C8569" t="str">
            <v>Plan Revision</v>
          </cell>
          <cell r="D8569" t="str">
            <v>Paul Nielsen</v>
          </cell>
          <cell r="E8569">
            <v>7741</v>
          </cell>
          <cell r="G8569" t="str">
            <v>STATE HWY 89</v>
          </cell>
          <cell r="H8569" t="str">
            <v>Acknowledged</v>
          </cell>
          <cell r="I8569">
            <v>43530</v>
          </cell>
        </row>
        <row r="8570">
          <cell r="A8570" t="str">
            <v>FEET2019-0140</v>
          </cell>
          <cell r="B8570" t="str">
            <v>117-020-006</v>
          </cell>
          <cell r="C8570" t="str">
            <v>Building/ERS/Admin/Fee Transfer</v>
          </cell>
          <cell r="E8570">
            <v>6061</v>
          </cell>
          <cell r="F8570" t="str">
            <v>N</v>
          </cell>
          <cell r="G8570" t="str">
            <v>LAKE</v>
          </cell>
          <cell r="I8570">
            <v>43530</v>
          </cell>
        </row>
        <row r="8571">
          <cell r="A8571" t="str">
            <v>FEET2019-0161</v>
          </cell>
          <cell r="B8571" t="str">
            <v>094-070-011</v>
          </cell>
          <cell r="C8571" t="str">
            <v>Building/ERS/Admin/Fee Transfer</v>
          </cell>
          <cell r="E8571">
            <v>475</v>
          </cell>
          <cell r="F8571" t="str">
            <v>N</v>
          </cell>
          <cell r="G8571" t="str">
            <v>LAKE</v>
          </cell>
          <cell r="I8571">
            <v>43530</v>
          </cell>
        </row>
        <row r="8572">
          <cell r="A8572" t="str">
            <v>FEET2019-0158</v>
          </cell>
          <cell r="B8572" t="str">
            <v>117-090-030</v>
          </cell>
          <cell r="C8572" t="str">
            <v>Building/ERS/Admin/Fee Transfer</v>
          </cell>
          <cell r="E8572">
            <v>454</v>
          </cell>
          <cell r="G8572" t="str">
            <v>SOTOYONE</v>
          </cell>
          <cell r="I8572">
            <v>43530</v>
          </cell>
        </row>
        <row r="8573">
          <cell r="A8573" t="str">
            <v>FEET2019-0153</v>
          </cell>
          <cell r="B8573" t="str">
            <v>083-320-014</v>
          </cell>
          <cell r="C8573" t="str">
            <v>Building/ERS/Admin/Fee Transfer</v>
          </cell>
          <cell r="E8573">
            <v>240</v>
          </cell>
          <cell r="G8573" t="str">
            <v>EASTVIEW</v>
          </cell>
          <cell r="I8573">
            <v>43530</v>
          </cell>
        </row>
        <row r="8574">
          <cell r="A8574" t="str">
            <v>FEET2019-0150</v>
          </cell>
          <cell r="B8574" t="str">
            <v>117-090-038</v>
          </cell>
          <cell r="C8574" t="str">
            <v>Building/ERS/Admin/Fee Transfer</v>
          </cell>
          <cell r="E8574">
            <v>375</v>
          </cell>
          <cell r="G8574" t="str">
            <v>WEST AGATAM</v>
          </cell>
          <cell r="I8574">
            <v>43530</v>
          </cell>
        </row>
        <row r="8575">
          <cell r="A8575" t="str">
            <v>FEET2019-0142</v>
          </cell>
          <cell r="B8575" t="str">
            <v>083-500-010</v>
          </cell>
          <cell r="C8575" t="str">
            <v>Building/ERS/Admin/Fee Transfer</v>
          </cell>
          <cell r="E8575">
            <v>1200</v>
          </cell>
          <cell r="F8575" t="str">
            <v>W</v>
          </cell>
          <cell r="G8575" t="str">
            <v>LAKE</v>
          </cell>
          <cell r="I8575">
            <v>43530</v>
          </cell>
        </row>
        <row r="8576">
          <cell r="A8576" t="str">
            <v>FEET2019-0139</v>
          </cell>
          <cell r="B8576" t="str">
            <v>090-122-038</v>
          </cell>
          <cell r="C8576" t="str">
            <v>Building/ERS/Admin/Fee Transfer</v>
          </cell>
          <cell r="E8576">
            <v>8515</v>
          </cell>
          <cell r="G8576" t="str">
            <v>BROOK</v>
          </cell>
          <cell r="I8576">
            <v>43530</v>
          </cell>
        </row>
        <row r="8577">
          <cell r="A8577" t="str">
            <v>VBOC2019-0145</v>
          </cell>
          <cell r="B8577" t="str">
            <v>130-152-18</v>
          </cell>
          <cell r="C8577" t="str">
            <v>Verification &amp; Banking of Coverage</v>
          </cell>
          <cell r="D8577" t="str">
            <v>Julie Roll</v>
          </cell>
          <cell r="E8577">
            <v>1062</v>
          </cell>
          <cell r="G8577" t="str">
            <v>TAHOE</v>
          </cell>
          <cell r="H8577" t="str">
            <v>Results Issued</v>
          </cell>
          <cell r="I8577">
            <v>43530</v>
          </cell>
        </row>
        <row r="8578">
          <cell r="A8578" t="str">
            <v>FEET2019-0160</v>
          </cell>
          <cell r="B8578" t="str">
            <v>083-201-001</v>
          </cell>
          <cell r="C8578" t="str">
            <v>Building/ERS/Admin/Fee Transfer</v>
          </cell>
          <cell r="E8578">
            <v>1235</v>
          </cell>
          <cell r="G8578" t="str">
            <v>SEQUOIA</v>
          </cell>
          <cell r="I8578">
            <v>43530</v>
          </cell>
        </row>
        <row r="8579">
          <cell r="A8579" t="str">
            <v>FEET2019-0156</v>
          </cell>
          <cell r="B8579" t="str">
            <v>094-124-008</v>
          </cell>
          <cell r="C8579" t="str">
            <v>Building/ERS/Admin/Fee Transfer</v>
          </cell>
          <cell r="E8579">
            <v>340</v>
          </cell>
          <cell r="G8579" t="str">
            <v>JACKPINE</v>
          </cell>
          <cell r="I8579">
            <v>43530</v>
          </cell>
        </row>
        <row r="8580">
          <cell r="A8580" t="str">
            <v>ERSP2019-0356</v>
          </cell>
          <cell r="B8580" t="str">
            <v>1418-11-311-004</v>
          </cell>
          <cell r="C8580" t="str">
            <v>Residential Dwelling</v>
          </cell>
          <cell r="D8580" t="str">
            <v>Paul Nielsen</v>
          </cell>
          <cell r="E8580">
            <v>1972</v>
          </cell>
          <cell r="G8580" t="str">
            <v>PRAY MEADOW</v>
          </cell>
          <cell r="H8580" t="str">
            <v>Acknowledged</v>
          </cell>
          <cell r="I8580">
            <v>43530</v>
          </cell>
        </row>
        <row r="8581">
          <cell r="A8581" t="str">
            <v>ERSP2019-0358</v>
          </cell>
          <cell r="B8581" t="str">
            <v>032-510-01</v>
          </cell>
          <cell r="C8581" t="str">
            <v>Commercial or Tourist Accommodation Project</v>
          </cell>
          <cell r="D8581" t="str">
            <v>Julie Roll</v>
          </cell>
          <cell r="E8581">
            <v>1772</v>
          </cell>
          <cell r="G8581" t="str">
            <v>D</v>
          </cell>
          <cell r="H8581" t="str">
            <v>Acknowledged</v>
          </cell>
          <cell r="I8581">
            <v>43530</v>
          </cell>
        </row>
        <row r="8582">
          <cell r="A8582" t="str">
            <v>FEET2019-0147</v>
          </cell>
          <cell r="B8582" t="str">
            <v>091-210-001</v>
          </cell>
          <cell r="C8582" t="str">
            <v>Building/ERS/Admin/Fee Transfer</v>
          </cell>
          <cell r="E8582">
            <v>605</v>
          </cell>
          <cell r="G8582" t="str">
            <v>WOODCHUCK</v>
          </cell>
          <cell r="I8582">
            <v>43530</v>
          </cell>
        </row>
        <row r="8583">
          <cell r="A8583" t="str">
            <v>FEET2019-0157</v>
          </cell>
          <cell r="B8583" t="str">
            <v>098-060-032</v>
          </cell>
          <cell r="C8583" t="str">
            <v>Building/ERS/Admin/Fee Transfer</v>
          </cell>
          <cell r="E8583">
            <v>6195</v>
          </cell>
          <cell r="G8583" t="str">
            <v>LARK</v>
          </cell>
          <cell r="I8583">
            <v>43530</v>
          </cell>
        </row>
        <row r="8584">
          <cell r="A8584" t="str">
            <v>FEET2019-0149</v>
          </cell>
          <cell r="B8584" t="str">
            <v>091-163-001</v>
          </cell>
          <cell r="C8584" t="str">
            <v>Building/ERS/Admin/Fee Transfer</v>
          </cell>
          <cell r="E8584">
            <v>4470</v>
          </cell>
          <cell r="G8584" t="str">
            <v>HUCKLEBERRY</v>
          </cell>
          <cell r="I8584">
            <v>43530</v>
          </cell>
        </row>
        <row r="8585">
          <cell r="A8585" t="str">
            <v>FEET2019-0138</v>
          </cell>
          <cell r="B8585" t="str">
            <v>094-150-028</v>
          </cell>
          <cell r="C8585" t="str">
            <v>Building/ERS/Admin/Fee Transfer</v>
          </cell>
          <cell r="E8585">
            <v>185</v>
          </cell>
          <cell r="G8585" t="str">
            <v>SIERRA TERRACE</v>
          </cell>
          <cell r="I8585">
            <v>43530</v>
          </cell>
        </row>
        <row r="8586">
          <cell r="A8586" t="str">
            <v>FEET2019-0141</v>
          </cell>
          <cell r="B8586" t="str">
            <v>083-500-009</v>
          </cell>
          <cell r="C8586" t="str">
            <v>Building/ERS/Admin/Fee Transfer</v>
          </cell>
          <cell r="E8586">
            <v>1200</v>
          </cell>
          <cell r="F8586" t="str">
            <v>W</v>
          </cell>
          <cell r="G8586" t="str">
            <v>LAKE</v>
          </cell>
          <cell r="I8586">
            <v>43530</v>
          </cell>
        </row>
        <row r="8587">
          <cell r="A8587" t="str">
            <v>ERSP2019-0355</v>
          </cell>
          <cell r="B8587" t="str">
            <v>127-280-01</v>
          </cell>
          <cell r="C8587" t="str">
            <v>Shorezone-Lakezone</v>
          </cell>
          <cell r="D8587" t="str">
            <v>Tiffany Good</v>
          </cell>
          <cell r="E8587">
            <v>967</v>
          </cell>
          <cell r="G8587" t="str">
            <v>LAKESHORE</v>
          </cell>
          <cell r="H8587" t="str">
            <v>Conditional Permit</v>
          </cell>
          <cell r="I8587">
            <v>43529</v>
          </cell>
        </row>
        <row r="8588">
          <cell r="A8588" t="str">
            <v>FEET2019-0137</v>
          </cell>
          <cell r="B8588" t="str">
            <v>1318-23-602-011</v>
          </cell>
          <cell r="C8588" t="str">
            <v>Building/ERS/Admin/Fee Transfer</v>
          </cell>
          <cell r="E8588">
            <v>381</v>
          </cell>
          <cell r="G8588" t="str">
            <v>SUMMIT</v>
          </cell>
          <cell r="I8588">
            <v>43529</v>
          </cell>
        </row>
        <row r="8589">
          <cell r="A8589" t="str">
            <v>HIST2019-0136</v>
          </cell>
          <cell r="B8589" t="str">
            <v>016-101-83</v>
          </cell>
          <cell r="C8589" t="str">
            <v>Historical Determination</v>
          </cell>
          <cell r="D8589" t="str">
            <v>Julie Roll</v>
          </cell>
          <cell r="E8589">
            <v>8523</v>
          </cell>
          <cell r="G8589" t="str">
            <v>MEEKS BAY</v>
          </cell>
          <cell r="H8589" t="str">
            <v>Determination Issued</v>
          </cell>
          <cell r="I8589">
            <v>43528</v>
          </cell>
        </row>
        <row r="8590">
          <cell r="A8590" t="str">
            <v>ERSP2016-0311-01</v>
          </cell>
          <cell r="B8590" t="str">
            <v>1318-10-310-013</v>
          </cell>
          <cell r="C8590" t="str">
            <v>Plan Revision</v>
          </cell>
          <cell r="D8590" t="str">
            <v>Julie Roll</v>
          </cell>
          <cell r="E8590">
            <v>686</v>
          </cell>
          <cell r="G8590" t="str">
            <v>LAKEVIEW</v>
          </cell>
          <cell r="H8590" t="str">
            <v>Acknowledged</v>
          </cell>
          <cell r="I8590">
            <v>43528</v>
          </cell>
        </row>
        <row r="8591">
          <cell r="A8591" t="str">
            <v>ERSP2019-0354</v>
          </cell>
          <cell r="B8591" t="str">
            <v>097-083-013</v>
          </cell>
          <cell r="C8591" t="str">
            <v>Residential Dwelling</v>
          </cell>
          <cell r="D8591" t="str">
            <v>Julie Roll</v>
          </cell>
          <cell r="E8591">
            <v>4815</v>
          </cell>
          <cell r="F8591" t="str">
            <v>W</v>
          </cell>
          <cell r="G8591" t="str">
            <v>LAKE</v>
          </cell>
          <cell r="H8591" t="str">
            <v>Acknowledged</v>
          </cell>
          <cell r="I8591">
            <v>43528</v>
          </cell>
        </row>
        <row r="8592">
          <cell r="A8592" t="str">
            <v>ERSP2017-0900-01</v>
          </cell>
          <cell r="B8592" t="str">
            <v>016-300-38</v>
          </cell>
          <cell r="C8592" t="str">
            <v>Plan Revision</v>
          </cell>
          <cell r="D8592" t="str">
            <v>Paul Nielsen</v>
          </cell>
          <cell r="E8592">
            <v>15</v>
          </cell>
          <cell r="G8592" t="str">
            <v>CHINKAPIN COVE</v>
          </cell>
          <cell r="H8592" t="str">
            <v>Conditional Permit</v>
          </cell>
          <cell r="I8592">
            <v>43525</v>
          </cell>
        </row>
        <row r="8593">
          <cell r="A8593" t="str">
            <v>LCAP2019-0029</v>
          </cell>
          <cell r="B8593" t="str">
            <v>083-195-006</v>
          </cell>
          <cell r="C8593" t="str">
            <v>Land Capability Challenge</v>
          </cell>
          <cell r="D8593" t="str">
            <v>CONSULTANT</v>
          </cell>
          <cell r="E8593">
            <v>1170</v>
          </cell>
          <cell r="F8593" t="str">
            <v>W</v>
          </cell>
          <cell r="G8593" t="str">
            <v>LAKE</v>
          </cell>
          <cell r="H8593" t="str">
            <v>Results Issued</v>
          </cell>
          <cell r="I8593">
            <v>43524</v>
          </cell>
        </row>
        <row r="8594">
          <cell r="A8594" t="str">
            <v>LCAP2019-0028</v>
          </cell>
          <cell r="B8594" t="str">
            <v>083-195-006</v>
          </cell>
          <cell r="C8594" t="str">
            <v>Land Capability Verification</v>
          </cell>
          <cell r="E8594">
            <v>1170</v>
          </cell>
          <cell r="F8594" t="str">
            <v>W</v>
          </cell>
          <cell r="G8594" t="str">
            <v>LAKE</v>
          </cell>
          <cell r="H8594" t="str">
            <v>Accepted</v>
          </cell>
          <cell r="I8594">
            <v>43524</v>
          </cell>
        </row>
        <row r="8595">
          <cell r="A8595" t="str">
            <v>HIST2019-0132</v>
          </cell>
          <cell r="B8595" t="str">
            <v>094-160-008</v>
          </cell>
          <cell r="C8595" t="str">
            <v>Historical Determination</v>
          </cell>
          <cell r="D8595" t="str">
            <v>Julie Roll</v>
          </cell>
          <cell r="E8595">
            <v>1590</v>
          </cell>
          <cell r="F8595" t="str">
            <v>N</v>
          </cell>
          <cell r="G8595" t="str">
            <v>LAKE</v>
          </cell>
          <cell r="H8595" t="str">
            <v>Determination Issued</v>
          </cell>
          <cell r="I8595">
            <v>43524</v>
          </cell>
        </row>
        <row r="8596">
          <cell r="A8596" t="str">
            <v>LCAP2019-0027</v>
          </cell>
          <cell r="B8596" t="str">
            <v>023-151-21</v>
          </cell>
          <cell r="C8596" t="str">
            <v>Soils Hydrology</v>
          </cell>
          <cell r="D8596" t="str">
            <v>CONSULTANT</v>
          </cell>
          <cell r="E8596">
            <v>707</v>
          </cell>
          <cell r="G8596" t="str">
            <v>EMERALD BAY</v>
          </cell>
          <cell r="H8596" t="str">
            <v>Results Issued</v>
          </cell>
          <cell r="I8596">
            <v>43523</v>
          </cell>
        </row>
        <row r="8597">
          <cell r="A8597" t="str">
            <v>LCAP2019-0026</v>
          </cell>
          <cell r="B8597" t="str">
            <v>1418-34-310-013</v>
          </cell>
          <cell r="C8597" t="str">
            <v>Land Capability Verification</v>
          </cell>
          <cell r="D8597" t="str">
            <v>CONSULTANT</v>
          </cell>
          <cell r="E8597">
            <v>0</v>
          </cell>
          <cell r="G8597" t="str">
            <v>NONE</v>
          </cell>
          <cell r="H8597" t="str">
            <v>Results Issued</v>
          </cell>
          <cell r="I8597">
            <v>43523</v>
          </cell>
        </row>
        <row r="8598">
          <cell r="A8598" t="str">
            <v>ERSP2018-0972-01</v>
          </cell>
          <cell r="B8598" t="str">
            <v>091-174-005</v>
          </cell>
          <cell r="C8598" t="str">
            <v>Plan Revision</v>
          </cell>
          <cell r="D8598" t="str">
            <v>Paul Nielsen</v>
          </cell>
          <cell r="E8598">
            <v>4420</v>
          </cell>
          <cell r="F8598" t="str">
            <v>N</v>
          </cell>
          <cell r="G8598" t="str">
            <v>LAKE</v>
          </cell>
          <cell r="H8598" t="str">
            <v>Acknowledged</v>
          </cell>
          <cell r="I8598">
            <v>43522</v>
          </cell>
        </row>
        <row r="8599">
          <cell r="A8599" t="str">
            <v>HIST2019-0129</v>
          </cell>
          <cell r="B8599" t="str">
            <v>1318-03-212-082</v>
          </cell>
          <cell r="C8599" t="str">
            <v>Historical Determination</v>
          </cell>
          <cell r="D8599" t="str">
            <v>Julie Roll</v>
          </cell>
          <cell r="E8599">
            <v>179</v>
          </cell>
          <cell r="G8599" t="str">
            <v>WILLOW</v>
          </cell>
          <cell r="H8599" t="str">
            <v>Determination Issued</v>
          </cell>
          <cell r="I8599">
            <v>43522</v>
          </cell>
        </row>
        <row r="8600">
          <cell r="A8600" t="str">
            <v>ERSP2019-0350</v>
          </cell>
          <cell r="B8600" t="str">
            <v>1318-10-310-041</v>
          </cell>
          <cell r="C8600" t="str">
            <v>Residential Dwelling</v>
          </cell>
          <cell r="D8600" t="str">
            <v>Bridget Cornell</v>
          </cell>
          <cell r="E8600">
            <v>730</v>
          </cell>
          <cell r="G8600" t="str">
            <v>CEDAR</v>
          </cell>
          <cell r="H8600" t="str">
            <v>Project Complete</v>
          </cell>
          <cell r="I8600">
            <v>43521</v>
          </cell>
        </row>
        <row r="8601">
          <cell r="A8601" t="str">
            <v>ERSP2019-0351</v>
          </cell>
          <cell r="B8601" t="str">
            <v>112-050-009</v>
          </cell>
          <cell r="C8601" t="str">
            <v>Commercial or Tourist Accommodation Project</v>
          </cell>
          <cell r="D8601" t="str">
            <v>Shannon Friedman</v>
          </cell>
          <cell r="E8601">
            <v>701</v>
          </cell>
          <cell r="G8601" t="str">
            <v>NATIONAL</v>
          </cell>
          <cell r="H8601" t="str">
            <v>Project Complete</v>
          </cell>
          <cell r="I8601">
            <v>43521</v>
          </cell>
        </row>
        <row r="8602">
          <cell r="A8602" t="str">
            <v>QEXE2019-0128</v>
          </cell>
          <cell r="B8602" t="str">
            <v>090-250-048</v>
          </cell>
          <cell r="C8602" t="str">
            <v>Qualified Exempt</v>
          </cell>
          <cell r="D8602" t="str">
            <v>Alyson Borawski</v>
          </cell>
          <cell r="E8602">
            <v>9745</v>
          </cell>
          <cell r="G8602" t="str">
            <v>BROCKWAY SPRINGS</v>
          </cell>
          <cell r="H8602" t="str">
            <v>Accepted</v>
          </cell>
          <cell r="I8602">
            <v>43518</v>
          </cell>
        </row>
        <row r="8603">
          <cell r="A8603" t="str">
            <v>ERSP2019-0349</v>
          </cell>
          <cell r="B8603" t="str">
            <v>1418-11-110-015</v>
          </cell>
          <cell r="C8603" t="str">
            <v>Residential Dwelling</v>
          </cell>
          <cell r="D8603" t="str">
            <v>CONSULTANT</v>
          </cell>
          <cell r="E8603">
            <v>2138</v>
          </cell>
          <cell r="G8603" t="str">
            <v>THE BACK</v>
          </cell>
          <cell r="H8603" t="str">
            <v>Project Complete</v>
          </cell>
          <cell r="I8603">
            <v>43518</v>
          </cell>
        </row>
        <row r="8604">
          <cell r="A8604" t="str">
            <v>LCAP2019-0025</v>
          </cell>
          <cell r="B8604" t="str">
            <v>1418-15-511-024</v>
          </cell>
          <cell r="C8604" t="str">
            <v>Land Capability Challenge</v>
          </cell>
          <cell r="D8604" t="str">
            <v>CONSULTANT</v>
          </cell>
          <cell r="E8604">
            <v>23</v>
          </cell>
          <cell r="G8604" t="str">
            <v>LAKE FRONT</v>
          </cell>
          <cell r="H8604" t="str">
            <v>Results Issued</v>
          </cell>
          <cell r="I8604">
            <v>43517</v>
          </cell>
        </row>
        <row r="8605">
          <cell r="A8605" t="str">
            <v>VBOC2019-0125</v>
          </cell>
          <cell r="B8605" t="str">
            <v>094-160-009</v>
          </cell>
          <cell r="C8605" t="str">
            <v>Verification &amp; Banking of Coverage</v>
          </cell>
          <cell r="D8605" t="str">
            <v>Julie Roll</v>
          </cell>
          <cell r="E8605">
            <v>1600</v>
          </cell>
          <cell r="F8605" t="str">
            <v>N</v>
          </cell>
          <cell r="G8605" t="str">
            <v>LAKE</v>
          </cell>
          <cell r="H8605" t="str">
            <v>Results Issued</v>
          </cell>
          <cell r="I8605">
            <v>43517</v>
          </cell>
        </row>
        <row r="8606">
          <cell r="A8606" t="str">
            <v>LCAP2019-0021</v>
          </cell>
          <cell r="B8606" t="str">
            <v>123-201-03</v>
          </cell>
          <cell r="C8606" t="str">
            <v>IPES</v>
          </cell>
          <cell r="D8606" t="str">
            <v>Julie Roll</v>
          </cell>
          <cell r="E8606">
            <v>0</v>
          </cell>
          <cell r="G8606" t="str">
            <v>SOMERS</v>
          </cell>
          <cell r="H8606" t="str">
            <v>Results Issued</v>
          </cell>
          <cell r="I8606">
            <v>43517</v>
          </cell>
        </row>
        <row r="8607">
          <cell r="A8607" t="str">
            <v>LCAP2019-0022</v>
          </cell>
          <cell r="B8607" t="str">
            <v>123-201-06</v>
          </cell>
          <cell r="C8607" t="str">
            <v>IPES</v>
          </cell>
          <cell r="D8607" t="str">
            <v>Julie Roll</v>
          </cell>
          <cell r="E8607">
            <v>0</v>
          </cell>
          <cell r="G8607" t="str">
            <v>SOMERS</v>
          </cell>
          <cell r="H8607" t="str">
            <v>Results Issued</v>
          </cell>
          <cell r="I8607">
            <v>43517</v>
          </cell>
        </row>
        <row r="8608">
          <cell r="A8608" t="str">
            <v>ERSP2019-0332</v>
          </cell>
          <cell r="B8608" t="str">
            <v>125-223-12</v>
          </cell>
          <cell r="C8608" t="str">
            <v>Residential Dwelling</v>
          </cell>
          <cell r="D8608" t="str">
            <v>Brandy Mcmahon</v>
          </cell>
          <cell r="E8608">
            <v>823</v>
          </cell>
          <cell r="G8608" t="str">
            <v>ELLEN</v>
          </cell>
          <cell r="H8608" t="str">
            <v>Project Complete</v>
          </cell>
          <cell r="I8608">
            <v>43517</v>
          </cell>
        </row>
        <row r="8609">
          <cell r="A8609" t="str">
            <v>ERSP2019-0331</v>
          </cell>
          <cell r="B8609" t="str">
            <v>124-032-13</v>
          </cell>
          <cell r="C8609" t="str">
            <v>Residential Dwelling</v>
          </cell>
          <cell r="D8609" t="str">
            <v>Julie Roll</v>
          </cell>
          <cell r="E8609">
            <v>363</v>
          </cell>
          <cell r="G8609" t="str">
            <v>WINDING</v>
          </cell>
          <cell r="H8609" t="str">
            <v>Acknowledged</v>
          </cell>
          <cell r="I8609">
            <v>43517</v>
          </cell>
        </row>
        <row r="8610">
          <cell r="A8610" t="str">
            <v>HIST2019-0126</v>
          </cell>
          <cell r="B8610" t="str">
            <v>1418-10-801-004</v>
          </cell>
          <cell r="C8610" t="str">
            <v>Historical Determination</v>
          </cell>
          <cell r="D8610" t="str">
            <v>Julie Roll</v>
          </cell>
          <cell r="E8610">
            <v>183</v>
          </cell>
          <cell r="G8610" t="str">
            <v>YELLOW JACKET</v>
          </cell>
          <cell r="H8610" t="str">
            <v>Determination Issued</v>
          </cell>
          <cell r="I8610">
            <v>43517</v>
          </cell>
        </row>
        <row r="8611">
          <cell r="A8611" t="str">
            <v>ERSP2019-0333</v>
          </cell>
          <cell r="B8611" t="str">
            <v>116-220-033</v>
          </cell>
          <cell r="C8611" t="str">
            <v>Residential Dwelling</v>
          </cell>
          <cell r="D8611" t="str">
            <v>Bridget Cornell</v>
          </cell>
          <cell r="E8611">
            <v>5581</v>
          </cell>
          <cell r="F8611" t="str">
            <v>N</v>
          </cell>
          <cell r="G8611" t="str">
            <v>LAKE</v>
          </cell>
          <cell r="H8611" t="str">
            <v>Project Complete</v>
          </cell>
          <cell r="I8611">
            <v>43517</v>
          </cell>
        </row>
        <row r="8612">
          <cell r="A8612" t="str">
            <v>ERSP2019-0314</v>
          </cell>
          <cell r="B8612" t="str">
            <v>130-201-10</v>
          </cell>
          <cell r="C8612" t="str">
            <v>Residential Dwelling</v>
          </cell>
          <cell r="D8612" t="str">
            <v>Alyson Borawski</v>
          </cell>
          <cell r="E8612">
            <v>1050</v>
          </cell>
          <cell r="G8612" t="str">
            <v>LAKESHORE</v>
          </cell>
          <cell r="H8612" t="str">
            <v>Project Complete</v>
          </cell>
          <cell r="I8612">
            <v>43516</v>
          </cell>
        </row>
        <row r="8613">
          <cell r="A8613" t="str">
            <v>ERSP2019-0312</v>
          </cell>
          <cell r="B8613" t="str">
            <v>124-083-16</v>
          </cell>
          <cell r="C8613" t="str">
            <v>Residential Dwelling</v>
          </cell>
          <cell r="D8613" t="str">
            <v>Alyson Borawski</v>
          </cell>
          <cell r="E8613">
            <v>896</v>
          </cell>
          <cell r="G8613" t="str">
            <v>DONNA</v>
          </cell>
          <cell r="H8613" t="str">
            <v>Acknowledged</v>
          </cell>
          <cell r="I8613">
            <v>43510</v>
          </cell>
        </row>
        <row r="8614">
          <cell r="A8614" t="str">
            <v>ERSP2019-0313</v>
          </cell>
          <cell r="B8614" t="str">
            <v>034-010-24</v>
          </cell>
          <cell r="C8614" t="str">
            <v>Temporary Uses</v>
          </cell>
          <cell r="D8614" t="str">
            <v>Brandy Mcmahon</v>
          </cell>
          <cell r="E8614">
            <v>0</v>
          </cell>
          <cell r="G8614" t="str">
            <v>UNKNOWN</v>
          </cell>
          <cell r="H8614" t="str">
            <v>Acknowledged</v>
          </cell>
          <cell r="I8614">
            <v>43510</v>
          </cell>
        </row>
        <row r="8615">
          <cell r="A8615" t="str">
            <v>LLAD2019-0121</v>
          </cell>
          <cell r="B8615" t="str">
            <v>029-610-24</v>
          </cell>
          <cell r="C8615" t="str">
            <v>Lot Line Adjustment</v>
          </cell>
          <cell r="D8615" t="str">
            <v>Julie Roll</v>
          </cell>
          <cell r="E8615">
            <v>901</v>
          </cell>
          <cell r="G8615" t="str">
            <v>PARK</v>
          </cell>
          <cell r="H8615" t="str">
            <v>Project Complete</v>
          </cell>
          <cell r="I8615">
            <v>43509</v>
          </cell>
        </row>
        <row r="8616">
          <cell r="A8616" t="str">
            <v>QEXE2019-0120</v>
          </cell>
          <cell r="B8616" t="str">
            <v>1319-19-310-031</v>
          </cell>
          <cell r="C8616" t="str">
            <v>Qualified Exempt</v>
          </cell>
          <cell r="E8616">
            <v>670</v>
          </cell>
          <cell r="G8616" t="str">
            <v>TINA</v>
          </cell>
          <cell r="H8616" t="str">
            <v>Accepted</v>
          </cell>
          <cell r="I8616">
            <v>43508</v>
          </cell>
        </row>
        <row r="8617">
          <cell r="A8617" t="str">
            <v>LCAP2019-0017</v>
          </cell>
          <cell r="B8617" t="str">
            <v>112-300-018</v>
          </cell>
          <cell r="C8617" t="str">
            <v>Soils Hydrology</v>
          </cell>
          <cell r="D8617" t="str">
            <v>Julie Roll</v>
          </cell>
          <cell r="E8617">
            <v>0</v>
          </cell>
          <cell r="G8617" t="str">
            <v>NONE</v>
          </cell>
          <cell r="H8617" t="str">
            <v>Results Issued</v>
          </cell>
          <cell r="I8617">
            <v>43508</v>
          </cell>
        </row>
        <row r="8618">
          <cell r="A8618" t="str">
            <v>ERSP2019-0256</v>
          </cell>
          <cell r="B8618" t="str">
            <v>1318-27-002-004</v>
          </cell>
          <cell r="C8618" t="str">
            <v>Commercial or Tourist Accommodation Project</v>
          </cell>
          <cell r="D8618" t="str">
            <v>CONSULTANT</v>
          </cell>
          <cell r="E8618">
            <v>31</v>
          </cell>
          <cell r="G8618" t="str">
            <v>HWY 50</v>
          </cell>
          <cell r="H8618" t="str">
            <v>Project Complete</v>
          </cell>
          <cell r="I8618">
            <v>43507</v>
          </cell>
        </row>
        <row r="8619">
          <cell r="A8619" t="str">
            <v>ERSP2019-0254</v>
          </cell>
          <cell r="B8619" t="str">
            <v>125-141-07</v>
          </cell>
          <cell r="C8619" t="str">
            <v>Residential Dwelling</v>
          </cell>
          <cell r="D8619" t="str">
            <v>Brandy Mcmahon</v>
          </cell>
          <cell r="E8619">
            <v>425</v>
          </cell>
          <cell r="G8619" t="str">
            <v>VALERIE</v>
          </cell>
          <cell r="H8619" t="str">
            <v>Project Complete</v>
          </cell>
          <cell r="I8619">
            <v>43504</v>
          </cell>
        </row>
        <row r="8620">
          <cell r="A8620" t="str">
            <v>ERSP2019-0252</v>
          </cell>
          <cell r="B8620" t="str">
            <v>035-264-01</v>
          </cell>
          <cell r="C8620" t="str">
            <v>Temporary Uses</v>
          </cell>
          <cell r="D8620" t="str">
            <v>Julie Roll</v>
          </cell>
          <cell r="E8620">
            <v>2175</v>
          </cell>
          <cell r="G8620" t="str">
            <v>KEETAK</v>
          </cell>
          <cell r="H8620" t="str">
            <v>Conditional Permit</v>
          </cell>
          <cell r="I8620">
            <v>43504</v>
          </cell>
        </row>
        <row r="8621">
          <cell r="A8621" t="str">
            <v>ERSP2019-0253</v>
          </cell>
          <cell r="B8621" t="str">
            <v>025-041-10</v>
          </cell>
          <cell r="C8621" t="str">
            <v>Rec-Public Service</v>
          </cell>
          <cell r="D8621" t="str">
            <v>Bridget Cornell</v>
          </cell>
          <cell r="E8621">
            <v>1</v>
          </cell>
          <cell r="G8621" t="str">
            <v>COLLEGE</v>
          </cell>
          <cell r="H8621" t="str">
            <v>Project Complete</v>
          </cell>
          <cell r="I8621">
            <v>43504</v>
          </cell>
        </row>
        <row r="8622">
          <cell r="A8622" t="str">
            <v>LCAP2019-0015</v>
          </cell>
          <cell r="B8622" t="str">
            <v>026-024-04</v>
          </cell>
          <cell r="C8622" t="str">
            <v>Land Capability Verification</v>
          </cell>
          <cell r="D8622" t="str">
            <v>Julie Roll</v>
          </cell>
          <cell r="E8622">
            <v>737</v>
          </cell>
          <cell r="G8622" t="str">
            <v>SAN JOSE</v>
          </cell>
          <cell r="H8622" t="str">
            <v>Results Issued</v>
          </cell>
          <cell r="I8622">
            <v>43503</v>
          </cell>
        </row>
        <row r="8623">
          <cell r="A8623" t="str">
            <v>VBOC2019-0117</v>
          </cell>
          <cell r="B8623" t="str">
            <v>026-024-04</v>
          </cell>
          <cell r="C8623" t="str">
            <v>Verification &amp; Banking of Coverage</v>
          </cell>
          <cell r="D8623" t="str">
            <v>Julie Roll</v>
          </cell>
          <cell r="E8623">
            <v>737</v>
          </cell>
          <cell r="G8623" t="str">
            <v>SAN JOSE</v>
          </cell>
          <cell r="H8623" t="str">
            <v>Results Issued</v>
          </cell>
          <cell r="I8623">
            <v>43503</v>
          </cell>
        </row>
        <row r="8624">
          <cell r="A8624" t="str">
            <v>ERSP2019-0250</v>
          </cell>
          <cell r="B8624" t="str">
            <v>1318-03-212-082</v>
          </cell>
          <cell r="C8624" t="str">
            <v>Residential Dwelling</v>
          </cell>
          <cell r="D8624" t="str">
            <v>Alyson Borawski</v>
          </cell>
          <cell r="E8624">
            <v>179</v>
          </cell>
          <cell r="G8624" t="str">
            <v>WILLOW</v>
          </cell>
          <cell r="H8624" t="str">
            <v>Acknowledged</v>
          </cell>
          <cell r="I8624">
            <v>43503</v>
          </cell>
        </row>
        <row r="8625">
          <cell r="A8625" t="str">
            <v>ERSP2019-0251</v>
          </cell>
          <cell r="B8625" t="str">
            <v>123-010-07</v>
          </cell>
          <cell r="C8625" t="str">
            <v>Residential Dwelling</v>
          </cell>
          <cell r="D8625" t="str">
            <v>Brandy Mcmahon</v>
          </cell>
          <cell r="E8625">
            <v>456</v>
          </cell>
          <cell r="G8625" t="str">
            <v>PONDEROSA</v>
          </cell>
          <cell r="H8625" t="str">
            <v>Project Complete</v>
          </cell>
          <cell r="I8625">
            <v>43503</v>
          </cell>
        </row>
        <row r="8626">
          <cell r="A8626" t="str">
            <v>ERSP2019-0249</v>
          </cell>
          <cell r="B8626" t="str">
            <v>124-031-05</v>
          </cell>
          <cell r="C8626" t="str">
            <v>Residential Dwelling</v>
          </cell>
          <cell r="D8626" t="str">
            <v>Brandy Mcmahon</v>
          </cell>
          <cell r="E8626">
            <v>736</v>
          </cell>
          <cell r="G8626" t="str">
            <v>BETTY</v>
          </cell>
          <cell r="H8626" t="str">
            <v>Conditional Permit</v>
          </cell>
          <cell r="I8626">
            <v>43503</v>
          </cell>
        </row>
        <row r="8627">
          <cell r="A8627" t="str">
            <v>LCAP2019-0013</v>
          </cell>
          <cell r="B8627" t="str">
            <v>125-142-02</v>
          </cell>
          <cell r="C8627" t="str">
            <v>Site Assessment</v>
          </cell>
          <cell r="D8627" t="str">
            <v>Julie Roll</v>
          </cell>
          <cell r="E8627">
            <v>816</v>
          </cell>
          <cell r="G8627" t="str">
            <v>TONI</v>
          </cell>
          <cell r="H8627" t="str">
            <v>Results Issued</v>
          </cell>
          <cell r="I8627">
            <v>43502</v>
          </cell>
        </row>
        <row r="8628">
          <cell r="A8628" t="str">
            <v>LCAP2019-0014</v>
          </cell>
          <cell r="B8628" t="str">
            <v>125-142-02</v>
          </cell>
          <cell r="C8628" t="str">
            <v>Land Capability Verification</v>
          </cell>
          <cell r="D8628" t="str">
            <v>Julie Roll</v>
          </cell>
          <cell r="E8628">
            <v>816</v>
          </cell>
          <cell r="G8628" t="str">
            <v>TONI</v>
          </cell>
          <cell r="H8628" t="str">
            <v>Results Issued</v>
          </cell>
          <cell r="I8628">
            <v>43502</v>
          </cell>
        </row>
        <row r="8629">
          <cell r="A8629" t="str">
            <v>ERSP2018-0695-01</v>
          </cell>
          <cell r="B8629" t="str">
            <v>1318-23-602-011</v>
          </cell>
          <cell r="C8629" t="str">
            <v>Plan Revision</v>
          </cell>
          <cell r="D8629" t="str">
            <v>Alyson Borawski</v>
          </cell>
          <cell r="E8629">
            <v>381</v>
          </cell>
          <cell r="G8629" t="str">
            <v>SUMMIT</v>
          </cell>
          <cell r="H8629" t="str">
            <v>Acknowledged</v>
          </cell>
          <cell r="I8629">
            <v>43502</v>
          </cell>
        </row>
        <row r="8630">
          <cell r="A8630" t="str">
            <v>ERSP2017-0302-02</v>
          </cell>
          <cell r="B8630" t="str">
            <v>016-081-045</v>
          </cell>
          <cell r="C8630" t="str">
            <v>Plan Revision</v>
          </cell>
          <cell r="D8630" t="str">
            <v>Tiffany Good</v>
          </cell>
          <cell r="E8630">
            <v>8375</v>
          </cell>
          <cell r="G8630" t="str">
            <v>MEEKS BAY</v>
          </cell>
          <cell r="H8630" t="str">
            <v>Acknowledged</v>
          </cell>
          <cell r="I8630">
            <v>43497</v>
          </cell>
        </row>
        <row r="8631">
          <cell r="A8631" t="str">
            <v>ERSP2019-0219</v>
          </cell>
          <cell r="B8631" t="str">
            <v>025-010-63</v>
          </cell>
          <cell r="C8631" t="str">
            <v>Rec-Public Service</v>
          </cell>
          <cell r="D8631" t="str">
            <v>Brandy Mcmahon</v>
          </cell>
          <cell r="E8631">
            <v>3030</v>
          </cell>
          <cell r="G8631" t="str">
            <v>LAKE TAHOE</v>
          </cell>
          <cell r="H8631" t="str">
            <v>Acknowledged</v>
          </cell>
          <cell r="I8631">
            <v>43496</v>
          </cell>
        </row>
        <row r="8632">
          <cell r="A8632" t="str">
            <v>ERSP2018-0100-02</v>
          </cell>
          <cell r="B8632" t="str">
            <v>094-090-063</v>
          </cell>
          <cell r="C8632" t="str">
            <v>Plan Revision</v>
          </cell>
          <cell r="D8632" t="str">
            <v>Theresa Avance</v>
          </cell>
          <cell r="E8632">
            <v>700</v>
          </cell>
          <cell r="F8632" t="str">
            <v>N</v>
          </cell>
          <cell r="G8632" t="str">
            <v>LAKE</v>
          </cell>
          <cell r="H8632" t="str">
            <v>Acknowledged</v>
          </cell>
          <cell r="I8632">
            <v>43496</v>
          </cell>
        </row>
        <row r="8633">
          <cell r="A8633" t="str">
            <v>ERSP2019-0220</v>
          </cell>
          <cell r="B8633" t="str">
            <v>1418-11-311-002</v>
          </cell>
          <cell r="C8633" t="str">
            <v>Residential Dwelling</v>
          </cell>
          <cell r="D8633" t="str">
            <v>CONSULTANT</v>
          </cell>
          <cell r="E8633">
            <v>1978</v>
          </cell>
          <cell r="G8633" t="str">
            <v>PRAY MEADOW</v>
          </cell>
          <cell r="H8633" t="str">
            <v>Project Complete</v>
          </cell>
          <cell r="I8633">
            <v>43496</v>
          </cell>
        </row>
        <row r="8634">
          <cell r="A8634" t="str">
            <v>ERSP2019-0217</v>
          </cell>
          <cell r="B8634" t="str">
            <v>131-080-01</v>
          </cell>
          <cell r="C8634" t="str">
            <v>Residential Dwelling</v>
          </cell>
          <cell r="D8634" t="str">
            <v>Bridget Cornell</v>
          </cell>
          <cell r="E8634">
            <v>595</v>
          </cell>
          <cell r="G8634" t="str">
            <v>PUTTER</v>
          </cell>
          <cell r="H8634" t="str">
            <v>Project Complete</v>
          </cell>
          <cell r="I8634">
            <v>43496</v>
          </cell>
        </row>
        <row r="8635">
          <cell r="A8635" t="str">
            <v>ERSP2019-0216</v>
          </cell>
          <cell r="B8635" t="str">
            <v>022-210-51</v>
          </cell>
          <cell r="C8635" t="str">
            <v>Shorezone-Lakezone</v>
          </cell>
          <cell r="D8635" t="str">
            <v>Paul Nielsen</v>
          </cell>
          <cell r="E8635">
            <v>0</v>
          </cell>
          <cell r="G8635" t="str">
            <v>UNKNOWN</v>
          </cell>
          <cell r="H8635" t="str">
            <v>Acknowledged</v>
          </cell>
          <cell r="I8635">
            <v>43495</v>
          </cell>
        </row>
        <row r="8636">
          <cell r="A8636" t="str">
            <v>LCAP2019-0011</v>
          </cell>
          <cell r="B8636" t="str">
            <v>027-071-30</v>
          </cell>
          <cell r="C8636" t="str">
            <v>Land Capability Verification</v>
          </cell>
          <cell r="D8636" t="str">
            <v>Julie Roll</v>
          </cell>
          <cell r="E8636">
            <v>3678</v>
          </cell>
          <cell r="G8636" t="str">
            <v>LAKE TAHOE</v>
          </cell>
          <cell r="H8636" t="str">
            <v>Results Issued</v>
          </cell>
          <cell r="I8636">
            <v>43495</v>
          </cell>
        </row>
        <row r="8637">
          <cell r="A8637" t="str">
            <v>HIST2019-0110</v>
          </cell>
          <cell r="B8637" t="str">
            <v>018-191-21</v>
          </cell>
          <cell r="C8637" t="str">
            <v>Historical Determination</v>
          </cell>
          <cell r="D8637" t="str">
            <v>Julie Roll</v>
          </cell>
          <cell r="E8637">
            <v>2200</v>
          </cell>
          <cell r="G8637" t="str">
            <v>CASCADE</v>
          </cell>
          <cell r="H8637" t="str">
            <v>Determination Issued</v>
          </cell>
          <cell r="I8637">
            <v>43495</v>
          </cell>
        </row>
        <row r="8638">
          <cell r="A8638" t="str">
            <v>VBOU2019-0113</v>
          </cell>
          <cell r="B8638" t="str">
            <v>029-160-03</v>
          </cell>
          <cell r="C8638" t="str">
            <v>Verification &amp; Banking of Uses</v>
          </cell>
          <cell r="D8638" t="str">
            <v>Alyson Borawski</v>
          </cell>
          <cell r="E8638">
            <v>3845</v>
          </cell>
          <cell r="G8638" t="str">
            <v>PIONEER</v>
          </cell>
          <cell r="H8638" t="str">
            <v>Results Issued</v>
          </cell>
          <cell r="I8638">
            <v>43495</v>
          </cell>
        </row>
        <row r="8639">
          <cell r="A8639" t="str">
            <v>ERSP2019-0214</v>
          </cell>
          <cell r="B8639" t="str">
            <v>1319-18-312-005</v>
          </cell>
          <cell r="C8639" t="str">
            <v>Residential Dwelling</v>
          </cell>
          <cell r="D8639" t="str">
            <v>Julie Roll</v>
          </cell>
          <cell r="E8639">
            <v>377</v>
          </cell>
          <cell r="G8639" t="str">
            <v>MARYANNE</v>
          </cell>
          <cell r="H8639" t="str">
            <v>Project Complete</v>
          </cell>
          <cell r="I8639">
            <v>43495</v>
          </cell>
        </row>
        <row r="8640">
          <cell r="A8640" t="str">
            <v>ERSP2019-0213</v>
          </cell>
          <cell r="B8640" t="str">
            <v>117-180-001</v>
          </cell>
          <cell r="C8640" t="str">
            <v>Rec-Public Service</v>
          </cell>
          <cell r="D8640" t="str">
            <v>Brandy Mcmahon</v>
          </cell>
          <cell r="E8640">
            <v>288</v>
          </cell>
          <cell r="G8640" t="str">
            <v>NORTHSHORE</v>
          </cell>
          <cell r="H8640" t="str">
            <v>Conditional Permit</v>
          </cell>
          <cell r="I8640">
            <v>43495</v>
          </cell>
        </row>
        <row r="8641">
          <cell r="A8641" t="str">
            <v>VBOU2019-0112</v>
          </cell>
          <cell r="B8641" t="str">
            <v>027-071-30</v>
          </cell>
          <cell r="C8641" t="str">
            <v>Verification &amp; Banking of Uses</v>
          </cell>
          <cell r="D8641" t="str">
            <v>Julie Roll</v>
          </cell>
          <cell r="E8641">
            <v>3678</v>
          </cell>
          <cell r="G8641" t="str">
            <v>LAKE TAHOE</v>
          </cell>
          <cell r="H8641" t="str">
            <v>Results Issued</v>
          </cell>
          <cell r="I8641">
            <v>43495</v>
          </cell>
        </row>
        <row r="8642">
          <cell r="A8642" t="str">
            <v>ERSP2017-0996-01</v>
          </cell>
          <cell r="B8642" t="str">
            <v>097-140-043</v>
          </cell>
          <cell r="C8642" t="str">
            <v>Plan Revision</v>
          </cell>
          <cell r="D8642" t="str">
            <v>Bridget Cornell</v>
          </cell>
          <cell r="E8642">
            <v>5240</v>
          </cell>
          <cell r="F8642" t="str">
            <v>W</v>
          </cell>
          <cell r="G8642" t="str">
            <v>LAKE</v>
          </cell>
          <cell r="H8642" t="str">
            <v>Acknowledged</v>
          </cell>
          <cell r="I8642">
            <v>43495</v>
          </cell>
        </row>
        <row r="8643">
          <cell r="A8643" t="str">
            <v>BMPM2019-0002</v>
          </cell>
          <cell r="B8643" t="str">
            <v>1319-30-101-007</v>
          </cell>
          <cell r="C8643" t="str">
            <v>BMP Maintenance</v>
          </cell>
          <cell r="D8643" t="str">
            <v>Joan Douglas</v>
          </cell>
          <cell r="E8643">
            <v>139</v>
          </cell>
          <cell r="F8643" t="str">
            <v>S</v>
          </cell>
          <cell r="G8643" t="str">
            <v>BENJAMIN</v>
          </cell>
          <cell r="H8643" t="str">
            <v>Resolved</v>
          </cell>
          <cell r="I8643">
            <v>43492</v>
          </cell>
        </row>
        <row r="8644">
          <cell r="A8644" t="str">
            <v>LCAP2019-0010</v>
          </cell>
          <cell r="B8644" t="str">
            <v>122-181-24</v>
          </cell>
          <cell r="C8644" t="str">
            <v>Land Capability Verification</v>
          </cell>
          <cell r="D8644" t="str">
            <v>CONSULTANT</v>
          </cell>
          <cell r="E8644">
            <v>859</v>
          </cell>
          <cell r="G8644" t="str">
            <v>LAKESHORE</v>
          </cell>
          <cell r="H8644" t="str">
            <v>Results Issued</v>
          </cell>
          <cell r="I8644">
            <v>43490</v>
          </cell>
        </row>
        <row r="8645">
          <cell r="A8645" t="str">
            <v>ERSP2019-0205</v>
          </cell>
          <cell r="B8645" t="str">
            <v>125-522-07</v>
          </cell>
          <cell r="C8645" t="str">
            <v>Residential Dwelling</v>
          </cell>
          <cell r="D8645" t="str">
            <v>Bridget Cornell</v>
          </cell>
          <cell r="E8645">
            <v>566</v>
          </cell>
          <cell r="G8645" t="str">
            <v>ANTLER</v>
          </cell>
          <cell r="H8645" t="str">
            <v>Acknowledged</v>
          </cell>
          <cell r="I8645">
            <v>43490</v>
          </cell>
        </row>
        <row r="8646">
          <cell r="A8646" t="str">
            <v>LLAD2019-0101</v>
          </cell>
          <cell r="B8646" t="str">
            <v>027-170-02</v>
          </cell>
          <cell r="C8646" t="str">
            <v>Lot Line Adjustment</v>
          </cell>
          <cell r="D8646" t="str">
            <v>Bridget Cornell</v>
          </cell>
          <cell r="E8646">
            <v>3284</v>
          </cell>
          <cell r="G8646" t="str">
            <v>LAKE TAHOE</v>
          </cell>
          <cell r="H8646" t="str">
            <v>Incomplete Submittal</v>
          </cell>
          <cell r="I8646">
            <v>43490</v>
          </cell>
        </row>
        <row r="8647">
          <cell r="A8647" t="str">
            <v>ERSP2019-0195</v>
          </cell>
          <cell r="B8647" t="str">
            <v>126-244-02</v>
          </cell>
          <cell r="C8647" t="str">
            <v>Residential Dwelling</v>
          </cell>
          <cell r="D8647" t="str">
            <v>CONSULTANT</v>
          </cell>
          <cell r="E8647">
            <v>969</v>
          </cell>
          <cell r="G8647" t="str">
            <v>FAIRVIEW</v>
          </cell>
          <cell r="H8647" t="str">
            <v>Project Complete</v>
          </cell>
          <cell r="I8647">
            <v>43489</v>
          </cell>
        </row>
        <row r="8648">
          <cell r="A8648" t="str">
            <v>VBOC2019-0100</v>
          </cell>
          <cell r="B8648" t="str">
            <v>131-211-16</v>
          </cell>
          <cell r="C8648" t="str">
            <v>Verification &amp; Banking of Coverage</v>
          </cell>
          <cell r="D8648" t="str">
            <v>Alyson Borawski</v>
          </cell>
          <cell r="E8648">
            <v>511</v>
          </cell>
          <cell r="G8648" t="str">
            <v>FAIRVIEW</v>
          </cell>
          <cell r="H8648" t="str">
            <v>Hold for Applicant</v>
          </cell>
          <cell r="I8648">
            <v>43489</v>
          </cell>
        </row>
        <row r="8649">
          <cell r="A8649" t="str">
            <v>ERSP2019-0196</v>
          </cell>
          <cell r="B8649" t="str">
            <v>032-301-011</v>
          </cell>
          <cell r="C8649" t="str">
            <v>Grading Project</v>
          </cell>
          <cell r="D8649" t="str">
            <v>Julie Roll</v>
          </cell>
          <cell r="E8649">
            <v>1080</v>
          </cell>
          <cell r="G8649" t="str">
            <v>JULIE</v>
          </cell>
          <cell r="H8649" t="str">
            <v>Acknowledged</v>
          </cell>
          <cell r="I8649">
            <v>43489</v>
          </cell>
        </row>
        <row r="8650">
          <cell r="A8650" t="str">
            <v>ERSP2019-0198</v>
          </cell>
          <cell r="B8650" t="str">
            <v>016-101-83</v>
          </cell>
          <cell r="C8650" t="str">
            <v>Residential Dwelling</v>
          </cell>
          <cell r="D8650" t="str">
            <v>Julie Roll</v>
          </cell>
          <cell r="E8650">
            <v>8523</v>
          </cell>
          <cell r="G8650" t="str">
            <v>MEEKS BAY</v>
          </cell>
          <cell r="H8650" t="str">
            <v>Acknowledged</v>
          </cell>
          <cell r="I8650">
            <v>43489</v>
          </cell>
        </row>
        <row r="8651">
          <cell r="A8651" t="str">
            <v>ERSP2015-1145-02</v>
          </cell>
          <cell r="B8651" t="str">
            <v>1418-27-210-011</v>
          </cell>
          <cell r="C8651" t="str">
            <v>Plan Revision</v>
          </cell>
          <cell r="D8651" t="str">
            <v>Alyson Borawski</v>
          </cell>
          <cell r="E8651">
            <v>1456</v>
          </cell>
          <cell r="G8651" t="str">
            <v>PITTMAN</v>
          </cell>
          <cell r="H8651" t="str">
            <v>Acknowledged</v>
          </cell>
          <cell r="I8651">
            <v>43488</v>
          </cell>
        </row>
        <row r="8652">
          <cell r="A8652" t="str">
            <v>ERSP2019-0193</v>
          </cell>
          <cell r="B8652" t="str">
            <v>1318-09-810-030</v>
          </cell>
          <cell r="C8652" t="str">
            <v>Residential Dwelling</v>
          </cell>
          <cell r="D8652" t="str">
            <v>Alyson Borawski</v>
          </cell>
          <cell r="E8652">
            <v>615</v>
          </cell>
          <cell r="G8652" t="str">
            <v>LAKE SHORE</v>
          </cell>
          <cell r="H8652" t="str">
            <v>Acknowledged</v>
          </cell>
          <cell r="I8652">
            <v>43488</v>
          </cell>
        </row>
        <row r="8653">
          <cell r="A8653" t="str">
            <v>ERSP2019-0189</v>
          </cell>
          <cell r="B8653" t="str">
            <v>1318-09-810-042</v>
          </cell>
          <cell r="C8653" t="str">
            <v>Residential Dwelling</v>
          </cell>
          <cell r="D8653" t="str">
            <v>Julie Roll</v>
          </cell>
          <cell r="E8653">
            <v>639</v>
          </cell>
          <cell r="G8653" t="str">
            <v>LAKE SHORE</v>
          </cell>
          <cell r="H8653" t="str">
            <v>Project Complete</v>
          </cell>
          <cell r="I8653">
            <v>43488</v>
          </cell>
        </row>
        <row r="8654">
          <cell r="A8654" t="str">
            <v>ERSP2019-0194</v>
          </cell>
          <cell r="B8654" t="str">
            <v>016-142-09</v>
          </cell>
          <cell r="C8654" t="str">
            <v>Shorezone-Lakezone</v>
          </cell>
          <cell r="D8654" t="str">
            <v>Tiffany Good</v>
          </cell>
          <cell r="E8654">
            <v>8581</v>
          </cell>
          <cell r="G8654" t="str">
            <v>NORTH</v>
          </cell>
          <cell r="H8654" t="str">
            <v>Acknowledged</v>
          </cell>
          <cell r="I8654">
            <v>43488</v>
          </cell>
        </row>
        <row r="8655">
          <cell r="A8655" t="str">
            <v>VBOU2019-0097</v>
          </cell>
          <cell r="B8655" t="str">
            <v>117-180-037</v>
          </cell>
          <cell r="C8655" t="str">
            <v>Verification &amp; Banking of Uses</v>
          </cell>
          <cell r="D8655" t="str">
            <v>Julie Roll</v>
          </cell>
          <cell r="E8655">
            <v>8020</v>
          </cell>
          <cell r="F8655" t="str">
            <v>N</v>
          </cell>
          <cell r="G8655" t="str">
            <v>LAKE</v>
          </cell>
          <cell r="H8655" t="str">
            <v>Results Issued</v>
          </cell>
          <cell r="I8655">
            <v>43488</v>
          </cell>
        </row>
        <row r="8656">
          <cell r="A8656" t="str">
            <v>ERSP2019-0212</v>
          </cell>
          <cell r="B8656" t="str">
            <v>117-072-023</v>
          </cell>
          <cell r="C8656" t="str">
            <v>Grading Project</v>
          </cell>
          <cell r="D8656" t="str">
            <v>Shannon Friedman</v>
          </cell>
          <cell r="E8656">
            <v>0</v>
          </cell>
          <cell r="G8656" t="str">
            <v>NONE</v>
          </cell>
          <cell r="H8656" t="str">
            <v>Acknowledged</v>
          </cell>
          <cell r="I8656">
            <v>43488</v>
          </cell>
        </row>
        <row r="8657">
          <cell r="A8657" t="str">
            <v>ERSP2018-0820-01</v>
          </cell>
          <cell r="B8657" t="str">
            <v>1318-27-002-002</v>
          </cell>
          <cell r="C8657" t="str">
            <v>Plan Revision</v>
          </cell>
          <cell r="D8657" t="str">
            <v>Paul Nielsen</v>
          </cell>
          <cell r="E8657">
            <v>18</v>
          </cell>
          <cell r="G8657" t="str">
            <v>HWY 50</v>
          </cell>
          <cell r="H8657" t="str">
            <v>Acknowledged</v>
          </cell>
          <cell r="I8657">
            <v>43488</v>
          </cell>
        </row>
        <row r="8658">
          <cell r="A8658" t="str">
            <v>ERSP2019-0191</v>
          </cell>
          <cell r="B8658" t="str">
            <v>1418-10-801-004</v>
          </cell>
          <cell r="C8658" t="str">
            <v>Residential Dwelling</v>
          </cell>
          <cell r="D8658" t="str">
            <v>CONSULTANT</v>
          </cell>
          <cell r="E8658">
            <v>183</v>
          </cell>
          <cell r="G8658" t="str">
            <v>YELLOW JACKET</v>
          </cell>
          <cell r="H8658" t="str">
            <v>Project Complete</v>
          </cell>
          <cell r="I8658">
            <v>43488</v>
          </cell>
        </row>
        <row r="8659">
          <cell r="A8659" t="str">
            <v>LCAP2019-0008</v>
          </cell>
          <cell r="B8659" t="str">
            <v>1318-09-810-042</v>
          </cell>
          <cell r="C8659" t="str">
            <v>Soils Hydrology</v>
          </cell>
          <cell r="D8659" t="str">
            <v>CONSULTANT</v>
          </cell>
          <cell r="E8659">
            <v>639</v>
          </cell>
          <cell r="G8659" t="str">
            <v>LAKE SHORE</v>
          </cell>
          <cell r="H8659" t="str">
            <v>Results Issued</v>
          </cell>
          <cell r="I8659">
            <v>43488</v>
          </cell>
        </row>
        <row r="8660">
          <cell r="A8660" t="str">
            <v>FEET2019-0081</v>
          </cell>
          <cell r="B8660" t="str">
            <v>085-177-001</v>
          </cell>
          <cell r="C8660" t="str">
            <v>Building/ERS/Admin/Fee Transfer</v>
          </cell>
          <cell r="E8660">
            <v>455</v>
          </cell>
          <cell r="G8660" t="str">
            <v>RUBICON</v>
          </cell>
          <cell r="I8660">
            <v>43483</v>
          </cell>
        </row>
        <row r="8661">
          <cell r="A8661" t="str">
            <v>ERSP2019-0181</v>
          </cell>
          <cell r="B8661" t="str">
            <v>1318-27-002-005</v>
          </cell>
          <cell r="C8661" t="str">
            <v>Rec-Public Service</v>
          </cell>
          <cell r="D8661" t="str">
            <v>Paul Nielsen</v>
          </cell>
          <cell r="E8661">
            <v>15</v>
          </cell>
          <cell r="G8661" t="str">
            <v>HWY 50</v>
          </cell>
          <cell r="H8661" t="str">
            <v>Acknowledged</v>
          </cell>
          <cell r="I8661">
            <v>43483</v>
          </cell>
        </row>
        <row r="8662">
          <cell r="A8662" t="str">
            <v>FEET2019-0085</v>
          </cell>
          <cell r="B8662" t="str">
            <v>090-172-012</v>
          </cell>
          <cell r="C8662" t="str">
            <v>Building/ERS/Admin/Fee Transfer</v>
          </cell>
          <cell r="E8662">
            <v>543</v>
          </cell>
          <cell r="G8662" t="str">
            <v>BEAVER</v>
          </cell>
          <cell r="I8662">
            <v>43483</v>
          </cell>
        </row>
        <row r="8663">
          <cell r="A8663" t="str">
            <v>FEET2019-0091</v>
          </cell>
          <cell r="B8663" t="str">
            <v>083-210-021</v>
          </cell>
          <cell r="C8663" t="str">
            <v>Building/ERS/Admin/Fee Transfer</v>
          </cell>
          <cell r="E8663">
            <v>1394</v>
          </cell>
          <cell r="G8663" t="str">
            <v>SEQUOIA</v>
          </cell>
          <cell r="I8663">
            <v>43483</v>
          </cell>
        </row>
        <row r="8664">
          <cell r="A8664" t="str">
            <v>FEET2019-0093</v>
          </cell>
          <cell r="B8664" t="str">
            <v>097-082-009</v>
          </cell>
          <cell r="C8664" t="str">
            <v>Building/ERS/Admin/Fee Transfer</v>
          </cell>
          <cell r="E8664">
            <v>4880</v>
          </cell>
          <cell r="G8664" t="str">
            <v>SACRAMENTO</v>
          </cell>
          <cell r="I8664">
            <v>43483</v>
          </cell>
        </row>
        <row r="8665">
          <cell r="A8665" t="str">
            <v>FEET2019-0073</v>
          </cell>
          <cell r="B8665" t="str">
            <v>130-163-27</v>
          </cell>
          <cell r="C8665" t="str">
            <v>Building/ERS/Admin/Fee Transfer</v>
          </cell>
          <cell r="D8665" t="str">
            <v>NO FILE</v>
          </cell>
          <cell r="E8665">
            <v>230</v>
          </cell>
          <cell r="G8665" t="str">
            <v>ESTATES</v>
          </cell>
          <cell r="I8665">
            <v>43483</v>
          </cell>
        </row>
        <row r="8666">
          <cell r="A8666" t="str">
            <v>FEET2019-0082</v>
          </cell>
          <cell r="B8666" t="str">
            <v>092-090-003</v>
          </cell>
          <cell r="C8666" t="str">
            <v>Building/ERS/Admin/Fee Transfer</v>
          </cell>
          <cell r="E8666">
            <v>3808</v>
          </cell>
          <cell r="G8666" t="str">
            <v>FOREST</v>
          </cell>
          <cell r="I8666">
            <v>43483</v>
          </cell>
        </row>
        <row r="8667">
          <cell r="A8667" t="str">
            <v>FEET2019-0070</v>
          </cell>
          <cell r="B8667" t="str">
            <v>131-224-07</v>
          </cell>
          <cell r="C8667" t="str">
            <v>Building/ERS/Admin/Fee Transfer</v>
          </cell>
          <cell r="E8667">
            <v>487</v>
          </cell>
          <cell r="G8667" t="str">
            <v>EAGLE</v>
          </cell>
          <cell r="I8667">
            <v>43483</v>
          </cell>
        </row>
        <row r="8668">
          <cell r="A8668" t="str">
            <v>FEET2019-0076</v>
          </cell>
          <cell r="B8668" t="str">
            <v>085-093-007</v>
          </cell>
          <cell r="C8668" t="str">
            <v>Building/ERS/Admin/Fee Transfer</v>
          </cell>
          <cell r="E8668">
            <v>4070</v>
          </cell>
          <cell r="G8668" t="str">
            <v>ANTLER</v>
          </cell>
          <cell r="I8668">
            <v>43483</v>
          </cell>
        </row>
        <row r="8669">
          <cell r="A8669" t="str">
            <v>FEET2019-0074</v>
          </cell>
          <cell r="B8669" t="str">
            <v>085-142-017</v>
          </cell>
          <cell r="C8669" t="str">
            <v>Building/ERS/Admin/Fee Transfer</v>
          </cell>
          <cell r="E8669">
            <v>540</v>
          </cell>
          <cell r="G8669" t="str">
            <v>GRAND</v>
          </cell>
          <cell r="I8669">
            <v>43483</v>
          </cell>
        </row>
        <row r="8670">
          <cell r="A8670" t="str">
            <v>FEET2019-0092</v>
          </cell>
          <cell r="B8670" t="str">
            <v>116-080-041</v>
          </cell>
          <cell r="C8670" t="str">
            <v>Building/ERS/Admin/Fee Transfer</v>
          </cell>
          <cell r="E8670">
            <v>5760</v>
          </cell>
          <cell r="G8670" t="str">
            <v>UPLANDS</v>
          </cell>
          <cell r="I8670">
            <v>43483</v>
          </cell>
        </row>
        <row r="8671">
          <cell r="A8671" t="str">
            <v>FEET2019-0078</v>
          </cell>
          <cell r="B8671" t="str">
            <v>098-022-017</v>
          </cell>
          <cell r="C8671" t="str">
            <v>Building/ERS/Admin/Fee Transfer</v>
          </cell>
          <cell r="E8671">
            <v>6050</v>
          </cell>
          <cell r="G8671" t="str">
            <v>MCKINNEY</v>
          </cell>
          <cell r="I8671">
            <v>43483</v>
          </cell>
        </row>
        <row r="8672">
          <cell r="A8672" t="str">
            <v>FEET2019-0083</v>
          </cell>
          <cell r="B8672" t="str">
            <v>116-050-016</v>
          </cell>
          <cell r="C8672" t="str">
            <v>Building/ERS/Admin/Fee Transfer</v>
          </cell>
          <cell r="E8672">
            <v>631</v>
          </cell>
          <cell r="G8672" t="str">
            <v>AGATE</v>
          </cell>
          <cell r="I8672">
            <v>43483</v>
          </cell>
        </row>
        <row r="8673">
          <cell r="A8673" t="str">
            <v>FEET2019-0086</v>
          </cell>
          <cell r="B8673" t="str">
            <v>085-280-045</v>
          </cell>
          <cell r="C8673" t="str">
            <v>Building/ERS/Admin/Fee Transfer</v>
          </cell>
          <cell r="E8673">
            <v>3135</v>
          </cell>
          <cell r="F8673" t="str">
            <v>W</v>
          </cell>
          <cell r="G8673" t="str">
            <v>LAKE</v>
          </cell>
          <cell r="I8673">
            <v>43483</v>
          </cell>
        </row>
        <row r="8674">
          <cell r="A8674" t="str">
            <v>FEET2019-0094</v>
          </cell>
          <cell r="B8674" t="str">
            <v>097-140-014</v>
          </cell>
          <cell r="C8674" t="str">
            <v>Building/ERS/Admin/Fee Transfer</v>
          </cell>
          <cell r="E8674">
            <v>5275</v>
          </cell>
          <cell r="F8674" t="str">
            <v>W</v>
          </cell>
          <cell r="G8674" t="str">
            <v>LAKE</v>
          </cell>
          <cell r="I8674">
            <v>43483</v>
          </cell>
        </row>
        <row r="8675">
          <cell r="A8675" t="str">
            <v>FEET2019-0090</v>
          </cell>
          <cell r="B8675" t="str">
            <v>085-216-010</v>
          </cell>
          <cell r="C8675" t="str">
            <v>Building/ERS/Admin/Fee Transfer</v>
          </cell>
          <cell r="E8675">
            <v>3770</v>
          </cell>
          <cell r="G8675" t="str">
            <v>EAGLE ROCK</v>
          </cell>
          <cell r="I8675">
            <v>43483</v>
          </cell>
        </row>
        <row r="8676">
          <cell r="A8676" t="str">
            <v>FEET2019-0068</v>
          </cell>
          <cell r="B8676" t="str">
            <v>128-072-01</v>
          </cell>
          <cell r="C8676" t="str">
            <v>Building/ERS/Admin/Fee Transfer</v>
          </cell>
          <cell r="E8676">
            <v>776</v>
          </cell>
          <cell r="G8676" t="str">
            <v>EAGLE</v>
          </cell>
          <cell r="I8676">
            <v>43483</v>
          </cell>
        </row>
        <row r="8677">
          <cell r="A8677" t="str">
            <v>FEET2019-0071</v>
          </cell>
          <cell r="B8677" t="str">
            <v>131-012-35</v>
          </cell>
          <cell r="C8677" t="str">
            <v>Building/ERS/Admin/Fee Transfer</v>
          </cell>
          <cell r="E8677">
            <v>620</v>
          </cell>
          <cell r="G8677" t="str">
            <v>14TH GREEN</v>
          </cell>
          <cell r="I8677">
            <v>43483</v>
          </cell>
        </row>
        <row r="8678">
          <cell r="A8678" t="str">
            <v>FEET2019-0072</v>
          </cell>
          <cell r="B8678" t="str">
            <v>122-162-14</v>
          </cell>
          <cell r="C8678" t="str">
            <v>Building/ERS/Admin/Fee Transfer</v>
          </cell>
          <cell r="E8678">
            <v>63</v>
          </cell>
          <cell r="G8678" t="str">
            <v>SHORELINE</v>
          </cell>
          <cell r="I8678">
            <v>43483</v>
          </cell>
        </row>
        <row r="8679">
          <cell r="A8679" t="str">
            <v>FEET2019-0075</v>
          </cell>
          <cell r="B8679" t="str">
            <v>093-031-011</v>
          </cell>
          <cell r="C8679" t="str">
            <v>Building/ERS/Admin/Fee Transfer</v>
          </cell>
          <cell r="D8679" t="str">
            <v>NO FILE</v>
          </cell>
          <cell r="E8679">
            <v>2675</v>
          </cell>
          <cell r="G8679" t="str">
            <v>HILLCREST</v>
          </cell>
          <cell r="I8679">
            <v>43483</v>
          </cell>
        </row>
        <row r="8680">
          <cell r="A8680" t="str">
            <v>FEET2019-0077</v>
          </cell>
          <cell r="B8680" t="str">
            <v>092-290-003</v>
          </cell>
          <cell r="C8680" t="str">
            <v>Building/ERS/Admin/Fee Transfer</v>
          </cell>
          <cell r="E8680">
            <v>585</v>
          </cell>
          <cell r="G8680" t="str">
            <v>OLD COUNTY</v>
          </cell>
          <cell r="I8680">
            <v>43483</v>
          </cell>
        </row>
        <row r="8681">
          <cell r="A8681" t="str">
            <v>FEET2019-0069</v>
          </cell>
          <cell r="B8681" t="str">
            <v>125-253-02</v>
          </cell>
          <cell r="C8681" t="str">
            <v>Building/ERS/Admin/Fee Transfer</v>
          </cell>
          <cell r="E8681">
            <v>757</v>
          </cell>
          <cell r="G8681" t="str">
            <v>RANDALL</v>
          </cell>
          <cell r="I8681">
            <v>43483</v>
          </cell>
        </row>
        <row r="8682">
          <cell r="A8682" t="str">
            <v>FEET2019-0089</v>
          </cell>
          <cell r="B8682" t="str">
            <v>112-220-026</v>
          </cell>
          <cell r="C8682" t="str">
            <v>Building/ERS/Admin/Fee Transfer</v>
          </cell>
          <cell r="E8682">
            <v>1412</v>
          </cell>
          <cell r="G8682" t="str">
            <v>CHESHIRE</v>
          </cell>
          <cell r="I8682">
            <v>43483</v>
          </cell>
        </row>
        <row r="8683">
          <cell r="A8683" t="str">
            <v>FEET2019-0079</v>
          </cell>
          <cell r="B8683" t="str">
            <v>090-152-059</v>
          </cell>
          <cell r="C8683" t="str">
            <v>Building/ERS/Admin/Fee Transfer</v>
          </cell>
          <cell r="E8683">
            <v>8850</v>
          </cell>
          <cell r="G8683" t="str">
            <v>SPECKLED</v>
          </cell>
          <cell r="I8683">
            <v>43483</v>
          </cell>
        </row>
        <row r="8684">
          <cell r="A8684" t="str">
            <v>FEET2019-0080</v>
          </cell>
          <cell r="B8684" t="str">
            <v>090-152-060</v>
          </cell>
          <cell r="C8684" t="str">
            <v>Building/ERS/Admin/Fee Transfer</v>
          </cell>
          <cell r="E8684">
            <v>8858</v>
          </cell>
          <cell r="G8684" t="str">
            <v>SPECKLED</v>
          </cell>
          <cell r="I8684">
            <v>43483</v>
          </cell>
        </row>
        <row r="8685">
          <cell r="A8685" t="str">
            <v>FEET2019-0084</v>
          </cell>
          <cell r="B8685" t="str">
            <v>085-095-006</v>
          </cell>
          <cell r="C8685" t="str">
            <v>Building/ERS/Admin/Fee Transfer</v>
          </cell>
          <cell r="E8685">
            <v>4035</v>
          </cell>
          <cell r="G8685" t="str">
            <v>PONDEROSA</v>
          </cell>
          <cell r="I8685">
            <v>43483</v>
          </cell>
        </row>
        <row r="8686">
          <cell r="A8686" t="str">
            <v>FEET2019-0087</v>
          </cell>
          <cell r="B8686" t="str">
            <v>098-154-006</v>
          </cell>
          <cell r="C8686" t="str">
            <v>Building/ERS/Admin/Fee Transfer</v>
          </cell>
          <cell r="E8686">
            <v>303</v>
          </cell>
          <cell r="G8686" t="str">
            <v>GRAY</v>
          </cell>
          <cell r="I8686">
            <v>43483</v>
          </cell>
        </row>
        <row r="8687">
          <cell r="A8687" t="str">
            <v>FEET2019-0096</v>
          </cell>
          <cell r="B8687" t="str">
            <v>084-092-029</v>
          </cell>
          <cell r="C8687" t="str">
            <v>Building/ERS/Admin/Fee Transfer</v>
          </cell>
          <cell r="E8687">
            <v>460</v>
          </cell>
          <cell r="G8687" t="str">
            <v>TAMARACK</v>
          </cell>
          <cell r="I8687">
            <v>43483</v>
          </cell>
        </row>
        <row r="8688">
          <cell r="A8688" t="str">
            <v>FEET2019-0095</v>
          </cell>
          <cell r="B8688" t="str">
            <v>111-180-024</v>
          </cell>
          <cell r="C8688" t="str">
            <v>Building/ERS/Admin/Fee Transfer</v>
          </cell>
          <cell r="D8688" t="str">
            <v>NO FILE</v>
          </cell>
          <cell r="E8688">
            <v>7925</v>
          </cell>
          <cell r="G8688" t="str">
            <v>FOREST GLENN</v>
          </cell>
          <cell r="I8688">
            <v>43483</v>
          </cell>
        </row>
        <row r="8689">
          <cell r="A8689" t="str">
            <v>FEET2019-0088</v>
          </cell>
          <cell r="B8689" t="str">
            <v>117-180-017</v>
          </cell>
          <cell r="C8689" t="str">
            <v>Building/ERS/Admin/Fee Transfer</v>
          </cell>
          <cell r="E8689">
            <v>7770</v>
          </cell>
          <cell r="F8689" t="str">
            <v>N</v>
          </cell>
          <cell r="G8689" t="str">
            <v>LAKE</v>
          </cell>
          <cell r="I8689">
            <v>43483</v>
          </cell>
        </row>
        <row r="8690">
          <cell r="A8690" t="str">
            <v>ERSP2018-0480-01</v>
          </cell>
          <cell r="B8690" t="str">
            <v>1319-18-414-009</v>
          </cell>
          <cell r="C8690" t="str">
            <v>Plan Revision</v>
          </cell>
          <cell r="D8690" t="str">
            <v>Alyson Borawski</v>
          </cell>
          <cell r="E8690">
            <v>0</v>
          </cell>
          <cell r="G8690" t="str">
            <v>UNKNOWN</v>
          </cell>
          <cell r="H8690" t="str">
            <v>Acknowledged</v>
          </cell>
          <cell r="I8690">
            <v>43482</v>
          </cell>
        </row>
        <row r="8691">
          <cell r="A8691" t="str">
            <v>ERSP2019-0158</v>
          </cell>
          <cell r="B8691" t="str">
            <v>030-370-04</v>
          </cell>
          <cell r="C8691" t="str">
            <v>Sign</v>
          </cell>
          <cell r="D8691" t="str">
            <v>Alyson Borawski</v>
          </cell>
          <cell r="E8691">
            <v>3860</v>
          </cell>
          <cell r="G8691" t="str">
            <v>SADDLE</v>
          </cell>
          <cell r="H8691" t="str">
            <v>Acknowledged</v>
          </cell>
          <cell r="I8691">
            <v>43481</v>
          </cell>
        </row>
        <row r="8692">
          <cell r="A8692" t="str">
            <v>LCAP2019-0006</v>
          </cell>
          <cell r="B8692" t="str">
            <v>029-160-03</v>
          </cell>
          <cell r="C8692" t="str">
            <v>Land Capability Verification</v>
          </cell>
          <cell r="D8692" t="str">
            <v>CONSULTANT</v>
          </cell>
          <cell r="E8692">
            <v>3845</v>
          </cell>
          <cell r="G8692" t="str">
            <v>PIONEER</v>
          </cell>
          <cell r="H8692" t="str">
            <v>Results Issued</v>
          </cell>
          <cell r="I8692">
            <v>43481</v>
          </cell>
        </row>
        <row r="8693">
          <cell r="A8693" t="str">
            <v>LCAP2019-0007</v>
          </cell>
          <cell r="B8693" t="str">
            <v>029-351-20</v>
          </cell>
          <cell r="C8693" t="str">
            <v>Land Capability Verification</v>
          </cell>
          <cell r="D8693" t="str">
            <v>Alyson Borawski</v>
          </cell>
          <cell r="E8693">
            <v>1009</v>
          </cell>
          <cell r="G8693" t="str">
            <v>MOSS</v>
          </cell>
          <cell r="H8693" t="str">
            <v>Results Issued</v>
          </cell>
          <cell r="I8693">
            <v>43481</v>
          </cell>
        </row>
        <row r="8694">
          <cell r="A8694" t="str">
            <v>FEET2019-0049</v>
          </cell>
          <cell r="B8694" t="str">
            <v>028-141-21</v>
          </cell>
          <cell r="C8694" t="str">
            <v>Building/ERS/Admin/Fee Transfer</v>
          </cell>
          <cell r="E8694">
            <v>1269</v>
          </cell>
          <cell r="G8694" t="str">
            <v>ELVA</v>
          </cell>
          <cell r="I8694">
            <v>43479</v>
          </cell>
        </row>
        <row r="8695">
          <cell r="A8695" t="str">
            <v>FEET2019-0048</v>
          </cell>
          <cell r="B8695" t="str">
            <v>023-582-11</v>
          </cell>
          <cell r="C8695" t="str">
            <v>Building/ERS/Admin/Fee Transfer</v>
          </cell>
          <cell r="E8695">
            <v>2133</v>
          </cell>
          <cell r="G8695" t="str">
            <v>PATRICIA</v>
          </cell>
          <cell r="I8695">
            <v>43479</v>
          </cell>
        </row>
        <row r="8696">
          <cell r="A8696" t="str">
            <v>ERSP2019-0115</v>
          </cell>
          <cell r="B8696" t="str">
            <v>1318-22-002-014</v>
          </cell>
          <cell r="C8696" t="str">
            <v>Residential Dwelling</v>
          </cell>
          <cell r="D8696" t="str">
            <v>Alyson Borawski</v>
          </cell>
          <cell r="E8696">
            <v>148</v>
          </cell>
          <cell r="G8696" t="str">
            <v>HWY 50</v>
          </cell>
          <cell r="H8696" t="str">
            <v>Project Complete</v>
          </cell>
          <cell r="I8696">
            <v>43479</v>
          </cell>
        </row>
        <row r="8697">
          <cell r="A8697" t="str">
            <v>FEET2019-0054</v>
          </cell>
          <cell r="B8697" t="str">
            <v>023-552-05</v>
          </cell>
          <cell r="C8697" t="str">
            <v>Building/ERS/Admin/Fee Transfer</v>
          </cell>
          <cell r="E8697">
            <v>2151</v>
          </cell>
          <cell r="G8697" t="str">
            <v>PETER</v>
          </cell>
          <cell r="I8697">
            <v>43479</v>
          </cell>
        </row>
        <row r="8698">
          <cell r="A8698" t="str">
            <v>FEET2019-0053</v>
          </cell>
          <cell r="B8698" t="str">
            <v>026-066-04</v>
          </cell>
          <cell r="C8698" t="str">
            <v>Building/ERS/Admin/Fee Transfer</v>
          </cell>
          <cell r="E8698">
            <v>693</v>
          </cell>
          <cell r="G8698" t="str">
            <v>SAN FRANCISCO</v>
          </cell>
          <cell r="I8698">
            <v>43479</v>
          </cell>
        </row>
        <row r="8699">
          <cell r="A8699" t="str">
            <v>FEET2019-0046</v>
          </cell>
          <cell r="B8699" t="str">
            <v>023-321-07</v>
          </cell>
          <cell r="C8699" t="str">
            <v>Building/ERS/Admin/Fee Transfer</v>
          </cell>
          <cell r="E8699">
            <v>646</v>
          </cell>
          <cell r="G8699" t="str">
            <v>GLORENE</v>
          </cell>
          <cell r="I8699">
            <v>43479</v>
          </cell>
        </row>
        <row r="8700">
          <cell r="A8700" t="str">
            <v>FEET2019-0056</v>
          </cell>
          <cell r="B8700" t="str">
            <v>027-075-16</v>
          </cell>
          <cell r="C8700" t="str">
            <v>Building/ERS/Admin/Fee Transfer</v>
          </cell>
          <cell r="E8700">
            <v>3683</v>
          </cell>
          <cell r="G8700" t="str">
            <v>FOREST</v>
          </cell>
          <cell r="I8700">
            <v>43479</v>
          </cell>
        </row>
        <row r="8701">
          <cell r="A8701" t="str">
            <v>FEET2019-0050</v>
          </cell>
          <cell r="B8701" t="str">
            <v>022-251-09</v>
          </cell>
          <cell r="C8701" t="str">
            <v>Building/ERS/Admin/Fee Transfer</v>
          </cell>
          <cell r="E8701">
            <v>1974</v>
          </cell>
          <cell r="G8701" t="str">
            <v>KOKANEE</v>
          </cell>
          <cell r="I8701">
            <v>43479</v>
          </cell>
        </row>
        <row r="8702">
          <cell r="A8702" t="str">
            <v>FEET2019-0057</v>
          </cell>
          <cell r="B8702" t="str">
            <v>022-321-24</v>
          </cell>
          <cell r="C8702" t="str">
            <v>Building/ERS/Admin/Fee Transfer</v>
          </cell>
          <cell r="E8702">
            <v>1672</v>
          </cell>
          <cell r="G8702" t="str">
            <v>VENICE</v>
          </cell>
          <cell r="I8702">
            <v>43479</v>
          </cell>
        </row>
        <row r="8703">
          <cell r="A8703" t="str">
            <v>FEET2019-0052</v>
          </cell>
          <cell r="B8703" t="str">
            <v>022-241-13</v>
          </cell>
          <cell r="C8703" t="str">
            <v>Building/ERS/Admin/Fee Transfer</v>
          </cell>
          <cell r="E8703">
            <v>1942</v>
          </cell>
          <cell r="G8703" t="str">
            <v>MARCONI</v>
          </cell>
          <cell r="I8703">
            <v>43479</v>
          </cell>
        </row>
        <row r="8704">
          <cell r="A8704" t="str">
            <v>FEET2019-0051</v>
          </cell>
          <cell r="B8704" t="str">
            <v>022-312-11</v>
          </cell>
          <cell r="C8704" t="str">
            <v>Building/ERS/Admin/Fee Transfer</v>
          </cell>
          <cell r="E8704">
            <v>1991</v>
          </cell>
          <cell r="G8704" t="str">
            <v>ALOHA</v>
          </cell>
          <cell r="I8704">
            <v>43479</v>
          </cell>
        </row>
        <row r="8705">
          <cell r="A8705" t="str">
            <v>FEET2019-0055</v>
          </cell>
          <cell r="B8705" t="str">
            <v>022-331-10</v>
          </cell>
          <cell r="C8705" t="str">
            <v>Building/ERS/Admin/Fee Transfer</v>
          </cell>
          <cell r="E8705">
            <v>1912</v>
          </cell>
          <cell r="G8705" t="str">
            <v>CATHEDRAL</v>
          </cell>
          <cell r="I8705">
            <v>43479</v>
          </cell>
        </row>
        <row r="8706">
          <cell r="A8706" t="str">
            <v>FEET2019-0047</v>
          </cell>
          <cell r="B8706" t="str">
            <v>026-262-03</v>
          </cell>
          <cell r="C8706" t="str">
            <v>Building/ERS/Admin/Fee Transfer</v>
          </cell>
          <cell r="E8706">
            <v>952</v>
          </cell>
          <cell r="G8706" t="str">
            <v>BIGLER</v>
          </cell>
          <cell r="I8706">
            <v>43479</v>
          </cell>
        </row>
        <row r="8707">
          <cell r="A8707" t="str">
            <v>FEET2019-0040</v>
          </cell>
          <cell r="B8707" t="str">
            <v>026-073-26</v>
          </cell>
          <cell r="C8707" t="str">
            <v>Building/ERS/Admin/Fee Transfer</v>
          </cell>
          <cell r="E8707">
            <v>885</v>
          </cell>
          <cell r="G8707" t="str">
            <v>ALAMEDA</v>
          </cell>
          <cell r="I8707">
            <v>43476</v>
          </cell>
        </row>
        <row r="8708">
          <cell r="A8708" t="str">
            <v>FEET2019-0033</v>
          </cell>
          <cell r="B8708" t="str">
            <v>025-214-07</v>
          </cell>
          <cell r="C8708" t="str">
            <v>Building/ERS/Admin/Fee Transfer</v>
          </cell>
          <cell r="E8708">
            <v>3346</v>
          </cell>
          <cell r="G8708" t="str">
            <v>HOBART</v>
          </cell>
          <cell r="I8708">
            <v>43476</v>
          </cell>
        </row>
        <row r="8709">
          <cell r="A8709" t="str">
            <v>FEET2019-0029</v>
          </cell>
          <cell r="B8709" t="str">
            <v>031-123-21</v>
          </cell>
          <cell r="C8709" t="str">
            <v>Building/ERS/Admin/Fee Transfer</v>
          </cell>
          <cell r="E8709">
            <v>1084</v>
          </cell>
          <cell r="G8709" t="str">
            <v>RENO</v>
          </cell>
          <cell r="I8709">
            <v>43476</v>
          </cell>
        </row>
        <row r="8710">
          <cell r="A8710" t="str">
            <v>ERSP2019-0114</v>
          </cell>
          <cell r="B8710" t="str">
            <v>016-101-90</v>
          </cell>
          <cell r="C8710" t="str">
            <v>Residential Dwelling</v>
          </cell>
          <cell r="D8710" t="str">
            <v>Tiffany Good</v>
          </cell>
          <cell r="E8710">
            <v>8559</v>
          </cell>
          <cell r="G8710" t="str">
            <v>MEEKS BAY</v>
          </cell>
          <cell r="H8710" t="str">
            <v>Acknowledged</v>
          </cell>
          <cell r="I8710">
            <v>43476</v>
          </cell>
        </row>
        <row r="8711">
          <cell r="A8711" t="str">
            <v>FEET2019-0027</v>
          </cell>
          <cell r="B8711" t="str">
            <v>026-065-13</v>
          </cell>
          <cell r="C8711" t="str">
            <v>Building/ERS/Admin/Fee Transfer</v>
          </cell>
          <cell r="E8711">
            <v>773</v>
          </cell>
          <cell r="G8711" t="str">
            <v>TALLAC</v>
          </cell>
          <cell r="I8711">
            <v>43476</v>
          </cell>
        </row>
        <row r="8712">
          <cell r="A8712" t="str">
            <v>FEET2019-0044</v>
          </cell>
          <cell r="B8712" t="str">
            <v>023-101-33</v>
          </cell>
          <cell r="C8712" t="str">
            <v>Building/ERS/Admin/Fee Transfer</v>
          </cell>
          <cell r="E8712">
            <v>2087</v>
          </cell>
          <cell r="G8712" t="str">
            <v>WEST</v>
          </cell>
          <cell r="I8712">
            <v>43476</v>
          </cell>
        </row>
        <row r="8713">
          <cell r="A8713" t="str">
            <v>FEET2019-0041</v>
          </cell>
          <cell r="B8713" t="str">
            <v>023-451-006</v>
          </cell>
          <cell r="C8713" t="str">
            <v>Building/ERS/Admin/Fee Transfer</v>
          </cell>
          <cell r="E8713">
            <v>719</v>
          </cell>
          <cell r="G8713" t="str">
            <v>TATA</v>
          </cell>
          <cell r="I8713">
            <v>43476</v>
          </cell>
        </row>
        <row r="8714">
          <cell r="A8714" t="str">
            <v>FEET2019-0036</v>
          </cell>
          <cell r="B8714" t="str">
            <v>031-332-01</v>
          </cell>
          <cell r="C8714" t="str">
            <v>Building/ERS/Admin/Fee Transfer</v>
          </cell>
          <cell r="E8714">
            <v>2904</v>
          </cell>
          <cell r="G8714" t="str">
            <v>LAKEWOOD</v>
          </cell>
          <cell r="I8714">
            <v>43476</v>
          </cell>
        </row>
        <row r="8715">
          <cell r="A8715" t="str">
            <v>FEET2019-0034</v>
          </cell>
          <cell r="B8715" t="str">
            <v>023-141-27</v>
          </cell>
          <cell r="C8715" t="str">
            <v>Building/ERS/Admin/Fee Transfer</v>
          </cell>
          <cell r="E8715">
            <v>647</v>
          </cell>
          <cell r="G8715" t="str">
            <v>JAMES</v>
          </cell>
          <cell r="I8715">
            <v>43476</v>
          </cell>
        </row>
        <row r="8716">
          <cell r="A8716" t="str">
            <v>FEET2019-0030</v>
          </cell>
          <cell r="B8716" t="str">
            <v>022-301-25</v>
          </cell>
          <cell r="C8716" t="str">
            <v>Building/ERS/Admin/Fee Transfer</v>
          </cell>
          <cell r="E8716">
            <v>2038</v>
          </cell>
          <cell r="G8716" t="str">
            <v>ALOHA</v>
          </cell>
          <cell r="I8716">
            <v>43476</v>
          </cell>
        </row>
        <row r="8717">
          <cell r="A8717" t="str">
            <v>FEET2019-0028</v>
          </cell>
          <cell r="B8717" t="str">
            <v>022-171-21</v>
          </cell>
          <cell r="C8717" t="str">
            <v>Building/ERS/Admin/Fee Transfer</v>
          </cell>
          <cell r="E8717">
            <v>392</v>
          </cell>
          <cell r="G8717" t="str">
            <v>WEDELN</v>
          </cell>
          <cell r="I8717">
            <v>43476</v>
          </cell>
        </row>
        <row r="8718">
          <cell r="A8718" t="str">
            <v>FEET2019-0032</v>
          </cell>
          <cell r="B8718" t="str">
            <v>023-753-08</v>
          </cell>
          <cell r="C8718" t="str">
            <v>Building/ERS/Admin/Fee Transfer</v>
          </cell>
          <cell r="E8718">
            <v>694</v>
          </cell>
          <cell r="G8718" t="str">
            <v>MICHAEL</v>
          </cell>
          <cell r="I8718">
            <v>43476</v>
          </cell>
        </row>
        <row r="8719">
          <cell r="A8719" t="str">
            <v>FEET2019-0043</v>
          </cell>
          <cell r="B8719" t="str">
            <v>022-251-43</v>
          </cell>
          <cell r="C8719" t="str">
            <v>Building/ERS/Admin/Fee Transfer</v>
          </cell>
          <cell r="E8719">
            <v>382</v>
          </cell>
          <cell r="G8719" t="str">
            <v>CRYSTAL</v>
          </cell>
          <cell r="I8719">
            <v>43476</v>
          </cell>
        </row>
        <row r="8720">
          <cell r="A8720" t="str">
            <v>FEET2019-0039</v>
          </cell>
          <cell r="B8720" t="str">
            <v>023-735-06</v>
          </cell>
          <cell r="C8720" t="str">
            <v>Building/ERS/Admin/Fee Transfer</v>
          </cell>
          <cell r="E8720">
            <v>871</v>
          </cell>
          <cell r="G8720" t="str">
            <v>MICHAEL</v>
          </cell>
          <cell r="I8720">
            <v>43476</v>
          </cell>
        </row>
        <row r="8721">
          <cell r="A8721" t="str">
            <v>FEET2019-0025</v>
          </cell>
          <cell r="B8721" t="str">
            <v>025-580-09</v>
          </cell>
          <cell r="C8721" t="str">
            <v>Building/ERS/Admin/Fee Transfer</v>
          </cell>
          <cell r="E8721">
            <v>3624</v>
          </cell>
          <cell r="G8721" t="str">
            <v>NEEDLE PEAK</v>
          </cell>
          <cell r="I8721">
            <v>43476</v>
          </cell>
        </row>
        <row r="8722">
          <cell r="A8722" t="str">
            <v>FEET2019-0026</v>
          </cell>
          <cell r="B8722" t="str">
            <v>032-282-60</v>
          </cell>
          <cell r="C8722" t="str">
            <v>Building/ERS/Admin/Fee Transfer</v>
          </cell>
          <cell r="E8722">
            <v>1271</v>
          </cell>
          <cell r="G8722" t="str">
            <v>MARGARET</v>
          </cell>
          <cell r="I8722">
            <v>43476</v>
          </cell>
        </row>
        <row r="8723">
          <cell r="A8723" t="str">
            <v>FEET2019-0031</v>
          </cell>
          <cell r="B8723" t="str">
            <v>032-241-25</v>
          </cell>
          <cell r="C8723" t="str">
            <v>Building/ERS/Admin/Fee Transfer</v>
          </cell>
          <cell r="E8723">
            <v>1932</v>
          </cell>
          <cell r="G8723" t="str">
            <v>B</v>
          </cell>
          <cell r="I8723">
            <v>43476</v>
          </cell>
        </row>
        <row r="8724">
          <cell r="A8724" t="str">
            <v>FEET2019-0035</v>
          </cell>
          <cell r="B8724" t="str">
            <v>031-076-12</v>
          </cell>
          <cell r="C8724" t="str">
            <v>Building/ERS/Admin/Fee Transfer</v>
          </cell>
          <cell r="E8724">
            <v>2569</v>
          </cell>
          <cell r="G8724" t="str">
            <v>CHRIS</v>
          </cell>
          <cell r="I8724">
            <v>43476</v>
          </cell>
        </row>
        <row r="8725">
          <cell r="A8725" t="str">
            <v>FEET2019-0037</v>
          </cell>
          <cell r="B8725" t="str">
            <v>023-892-18</v>
          </cell>
          <cell r="C8725" t="str">
            <v>Building/ERS/Admin/Fee Transfer</v>
          </cell>
          <cell r="E8725">
            <v>2198</v>
          </cell>
          <cell r="G8725" t="str">
            <v>TAHOE VISTA</v>
          </cell>
          <cell r="I8725">
            <v>43476</v>
          </cell>
        </row>
        <row r="8726">
          <cell r="A8726" t="str">
            <v>FEET2019-0038</v>
          </cell>
          <cell r="B8726" t="str">
            <v>023-693-02</v>
          </cell>
          <cell r="C8726" t="str">
            <v>Building/ERS/Admin/Fee Transfer</v>
          </cell>
          <cell r="E8726">
            <v>1825</v>
          </cell>
          <cell r="G8726" t="str">
            <v>13TH</v>
          </cell>
          <cell r="I8726">
            <v>43476</v>
          </cell>
        </row>
        <row r="8727">
          <cell r="A8727" t="str">
            <v>FEET2019-0042</v>
          </cell>
          <cell r="B8727" t="str">
            <v>023-542-09</v>
          </cell>
          <cell r="C8727" t="str">
            <v>Building/ERS/Admin/Fee Transfer</v>
          </cell>
          <cell r="E8727">
            <v>2167</v>
          </cell>
          <cell r="G8727" t="str">
            <v>HARVARD</v>
          </cell>
          <cell r="I8727">
            <v>43476</v>
          </cell>
        </row>
        <row r="8728">
          <cell r="A8728" t="str">
            <v>FEET2019-0045</v>
          </cell>
          <cell r="B8728" t="str">
            <v>022-051-22</v>
          </cell>
          <cell r="C8728" t="str">
            <v>Building/ERS/Admin/Fee Transfer</v>
          </cell>
          <cell r="E8728">
            <v>2145</v>
          </cell>
          <cell r="G8728" t="str">
            <v>MONTEREY</v>
          </cell>
          <cell r="I8728">
            <v>43476</v>
          </cell>
        </row>
        <row r="8729">
          <cell r="A8729" t="str">
            <v>ERSP2019-0112</v>
          </cell>
          <cell r="B8729" t="str">
            <v>025-041-19</v>
          </cell>
          <cell r="C8729" t="str">
            <v>Rec-Public Service</v>
          </cell>
          <cell r="D8729" t="str">
            <v>Julie Roll</v>
          </cell>
          <cell r="E8729">
            <v>0</v>
          </cell>
          <cell r="G8729" t="str">
            <v>UNKNOWN</v>
          </cell>
          <cell r="H8729" t="str">
            <v>Acknowledged</v>
          </cell>
          <cell r="I8729">
            <v>43475</v>
          </cell>
        </row>
        <row r="8730">
          <cell r="A8730" t="str">
            <v>ERSP2019-0111</v>
          </cell>
          <cell r="B8730" t="str">
            <v>125-223-04</v>
          </cell>
          <cell r="C8730" t="str">
            <v>Residential Dwelling</v>
          </cell>
          <cell r="D8730" t="str">
            <v>Julie Roll</v>
          </cell>
          <cell r="E8730">
            <v>826</v>
          </cell>
          <cell r="G8730" t="str">
            <v>JENNIFER</v>
          </cell>
          <cell r="H8730" t="str">
            <v>Acknowledged</v>
          </cell>
          <cell r="I8730">
            <v>43475</v>
          </cell>
        </row>
        <row r="8731">
          <cell r="A8731" t="str">
            <v>LCAP2019-0005</v>
          </cell>
          <cell r="B8731" t="str">
            <v>125-223-04</v>
          </cell>
          <cell r="C8731" t="str">
            <v>Soils Hydrology</v>
          </cell>
          <cell r="D8731" t="str">
            <v>Julie Roll</v>
          </cell>
          <cell r="E8731">
            <v>826</v>
          </cell>
          <cell r="G8731" t="str">
            <v>JENNIFER</v>
          </cell>
          <cell r="H8731" t="str">
            <v>Results Issued</v>
          </cell>
          <cell r="I8731">
            <v>43475</v>
          </cell>
        </row>
        <row r="8732">
          <cell r="A8732" t="str">
            <v>ERSP2019-0113</v>
          </cell>
          <cell r="B8732" t="str">
            <v>122-161-03</v>
          </cell>
          <cell r="C8732" t="str">
            <v>Residential Dwelling</v>
          </cell>
          <cell r="D8732" t="str">
            <v>Bridget Cornell</v>
          </cell>
          <cell r="E8732">
            <v>62</v>
          </cell>
          <cell r="G8732" t="str">
            <v>SHORELINE</v>
          </cell>
          <cell r="H8732" t="str">
            <v>Project Complete</v>
          </cell>
          <cell r="I8732">
            <v>43475</v>
          </cell>
        </row>
        <row r="8733">
          <cell r="A8733" t="str">
            <v>LCAP2019-0004</v>
          </cell>
          <cell r="B8733" t="str">
            <v>116-070-021</v>
          </cell>
          <cell r="C8733" t="str">
            <v>Soils Hydrology</v>
          </cell>
          <cell r="D8733" t="str">
            <v>Julie Roll</v>
          </cell>
          <cell r="E8733">
            <v>5849</v>
          </cell>
          <cell r="G8733" t="str">
            <v>VICTORIA</v>
          </cell>
          <cell r="H8733" t="str">
            <v>Results Issued</v>
          </cell>
          <cell r="I8733">
            <v>43474</v>
          </cell>
        </row>
        <row r="8734">
          <cell r="A8734" t="str">
            <v>HIST2019-0022</v>
          </cell>
          <cell r="B8734" t="str">
            <v>1318-09-810-042</v>
          </cell>
          <cell r="C8734" t="str">
            <v>Historical Determination</v>
          </cell>
          <cell r="D8734" t="str">
            <v>Julie Roll</v>
          </cell>
          <cell r="E8734">
            <v>639</v>
          </cell>
          <cell r="G8734" t="str">
            <v>LAKE SHORE</v>
          </cell>
          <cell r="H8734" t="str">
            <v>Determination Issued</v>
          </cell>
          <cell r="I8734">
            <v>43473</v>
          </cell>
        </row>
        <row r="8735">
          <cell r="A8735" t="str">
            <v>PREC2019-0004</v>
          </cell>
          <cell r="B8735" t="str">
            <v>1418-34-210-018</v>
          </cell>
          <cell r="C8735" t="str">
            <v>Pre Application Consultation</v>
          </cell>
          <cell r="D8735" t="str">
            <v>Tiffany Good</v>
          </cell>
          <cell r="E8735">
            <v>1263</v>
          </cell>
          <cell r="G8735" t="str">
            <v>PIER</v>
          </cell>
          <cell r="H8735" t="str">
            <v>Consulted</v>
          </cell>
          <cell r="I8735">
            <v>43472</v>
          </cell>
        </row>
        <row r="8736">
          <cell r="A8736" t="str">
            <v>ERSP2019-0015</v>
          </cell>
          <cell r="B8736" t="str">
            <v>125-472-02</v>
          </cell>
          <cell r="C8736" t="str">
            <v>Residential Dwelling</v>
          </cell>
          <cell r="D8736" t="str">
            <v>Bridget Cornell</v>
          </cell>
          <cell r="E8736">
            <v>634</v>
          </cell>
          <cell r="G8736" t="str">
            <v>LARIAT</v>
          </cell>
          <cell r="H8736" t="str">
            <v>Acknowledged</v>
          </cell>
          <cell r="I8736">
            <v>43469</v>
          </cell>
        </row>
        <row r="8737">
          <cell r="A8737" t="str">
            <v>ERSP2019-0017</v>
          </cell>
          <cell r="B8737" t="str">
            <v>122-251-19</v>
          </cell>
          <cell r="C8737" t="str">
            <v>Residential Dwelling</v>
          </cell>
          <cell r="D8737" t="str">
            <v>CONSULTANT</v>
          </cell>
          <cell r="E8737">
            <v>901</v>
          </cell>
          <cell r="G8737" t="str">
            <v>LAKESHORE</v>
          </cell>
          <cell r="H8737" t="str">
            <v>Acknowledged</v>
          </cell>
          <cell r="I8737">
            <v>43469</v>
          </cell>
        </row>
        <row r="8738">
          <cell r="A8738" t="str">
            <v>BMPM2019-0001</v>
          </cell>
          <cell r="B8738" t="str">
            <v>132-202-05</v>
          </cell>
          <cell r="C8738" t="str">
            <v>BMP Maintenance</v>
          </cell>
          <cell r="D8738" t="str">
            <v>Joan Douglas</v>
          </cell>
          <cell r="E8738">
            <v>786</v>
          </cell>
          <cell r="G8738" t="str">
            <v>SOUTHWOOD</v>
          </cell>
          <cell r="H8738" t="str">
            <v>Cert Updated</v>
          </cell>
          <cell r="I8738">
            <v>43469</v>
          </cell>
        </row>
        <row r="8739">
          <cell r="A8739" t="str">
            <v>ERSP2019-0016</v>
          </cell>
          <cell r="B8739" t="str">
            <v>123-133-12</v>
          </cell>
          <cell r="C8739" t="str">
            <v>Residential Dwelling</v>
          </cell>
          <cell r="D8739" t="str">
            <v>Alyson Borawski</v>
          </cell>
          <cell r="E8739">
            <v>436</v>
          </cell>
          <cell r="G8739" t="str">
            <v>STATE ROUTE 28</v>
          </cell>
          <cell r="H8739" t="str">
            <v>Acknowledged</v>
          </cell>
          <cell r="I8739">
            <v>43469</v>
          </cell>
        </row>
        <row r="8740">
          <cell r="A8740" t="str">
            <v>LCAP2019-0001</v>
          </cell>
          <cell r="B8740" t="str">
            <v>085-083-021</v>
          </cell>
          <cell r="C8740" t="str">
            <v>Soils Hydrology</v>
          </cell>
          <cell r="D8740" t="str">
            <v>CONSULTANT</v>
          </cell>
          <cell r="E8740">
            <v>0</v>
          </cell>
          <cell r="G8740" t="str">
            <v>NONE</v>
          </cell>
          <cell r="H8740" t="str">
            <v>Results Issued</v>
          </cell>
          <cell r="I8740">
            <v>43468</v>
          </cell>
        </row>
        <row r="8741">
          <cell r="A8741" t="str">
            <v>LCAP2019-0002</v>
          </cell>
          <cell r="B8741" t="str">
            <v>085-083-023</v>
          </cell>
          <cell r="C8741" t="str">
            <v>Soils Hydrology</v>
          </cell>
          <cell r="D8741" t="str">
            <v>CONSULTANT</v>
          </cell>
          <cell r="E8741">
            <v>805</v>
          </cell>
          <cell r="G8741" t="str">
            <v>SUNNY</v>
          </cell>
          <cell r="H8741" t="str">
            <v>Results Issued</v>
          </cell>
          <cell r="I8741">
            <v>43468</v>
          </cell>
        </row>
        <row r="8742">
          <cell r="A8742" t="str">
            <v>FEET2018-0897</v>
          </cell>
          <cell r="B8742" t="str">
            <v>021-210-13</v>
          </cell>
          <cell r="C8742" t="str">
            <v>Building/ERS/Admin/Fee Transfer</v>
          </cell>
          <cell r="E8742">
            <v>450</v>
          </cell>
          <cell r="G8742" t="str">
            <v>Fallen Leaf</v>
          </cell>
          <cell r="I8742">
            <v>43454</v>
          </cell>
        </row>
        <row r="8743">
          <cell r="A8743" t="str">
            <v>LLAD2018-0896</v>
          </cell>
          <cell r="B8743" t="str">
            <v>015-370-11</v>
          </cell>
          <cell r="C8743" t="str">
            <v>Lot Line Adjustment</v>
          </cell>
          <cell r="D8743" t="str">
            <v>Julie Roll</v>
          </cell>
          <cell r="E8743">
            <v>135</v>
          </cell>
          <cell r="G8743" t="str">
            <v>QUIET WALK</v>
          </cell>
          <cell r="H8743" t="str">
            <v>Conditional Permit</v>
          </cell>
          <cell r="I8743">
            <v>43454</v>
          </cell>
        </row>
        <row r="8744">
          <cell r="A8744" t="str">
            <v>FEET2018-0900</v>
          </cell>
          <cell r="B8744" t="str">
            <v>033-712-18</v>
          </cell>
          <cell r="C8744" t="str">
            <v>Building/ERS/Admin/Fee Transfer</v>
          </cell>
          <cell r="E8744">
            <v>858</v>
          </cell>
          <cell r="G8744" t="str">
            <v>PANKA</v>
          </cell>
          <cell r="I8744">
            <v>43454</v>
          </cell>
        </row>
        <row r="8745">
          <cell r="A8745" t="str">
            <v>FEET2018-0895</v>
          </cell>
          <cell r="B8745" t="str">
            <v>025-303-03</v>
          </cell>
          <cell r="C8745" t="str">
            <v>Building/ERS/Admin/Fee Transfer</v>
          </cell>
          <cell r="E8745">
            <v>1496</v>
          </cell>
          <cell r="G8745" t="str">
            <v>HORACE GREELEY</v>
          </cell>
          <cell r="I8745">
            <v>43454</v>
          </cell>
        </row>
        <row r="8746">
          <cell r="A8746" t="str">
            <v>LCAP2018-0418</v>
          </cell>
          <cell r="B8746" t="str">
            <v>085-341-002</v>
          </cell>
          <cell r="C8746" t="str">
            <v>IPES</v>
          </cell>
          <cell r="D8746" t="str">
            <v>CONSULTANT</v>
          </cell>
          <cell r="E8746">
            <v>0</v>
          </cell>
          <cell r="G8746" t="str">
            <v>NONE</v>
          </cell>
          <cell r="H8746" t="str">
            <v>Results Issued</v>
          </cell>
          <cell r="I8746">
            <v>43454</v>
          </cell>
        </row>
        <row r="8747">
          <cell r="A8747" t="str">
            <v>FEET2018-0899</v>
          </cell>
          <cell r="B8747" t="str">
            <v>015-254-22</v>
          </cell>
          <cell r="C8747" t="str">
            <v>Building/ERS/Admin/Fee Transfer</v>
          </cell>
          <cell r="E8747">
            <v>7222</v>
          </cell>
          <cell r="G8747" t="str">
            <v>SIXTH</v>
          </cell>
          <cell r="I8747">
            <v>43454</v>
          </cell>
        </row>
        <row r="8748">
          <cell r="A8748" t="str">
            <v>FEET2018-0903</v>
          </cell>
          <cell r="B8748" t="str">
            <v>016-512-02</v>
          </cell>
          <cell r="C8748" t="str">
            <v>Building/ERS/Admin/Fee Transfer</v>
          </cell>
          <cell r="E8748">
            <v>495</v>
          </cell>
          <cell r="G8748" t="str">
            <v>LAKERIDGE</v>
          </cell>
          <cell r="I8748">
            <v>43454</v>
          </cell>
        </row>
        <row r="8749">
          <cell r="A8749" t="str">
            <v>FEET2018-0904</v>
          </cell>
          <cell r="B8749" t="str">
            <v>034-382-06</v>
          </cell>
          <cell r="C8749" t="str">
            <v>Building/ERS/Admin/Fee Transfer</v>
          </cell>
          <cell r="E8749">
            <v>1067</v>
          </cell>
          <cell r="G8749" t="str">
            <v>MODOC</v>
          </cell>
          <cell r="I8749">
            <v>43454</v>
          </cell>
        </row>
        <row r="8750">
          <cell r="A8750" t="str">
            <v>FEET2018-0898</v>
          </cell>
          <cell r="B8750" t="str">
            <v>033-876-05</v>
          </cell>
          <cell r="C8750" t="str">
            <v>Building/ERS/Admin/Fee Transfer</v>
          </cell>
          <cell r="E8750">
            <v>1747</v>
          </cell>
          <cell r="G8750" t="str">
            <v>NADOWA</v>
          </cell>
          <cell r="I8750">
            <v>43454</v>
          </cell>
        </row>
        <row r="8751">
          <cell r="A8751" t="str">
            <v>FEET2018-0901</v>
          </cell>
          <cell r="B8751" t="str">
            <v>016-181-15</v>
          </cell>
          <cell r="C8751" t="str">
            <v>Building/ERS/Admin/Fee Transfer</v>
          </cell>
          <cell r="E8751">
            <v>446</v>
          </cell>
          <cell r="G8751" t="str">
            <v>SIERRA</v>
          </cell>
          <cell r="I8751">
            <v>43454</v>
          </cell>
        </row>
        <row r="8752">
          <cell r="A8752" t="str">
            <v>FEET2018-0902</v>
          </cell>
          <cell r="B8752" t="str">
            <v>034-082-01</v>
          </cell>
          <cell r="C8752" t="str">
            <v>Building/ERS/Admin/Fee Transfer</v>
          </cell>
          <cell r="E8752">
            <v>1921</v>
          </cell>
          <cell r="G8752" t="str">
            <v>CELIO</v>
          </cell>
          <cell r="I8752">
            <v>43454</v>
          </cell>
        </row>
        <row r="8753">
          <cell r="A8753" t="str">
            <v>EIPC2018-0014</v>
          </cell>
          <cell r="B8753" t="str">
            <v>520-101-00</v>
          </cell>
          <cell r="C8753" t="str">
            <v>EIP Construction</v>
          </cell>
          <cell r="D8753" t="str">
            <v>Shannon Friedman</v>
          </cell>
          <cell r="E8753">
            <v>101</v>
          </cell>
          <cell r="G8753" t="str">
            <v>General</v>
          </cell>
          <cell r="H8753" t="str">
            <v>Awaiting Assignment</v>
          </cell>
          <cell r="I8753">
            <v>43453</v>
          </cell>
        </row>
        <row r="8754">
          <cell r="A8754" t="str">
            <v>VBOC2018-0891</v>
          </cell>
          <cell r="B8754" t="str">
            <v>112-050-014</v>
          </cell>
          <cell r="C8754" t="str">
            <v>Verification &amp; Banking of Coverage</v>
          </cell>
          <cell r="D8754" t="str">
            <v>OLD FILE</v>
          </cell>
          <cell r="E8754">
            <v>500</v>
          </cell>
          <cell r="G8754" t="str">
            <v>GUN CLUB</v>
          </cell>
          <cell r="I8754">
            <v>43452</v>
          </cell>
        </row>
        <row r="8755">
          <cell r="A8755" t="str">
            <v>GEXC2018-0886</v>
          </cell>
          <cell r="B8755" t="str">
            <v>1418-27-210-011</v>
          </cell>
          <cell r="C8755" t="str">
            <v>Grading Season Exception</v>
          </cell>
          <cell r="D8755" t="str">
            <v>Taylor Currier</v>
          </cell>
          <cell r="E8755">
            <v>1456</v>
          </cell>
          <cell r="G8755" t="str">
            <v>PITTMAN</v>
          </cell>
          <cell r="H8755" t="str">
            <v>Accepted</v>
          </cell>
          <cell r="I8755">
            <v>43448</v>
          </cell>
        </row>
        <row r="8756">
          <cell r="A8756" t="str">
            <v>ERSP2018-1728</v>
          </cell>
          <cell r="B8756" t="str">
            <v>090-141-013</v>
          </cell>
          <cell r="C8756" t="str">
            <v>Shorezone-Lakezone</v>
          </cell>
          <cell r="D8756" t="str">
            <v>Tiffany Good</v>
          </cell>
          <cell r="E8756">
            <v>8726</v>
          </cell>
          <cell r="G8756" t="str">
            <v>BROCKWAY VISTA</v>
          </cell>
          <cell r="H8756" t="str">
            <v>Project Complete</v>
          </cell>
          <cell r="I8756">
            <v>43448</v>
          </cell>
        </row>
        <row r="8757">
          <cell r="A8757" t="str">
            <v>VBOU2018-0885</v>
          </cell>
          <cell r="B8757" t="str">
            <v>115-040-046</v>
          </cell>
          <cell r="C8757" t="str">
            <v>Verification &amp; Banking of Uses</v>
          </cell>
          <cell r="D8757" t="str">
            <v>Julie Roll</v>
          </cell>
          <cell r="E8757">
            <v>315</v>
          </cell>
          <cell r="G8757" t="str">
            <v>OLIVE</v>
          </cell>
          <cell r="H8757" t="str">
            <v>Results Issued</v>
          </cell>
          <cell r="I8757">
            <v>43447</v>
          </cell>
        </row>
        <row r="8758">
          <cell r="A8758" t="str">
            <v>LCAP2018-0417</v>
          </cell>
          <cell r="B8758" t="str">
            <v>1319-18-410-001</v>
          </cell>
          <cell r="C8758" t="str">
            <v>Land Capability Verification</v>
          </cell>
          <cell r="D8758" t="str">
            <v>Julie Roll</v>
          </cell>
          <cell r="E8758">
            <v>476</v>
          </cell>
          <cell r="G8758" t="str">
            <v>BARRETT</v>
          </cell>
          <cell r="H8758" t="str">
            <v>Results Issued</v>
          </cell>
          <cell r="I8758">
            <v>43447</v>
          </cell>
        </row>
        <row r="8759">
          <cell r="A8759" t="str">
            <v>LCAP2018-0416</v>
          </cell>
          <cell r="B8759" t="str">
            <v>032-040-01</v>
          </cell>
          <cell r="C8759" t="str">
            <v>Land Capability Verification</v>
          </cell>
          <cell r="D8759" t="str">
            <v>Julie Roll</v>
          </cell>
          <cell r="E8759">
            <v>0</v>
          </cell>
          <cell r="G8759" t="str">
            <v>UNKNOWN</v>
          </cell>
          <cell r="H8759" t="str">
            <v>Results Issued</v>
          </cell>
          <cell r="I8759">
            <v>43447</v>
          </cell>
        </row>
        <row r="8760">
          <cell r="A8760" t="str">
            <v>ERSP2018-1709</v>
          </cell>
          <cell r="B8760" t="str">
            <v>122-202-05</v>
          </cell>
          <cell r="C8760" t="str">
            <v>Residential Dwelling</v>
          </cell>
          <cell r="D8760" t="str">
            <v>Julie Roll</v>
          </cell>
          <cell r="E8760">
            <v>745</v>
          </cell>
          <cell r="G8760" t="str">
            <v>MAYS</v>
          </cell>
          <cell r="H8760" t="str">
            <v>Project Complete</v>
          </cell>
          <cell r="I8760">
            <v>43447</v>
          </cell>
        </row>
        <row r="8761">
          <cell r="A8761" t="str">
            <v>ERSP2018-1710</v>
          </cell>
          <cell r="B8761" t="str">
            <v>032-040-01</v>
          </cell>
          <cell r="C8761" t="str">
            <v>Rec-Public Service</v>
          </cell>
          <cell r="D8761" t="str">
            <v>Paul Nielsen</v>
          </cell>
          <cell r="E8761">
            <v>0</v>
          </cell>
          <cell r="G8761" t="str">
            <v>UNKNOWN</v>
          </cell>
          <cell r="H8761" t="str">
            <v>Acknowledged</v>
          </cell>
          <cell r="I8761">
            <v>43447</v>
          </cell>
        </row>
        <row r="8762">
          <cell r="A8762" t="str">
            <v>ERSP2018-1707</v>
          </cell>
          <cell r="B8762" t="str">
            <v>123-031-01</v>
          </cell>
          <cell r="C8762" t="str">
            <v>Temporary Uses</v>
          </cell>
          <cell r="D8762" t="str">
            <v>Paul Nielsen</v>
          </cell>
          <cell r="E8762">
            <v>2</v>
          </cell>
          <cell r="G8762" t="str">
            <v>STATELINE</v>
          </cell>
          <cell r="H8762" t="str">
            <v>Project Complete</v>
          </cell>
          <cell r="I8762">
            <v>43446</v>
          </cell>
        </row>
        <row r="8763">
          <cell r="A8763" t="str">
            <v>ERSP2018-1706</v>
          </cell>
          <cell r="B8763" t="str">
            <v>127-010-09</v>
          </cell>
          <cell r="C8763" t="str">
            <v>Sign</v>
          </cell>
          <cell r="D8763" t="str">
            <v>Alyson Borawski</v>
          </cell>
          <cell r="E8763">
            <v>111</v>
          </cell>
          <cell r="G8763" t="str">
            <v>COUNTRY CLUB</v>
          </cell>
          <cell r="H8763" t="str">
            <v>Project Complete</v>
          </cell>
          <cell r="I8763">
            <v>43446</v>
          </cell>
        </row>
        <row r="8764">
          <cell r="A8764" t="str">
            <v>ERSP2018-1701</v>
          </cell>
          <cell r="B8764" t="str">
            <v>1318-24-404-022</v>
          </cell>
          <cell r="C8764" t="str">
            <v>Residential Dwelling</v>
          </cell>
          <cell r="D8764" t="str">
            <v>Paul Nielsen</v>
          </cell>
          <cell r="E8764">
            <v>0</v>
          </cell>
          <cell r="G8764" t="str">
            <v>UNKNOWN</v>
          </cell>
          <cell r="H8764" t="str">
            <v>Final Inspection Complete</v>
          </cell>
          <cell r="I8764">
            <v>43444</v>
          </cell>
        </row>
        <row r="8765">
          <cell r="A8765" t="str">
            <v>ERSP2018-1702</v>
          </cell>
          <cell r="B8765" t="str">
            <v>132-231-07</v>
          </cell>
          <cell r="C8765" t="str">
            <v>Commercial or Tourist Accommodation Project</v>
          </cell>
          <cell r="D8765" t="str">
            <v>Alyson Borawski</v>
          </cell>
          <cell r="E8765">
            <v>931</v>
          </cell>
          <cell r="G8765" t="str">
            <v>TAHOE</v>
          </cell>
          <cell r="H8765" t="str">
            <v>Project Complete</v>
          </cell>
          <cell r="I8765">
            <v>43444</v>
          </cell>
        </row>
        <row r="8766">
          <cell r="A8766" t="str">
            <v>ERSP2018-1679</v>
          </cell>
          <cell r="B8766" t="str">
            <v>520-301-00</v>
          </cell>
          <cell r="C8766" t="str">
            <v>Rec-Public Service</v>
          </cell>
          <cell r="D8766" t="str">
            <v>Brandy Mcmahon</v>
          </cell>
          <cell r="E8766">
            <v>301</v>
          </cell>
          <cell r="G8766" t="str">
            <v>PUDs</v>
          </cell>
          <cell r="H8766" t="str">
            <v>Acknowledged</v>
          </cell>
          <cell r="I8766">
            <v>43440</v>
          </cell>
        </row>
        <row r="8767">
          <cell r="A8767" t="str">
            <v>LLAD2018-0877</v>
          </cell>
          <cell r="B8767" t="str">
            <v>125-162-11</v>
          </cell>
          <cell r="C8767" t="str">
            <v>Lot Line Adjustment</v>
          </cell>
          <cell r="D8767" t="str">
            <v>Julie Roll</v>
          </cell>
          <cell r="E8767">
            <v>934</v>
          </cell>
          <cell r="G8767" t="str">
            <v>TYNER</v>
          </cell>
          <cell r="H8767" t="str">
            <v>Acknowledged</v>
          </cell>
          <cell r="I8767">
            <v>43440</v>
          </cell>
        </row>
        <row r="8768">
          <cell r="A8768" t="str">
            <v>ERSP2018-0680-01</v>
          </cell>
          <cell r="B8768" t="str">
            <v>1418-27-810-027</v>
          </cell>
          <cell r="C8768" t="str">
            <v>Plan Revision</v>
          </cell>
          <cell r="D8768" t="str">
            <v>Alyson Borawski</v>
          </cell>
          <cell r="E8768">
            <v>1342</v>
          </cell>
          <cell r="G8768" t="str">
            <v>WINDING</v>
          </cell>
          <cell r="H8768" t="str">
            <v>Acknowledged</v>
          </cell>
          <cell r="I8768">
            <v>43440</v>
          </cell>
        </row>
        <row r="8769">
          <cell r="A8769" t="str">
            <v>ERSP2018-0197-01</v>
          </cell>
          <cell r="B8769" t="str">
            <v>1418-10-510-003</v>
          </cell>
          <cell r="C8769" t="str">
            <v>Plan Revision</v>
          </cell>
          <cell r="D8769" t="str">
            <v>Alyson Borawski</v>
          </cell>
          <cell r="E8769">
            <v>2070</v>
          </cell>
          <cell r="G8769" t="str">
            <v>PRAY MEADOW</v>
          </cell>
          <cell r="H8769" t="str">
            <v>Acknowledged</v>
          </cell>
          <cell r="I8769">
            <v>43439</v>
          </cell>
        </row>
        <row r="8770">
          <cell r="A8770" t="str">
            <v>ERSP2018-0669-01</v>
          </cell>
          <cell r="B8770" t="str">
            <v>122-181-61</v>
          </cell>
          <cell r="C8770" t="str">
            <v>Plan Revision</v>
          </cell>
          <cell r="D8770" t="str">
            <v>Julie Roll</v>
          </cell>
          <cell r="E8770">
            <v>857</v>
          </cell>
          <cell r="G8770" t="str">
            <v>LAKESHORE</v>
          </cell>
          <cell r="H8770" t="str">
            <v>Conditional Permit</v>
          </cell>
          <cell r="I8770">
            <v>43439</v>
          </cell>
        </row>
        <row r="8771">
          <cell r="A8771" t="str">
            <v>ERSP2015-1598-01</v>
          </cell>
          <cell r="B8771" t="str">
            <v>1418-34-110-065</v>
          </cell>
          <cell r="C8771" t="str">
            <v>Plan Revision</v>
          </cell>
          <cell r="D8771" t="str">
            <v>Julie Roll</v>
          </cell>
          <cell r="E8771">
            <v>1261</v>
          </cell>
          <cell r="G8771" t="str">
            <v>LINCOLN PARK</v>
          </cell>
          <cell r="H8771" t="str">
            <v>Acknowledged</v>
          </cell>
          <cell r="I8771">
            <v>43439</v>
          </cell>
        </row>
        <row r="8772">
          <cell r="A8772" t="str">
            <v>LCAP2018-0414</v>
          </cell>
          <cell r="B8772" t="str">
            <v>510-101-00</v>
          </cell>
          <cell r="C8772" t="str">
            <v>Land Capability Verification</v>
          </cell>
          <cell r="D8772" t="str">
            <v>CONSULTANT</v>
          </cell>
          <cell r="E8772">
            <v>101</v>
          </cell>
          <cell r="G8772" t="str">
            <v>General</v>
          </cell>
          <cell r="H8772" t="str">
            <v>Results Issued</v>
          </cell>
          <cell r="I8772">
            <v>43439</v>
          </cell>
        </row>
        <row r="8773">
          <cell r="A8773" t="str">
            <v>ERSP2018-0687-01</v>
          </cell>
          <cell r="B8773" t="str">
            <v>1418-10-501-011</v>
          </cell>
          <cell r="C8773" t="str">
            <v>Plan Revision</v>
          </cell>
          <cell r="D8773" t="str">
            <v>CONSULTANT</v>
          </cell>
          <cell r="E8773">
            <v>14</v>
          </cell>
          <cell r="G8773" t="str">
            <v>GOLF LINKS</v>
          </cell>
          <cell r="H8773" t="str">
            <v>Acknowledged</v>
          </cell>
          <cell r="I8773">
            <v>43437</v>
          </cell>
        </row>
        <row r="8774">
          <cell r="A8774" t="str">
            <v>LCAP2018-0413</v>
          </cell>
          <cell r="B8774" t="str">
            <v>094-172-003</v>
          </cell>
          <cell r="C8774" t="str">
            <v>IPES</v>
          </cell>
          <cell r="D8774" t="str">
            <v>CONSULTANT</v>
          </cell>
          <cell r="E8774">
            <v>2720</v>
          </cell>
          <cell r="G8774" t="str">
            <v>SIERRA VIEW</v>
          </cell>
          <cell r="H8774" t="str">
            <v>Results Issued</v>
          </cell>
          <cell r="I8774">
            <v>43434</v>
          </cell>
        </row>
        <row r="8775">
          <cell r="A8775" t="str">
            <v>ERSP2018-1602</v>
          </cell>
          <cell r="B8775" t="str">
            <v>124-071-14</v>
          </cell>
          <cell r="C8775" t="str">
            <v>Residential Dwelling</v>
          </cell>
          <cell r="D8775" t="str">
            <v>Alyson Borawski</v>
          </cell>
          <cell r="E8775">
            <v>532</v>
          </cell>
          <cell r="G8775" t="str">
            <v>JENSEN</v>
          </cell>
          <cell r="H8775" t="str">
            <v>Conditional Permit</v>
          </cell>
          <cell r="I8775">
            <v>43433</v>
          </cell>
        </row>
        <row r="8776">
          <cell r="A8776" t="str">
            <v>ERSP2015-1293-03</v>
          </cell>
          <cell r="B8776" t="str">
            <v>123-041-22</v>
          </cell>
          <cell r="C8776" t="str">
            <v>Plan Revision</v>
          </cell>
          <cell r="D8776" t="str">
            <v>Tiffany Good</v>
          </cell>
          <cell r="E8776">
            <v>32</v>
          </cell>
          <cell r="G8776" t="str">
            <v>CRYSTAL</v>
          </cell>
          <cell r="H8776" t="str">
            <v>Acknowledged</v>
          </cell>
          <cell r="I8776">
            <v>43433</v>
          </cell>
        </row>
        <row r="8777">
          <cell r="A8777" t="str">
            <v>ERSP2018-0690-01</v>
          </cell>
          <cell r="B8777" t="str">
            <v>130-211-42</v>
          </cell>
          <cell r="C8777" t="str">
            <v>Plan Revision</v>
          </cell>
          <cell r="D8777" t="str">
            <v>Alyson Borawski</v>
          </cell>
          <cell r="E8777">
            <v>115</v>
          </cell>
          <cell r="G8777" t="str">
            <v>TRAMWAY</v>
          </cell>
          <cell r="H8777" t="str">
            <v>Acknowledged</v>
          </cell>
          <cell r="I8777">
            <v>43433</v>
          </cell>
        </row>
        <row r="8778">
          <cell r="A8778" t="str">
            <v>LCAP2018-0412</v>
          </cell>
          <cell r="B8778" t="str">
            <v>1318-10-312-007</v>
          </cell>
          <cell r="C8778" t="str">
            <v>Land Capability Verification</v>
          </cell>
          <cell r="D8778" t="str">
            <v>Julie Roll</v>
          </cell>
          <cell r="E8778">
            <v>746</v>
          </cell>
          <cell r="G8778" t="str">
            <v>LAKEVIEW</v>
          </cell>
          <cell r="H8778" t="str">
            <v>Results Issued</v>
          </cell>
          <cell r="I8778">
            <v>43432</v>
          </cell>
        </row>
        <row r="8779">
          <cell r="A8779" t="str">
            <v>ERSP2018-1590</v>
          </cell>
          <cell r="B8779" t="str">
            <v>1418-34-401-015</v>
          </cell>
          <cell r="C8779" t="str">
            <v>Residential Dwelling</v>
          </cell>
          <cell r="D8779" t="str">
            <v>Bridget Cornell</v>
          </cell>
          <cell r="E8779">
            <v>13</v>
          </cell>
          <cell r="G8779" t="str">
            <v>TALL PINES</v>
          </cell>
          <cell r="H8779" t="str">
            <v>Conditional Permit</v>
          </cell>
          <cell r="I8779">
            <v>43432</v>
          </cell>
        </row>
        <row r="8780">
          <cell r="A8780" t="str">
            <v>LCAP2018-0411</v>
          </cell>
          <cell r="B8780" t="str">
            <v>1318-10-312-007</v>
          </cell>
          <cell r="C8780" t="str">
            <v>Site Assessment</v>
          </cell>
          <cell r="D8780" t="str">
            <v>Julie Roll</v>
          </cell>
          <cell r="E8780">
            <v>746</v>
          </cell>
          <cell r="G8780" t="str">
            <v>LAKEVIEW</v>
          </cell>
          <cell r="H8780" t="str">
            <v>Results Issued</v>
          </cell>
          <cell r="I8780">
            <v>43432</v>
          </cell>
        </row>
        <row r="8781">
          <cell r="A8781" t="str">
            <v>LCAP2018-0410</v>
          </cell>
          <cell r="B8781" t="str">
            <v>092-232-005</v>
          </cell>
          <cell r="C8781" t="str">
            <v>Soils Hydrology</v>
          </cell>
          <cell r="D8781" t="str">
            <v>Julie Roll</v>
          </cell>
          <cell r="E8781">
            <v>855</v>
          </cell>
          <cell r="G8781" t="str">
            <v>BEVERLY</v>
          </cell>
          <cell r="H8781" t="str">
            <v>Results Issued</v>
          </cell>
          <cell r="I8781">
            <v>43430</v>
          </cell>
        </row>
        <row r="8782">
          <cell r="A8782" t="str">
            <v>HIST2018-0865</v>
          </cell>
          <cell r="B8782" t="str">
            <v>1318-23-610-012</v>
          </cell>
          <cell r="C8782" t="str">
            <v>Historical Determination</v>
          </cell>
          <cell r="D8782" t="str">
            <v>Jennifer Self</v>
          </cell>
          <cell r="E8782">
            <v>299</v>
          </cell>
          <cell r="G8782" t="str">
            <v>CHIMNEY ROCK</v>
          </cell>
          <cell r="H8782" t="str">
            <v>Determination Issued</v>
          </cell>
          <cell r="I8782">
            <v>43430</v>
          </cell>
        </row>
        <row r="8783">
          <cell r="A8783" t="str">
            <v>ERSP2018-1585</v>
          </cell>
          <cell r="B8783" t="str">
            <v>125-553-08</v>
          </cell>
          <cell r="C8783" t="str">
            <v>Residential Dwelling</v>
          </cell>
          <cell r="D8783" t="str">
            <v>Alyson Borawski</v>
          </cell>
          <cell r="E8783">
            <v>709</v>
          </cell>
          <cell r="G8783" t="str">
            <v>SADDLEHORN</v>
          </cell>
          <cell r="H8783" t="str">
            <v>Acknowledged</v>
          </cell>
          <cell r="I8783">
            <v>43430</v>
          </cell>
        </row>
        <row r="8784">
          <cell r="A8784" t="str">
            <v>VBOC2018-0862</v>
          </cell>
          <cell r="B8784" t="str">
            <v>025-041-19</v>
          </cell>
          <cell r="C8784" t="str">
            <v>Verification &amp; Banking of Coverage</v>
          </cell>
          <cell r="D8784" t="str">
            <v>Julie Roll</v>
          </cell>
          <cell r="E8784">
            <v>0</v>
          </cell>
          <cell r="G8784" t="str">
            <v>UNKNOWN</v>
          </cell>
          <cell r="H8784" t="str">
            <v>Results Issued</v>
          </cell>
          <cell r="I8784">
            <v>43425</v>
          </cell>
        </row>
        <row r="8785">
          <cell r="A8785" t="str">
            <v>ERSP2018-1584</v>
          </cell>
          <cell r="B8785" t="str">
            <v>016-142-09</v>
          </cell>
          <cell r="C8785" t="str">
            <v>Residential Dwelling</v>
          </cell>
          <cell r="D8785" t="str">
            <v>Julie Roll</v>
          </cell>
          <cell r="E8785">
            <v>8581</v>
          </cell>
          <cell r="G8785" t="str">
            <v>NORTH</v>
          </cell>
          <cell r="H8785" t="str">
            <v>Project Complete</v>
          </cell>
          <cell r="I8785">
            <v>43425</v>
          </cell>
        </row>
        <row r="8786">
          <cell r="A8786" t="str">
            <v>LCAP2018-0409</v>
          </cell>
          <cell r="B8786" t="str">
            <v>093-600-001</v>
          </cell>
          <cell r="C8786" t="str">
            <v>Land Capability Verification</v>
          </cell>
          <cell r="D8786" t="str">
            <v>Julie Roll</v>
          </cell>
          <cell r="E8786">
            <v>3001</v>
          </cell>
          <cell r="G8786" t="str">
            <v>POLARIS</v>
          </cell>
          <cell r="H8786" t="str">
            <v>Results Issued</v>
          </cell>
          <cell r="I8786">
            <v>43425</v>
          </cell>
        </row>
        <row r="8787">
          <cell r="A8787" t="str">
            <v>ERSP2018-1583</v>
          </cell>
          <cell r="B8787" t="str">
            <v>084-110-021</v>
          </cell>
          <cell r="C8787" t="str">
            <v>Residential Dwelling</v>
          </cell>
          <cell r="D8787" t="str">
            <v>Brandy Mcmahon</v>
          </cell>
          <cell r="E8787">
            <v>405</v>
          </cell>
          <cell r="G8787" t="str">
            <v>WARD</v>
          </cell>
          <cell r="H8787" t="str">
            <v>Final Inspection Complete</v>
          </cell>
          <cell r="I8787">
            <v>43425</v>
          </cell>
        </row>
        <row r="8788">
          <cell r="A8788" t="str">
            <v>LCAP2018-0408</v>
          </cell>
          <cell r="B8788" t="str">
            <v>1319-19-212-053</v>
          </cell>
          <cell r="C8788" t="str">
            <v>Land Capability Verification</v>
          </cell>
          <cell r="D8788" t="str">
            <v>Julie Roll</v>
          </cell>
          <cell r="E8788">
            <v>706</v>
          </cell>
          <cell r="G8788" t="str">
            <v>TINA</v>
          </cell>
          <cell r="H8788" t="str">
            <v>Results Issued</v>
          </cell>
          <cell r="I8788">
            <v>43425</v>
          </cell>
        </row>
        <row r="8789">
          <cell r="A8789" t="str">
            <v>LCAP2018-0407</v>
          </cell>
          <cell r="B8789" t="str">
            <v>1319-19-212-053</v>
          </cell>
          <cell r="C8789" t="str">
            <v>Site Assessment</v>
          </cell>
          <cell r="D8789" t="str">
            <v>Julie Roll</v>
          </cell>
          <cell r="E8789">
            <v>706</v>
          </cell>
          <cell r="G8789" t="str">
            <v>TINA</v>
          </cell>
          <cell r="H8789" t="str">
            <v>Results Issued</v>
          </cell>
          <cell r="I8789">
            <v>43425</v>
          </cell>
        </row>
        <row r="8790">
          <cell r="A8790" t="str">
            <v>LCAP2018-0406</v>
          </cell>
          <cell r="B8790" t="str">
            <v>122-201-12</v>
          </cell>
          <cell r="C8790" t="str">
            <v>Soils Hydrology</v>
          </cell>
          <cell r="D8790" t="str">
            <v>Julie Roll</v>
          </cell>
          <cell r="E8790">
            <v>773</v>
          </cell>
          <cell r="G8790" t="str">
            <v>JOYCE</v>
          </cell>
          <cell r="H8790" t="str">
            <v>Results Issued</v>
          </cell>
          <cell r="I8790">
            <v>43423</v>
          </cell>
        </row>
        <row r="8791">
          <cell r="A8791" t="str">
            <v>LCAP2018-0400</v>
          </cell>
          <cell r="B8791" t="str">
            <v>122-194-12</v>
          </cell>
          <cell r="C8791" t="str">
            <v>Land Capability Verification</v>
          </cell>
          <cell r="D8791" t="str">
            <v>Julie Roll</v>
          </cell>
          <cell r="E8791">
            <v>211</v>
          </cell>
          <cell r="G8791" t="str">
            <v>ALLEN</v>
          </cell>
          <cell r="H8791" t="str">
            <v>Results Issued</v>
          </cell>
          <cell r="I8791">
            <v>43420</v>
          </cell>
        </row>
        <row r="8792">
          <cell r="A8792" t="str">
            <v>LCAP2018-0402</v>
          </cell>
          <cell r="B8792" t="str">
            <v>031-236-13</v>
          </cell>
          <cell r="C8792" t="str">
            <v>Site Assessment</v>
          </cell>
          <cell r="D8792" t="str">
            <v>Julie Roll</v>
          </cell>
          <cell r="E8792">
            <v>1337</v>
          </cell>
          <cell r="G8792" t="str">
            <v>O MALLEY</v>
          </cell>
          <cell r="H8792" t="str">
            <v>Results Issued</v>
          </cell>
          <cell r="I8792">
            <v>43420</v>
          </cell>
        </row>
        <row r="8793">
          <cell r="A8793" t="str">
            <v>VBOC2018-0852</v>
          </cell>
          <cell r="B8793" t="str">
            <v>132-231-07</v>
          </cell>
          <cell r="C8793" t="str">
            <v>Verification &amp; Banking of Coverage</v>
          </cell>
          <cell r="D8793" t="str">
            <v>Julie Roll</v>
          </cell>
          <cell r="E8793">
            <v>931</v>
          </cell>
          <cell r="G8793" t="str">
            <v>TAHOE</v>
          </cell>
          <cell r="H8793" t="str">
            <v>Results Issued</v>
          </cell>
          <cell r="I8793">
            <v>43420</v>
          </cell>
        </row>
        <row r="8794">
          <cell r="A8794" t="str">
            <v>LCAP2018-0403</v>
          </cell>
          <cell r="B8794" t="str">
            <v>031-236-13</v>
          </cell>
          <cell r="C8794" t="str">
            <v>Land Capability Verification</v>
          </cell>
          <cell r="D8794" t="str">
            <v>CONSULTANT</v>
          </cell>
          <cell r="E8794">
            <v>1337</v>
          </cell>
          <cell r="G8794" t="str">
            <v>O MALLEY</v>
          </cell>
          <cell r="H8794" t="str">
            <v>Results Issued</v>
          </cell>
          <cell r="I8794">
            <v>43420</v>
          </cell>
        </row>
        <row r="8795">
          <cell r="A8795" t="str">
            <v>LCAP2018-0404</v>
          </cell>
          <cell r="B8795" t="str">
            <v>026-095-08</v>
          </cell>
          <cell r="C8795" t="str">
            <v>Land Capability Verification</v>
          </cell>
          <cell r="D8795" t="str">
            <v>Alyson Borawski</v>
          </cell>
          <cell r="E8795">
            <v>776</v>
          </cell>
          <cell r="G8795" t="str">
            <v>MODESTO</v>
          </cell>
          <cell r="H8795" t="str">
            <v>Results Issued</v>
          </cell>
          <cell r="I8795">
            <v>43420</v>
          </cell>
        </row>
        <row r="8796">
          <cell r="A8796" t="str">
            <v>LCAP2018-0401</v>
          </cell>
          <cell r="B8796" t="str">
            <v>132-231-07</v>
          </cell>
          <cell r="C8796" t="str">
            <v>Land Capability Verification</v>
          </cell>
          <cell r="D8796" t="str">
            <v>Julie Roll</v>
          </cell>
          <cell r="E8796">
            <v>931</v>
          </cell>
          <cell r="G8796" t="str">
            <v>TAHOE</v>
          </cell>
          <cell r="H8796" t="str">
            <v>Results Issued</v>
          </cell>
          <cell r="I8796">
            <v>43420</v>
          </cell>
        </row>
        <row r="8797">
          <cell r="A8797" t="str">
            <v>LCAP2018-0399</v>
          </cell>
          <cell r="B8797" t="str">
            <v>122-194-12</v>
          </cell>
          <cell r="C8797" t="str">
            <v>Site Assessment</v>
          </cell>
          <cell r="D8797" t="str">
            <v>Julie Roll</v>
          </cell>
          <cell r="E8797">
            <v>211</v>
          </cell>
          <cell r="G8797" t="str">
            <v>ALLEN</v>
          </cell>
          <cell r="H8797" t="str">
            <v>Results Issued</v>
          </cell>
          <cell r="I8797">
            <v>43420</v>
          </cell>
        </row>
        <row r="8798">
          <cell r="A8798" t="str">
            <v>ERSP2018-1578</v>
          </cell>
          <cell r="B8798" t="str">
            <v>126-251-12</v>
          </cell>
          <cell r="C8798" t="str">
            <v>Residential Dwelling</v>
          </cell>
          <cell r="D8798" t="str">
            <v>Bridget Cornell</v>
          </cell>
          <cell r="E8798">
            <v>701</v>
          </cell>
          <cell r="G8798" t="str">
            <v>CRISTINA</v>
          </cell>
          <cell r="H8798" t="str">
            <v>Acknowledged</v>
          </cell>
          <cell r="I8798">
            <v>43419</v>
          </cell>
        </row>
        <row r="8799">
          <cell r="A8799" t="str">
            <v>LCAP2018-0396</v>
          </cell>
          <cell r="B8799" t="str">
            <v>023-392-19</v>
          </cell>
          <cell r="C8799" t="str">
            <v>Land Capability Verification</v>
          </cell>
          <cell r="D8799" t="str">
            <v>Alyson Borawski</v>
          </cell>
          <cell r="E8799">
            <v>2169</v>
          </cell>
          <cell r="G8799" t="str">
            <v>SOUTH</v>
          </cell>
          <cell r="H8799" t="str">
            <v>Results Issued</v>
          </cell>
          <cell r="I8799">
            <v>43419</v>
          </cell>
        </row>
        <row r="8800">
          <cell r="A8800" t="str">
            <v>VBOC2018-0847</v>
          </cell>
          <cell r="B8800" t="str">
            <v>023-393-27</v>
          </cell>
          <cell r="C8800" t="str">
            <v>Verification &amp; Banking of Coverage</v>
          </cell>
          <cell r="D8800" t="str">
            <v>Alyson Borawski</v>
          </cell>
          <cell r="E8800">
            <v>2201</v>
          </cell>
          <cell r="G8800" t="str">
            <v>SOUTH</v>
          </cell>
          <cell r="H8800" t="str">
            <v>Results Issued</v>
          </cell>
          <cell r="I8800">
            <v>43419</v>
          </cell>
        </row>
        <row r="8801">
          <cell r="A8801" t="str">
            <v>VBOC2018-0848</v>
          </cell>
          <cell r="B8801" t="str">
            <v>023-392-18</v>
          </cell>
          <cell r="C8801" t="str">
            <v>Verification &amp; Banking of Coverage</v>
          </cell>
          <cell r="D8801" t="str">
            <v>Alyson Borawski</v>
          </cell>
          <cell r="E8801">
            <v>2175</v>
          </cell>
          <cell r="G8801" t="str">
            <v>SOUTH</v>
          </cell>
          <cell r="H8801" t="str">
            <v>Results Issued</v>
          </cell>
          <cell r="I8801">
            <v>43419</v>
          </cell>
        </row>
        <row r="8802">
          <cell r="A8802" t="str">
            <v>VBOC2018-0849</v>
          </cell>
          <cell r="B8802" t="str">
            <v>023-392-19</v>
          </cell>
          <cell r="C8802" t="str">
            <v>Verification &amp; Banking of Coverage</v>
          </cell>
          <cell r="D8802" t="str">
            <v>Alyson Borawski</v>
          </cell>
          <cell r="E8802">
            <v>2169</v>
          </cell>
          <cell r="G8802" t="str">
            <v>SOUTH</v>
          </cell>
          <cell r="H8802" t="str">
            <v>Results Issued</v>
          </cell>
          <cell r="I8802">
            <v>43419</v>
          </cell>
        </row>
        <row r="8803">
          <cell r="A8803" t="str">
            <v>LCAP2018-0394</v>
          </cell>
          <cell r="B8803" t="str">
            <v>1418-10-801-011</v>
          </cell>
          <cell r="C8803" t="str">
            <v>Partial Site Assessment</v>
          </cell>
          <cell r="D8803" t="str">
            <v>Julie Roll</v>
          </cell>
          <cell r="E8803">
            <v>188</v>
          </cell>
          <cell r="G8803" t="str">
            <v>HUNTINGTON</v>
          </cell>
          <cell r="H8803" t="str">
            <v>Results Issued</v>
          </cell>
          <cell r="I8803">
            <v>43419</v>
          </cell>
        </row>
        <row r="8804">
          <cell r="A8804" t="str">
            <v>QEXE2018-0850</v>
          </cell>
          <cell r="B8804" t="str">
            <v>094-370-023</v>
          </cell>
          <cell r="C8804" t="str">
            <v>Qualified Exempt</v>
          </cell>
          <cell r="D8804" t="str">
            <v>Bridget Cornell</v>
          </cell>
          <cell r="E8804">
            <v>300</v>
          </cell>
          <cell r="F8804" t="str">
            <v>W</v>
          </cell>
          <cell r="G8804" t="str">
            <v>LAKE</v>
          </cell>
          <cell r="H8804" t="str">
            <v>Accepted</v>
          </cell>
          <cell r="I8804">
            <v>43419</v>
          </cell>
        </row>
        <row r="8805">
          <cell r="A8805" t="str">
            <v>LCAP2018-0392</v>
          </cell>
          <cell r="B8805" t="str">
            <v>023-393-28</v>
          </cell>
          <cell r="C8805" t="str">
            <v>Land Capability Verification</v>
          </cell>
          <cell r="D8805" t="str">
            <v>Julie Roll</v>
          </cell>
          <cell r="E8805">
            <v>2209</v>
          </cell>
          <cell r="G8805" t="str">
            <v>SOUTH</v>
          </cell>
          <cell r="H8805" t="str">
            <v>Results Issued</v>
          </cell>
          <cell r="I8805">
            <v>43419</v>
          </cell>
        </row>
        <row r="8806">
          <cell r="A8806" t="str">
            <v>LCAP2018-0395</v>
          </cell>
          <cell r="B8806" t="str">
            <v>023-392-18</v>
          </cell>
          <cell r="C8806" t="str">
            <v>Land Capability Verification</v>
          </cell>
          <cell r="D8806" t="str">
            <v>Alyson Borawski</v>
          </cell>
          <cell r="E8806">
            <v>2175</v>
          </cell>
          <cell r="G8806" t="str">
            <v>SOUTH</v>
          </cell>
          <cell r="H8806" t="str">
            <v>Results Issued</v>
          </cell>
          <cell r="I8806">
            <v>43419</v>
          </cell>
        </row>
        <row r="8807">
          <cell r="A8807" t="str">
            <v>VBOC2018-0846</v>
          </cell>
          <cell r="B8807" t="str">
            <v>023-393-28</v>
          </cell>
          <cell r="C8807" t="str">
            <v>Verification &amp; Banking of Coverage</v>
          </cell>
          <cell r="D8807" t="str">
            <v>Julie Roll</v>
          </cell>
          <cell r="E8807">
            <v>2209</v>
          </cell>
          <cell r="G8807" t="str">
            <v>SOUTH</v>
          </cell>
          <cell r="H8807" t="str">
            <v>Results Issued</v>
          </cell>
          <cell r="I8807">
            <v>43419</v>
          </cell>
        </row>
        <row r="8808">
          <cell r="A8808" t="str">
            <v>ERSP2018-1577</v>
          </cell>
          <cell r="B8808" t="str">
            <v>093-094-008</v>
          </cell>
          <cell r="C8808" t="str">
            <v>Shorezone-Lakezone</v>
          </cell>
          <cell r="D8808" t="str">
            <v>Paul Nielsen</v>
          </cell>
          <cell r="E8808">
            <v>3300</v>
          </cell>
          <cell r="G8808" t="str">
            <v>EDGEWATER</v>
          </cell>
          <cell r="H8808" t="str">
            <v>Acknowledged</v>
          </cell>
          <cell r="I8808">
            <v>43419</v>
          </cell>
        </row>
        <row r="8809">
          <cell r="A8809" t="str">
            <v>LCAP2018-0384</v>
          </cell>
          <cell r="B8809" t="str">
            <v>123-201-03</v>
          </cell>
          <cell r="C8809" t="str">
            <v>IPES</v>
          </cell>
          <cell r="D8809" t="str">
            <v>Julie Roll</v>
          </cell>
          <cell r="E8809">
            <v>0</v>
          </cell>
          <cell r="G8809" t="str">
            <v>SOMERS</v>
          </cell>
          <cell r="H8809" t="str">
            <v>Results Issued</v>
          </cell>
          <cell r="I8809">
            <v>43418</v>
          </cell>
        </row>
        <row r="8810">
          <cell r="A8810" t="str">
            <v>LCAP2018-0380</v>
          </cell>
          <cell r="B8810" t="str">
            <v>123-032-24</v>
          </cell>
          <cell r="C8810" t="str">
            <v>IPES</v>
          </cell>
          <cell r="D8810" t="str">
            <v>Julie Roll</v>
          </cell>
          <cell r="E8810">
            <v>0</v>
          </cell>
          <cell r="G8810" t="str">
            <v>SOMERS</v>
          </cell>
          <cell r="H8810" t="str">
            <v>Results Issued</v>
          </cell>
          <cell r="I8810">
            <v>43418</v>
          </cell>
        </row>
        <row r="8811">
          <cell r="A8811" t="str">
            <v>ADMIN2018-0004</v>
          </cell>
          <cell r="B8811" t="str">
            <v>1418-27-210-037</v>
          </cell>
          <cell r="C8811" t="str">
            <v>Notice of Appeal</v>
          </cell>
          <cell r="D8811" t="str">
            <v>OLD FILE</v>
          </cell>
          <cell r="E8811">
            <v>1470</v>
          </cell>
          <cell r="G8811" t="str">
            <v>FLOWERS</v>
          </cell>
          <cell r="H8811" t="str">
            <v>Granted</v>
          </cell>
          <cell r="I8811">
            <v>43418</v>
          </cell>
        </row>
        <row r="8812">
          <cell r="A8812" t="str">
            <v>LCAP2018-0385</v>
          </cell>
          <cell r="B8812" t="str">
            <v>123-201-06</v>
          </cell>
          <cell r="C8812" t="str">
            <v>IPES</v>
          </cell>
          <cell r="D8812" t="str">
            <v>Julie Roll</v>
          </cell>
          <cell r="E8812">
            <v>0</v>
          </cell>
          <cell r="G8812" t="str">
            <v>SOMERS</v>
          </cell>
          <cell r="H8812" t="str">
            <v>Results Issued</v>
          </cell>
          <cell r="I8812">
            <v>43418</v>
          </cell>
        </row>
        <row r="8813">
          <cell r="A8813" t="str">
            <v>ERSP2018-0488-01</v>
          </cell>
          <cell r="B8813" t="str">
            <v>125-162-10</v>
          </cell>
          <cell r="C8813" t="str">
            <v>Plan Revision</v>
          </cell>
          <cell r="D8813" t="str">
            <v>Alyson Borawski</v>
          </cell>
          <cell r="E8813">
            <v>934</v>
          </cell>
          <cell r="G8813" t="str">
            <v>TYNER</v>
          </cell>
          <cell r="H8813" t="str">
            <v>Additional Information</v>
          </cell>
          <cell r="I8813">
            <v>43418</v>
          </cell>
        </row>
        <row r="8814">
          <cell r="A8814" t="str">
            <v>BMPM2018-0098</v>
          </cell>
          <cell r="B8814" t="str">
            <v>032-470-03</v>
          </cell>
          <cell r="C8814" t="str">
            <v>BMP Maintenance</v>
          </cell>
          <cell r="D8814" t="str">
            <v>Joan Douglas</v>
          </cell>
          <cell r="E8814">
            <v>0</v>
          </cell>
          <cell r="G8814" t="str">
            <v>UNKNOWN</v>
          </cell>
          <cell r="H8814" t="str">
            <v>Cert Updated</v>
          </cell>
          <cell r="I8814">
            <v>43417</v>
          </cell>
        </row>
        <row r="8815">
          <cell r="A8815" t="str">
            <v>LCAP2018-0378</v>
          </cell>
          <cell r="B8815" t="str">
            <v>116-030-060</v>
          </cell>
          <cell r="C8815" t="str">
            <v>IPES</v>
          </cell>
          <cell r="D8815" t="str">
            <v>CONSULTANT</v>
          </cell>
          <cell r="E8815">
            <v>350</v>
          </cell>
          <cell r="G8815" t="str">
            <v>GRANITE</v>
          </cell>
          <cell r="H8815" t="str">
            <v>Results Issued</v>
          </cell>
          <cell r="I8815">
            <v>43417</v>
          </cell>
        </row>
        <row r="8816">
          <cell r="A8816" t="str">
            <v>TREE2018-1563</v>
          </cell>
          <cell r="B8816" t="str">
            <v>031-172-05</v>
          </cell>
          <cell r="C8816" t="str">
            <v>Tree Removal</v>
          </cell>
          <cell r="E8816">
            <v>2734</v>
          </cell>
          <cell r="G8816" t="str">
            <v>KNOX</v>
          </cell>
          <cell r="H8816" t="str">
            <v>Accepted</v>
          </cell>
          <cell r="I8816">
            <v>43413</v>
          </cell>
        </row>
        <row r="8817">
          <cell r="A8817" t="str">
            <v>LCAP2018-0376</v>
          </cell>
          <cell r="B8817" t="str">
            <v>023-655-23</v>
          </cell>
          <cell r="C8817" t="str">
            <v>Site Assessment</v>
          </cell>
          <cell r="D8817" t="str">
            <v>Alyson Borawski</v>
          </cell>
          <cell r="E8817">
            <v>2395</v>
          </cell>
          <cell r="G8817" t="str">
            <v>TAHOE VISTA</v>
          </cell>
          <cell r="H8817" t="str">
            <v>Results Issued</v>
          </cell>
          <cell r="I8817">
            <v>43413</v>
          </cell>
        </row>
        <row r="8818">
          <cell r="A8818" t="str">
            <v>LCAP2018-0375</v>
          </cell>
          <cell r="B8818" t="str">
            <v>032-141-011</v>
          </cell>
          <cell r="C8818" t="str">
            <v>Land Capability Verification</v>
          </cell>
          <cell r="D8818" t="str">
            <v>Julie Roll</v>
          </cell>
          <cell r="E8818">
            <v>1149</v>
          </cell>
          <cell r="G8818" t="str">
            <v>BONANZA</v>
          </cell>
          <cell r="H8818" t="str">
            <v>Results Issued</v>
          </cell>
          <cell r="I8818">
            <v>43413</v>
          </cell>
        </row>
        <row r="8819">
          <cell r="A8819" t="str">
            <v>LCAP2018-0377</v>
          </cell>
          <cell r="B8819" t="str">
            <v>023-655-23</v>
          </cell>
          <cell r="C8819" t="str">
            <v>Land Capability Verification</v>
          </cell>
          <cell r="D8819" t="str">
            <v>CONSULTANT</v>
          </cell>
          <cell r="E8819">
            <v>2395</v>
          </cell>
          <cell r="G8819" t="str">
            <v>TAHOE VISTA</v>
          </cell>
          <cell r="H8819" t="str">
            <v>Results Issued</v>
          </cell>
          <cell r="I8819">
            <v>43413</v>
          </cell>
        </row>
        <row r="8820">
          <cell r="A8820" t="str">
            <v>LCAP2018-0373</v>
          </cell>
          <cell r="B8820" t="str">
            <v>084-121-006</v>
          </cell>
          <cell r="C8820" t="str">
            <v>Site Assessment</v>
          </cell>
          <cell r="D8820" t="str">
            <v>Alyson Borawski</v>
          </cell>
          <cell r="E8820">
            <v>2530</v>
          </cell>
          <cell r="F8820" t="str">
            <v>W</v>
          </cell>
          <cell r="G8820" t="str">
            <v>LAKE</v>
          </cell>
          <cell r="H8820" t="str">
            <v>Results Issued</v>
          </cell>
          <cell r="I8820">
            <v>43412</v>
          </cell>
        </row>
        <row r="8821">
          <cell r="A8821" t="str">
            <v>LCAP2018-0374</v>
          </cell>
          <cell r="B8821" t="str">
            <v>084-121-006</v>
          </cell>
          <cell r="C8821" t="str">
            <v>Land Capability Verification</v>
          </cell>
          <cell r="D8821" t="str">
            <v>CONSULTANT</v>
          </cell>
          <cell r="E8821">
            <v>2530</v>
          </cell>
          <cell r="F8821" t="str">
            <v>W</v>
          </cell>
          <cell r="G8821" t="str">
            <v>LAKE</v>
          </cell>
          <cell r="H8821" t="str">
            <v>Results Issued</v>
          </cell>
          <cell r="I8821">
            <v>43412</v>
          </cell>
        </row>
        <row r="8822">
          <cell r="A8822" t="str">
            <v>LCAP2018-0372</v>
          </cell>
          <cell r="B8822" t="str">
            <v>1418-10-801-004</v>
          </cell>
          <cell r="C8822" t="str">
            <v>Soils Hydrology</v>
          </cell>
          <cell r="D8822" t="str">
            <v>Julie Roll</v>
          </cell>
          <cell r="E8822">
            <v>183</v>
          </cell>
          <cell r="G8822" t="str">
            <v>YELLOW JACKET</v>
          </cell>
          <cell r="H8822" t="str">
            <v>Results Issued</v>
          </cell>
          <cell r="I8822">
            <v>43412</v>
          </cell>
        </row>
        <row r="8823">
          <cell r="A8823" t="str">
            <v>ERSP2018-1561</v>
          </cell>
          <cell r="B8823" t="str">
            <v>122-201-02</v>
          </cell>
          <cell r="C8823" t="str">
            <v>Residential Dwelling</v>
          </cell>
          <cell r="D8823" t="str">
            <v>Bridget Cornell</v>
          </cell>
          <cell r="E8823">
            <v>715</v>
          </cell>
          <cell r="G8823" t="str">
            <v>JOYCE</v>
          </cell>
          <cell r="H8823" t="str">
            <v>Expired</v>
          </cell>
          <cell r="I8823">
            <v>43412</v>
          </cell>
        </row>
        <row r="8824">
          <cell r="A8824" t="str">
            <v>ERSP2018-1560</v>
          </cell>
          <cell r="B8824" t="str">
            <v>124-043-55</v>
          </cell>
          <cell r="C8824" t="str">
            <v>Residential Dwelling</v>
          </cell>
          <cell r="D8824" t="str">
            <v>Alyson Borawski</v>
          </cell>
          <cell r="E8824">
            <v>402</v>
          </cell>
          <cell r="G8824" t="str">
            <v>WINDING</v>
          </cell>
          <cell r="H8824" t="str">
            <v>Project Complete</v>
          </cell>
          <cell r="I8824">
            <v>43412</v>
          </cell>
        </row>
        <row r="8825">
          <cell r="A8825" t="str">
            <v>LCAP2018-0371</v>
          </cell>
          <cell r="B8825" t="str">
            <v>029-041-57</v>
          </cell>
          <cell r="C8825" t="str">
            <v>Soils Hydrology</v>
          </cell>
          <cell r="D8825" t="str">
            <v>CONSULTANT</v>
          </cell>
          <cell r="E8825">
            <v>4113</v>
          </cell>
          <cell r="G8825" t="str">
            <v>MANZANITA</v>
          </cell>
          <cell r="H8825" t="str">
            <v>Results Issued</v>
          </cell>
          <cell r="I8825">
            <v>43411</v>
          </cell>
        </row>
        <row r="8826">
          <cell r="A8826" t="str">
            <v>LCAP2018-0370</v>
          </cell>
          <cell r="B8826" t="str">
            <v>029-412-20</v>
          </cell>
          <cell r="C8826" t="str">
            <v>Land Capability Verification</v>
          </cell>
          <cell r="D8826" t="str">
            <v>Julie Roll</v>
          </cell>
          <cell r="E8826">
            <v>3829</v>
          </cell>
          <cell r="G8826" t="str">
            <v>BRIAN</v>
          </cell>
          <cell r="H8826" t="str">
            <v>Results Issued</v>
          </cell>
          <cell r="I8826">
            <v>43411</v>
          </cell>
        </row>
        <row r="8827">
          <cell r="A8827" t="str">
            <v>LCAP2018-0369</v>
          </cell>
          <cell r="B8827" t="str">
            <v>029-412-20</v>
          </cell>
          <cell r="C8827" t="str">
            <v>Site Assessment</v>
          </cell>
          <cell r="D8827" t="str">
            <v>Julie Roll</v>
          </cell>
          <cell r="E8827">
            <v>3829</v>
          </cell>
          <cell r="G8827" t="str">
            <v>BRIAN</v>
          </cell>
          <cell r="H8827" t="str">
            <v>Results Issued</v>
          </cell>
          <cell r="I8827">
            <v>43411</v>
          </cell>
        </row>
        <row r="8828">
          <cell r="A8828" t="str">
            <v>LCAP2018-0366</v>
          </cell>
          <cell r="B8828" t="str">
            <v>023-735-03</v>
          </cell>
          <cell r="C8828" t="str">
            <v>Site Assessment</v>
          </cell>
          <cell r="D8828" t="str">
            <v>Julie Roll</v>
          </cell>
          <cell r="E8828">
            <v>885</v>
          </cell>
          <cell r="G8828" t="str">
            <v>MICHAEL</v>
          </cell>
          <cell r="H8828" t="str">
            <v>Results Issued</v>
          </cell>
          <cell r="I8828">
            <v>43409</v>
          </cell>
        </row>
        <row r="8829">
          <cell r="A8829" t="str">
            <v>ERSP2018-1548</v>
          </cell>
          <cell r="B8829" t="str">
            <v>132-020-12</v>
          </cell>
          <cell r="C8829" t="str">
            <v>Sign</v>
          </cell>
          <cell r="D8829" t="str">
            <v>Alyson Borawski</v>
          </cell>
          <cell r="E8829">
            <v>333</v>
          </cell>
          <cell r="G8829" t="str">
            <v>VILLAGE</v>
          </cell>
          <cell r="H8829" t="str">
            <v>Additional Information</v>
          </cell>
          <cell r="I8829">
            <v>43409</v>
          </cell>
        </row>
        <row r="8830">
          <cell r="A8830" t="str">
            <v>LCAP2018-0367</v>
          </cell>
          <cell r="B8830" t="str">
            <v>023-735-03</v>
          </cell>
          <cell r="C8830" t="str">
            <v>Land Capability Verification</v>
          </cell>
          <cell r="D8830" t="str">
            <v>Julie Roll</v>
          </cell>
          <cell r="E8830">
            <v>885</v>
          </cell>
          <cell r="G8830" t="str">
            <v>MICHAEL</v>
          </cell>
          <cell r="H8830" t="str">
            <v>Results Issued</v>
          </cell>
          <cell r="I8830">
            <v>43409</v>
          </cell>
        </row>
        <row r="8831">
          <cell r="A8831" t="str">
            <v>ERSP2018-1551</v>
          </cell>
          <cell r="B8831" t="str">
            <v>117-030-024</v>
          </cell>
          <cell r="C8831" t="str">
            <v>Residential Dwelling</v>
          </cell>
          <cell r="D8831" t="str">
            <v>Bridget Cornell</v>
          </cell>
          <cell r="E8831">
            <v>210</v>
          </cell>
          <cell r="G8831" t="str">
            <v>STAG</v>
          </cell>
          <cell r="H8831" t="str">
            <v>Project Complete</v>
          </cell>
          <cell r="I8831">
            <v>43409</v>
          </cell>
        </row>
        <row r="8832">
          <cell r="A8832" t="str">
            <v>ERSP2015-1192-02</v>
          </cell>
          <cell r="B8832" t="str">
            <v>117-110-008</v>
          </cell>
          <cell r="C8832" t="str">
            <v>Plan Revision</v>
          </cell>
          <cell r="D8832" t="str">
            <v>Paul Nielsen</v>
          </cell>
          <cell r="E8832">
            <v>7170</v>
          </cell>
          <cell r="F8832" t="str">
            <v>N</v>
          </cell>
          <cell r="G8832" t="str">
            <v>LAKE</v>
          </cell>
          <cell r="H8832" t="str">
            <v>Acknowledged</v>
          </cell>
          <cell r="I8832">
            <v>43406</v>
          </cell>
        </row>
        <row r="8833">
          <cell r="A8833" t="str">
            <v>VBOU2018-0824</v>
          </cell>
          <cell r="B8833" t="str">
            <v>023-392-23</v>
          </cell>
          <cell r="C8833" t="str">
            <v>Verification &amp; Banking of Uses</v>
          </cell>
          <cell r="D8833" t="str">
            <v>Julie Roll</v>
          </cell>
          <cell r="E8833">
            <v>1156</v>
          </cell>
          <cell r="G8833" t="str">
            <v>3RD</v>
          </cell>
          <cell r="H8833" t="str">
            <v>Expired</v>
          </cell>
          <cell r="I8833">
            <v>43406</v>
          </cell>
        </row>
        <row r="8834">
          <cell r="A8834" t="str">
            <v>LCAP2018-0364</v>
          </cell>
          <cell r="B8834" t="str">
            <v>092-142-008</v>
          </cell>
          <cell r="C8834" t="str">
            <v>Site Assessment</v>
          </cell>
          <cell r="D8834" t="str">
            <v>Alyson Borawski</v>
          </cell>
          <cell r="E8834">
            <v>4060</v>
          </cell>
          <cell r="F8834" t="str">
            <v>N</v>
          </cell>
          <cell r="G8834" t="str">
            <v>LAKE</v>
          </cell>
          <cell r="H8834" t="str">
            <v>Results Issued</v>
          </cell>
          <cell r="I8834">
            <v>43405</v>
          </cell>
        </row>
        <row r="8835">
          <cell r="A8835" t="str">
            <v>LCAP2018-0362</v>
          </cell>
          <cell r="B8835" t="str">
            <v>023-481-008</v>
          </cell>
          <cell r="C8835" t="str">
            <v>Site Assessment</v>
          </cell>
          <cell r="D8835" t="str">
            <v>Julie Roll</v>
          </cell>
          <cell r="E8835">
            <v>943</v>
          </cell>
          <cell r="G8835" t="str">
            <v>TATA</v>
          </cell>
          <cell r="H8835" t="str">
            <v>Results Issued</v>
          </cell>
          <cell r="I8835">
            <v>43405</v>
          </cell>
        </row>
        <row r="8836">
          <cell r="A8836" t="str">
            <v>ERSP2018-1536</v>
          </cell>
          <cell r="B8836" t="str">
            <v>093-120-029</v>
          </cell>
          <cell r="C8836" t="str">
            <v>Grading Project</v>
          </cell>
          <cell r="D8836" t="str">
            <v>Alyson Borawski</v>
          </cell>
          <cell r="E8836">
            <v>58</v>
          </cell>
          <cell r="G8836" t="str">
            <v>SHASTA</v>
          </cell>
          <cell r="H8836" t="str">
            <v>Project Complete</v>
          </cell>
          <cell r="I8836">
            <v>43405</v>
          </cell>
        </row>
        <row r="8837">
          <cell r="A8837" t="str">
            <v>LCAP2018-0363</v>
          </cell>
          <cell r="B8837" t="str">
            <v>023-481-008</v>
          </cell>
          <cell r="C8837" t="str">
            <v>Land Capability Verification</v>
          </cell>
          <cell r="D8837" t="str">
            <v>Julie Roll</v>
          </cell>
          <cell r="E8837">
            <v>943</v>
          </cell>
          <cell r="G8837" t="str">
            <v>TATA</v>
          </cell>
          <cell r="H8837" t="str">
            <v>Results Issued</v>
          </cell>
          <cell r="I8837">
            <v>43405</v>
          </cell>
        </row>
        <row r="8838">
          <cell r="A8838" t="str">
            <v>LCAP2018-0365</v>
          </cell>
          <cell r="B8838" t="str">
            <v>092-142-008</v>
          </cell>
          <cell r="C8838" t="str">
            <v>Land Capability Verification</v>
          </cell>
          <cell r="D8838" t="str">
            <v>Alyson Borawski</v>
          </cell>
          <cell r="E8838">
            <v>4060</v>
          </cell>
          <cell r="F8838" t="str">
            <v>N</v>
          </cell>
          <cell r="G8838" t="str">
            <v>LAKE</v>
          </cell>
          <cell r="H8838" t="str">
            <v>Results Issued</v>
          </cell>
          <cell r="I8838">
            <v>43405</v>
          </cell>
        </row>
        <row r="8839">
          <cell r="A8839" t="str">
            <v>GEXC2018-0815</v>
          </cell>
          <cell r="B8839" t="str">
            <v>093-120-029</v>
          </cell>
          <cell r="C8839" t="str">
            <v>Grading Season Exception</v>
          </cell>
          <cell r="D8839" t="str">
            <v>Matt Miller</v>
          </cell>
          <cell r="E8839">
            <v>58</v>
          </cell>
          <cell r="G8839" t="str">
            <v>SHASTA</v>
          </cell>
          <cell r="H8839" t="str">
            <v>Incompete Submittal</v>
          </cell>
          <cell r="I8839">
            <v>43405</v>
          </cell>
        </row>
        <row r="8840">
          <cell r="A8840" t="str">
            <v>VBOC2018-0807</v>
          </cell>
          <cell r="B8840" t="str">
            <v>026-122-31</v>
          </cell>
          <cell r="C8840" t="str">
            <v>Verification &amp; Banking of Coverage</v>
          </cell>
          <cell r="D8840" t="str">
            <v>Julie Roll</v>
          </cell>
          <cell r="E8840">
            <v>680</v>
          </cell>
          <cell r="G8840" t="str">
            <v>EL DORADO</v>
          </cell>
          <cell r="H8840" t="str">
            <v>Results Issued</v>
          </cell>
          <cell r="I8840">
            <v>43404</v>
          </cell>
        </row>
        <row r="8841">
          <cell r="A8841" t="str">
            <v>VBOU2018-0804</v>
          </cell>
          <cell r="B8841" t="str">
            <v>031-256-02</v>
          </cell>
          <cell r="C8841" t="str">
            <v>Verification &amp; Banking of Uses</v>
          </cell>
          <cell r="D8841" t="str">
            <v>Alyson Borawski</v>
          </cell>
          <cell r="E8841">
            <v>964</v>
          </cell>
          <cell r="G8841" t="str">
            <v>RUBICON</v>
          </cell>
          <cell r="H8841" t="str">
            <v>Conditional Permit</v>
          </cell>
          <cell r="I8841">
            <v>43404</v>
          </cell>
        </row>
        <row r="8842">
          <cell r="A8842" t="str">
            <v>LCAP2018-0360</v>
          </cell>
          <cell r="B8842" t="str">
            <v>026-122-33</v>
          </cell>
          <cell r="C8842" t="str">
            <v>Land Capability Verification</v>
          </cell>
          <cell r="D8842" t="str">
            <v>CONSULTANT</v>
          </cell>
          <cell r="E8842">
            <v>676</v>
          </cell>
          <cell r="G8842" t="str">
            <v>EL DORADO</v>
          </cell>
          <cell r="H8842" t="str">
            <v>Results Issued</v>
          </cell>
          <cell r="I8842">
            <v>43404</v>
          </cell>
        </row>
        <row r="8843">
          <cell r="A8843" t="str">
            <v>LCAP2018-0359</v>
          </cell>
          <cell r="B8843" t="str">
            <v>026-122-33</v>
          </cell>
          <cell r="C8843" t="str">
            <v>Site Assessment</v>
          </cell>
          <cell r="D8843" t="str">
            <v>Julie Roll</v>
          </cell>
          <cell r="E8843">
            <v>676</v>
          </cell>
          <cell r="G8843" t="str">
            <v>EL DORADO</v>
          </cell>
          <cell r="H8843" t="str">
            <v>Results Issued</v>
          </cell>
          <cell r="I8843">
            <v>43404</v>
          </cell>
        </row>
        <row r="8844">
          <cell r="A8844" t="str">
            <v>LCAP2018-0361</v>
          </cell>
          <cell r="B8844" t="str">
            <v>026-122-31</v>
          </cell>
          <cell r="C8844" t="str">
            <v>IPES</v>
          </cell>
          <cell r="D8844" t="str">
            <v>CONSULTANT</v>
          </cell>
          <cell r="E8844">
            <v>680</v>
          </cell>
          <cell r="G8844" t="str">
            <v>EL DORADO</v>
          </cell>
          <cell r="H8844" t="str">
            <v>Results Issued</v>
          </cell>
          <cell r="I8844">
            <v>43404</v>
          </cell>
        </row>
        <row r="8845">
          <cell r="A8845" t="str">
            <v>MOUA2023-0524</v>
          </cell>
          <cell r="B8845" t="str">
            <v>094-124-008</v>
          </cell>
          <cell r="C8845" t="str">
            <v>MOU Application</v>
          </cell>
          <cell r="D8845" t="str">
            <v>MOU</v>
          </cell>
          <cell r="E8845">
            <v>340</v>
          </cell>
          <cell r="G8845" t="str">
            <v>JACKPINE</v>
          </cell>
          <cell r="H8845" t="str">
            <v>Results Issued</v>
          </cell>
          <cell r="I8845">
            <v>43403</v>
          </cell>
        </row>
        <row r="8846">
          <cell r="A8846" t="str">
            <v>LCAP2018-0354</v>
          </cell>
          <cell r="B8846" t="str">
            <v>122-530-02</v>
          </cell>
          <cell r="C8846" t="str">
            <v>Soils Hydrology</v>
          </cell>
          <cell r="D8846" t="str">
            <v>CONSULTANT</v>
          </cell>
          <cell r="E8846">
            <v>475</v>
          </cell>
          <cell r="G8846" t="str">
            <v>LAKESHORE</v>
          </cell>
          <cell r="H8846" t="str">
            <v>Results Issued</v>
          </cell>
          <cell r="I8846">
            <v>43402</v>
          </cell>
        </row>
        <row r="8847">
          <cell r="A8847" t="str">
            <v>LCAP2018-0356</v>
          </cell>
          <cell r="B8847" t="str">
            <v>093-130-032</v>
          </cell>
          <cell r="C8847" t="str">
            <v>Land Capability Challenge</v>
          </cell>
          <cell r="D8847" t="str">
            <v>CONSULTANT</v>
          </cell>
          <cell r="E8847">
            <v>3096</v>
          </cell>
          <cell r="F8847" t="str">
            <v>N</v>
          </cell>
          <cell r="G8847" t="str">
            <v>LAKE</v>
          </cell>
          <cell r="H8847" t="str">
            <v>Results Issued</v>
          </cell>
          <cell r="I8847">
            <v>43402</v>
          </cell>
        </row>
        <row r="8848">
          <cell r="A8848" t="str">
            <v>LCAP2018-0357</v>
          </cell>
          <cell r="B8848" t="str">
            <v>025-553-05</v>
          </cell>
          <cell r="C8848" t="str">
            <v>Site Assessment</v>
          </cell>
          <cell r="D8848" t="str">
            <v>Alyson Borawski</v>
          </cell>
          <cell r="E8848">
            <v>3489</v>
          </cell>
          <cell r="G8848" t="str">
            <v>NORMA</v>
          </cell>
          <cell r="H8848" t="str">
            <v>Results Issued</v>
          </cell>
          <cell r="I8848">
            <v>43402</v>
          </cell>
        </row>
        <row r="8849">
          <cell r="A8849" t="str">
            <v>LCAP2018-0358</v>
          </cell>
          <cell r="B8849" t="str">
            <v>025-553-05</v>
          </cell>
          <cell r="C8849" t="str">
            <v>Land Capability Verification</v>
          </cell>
          <cell r="D8849" t="str">
            <v>Alyson Borawski</v>
          </cell>
          <cell r="E8849">
            <v>3489</v>
          </cell>
          <cell r="G8849" t="str">
            <v>NORMA</v>
          </cell>
          <cell r="H8849" t="str">
            <v>Results Issued</v>
          </cell>
          <cell r="I8849">
            <v>43402</v>
          </cell>
        </row>
        <row r="8850">
          <cell r="A8850" t="str">
            <v>BMPM2018-0095</v>
          </cell>
          <cell r="B8850" t="str">
            <v>025-010-45</v>
          </cell>
          <cell r="C8850" t="str">
            <v>BMP Maintenance</v>
          </cell>
          <cell r="D8850" t="str">
            <v>STRAIMAN</v>
          </cell>
          <cell r="E8850">
            <v>2850</v>
          </cell>
          <cell r="G8850" t="str">
            <v>LAKE TAHOE</v>
          </cell>
          <cell r="H8850" t="str">
            <v>Cert Updated</v>
          </cell>
          <cell r="I8850">
            <v>43399</v>
          </cell>
        </row>
        <row r="8851">
          <cell r="A8851" t="str">
            <v>BMPM2018-0094</v>
          </cell>
          <cell r="B8851" t="str">
            <v>025-010-44</v>
          </cell>
          <cell r="C8851" t="str">
            <v>BMP Maintenance</v>
          </cell>
          <cell r="D8851" t="str">
            <v>STRAIMAN</v>
          </cell>
          <cell r="E8851">
            <v>1014</v>
          </cell>
          <cell r="G8851" t="str">
            <v>AL TAHOE</v>
          </cell>
          <cell r="H8851" t="str">
            <v>Cert Updated</v>
          </cell>
          <cell r="I8851">
            <v>43399</v>
          </cell>
        </row>
        <row r="8852">
          <cell r="A8852" t="str">
            <v>BMPM2018-0091</v>
          </cell>
          <cell r="B8852" t="str">
            <v>025-010-31</v>
          </cell>
          <cell r="C8852" t="str">
            <v>BMP Maintenance</v>
          </cell>
          <cell r="D8852" t="str">
            <v>STRAIMAN</v>
          </cell>
          <cell r="E8852">
            <v>1020</v>
          </cell>
          <cell r="G8852" t="str">
            <v>AL TAHOE</v>
          </cell>
          <cell r="H8852" t="str">
            <v>Cert Updated</v>
          </cell>
          <cell r="I8852">
            <v>43399</v>
          </cell>
        </row>
        <row r="8853">
          <cell r="A8853" t="str">
            <v>BMPM2018-0090</v>
          </cell>
          <cell r="B8853" t="str">
            <v>025-010-29</v>
          </cell>
          <cell r="C8853" t="str">
            <v>BMP Maintenance</v>
          </cell>
          <cell r="D8853" t="str">
            <v>STRAIMAN</v>
          </cell>
          <cell r="E8853">
            <v>1012</v>
          </cell>
          <cell r="G8853" t="str">
            <v>AL TAHOE</v>
          </cell>
          <cell r="H8853" t="str">
            <v>Cert Updated</v>
          </cell>
          <cell r="I8853">
            <v>43399</v>
          </cell>
        </row>
        <row r="8854">
          <cell r="A8854" t="str">
            <v>ERSP2018-1517</v>
          </cell>
          <cell r="B8854" t="str">
            <v>085-400-036</v>
          </cell>
          <cell r="C8854" t="str">
            <v>Residential Dwelling</v>
          </cell>
          <cell r="D8854" t="str">
            <v>Paul Nielsen</v>
          </cell>
          <cell r="E8854">
            <v>4000</v>
          </cell>
          <cell r="F8854" t="str">
            <v>W</v>
          </cell>
          <cell r="G8854" t="str">
            <v>LAKE</v>
          </cell>
          <cell r="H8854" t="str">
            <v>Project Complete</v>
          </cell>
          <cell r="I8854">
            <v>43399</v>
          </cell>
        </row>
        <row r="8855">
          <cell r="A8855" t="str">
            <v>ERSP2018-1515</v>
          </cell>
          <cell r="B8855" t="str">
            <v>1318-10-317-008</v>
          </cell>
          <cell r="C8855" t="str">
            <v>Residential Dwelling</v>
          </cell>
          <cell r="D8855" t="str">
            <v>Julie Roll</v>
          </cell>
          <cell r="E8855">
            <v>726</v>
          </cell>
          <cell r="G8855" t="str">
            <v>US HWY 50</v>
          </cell>
          <cell r="H8855" t="str">
            <v>Conditional Permit</v>
          </cell>
          <cell r="I8855">
            <v>43399</v>
          </cell>
        </row>
        <row r="8856">
          <cell r="A8856" t="str">
            <v>BMPM2018-0096</v>
          </cell>
          <cell r="B8856" t="str">
            <v>025-010-46</v>
          </cell>
          <cell r="C8856" t="str">
            <v>BMP Maintenance</v>
          </cell>
          <cell r="D8856" t="str">
            <v>STRAIMAN</v>
          </cell>
          <cell r="E8856">
            <v>1046</v>
          </cell>
          <cell r="G8856" t="str">
            <v>AL TAHOE</v>
          </cell>
          <cell r="H8856" t="str">
            <v>Cert Updated</v>
          </cell>
          <cell r="I8856">
            <v>43399</v>
          </cell>
        </row>
        <row r="8857">
          <cell r="A8857" t="str">
            <v>ERSP2017-0730-01</v>
          </cell>
          <cell r="B8857" t="str">
            <v>1318-23-301-001</v>
          </cell>
          <cell r="C8857" t="str">
            <v>Plan Revision</v>
          </cell>
          <cell r="D8857" t="str">
            <v>Theresa Avance</v>
          </cell>
          <cell r="E8857">
            <v>0</v>
          </cell>
          <cell r="G8857" t="str">
            <v>NONE</v>
          </cell>
          <cell r="H8857" t="str">
            <v>Acknowledged</v>
          </cell>
          <cell r="I8857">
            <v>43399</v>
          </cell>
        </row>
        <row r="8858">
          <cell r="A8858" t="str">
            <v>ERSP2016-1206-01</v>
          </cell>
          <cell r="B8858" t="str">
            <v>016-300-62</v>
          </cell>
          <cell r="C8858" t="str">
            <v>Plan Revision</v>
          </cell>
          <cell r="D8858" t="str">
            <v>Paul Nielsen</v>
          </cell>
          <cell r="E8858">
            <v>255</v>
          </cell>
          <cell r="G8858" t="str">
            <v>DRUM</v>
          </cell>
          <cell r="H8858" t="str">
            <v>Conditional Permit</v>
          </cell>
          <cell r="I8858">
            <v>43399</v>
          </cell>
        </row>
        <row r="8859">
          <cell r="A8859" t="str">
            <v>BMPM2018-0093</v>
          </cell>
          <cell r="B8859" t="str">
            <v>025-010-43</v>
          </cell>
          <cell r="C8859" t="str">
            <v>BMP Maintenance</v>
          </cell>
          <cell r="D8859" t="str">
            <v>STRAIMAN</v>
          </cell>
          <cell r="E8859">
            <v>2870</v>
          </cell>
          <cell r="G8859" t="str">
            <v>LAKE TAHOE</v>
          </cell>
          <cell r="H8859" t="str">
            <v>Cert Updated</v>
          </cell>
          <cell r="I8859">
            <v>43399</v>
          </cell>
        </row>
        <row r="8860">
          <cell r="A8860" t="str">
            <v>BMPM2018-0097</v>
          </cell>
          <cell r="B8860" t="str">
            <v>025-010-47</v>
          </cell>
          <cell r="C8860" t="str">
            <v>BMP Maintenance</v>
          </cell>
          <cell r="D8860" t="str">
            <v>STRAIMAN</v>
          </cell>
          <cell r="E8860">
            <v>1032</v>
          </cell>
          <cell r="G8860" t="str">
            <v>AL TAHOE</v>
          </cell>
          <cell r="H8860" t="str">
            <v>Cert Updated</v>
          </cell>
          <cell r="I8860">
            <v>43399</v>
          </cell>
        </row>
        <row r="8861">
          <cell r="A8861" t="str">
            <v>BMPM2018-0092</v>
          </cell>
          <cell r="B8861" t="str">
            <v>025-010-32</v>
          </cell>
          <cell r="C8861" t="str">
            <v>BMP Maintenance</v>
          </cell>
          <cell r="D8861" t="str">
            <v>STRAIMAN</v>
          </cell>
          <cell r="E8861">
            <v>1030</v>
          </cell>
          <cell r="G8861" t="str">
            <v>AL TAHOE</v>
          </cell>
          <cell r="H8861" t="str">
            <v>Cert Updated</v>
          </cell>
          <cell r="I8861">
            <v>43399</v>
          </cell>
        </row>
        <row r="8862">
          <cell r="A8862" t="str">
            <v>BMPM2018-0089</v>
          </cell>
          <cell r="B8862" t="str">
            <v>023-221-64</v>
          </cell>
          <cell r="C8862" t="str">
            <v>BMP Maintenance</v>
          </cell>
          <cell r="D8862" t="str">
            <v>Shay Navarro</v>
          </cell>
          <cell r="E8862">
            <v>2279</v>
          </cell>
          <cell r="G8862" t="str">
            <v>ELOISE</v>
          </cell>
          <cell r="H8862" t="str">
            <v>Accepted</v>
          </cell>
          <cell r="I8862">
            <v>43398</v>
          </cell>
        </row>
        <row r="8863">
          <cell r="A8863" t="str">
            <v>LCAP2018-0353</v>
          </cell>
          <cell r="B8863" t="str">
            <v>125-156-08</v>
          </cell>
          <cell r="C8863" t="str">
            <v>Land Capability Verification</v>
          </cell>
          <cell r="D8863" t="str">
            <v>Julie Roll</v>
          </cell>
          <cell r="E8863">
            <v>820</v>
          </cell>
          <cell r="G8863" t="str">
            <v>TONI</v>
          </cell>
          <cell r="H8863" t="str">
            <v>Results Issued</v>
          </cell>
          <cell r="I8863">
            <v>43398</v>
          </cell>
        </row>
        <row r="8864">
          <cell r="A8864" t="str">
            <v>LCAP2018-0350</v>
          </cell>
          <cell r="B8864" t="str">
            <v>025-930-21</v>
          </cell>
          <cell r="C8864" t="str">
            <v>Site Assessment</v>
          </cell>
          <cell r="D8864" t="str">
            <v>Alyson Borawski</v>
          </cell>
          <cell r="E8864">
            <v>1048</v>
          </cell>
          <cell r="G8864" t="str">
            <v>TROUT CREEK</v>
          </cell>
          <cell r="H8864" t="str">
            <v>Results Issued</v>
          </cell>
          <cell r="I8864">
            <v>43398</v>
          </cell>
        </row>
        <row r="8865">
          <cell r="A8865" t="str">
            <v>ERSP2018-1511</v>
          </cell>
          <cell r="B8865" t="str">
            <v>122-530-02</v>
          </cell>
          <cell r="C8865" t="str">
            <v>Residential Dwelling</v>
          </cell>
          <cell r="D8865" t="str">
            <v>Bridget Cornell</v>
          </cell>
          <cell r="E8865">
            <v>475</v>
          </cell>
          <cell r="G8865" t="str">
            <v>LAKESHORE</v>
          </cell>
          <cell r="H8865" t="str">
            <v>Acknowledged</v>
          </cell>
          <cell r="I8865">
            <v>43398</v>
          </cell>
        </row>
        <row r="8866">
          <cell r="A8866" t="str">
            <v>ERSP2018-0897-01</v>
          </cell>
          <cell r="B8866" t="str">
            <v>122-252-05</v>
          </cell>
          <cell r="C8866" t="str">
            <v>Plan Revision</v>
          </cell>
          <cell r="D8866" t="str">
            <v>Alyson Borawski</v>
          </cell>
          <cell r="E8866">
            <v>928</v>
          </cell>
          <cell r="G8866" t="str">
            <v>LAKESHORE</v>
          </cell>
          <cell r="H8866" t="str">
            <v>Acknowledged</v>
          </cell>
          <cell r="I8866">
            <v>43398</v>
          </cell>
        </row>
        <row r="8867">
          <cell r="A8867" t="str">
            <v>LCAP2018-0351</v>
          </cell>
          <cell r="B8867" t="str">
            <v>025-930-21</v>
          </cell>
          <cell r="C8867" t="str">
            <v>Land Capability Verification</v>
          </cell>
          <cell r="D8867" t="str">
            <v>Alyson Borawski</v>
          </cell>
          <cell r="E8867">
            <v>1048</v>
          </cell>
          <cell r="G8867" t="str">
            <v>TROUT CREEK</v>
          </cell>
          <cell r="H8867" t="str">
            <v>Results Issued</v>
          </cell>
          <cell r="I8867">
            <v>43398</v>
          </cell>
        </row>
        <row r="8868">
          <cell r="A8868" t="str">
            <v>LCAP2018-0352</v>
          </cell>
          <cell r="B8868" t="str">
            <v>125-156-08</v>
          </cell>
          <cell r="C8868" t="str">
            <v>Site Assessment</v>
          </cell>
          <cell r="D8868" t="str">
            <v>Julie Roll</v>
          </cell>
          <cell r="E8868">
            <v>820</v>
          </cell>
          <cell r="G8868" t="str">
            <v>TONI</v>
          </cell>
          <cell r="H8868" t="str">
            <v>Results Issued</v>
          </cell>
          <cell r="I8868">
            <v>43398</v>
          </cell>
        </row>
        <row r="8869">
          <cell r="A8869" t="str">
            <v>ERSP2018-1510</v>
          </cell>
          <cell r="B8869" t="str">
            <v>123-101-04</v>
          </cell>
          <cell r="C8869" t="str">
            <v>Residential Dwelling</v>
          </cell>
          <cell r="D8869" t="str">
            <v>Julie Roll</v>
          </cell>
          <cell r="E8869">
            <v>540</v>
          </cell>
          <cell r="G8869" t="str">
            <v>GONOWABIE</v>
          </cell>
          <cell r="H8869" t="str">
            <v>Final Inspection Complete</v>
          </cell>
          <cell r="I8869">
            <v>43398</v>
          </cell>
        </row>
        <row r="8870">
          <cell r="A8870" t="str">
            <v>VBOC2018-0787</v>
          </cell>
          <cell r="B8870" t="str">
            <v>098-330-015</v>
          </cell>
          <cell r="C8870" t="str">
            <v>Verification &amp; Banking of Coverage</v>
          </cell>
          <cell r="D8870" t="str">
            <v>Alyson Borawski</v>
          </cell>
          <cell r="E8870">
            <v>0</v>
          </cell>
          <cell r="G8870" t="str">
            <v>NONE</v>
          </cell>
          <cell r="H8870" t="str">
            <v>Results Issued</v>
          </cell>
          <cell r="I8870">
            <v>43398</v>
          </cell>
        </row>
        <row r="8871">
          <cell r="A8871" t="str">
            <v>ERSP2018-0013-01</v>
          </cell>
          <cell r="B8871" t="str">
            <v>115-050-037</v>
          </cell>
          <cell r="C8871" t="str">
            <v>Plan Revision</v>
          </cell>
          <cell r="D8871" t="str">
            <v>Bridget Cornell</v>
          </cell>
          <cell r="E8871">
            <v>4920</v>
          </cell>
          <cell r="F8871" t="str">
            <v>N</v>
          </cell>
          <cell r="G8871" t="str">
            <v>LAKE</v>
          </cell>
          <cell r="H8871" t="str">
            <v>Acknowledged</v>
          </cell>
          <cell r="I8871">
            <v>43397</v>
          </cell>
        </row>
        <row r="8872">
          <cell r="A8872" t="str">
            <v>LCAP2018-0349</v>
          </cell>
          <cell r="B8872" t="str">
            <v>090-126-021</v>
          </cell>
          <cell r="C8872" t="str">
            <v>Soils Hydrology</v>
          </cell>
          <cell r="D8872" t="str">
            <v>CONSULTANT</v>
          </cell>
          <cell r="E8872">
            <v>8679</v>
          </cell>
          <cell r="G8872" t="str">
            <v>SALMON</v>
          </cell>
          <cell r="H8872" t="str">
            <v>Results Issued</v>
          </cell>
          <cell r="I8872">
            <v>43397</v>
          </cell>
        </row>
        <row r="8873">
          <cell r="A8873" t="str">
            <v>LLAD2018-0777</v>
          </cell>
          <cell r="B8873" t="str">
            <v>084-052-010</v>
          </cell>
          <cell r="C8873" t="str">
            <v>Lot Line Adjustment</v>
          </cell>
          <cell r="D8873" t="str">
            <v>Brandy Mcmahon</v>
          </cell>
          <cell r="E8873">
            <v>695</v>
          </cell>
          <cell r="G8873" t="str">
            <v>WARD CREEK</v>
          </cell>
          <cell r="H8873" t="str">
            <v>Acknowledged</v>
          </cell>
          <cell r="I8873">
            <v>43397</v>
          </cell>
        </row>
        <row r="8874">
          <cell r="A8874" t="str">
            <v>ERSP2018-1500</v>
          </cell>
          <cell r="B8874" t="str">
            <v>122-100-27</v>
          </cell>
          <cell r="C8874" t="str">
            <v>Grading Project</v>
          </cell>
          <cell r="D8874" t="str">
            <v>Julie Roll</v>
          </cell>
          <cell r="E8874">
            <v>609</v>
          </cell>
          <cell r="G8874" t="str">
            <v>LAKESHORE</v>
          </cell>
          <cell r="H8874" t="str">
            <v>Conditional Permit</v>
          </cell>
          <cell r="I8874">
            <v>43397</v>
          </cell>
        </row>
        <row r="8875">
          <cell r="A8875" t="str">
            <v>ERSP2018-1502</v>
          </cell>
          <cell r="B8875" t="str">
            <v>1418-22-501-009</v>
          </cell>
          <cell r="C8875" t="str">
            <v>Residential Dwelling</v>
          </cell>
          <cell r="D8875" t="str">
            <v>Julie Roll</v>
          </cell>
          <cell r="E8875">
            <v>1694</v>
          </cell>
          <cell r="G8875" t="str">
            <v>HWY 50</v>
          </cell>
          <cell r="H8875" t="str">
            <v>Project Complete</v>
          </cell>
          <cell r="I8875">
            <v>43397</v>
          </cell>
        </row>
        <row r="8876">
          <cell r="A8876" t="str">
            <v>LCAP2018-0348</v>
          </cell>
          <cell r="B8876" t="str">
            <v>1318-23-510-011</v>
          </cell>
          <cell r="C8876" t="str">
            <v>Land Capability Verification</v>
          </cell>
          <cell r="D8876" t="str">
            <v>Alyson Borawski</v>
          </cell>
          <cell r="E8876">
            <v>353</v>
          </cell>
          <cell r="G8876" t="str">
            <v>MACKAY</v>
          </cell>
          <cell r="H8876" t="str">
            <v>Results Issued</v>
          </cell>
          <cell r="I8876">
            <v>43396</v>
          </cell>
        </row>
        <row r="8877">
          <cell r="A8877" t="str">
            <v>LCAP2018-0347</v>
          </cell>
          <cell r="B8877" t="str">
            <v>1318-23-510-011</v>
          </cell>
          <cell r="C8877" t="str">
            <v>Site Assessment</v>
          </cell>
          <cell r="D8877" t="str">
            <v>Alyson Borawski</v>
          </cell>
          <cell r="E8877">
            <v>353</v>
          </cell>
          <cell r="G8877" t="str">
            <v>MACKAY</v>
          </cell>
          <cell r="H8877" t="str">
            <v>Results Issued</v>
          </cell>
          <cell r="I8877">
            <v>43396</v>
          </cell>
        </row>
        <row r="8878">
          <cell r="A8878" t="str">
            <v>ERSP2018-1498</v>
          </cell>
          <cell r="B8878" t="str">
            <v>029-066-18</v>
          </cell>
          <cell r="C8878" t="str">
            <v>Grading Project</v>
          </cell>
          <cell r="D8878" t="str">
            <v>Paul Nielsen</v>
          </cell>
          <cell r="H8878" t="str">
            <v>Acknowledged</v>
          </cell>
          <cell r="I8878">
            <v>43396</v>
          </cell>
        </row>
        <row r="8879">
          <cell r="A8879" t="str">
            <v>LCAP2018-0346</v>
          </cell>
          <cell r="B8879" t="str">
            <v>131-280-01</v>
          </cell>
          <cell r="C8879" t="str">
            <v>IPES</v>
          </cell>
          <cell r="D8879" t="str">
            <v>CONSULTANT</v>
          </cell>
          <cell r="E8879">
            <v>329</v>
          </cell>
          <cell r="G8879" t="str">
            <v>COUNTRY CLUB</v>
          </cell>
          <cell r="H8879" t="str">
            <v>Results Issued</v>
          </cell>
          <cell r="I8879">
            <v>43395</v>
          </cell>
        </row>
        <row r="8880">
          <cell r="A8880" t="str">
            <v>LCAP2018-0345</v>
          </cell>
          <cell r="B8880" t="str">
            <v>123-221-02</v>
          </cell>
          <cell r="C8880" t="str">
            <v>Land Capability Verification</v>
          </cell>
          <cell r="D8880" t="str">
            <v>CONSULTANT</v>
          </cell>
          <cell r="E8880">
            <v>53</v>
          </cell>
          <cell r="G8880" t="str">
            <v>SOMERS</v>
          </cell>
          <cell r="H8880" t="str">
            <v>Results Issued</v>
          </cell>
          <cell r="I8880">
            <v>43395</v>
          </cell>
        </row>
        <row r="8881">
          <cell r="A8881" t="str">
            <v>ERSP2018-1482</v>
          </cell>
          <cell r="B8881" t="str">
            <v>1318-27-002-002</v>
          </cell>
          <cell r="C8881" t="str">
            <v>Temporary Uses</v>
          </cell>
          <cell r="D8881" t="str">
            <v>Paul Nielsen</v>
          </cell>
          <cell r="E8881">
            <v>18</v>
          </cell>
          <cell r="G8881" t="str">
            <v>HWY 50</v>
          </cell>
          <cell r="H8881" t="str">
            <v>Acknowledged</v>
          </cell>
          <cell r="I8881">
            <v>43392</v>
          </cell>
        </row>
        <row r="8882">
          <cell r="A8882" t="str">
            <v>ERSP2018-1481</v>
          </cell>
          <cell r="B8882" t="str">
            <v>091-153-006</v>
          </cell>
          <cell r="C8882" t="str">
            <v>Residential Dwelling</v>
          </cell>
          <cell r="D8882" t="str">
            <v>Tiffany Good</v>
          </cell>
          <cell r="E8882">
            <v>4598</v>
          </cell>
          <cell r="F8882" t="str">
            <v>N</v>
          </cell>
          <cell r="G8882" t="str">
            <v>LAKE</v>
          </cell>
          <cell r="H8882" t="str">
            <v>Project Complete</v>
          </cell>
          <cell r="I8882">
            <v>43391</v>
          </cell>
        </row>
        <row r="8883">
          <cell r="A8883" t="str">
            <v>ERSP2018-1480</v>
          </cell>
          <cell r="B8883" t="str">
            <v>115-020-009</v>
          </cell>
          <cell r="C8883" t="str">
            <v>Residential Dwelling</v>
          </cell>
          <cell r="D8883" t="str">
            <v>Paul Nielsen</v>
          </cell>
          <cell r="E8883">
            <v>5298</v>
          </cell>
          <cell r="F8883" t="str">
            <v>N</v>
          </cell>
          <cell r="G8883" t="str">
            <v>LAKE</v>
          </cell>
          <cell r="H8883" t="str">
            <v>Final Inspection Complete</v>
          </cell>
          <cell r="I8883">
            <v>43391</v>
          </cell>
        </row>
        <row r="8884">
          <cell r="A8884" t="str">
            <v>LCAP2018-0344</v>
          </cell>
          <cell r="B8884" t="str">
            <v>123-101-04</v>
          </cell>
          <cell r="C8884" t="str">
            <v>Soils Hydrology</v>
          </cell>
          <cell r="D8884" t="str">
            <v>Julie Roll</v>
          </cell>
          <cell r="E8884">
            <v>540</v>
          </cell>
          <cell r="G8884" t="str">
            <v>GONOWABIE</v>
          </cell>
          <cell r="H8884" t="str">
            <v>Results Issued</v>
          </cell>
          <cell r="I8884">
            <v>43391</v>
          </cell>
        </row>
        <row r="8885">
          <cell r="A8885" t="str">
            <v>ERSP2018-1475</v>
          </cell>
          <cell r="B8885" t="str">
            <v>112-070-009</v>
          </cell>
          <cell r="C8885" t="str">
            <v>Residential Dwelling</v>
          </cell>
          <cell r="D8885" t="str">
            <v>Alyson Borawski</v>
          </cell>
          <cell r="E8885">
            <v>6441</v>
          </cell>
          <cell r="G8885" t="str">
            <v>DONNER</v>
          </cell>
          <cell r="H8885" t="str">
            <v>Acknowledged</v>
          </cell>
          <cell r="I8885">
            <v>43391</v>
          </cell>
        </row>
        <row r="8886">
          <cell r="A8886" t="str">
            <v>LCAP2018-0342</v>
          </cell>
          <cell r="B8886" t="str">
            <v>1318-16-810-050</v>
          </cell>
          <cell r="C8886" t="str">
            <v>Soils Hydrology</v>
          </cell>
          <cell r="D8886" t="str">
            <v>Julie Roll</v>
          </cell>
          <cell r="E8886">
            <v>465</v>
          </cell>
          <cell r="G8886" t="str">
            <v>ELKS</v>
          </cell>
          <cell r="H8886" t="str">
            <v>Results Issued</v>
          </cell>
          <cell r="I8886">
            <v>43390</v>
          </cell>
        </row>
        <row r="8887">
          <cell r="A8887" t="str">
            <v>LCAP2018-0341</v>
          </cell>
          <cell r="B8887" t="str">
            <v>022-020-01</v>
          </cell>
          <cell r="C8887" t="str">
            <v>Soils Hydrology</v>
          </cell>
          <cell r="D8887" t="str">
            <v>Julie Roll</v>
          </cell>
          <cell r="E8887">
            <v>0</v>
          </cell>
          <cell r="G8887" t="str">
            <v>UNKNOWN</v>
          </cell>
          <cell r="H8887" t="str">
            <v>Results Issued</v>
          </cell>
          <cell r="I8887">
            <v>43390</v>
          </cell>
        </row>
        <row r="8888">
          <cell r="A8888" t="str">
            <v>ERSP2018-1473</v>
          </cell>
          <cell r="B8888" t="str">
            <v>131-080-16</v>
          </cell>
          <cell r="C8888" t="str">
            <v>Residential Dwelling</v>
          </cell>
          <cell r="D8888" t="str">
            <v>Julie Roll</v>
          </cell>
          <cell r="E8888">
            <v>565</v>
          </cell>
          <cell r="G8888" t="str">
            <v>COUNTRY CLUB</v>
          </cell>
          <cell r="H8888" t="str">
            <v>Acknowledged</v>
          </cell>
          <cell r="I8888">
            <v>43390</v>
          </cell>
        </row>
        <row r="8889">
          <cell r="A8889" t="str">
            <v>ERSP2016-0176-02</v>
          </cell>
          <cell r="B8889" t="str">
            <v>092-142-010</v>
          </cell>
          <cell r="C8889" t="str">
            <v>Plan Revision</v>
          </cell>
          <cell r="D8889" t="str">
            <v>Paul Nielsen</v>
          </cell>
          <cell r="E8889">
            <v>4100</v>
          </cell>
          <cell r="G8889" t="str">
            <v>FERGUSON</v>
          </cell>
          <cell r="H8889" t="str">
            <v>Acknowledged</v>
          </cell>
          <cell r="I8889">
            <v>43390</v>
          </cell>
        </row>
        <row r="8890">
          <cell r="A8890" t="str">
            <v>ERSP2018-1474</v>
          </cell>
          <cell r="B8890" t="str">
            <v>124-840-00</v>
          </cell>
          <cell r="C8890" t="str">
            <v>Residential Dwelling</v>
          </cell>
          <cell r="D8890" t="str">
            <v>Bridget Cornell</v>
          </cell>
          <cell r="E8890">
            <v>0</v>
          </cell>
          <cell r="G8890" t="str">
            <v>NORTHWOOD</v>
          </cell>
          <cell r="H8890" t="str">
            <v>Acknowledged</v>
          </cell>
          <cell r="I8890">
            <v>43390</v>
          </cell>
        </row>
        <row r="8891">
          <cell r="A8891" t="str">
            <v>GEXC2018-0742</v>
          </cell>
          <cell r="B8891" t="str">
            <v>122-193-13</v>
          </cell>
          <cell r="C8891" t="str">
            <v>Grading Season Exception</v>
          </cell>
          <cell r="D8891" t="str">
            <v>Matt Miller</v>
          </cell>
          <cell r="E8891">
            <v>665</v>
          </cell>
          <cell r="G8891" t="str">
            <v>MARTIS PEAK</v>
          </cell>
          <cell r="H8891" t="str">
            <v>Incompete Submittal</v>
          </cell>
          <cell r="I8891">
            <v>43389</v>
          </cell>
        </row>
        <row r="8892">
          <cell r="A8892" t="str">
            <v>GEXC2018-0706</v>
          </cell>
          <cell r="B8892" t="str">
            <v>021-210-13</v>
          </cell>
          <cell r="C8892" t="str">
            <v>Grading Season Exception</v>
          </cell>
          <cell r="D8892" t="str">
            <v>Taylor Currier</v>
          </cell>
          <cell r="E8892">
            <v>450</v>
          </cell>
          <cell r="G8892" t="str">
            <v>Fallen Leaf</v>
          </cell>
          <cell r="H8892" t="str">
            <v>In Review</v>
          </cell>
          <cell r="I8892">
            <v>43388</v>
          </cell>
        </row>
        <row r="8893">
          <cell r="A8893" t="str">
            <v>LCAP2018-0340</v>
          </cell>
          <cell r="B8893" t="str">
            <v>090-162-012</v>
          </cell>
          <cell r="C8893" t="str">
            <v>Land Capability Challenge</v>
          </cell>
          <cell r="D8893" t="str">
            <v>CONSULTANT</v>
          </cell>
          <cell r="E8893">
            <v>538</v>
          </cell>
          <cell r="G8893" t="str">
            <v>FOX</v>
          </cell>
          <cell r="H8893" t="str">
            <v>Results Issued</v>
          </cell>
          <cell r="I8893">
            <v>43385</v>
          </cell>
        </row>
        <row r="8894">
          <cell r="A8894" t="str">
            <v>LCAP2018-0339</v>
          </cell>
          <cell r="B8894" t="str">
            <v>025-291-08</v>
          </cell>
          <cell r="C8894" t="str">
            <v>IPES</v>
          </cell>
          <cell r="D8894" t="str">
            <v>CONSULTANT</v>
          </cell>
          <cell r="E8894">
            <v>1308</v>
          </cell>
          <cell r="G8894" t="str">
            <v>GILMORE LAKE</v>
          </cell>
          <cell r="H8894" t="str">
            <v>Results Issued</v>
          </cell>
          <cell r="I8894">
            <v>43385</v>
          </cell>
        </row>
        <row r="8895">
          <cell r="A8895" t="str">
            <v>GEXC2018-0694</v>
          </cell>
          <cell r="B8895" t="str">
            <v>123-136-02</v>
          </cell>
          <cell r="C8895" t="str">
            <v>Grading Season Exception</v>
          </cell>
          <cell r="D8895" t="str">
            <v>Matt Miller</v>
          </cell>
          <cell r="E8895">
            <v>45</v>
          </cell>
          <cell r="F8895" t="str">
            <v>E</v>
          </cell>
          <cell r="G8895" t="str">
            <v>TUSCARORA</v>
          </cell>
          <cell r="H8895" t="str">
            <v>Incompete Submittal</v>
          </cell>
          <cell r="I8895">
            <v>43385</v>
          </cell>
        </row>
        <row r="8896">
          <cell r="A8896" t="str">
            <v>GEXC2018-0666</v>
          </cell>
          <cell r="B8896" t="str">
            <v>1318-26-601-008</v>
          </cell>
          <cell r="C8896" t="str">
            <v>Grading Season Exception</v>
          </cell>
          <cell r="D8896" t="str">
            <v>Taylor Currier</v>
          </cell>
          <cell r="E8896">
            <v>1</v>
          </cell>
          <cell r="G8896" t="str">
            <v>EASY</v>
          </cell>
          <cell r="H8896" t="str">
            <v>Incompete Submittal</v>
          </cell>
          <cell r="I8896">
            <v>43385</v>
          </cell>
        </row>
        <row r="8897">
          <cell r="A8897" t="str">
            <v>GEXC2018-0641</v>
          </cell>
          <cell r="B8897" t="str">
            <v>116-100-003</v>
          </cell>
          <cell r="C8897" t="str">
            <v>Grading Season Exception</v>
          </cell>
          <cell r="D8897" t="str">
            <v>Matt Miller</v>
          </cell>
          <cell r="E8897">
            <v>5680</v>
          </cell>
          <cell r="F8897" t="str">
            <v>N</v>
          </cell>
          <cell r="G8897" t="str">
            <v>LAKE</v>
          </cell>
          <cell r="H8897" t="str">
            <v>Incompete Submittal</v>
          </cell>
          <cell r="I8897">
            <v>43382</v>
          </cell>
        </row>
        <row r="8898">
          <cell r="A8898" t="str">
            <v>ERSP2018-1424</v>
          </cell>
          <cell r="B8898" t="str">
            <v>1418-10-702-009</v>
          </cell>
          <cell r="C8898" t="str">
            <v>Grading Project</v>
          </cell>
          <cell r="D8898" t="str">
            <v>OLD FILE</v>
          </cell>
          <cell r="E8898">
            <v>1960</v>
          </cell>
          <cell r="G8898" t="str">
            <v>GLENBROOK</v>
          </cell>
          <cell r="H8898" t="str">
            <v>Project Complete</v>
          </cell>
          <cell r="I8898">
            <v>43381</v>
          </cell>
        </row>
        <row r="8899">
          <cell r="A8899" t="str">
            <v>LCAP2018-0337</v>
          </cell>
          <cell r="B8899" t="str">
            <v>032-291-28</v>
          </cell>
          <cell r="C8899" t="str">
            <v>Land Capability Verification</v>
          </cell>
          <cell r="D8899" t="str">
            <v>CONSULTANT</v>
          </cell>
          <cell r="E8899">
            <v>1860</v>
          </cell>
          <cell r="G8899" t="str">
            <v>LAKE TAHOE</v>
          </cell>
          <cell r="H8899" t="str">
            <v>Results Issued</v>
          </cell>
          <cell r="I8899">
            <v>43380</v>
          </cell>
        </row>
        <row r="8900">
          <cell r="A8900" t="str">
            <v>LCAP2018-0336</v>
          </cell>
          <cell r="B8900" t="str">
            <v>032-291-031</v>
          </cell>
          <cell r="C8900" t="str">
            <v>Land Capability Verification</v>
          </cell>
          <cell r="D8900" t="str">
            <v>Julie Roll</v>
          </cell>
          <cell r="E8900">
            <v>1029</v>
          </cell>
          <cell r="G8900" t="str">
            <v>TATA</v>
          </cell>
          <cell r="H8900" t="str">
            <v>Results Issued</v>
          </cell>
          <cell r="I8900">
            <v>43380</v>
          </cell>
        </row>
        <row r="8901">
          <cell r="A8901" t="str">
            <v>LLAD2018-0601</v>
          </cell>
          <cell r="B8901" t="str">
            <v>029-391-33</v>
          </cell>
          <cell r="C8901" t="str">
            <v>Lot Line Adjustment</v>
          </cell>
          <cell r="D8901" t="str">
            <v>Julie Roll</v>
          </cell>
          <cell r="E8901">
            <v>1084</v>
          </cell>
          <cell r="G8901" t="str">
            <v>CHONOKIS</v>
          </cell>
          <cell r="H8901" t="str">
            <v>Acknowledged</v>
          </cell>
          <cell r="I8901">
            <v>43378</v>
          </cell>
        </row>
        <row r="8902">
          <cell r="A8902" t="str">
            <v>LCAP2018-0335</v>
          </cell>
          <cell r="B8902" t="str">
            <v>125-503-05</v>
          </cell>
          <cell r="C8902" t="str">
            <v>Partial Site Assessment</v>
          </cell>
          <cell r="D8902" t="str">
            <v>Alyson Borawski</v>
          </cell>
          <cell r="E8902">
            <v>567</v>
          </cell>
          <cell r="G8902" t="str">
            <v>VALLEY</v>
          </cell>
          <cell r="H8902" t="str">
            <v>Results Issued</v>
          </cell>
          <cell r="I8902">
            <v>43378</v>
          </cell>
        </row>
        <row r="8903">
          <cell r="A8903" t="str">
            <v>SUBD2018-0596</v>
          </cell>
          <cell r="B8903" t="str">
            <v>016-410-10</v>
          </cell>
          <cell r="C8903" t="str">
            <v>Subdivision</v>
          </cell>
          <cell r="D8903" t="str">
            <v>Paul Nielsen</v>
          </cell>
          <cell r="E8903">
            <v>8060</v>
          </cell>
          <cell r="G8903" t="str">
            <v>STATE HWY 89</v>
          </cell>
          <cell r="H8903" t="str">
            <v>Acknowledged</v>
          </cell>
          <cell r="I8903">
            <v>43378</v>
          </cell>
        </row>
        <row r="8904">
          <cell r="A8904" t="str">
            <v>ERSP2018-1408</v>
          </cell>
          <cell r="B8904" t="str">
            <v>1418-10-710-011</v>
          </cell>
          <cell r="C8904" t="str">
            <v>Residential Dwelling</v>
          </cell>
          <cell r="D8904" t="str">
            <v>CONSULTANT</v>
          </cell>
          <cell r="E8904">
            <v>208</v>
          </cell>
          <cell r="G8904" t="str">
            <v>LAKEMILL</v>
          </cell>
          <cell r="H8904" t="str">
            <v>Project Complete</v>
          </cell>
          <cell r="I8904">
            <v>43376</v>
          </cell>
        </row>
        <row r="8905">
          <cell r="A8905" t="str">
            <v>LCAP2018-0334</v>
          </cell>
          <cell r="B8905" t="str">
            <v>1318-23-810-022</v>
          </cell>
          <cell r="C8905" t="str">
            <v>Land Capability Verification</v>
          </cell>
          <cell r="D8905" t="str">
            <v>Alyson Borawski</v>
          </cell>
          <cell r="E8905">
            <v>319</v>
          </cell>
          <cell r="G8905" t="str">
            <v>THOMAS</v>
          </cell>
          <cell r="H8905" t="str">
            <v>Results Issued</v>
          </cell>
          <cell r="I8905">
            <v>43376</v>
          </cell>
        </row>
        <row r="8906">
          <cell r="A8906" t="str">
            <v>LCAP2018-0332</v>
          </cell>
          <cell r="B8906" t="str">
            <v>016-051-10</v>
          </cell>
          <cell r="C8906" t="str">
            <v>Soils Hydrology</v>
          </cell>
          <cell r="D8906" t="str">
            <v>Julie Roll</v>
          </cell>
          <cell r="E8906">
            <v>8241</v>
          </cell>
          <cell r="G8906" t="str">
            <v>MEEKS BAY</v>
          </cell>
          <cell r="H8906" t="str">
            <v>Results Issued</v>
          </cell>
          <cell r="I8906">
            <v>43376</v>
          </cell>
        </row>
        <row r="8907">
          <cell r="A8907" t="str">
            <v>GEXC2018-0612</v>
          </cell>
          <cell r="B8907" t="str">
            <v>083-420-033</v>
          </cell>
          <cell r="C8907" t="str">
            <v>Grading Season Exception</v>
          </cell>
          <cell r="D8907" t="str">
            <v>Matt Miller</v>
          </cell>
          <cell r="E8907">
            <v>4045</v>
          </cell>
          <cell r="G8907" t="str">
            <v>COURCHEVEL</v>
          </cell>
          <cell r="H8907" t="str">
            <v>Incompete Submittal</v>
          </cell>
          <cell r="I8907">
            <v>43376</v>
          </cell>
        </row>
        <row r="8908">
          <cell r="A8908" t="str">
            <v>BMPM2018-0088</v>
          </cell>
          <cell r="B8908" t="str">
            <v>023-221-33</v>
          </cell>
          <cell r="C8908" t="str">
            <v>BMP Maintenance</v>
          </cell>
          <cell r="D8908" t="str">
            <v>Joan Douglas</v>
          </cell>
          <cell r="E8908">
            <v>2297</v>
          </cell>
          <cell r="G8908" t="str">
            <v>LAKE TAHOE</v>
          </cell>
          <cell r="H8908" t="str">
            <v>Cert Updated</v>
          </cell>
          <cell r="I8908">
            <v>43376</v>
          </cell>
        </row>
        <row r="8909">
          <cell r="A8909" t="str">
            <v>LCAP2018-0333</v>
          </cell>
          <cell r="B8909" t="str">
            <v>1318-23-810-022</v>
          </cell>
          <cell r="C8909" t="str">
            <v>Site Assessment</v>
          </cell>
          <cell r="D8909" t="str">
            <v>Alyson Borawski</v>
          </cell>
          <cell r="E8909">
            <v>319</v>
          </cell>
          <cell r="G8909" t="str">
            <v>THOMAS</v>
          </cell>
          <cell r="H8909" t="str">
            <v>Results Issued</v>
          </cell>
          <cell r="I8909">
            <v>43376</v>
          </cell>
        </row>
        <row r="8910">
          <cell r="A8910" t="str">
            <v>ERSP2018-1400</v>
          </cell>
          <cell r="B8910" t="str">
            <v>093-072-006</v>
          </cell>
          <cell r="C8910" t="str">
            <v>Rec-Public Service</v>
          </cell>
          <cell r="D8910" t="str">
            <v>Tiffany Good</v>
          </cell>
          <cell r="E8910">
            <v>3150</v>
          </cell>
          <cell r="G8910" t="str">
            <v>EDGEWATER</v>
          </cell>
          <cell r="H8910" t="str">
            <v>Additional Information</v>
          </cell>
          <cell r="I8910">
            <v>43374</v>
          </cell>
        </row>
        <row r="8911">
          <cell r="A8911" t="str">
            <v>ERSP2016-1058-01</v>
          </cell>
          <cell r="B8911" t="str">
            <v>1318-26-515-037</v>
          </cell>
          <cell r="C8911" t="str">
            <v>Plan Revision</v>
          </cell>
          <cell r="D8911" t="str">
            <v>Alyson Borawski</v>
          </cell>
          <cell r="E8911">
            <v>101</v>
          </cell>
          <cell r="G8911" t="str">
            <v>MEADOW</v>
          </cell>
          <cell r="H8911" t="str">
            <v>Acknowledged</v>
          </cell>
          <cell r="I8911">
            <v>43374</v>
          </cell>
        </row>
        <row r="8912">
          <cell r="A8912" t="str">
            <v>ERSP2018-1401</v>
          </cell>
          <cell r="B8912" t="str">
            <v>1418-10-710-033</v>
          </cell>
          <cell r="C8912" t="str">
            <v>Underground Tank Removal</v>
          </cell>
          <cell r="D8912" t="str">
            <v>AEIDAM</v>
          </cell>
          <cell r="E8912">
            <v>2027</v>
          </cell>
          <cell r="G8912" t="str">
            <v>JELLERSON</v>
          </cell>
          <cell r="H8912" t="str">
            <v>Project Complete</v>
          </cell>
          <cell r="I8912">
            <v>43374</v>
          </cell>
        </row>
        <row r="8913">
          <cell r="A8913" t="str">
            <v>ERSP2018-1393</v>
          </cell>
          <cell r="B8913" t="str">
            <v>025-041-10</v>
          </cell>
          <cell r="C8913" t="str">
            <v>Grading Project</v>
          </cell>
          <cell r="D8913" t="str">
            <v>Brandy Mcmahon</v>
          </cell>
          <cell r="E8913">
            <v>1</v>
          </cell>
          <cell r="G8913" t="str">
            <v>COLLEGE</v>
          </cell>
          <cell r="H8913" t="str">
            <v>Project Complete</v>
          </cell>
          <cell r="I8913">
            <v>43371</v>
          </cell>
        </row>
        <row r="8914">
          <cell r="A8914" t="str">
            <v>LCAP2018-0328</v>
          </cell>
          <cell r="B8914" t="str">
            <v>026-121-10</v>
          </cell>
          <cell r="C8914" t="str">
            <v>Land Capability Verification</v>
          </cell>
          <cell r="D8914" t="str">
            <v>CONSULTANT</v>
          </cell>
          <cell r="E8914">
            <v>656</v>
          </cell>
          <cell r="G8914" t="str">
            <v>EL DORADO</v>
          </cell>
          <cell r="H8914" t="str">
            <v>Results Issued</v>
          </cell>
          <cell r="I8914">
            <v>43371</v>
          </cell>
        </row>
        <row r="8915">
          <cell r="A8915" t="str">
            <v>LCAP2018-0329</v>
          </cell>
          <cell r="B8915" t="str">
            <v>093-104-003</v>
          </cell>
          <cell r="C8915" t="str">
            <v>Land Capability Challenge</v>
          </cell>
          <cell r="D8915" t="str">
            <v>CONSULTANT</v>
          </cell>
          <cell r="E8915">
            <v>55</v>
          </cell>
          <cell r="G8915" t="str">
            <v>TAHOMA</v>
          </cell>
          <cell r="H8915" t="str">
            <v>Results Issued</v>
          </cell>
          <cell r="I8915">
            <v>43371</v>
          </cell>
        </row>
        <row r="8916">
          <cell r="A8916" t="str">
            <v>ERSP2018-1392</v>
          </cell>
          <cell r="B8916" t="str">
            <v>540-301-00</v>
          </cell>
          <cell r="C8916" t="str">
            <v>Rec-Public Service</v>
          </cell>
          <cell r="D8916" t="str">
            <v>Julie Roll</v>
          </cell>
          <cell r="E8916">
            <v>301</v>
          </cell>
          <cell r="G8916" t="str">
            <v>PUDs</v>
          </cell>
          <cell r="H8916" t="str">
            <v>Acknowledged</v>
          </cell>
          <cell r="I8916">
            <v>43371</v>
          </cell>
        </row>
        <row r="8917">
          <cell r="A8917" t="str">
            <v>LCAP2018-0327</v>
          </cell>
          <cell r="B8917" t="str">
            <v>026-121-10</v>
          </cell>
          <cell r="C8917" t="str">
            <v>Site Assessment</v>
          </cell>
          <cell r="D8917" t="str">
            <v>Julie Roll</v>
          </cell>
          <cell r="E8917">
            <v>656</v>
          </cell>
          <cell r="G8917" t="str">
            <v>EL DORADO</v>
          </cell>
          <cell r="H8917" t="str">
            <v>Results Issued</v>
          </cell>
          <cell r="I8917">
            <v>43371</v>
          </cell>
        </row>
        <row r="8918">
          <cell r="A8918" t="str">
            <v>LCAP2018-0325</v>
          </cell>
          <cell r="B8918" t="str">
            <v>023-541-31</v>
          </cell>
          <cell r="C8918" t="str">
            <v>Land Capability Verification</v>
          </cell>
          <cell r="D8918" t="str">
            <v>Julie Roll</v>
          </cell>
          <cell r="E8918">
            <v>610</v>
          </cell>
          <cell r="G8918" t="str">
            <v>ANITA</v>
          </cell>
          <cell r="H8918" t="str">
            <v>Results Issued</v>
          </cell>
          <cell r="I8918">
            <v>43370</v>
          </cell>
        </row>
        <row r="8919">
          <cell r="A8919" t="str">
            <v>LCAP2018-0324</v>
          </cell>
          <cell r="B8919" t="str">
            <v>023-541-31</v>
          </cell>
          <cell r="C8919" t="str">
            <v>Site Assessment</v>
          </cell>
          <cell r="D8919" t="str">
            <v>Julie Roll</v>
          </cell>
          <cell r="E8919">
            <v>610</v>
          </cell>
          <cell r="G8919" t="str">
            <v>ANITA</v>
          </cell>
          <cell r="H8919" t="str">
            <v>Results Issued</v>
          </cell>
          <cell r="I8919">
            <v>43370</v>
          </cell>
        </row>
        <row r="8920">
          <cell r="A8920" t="str">
            <v>ERSP2017-1140-01</v>
          </cell>
          <cell r="B8920" t="str">
            <v>132-012-02</v>
          </cell>
          <cell r="C8920" t="str">
            <v>Plan Revision</v>
          </cell>
          <cell r="D8920" t="str">
            <v>Bridget Cornell</v>
          </cell>
          <cell r="E8920">
            <v>930</v>
          </cell>
          <cell r="G8920" t="str">
            <v>TAHOE</v>
          </cell>
          <cell r="H8920" t="str">
            <v>Acknowledged</v>
          </cell>
          <cell r="I8920">
            <v>43370</v>
          </cell>
        </row>
        <row r="8921">
          <cell r="A8921" t="str">
            <v>LCAP2018-0321</v>
          </cell>
          <cell r="B8921" t="str">
            <v>094-190-011</v>
          </cell>
          <cell r="C8921" t="str">
            <v>Soils Hydrology</v>
          </cell>
          <cell r="D8921" t="str">
            <v>OLD FILE</v>
          </cell>
          <cell r="E8921">
            <v>140</v>
          </cell>
          <cell r="F8921" t="str">
            <v>N</v>
          </cell>
          <cell r="G8921" t="str">
            <v>LAKE</v>
          </cell>
          <cell r="H8921" t="str">
            <v>Results Issued</v>
          </cell>
          <cell r="I8921">
            <v>43370</v>
          </cell>
        </row>
        <row r="8922">
          <cell r="A8922" t="str">
            <v>LCAP2018-0323</v>
          </cell>
          <cell r="B8922" t="str">
            <v>031-333-29</v>
          </cell>
          <cell r="C8922" t="str">
            <v>Land Capability Verification</v>
          </cell>
          <cell r="D8922" t="str">
            <v>Julie Roll</v>
          </cell>
          <cell r="E8922">
            <v>2902</v>
          </cell>
          <cell r="G8922" t="str">
            <v>SPRINGWOOD</v>
          </cell>
          <cell r="H8922" t="str">
            <v>Results Issued</v>
          </cell>
          <cell r="I8922">
            <v>43370</v>
          </cell>
        </row>
        <row r="8923">
          <cell r="A8923" t="str">
            <v>ERSP2018-1386</v>
          </cell>
          <cell r="B8923" t="str">
            <v>094-190-011</v>
          </cell>
          <cell r="C8923" t="str">
            <v>Commercial or Tourist Accommodation Project</v>
          </cell>
          <cell r="D8923" t="str">
            <v>Bridget Cornell</v>
          </cell>
          <cell r="E8923">
            <v>140</v>
          </cell>
          <cell r="F8923" t="str">
            <v>N</v>
          </cell>
          <cell r="G8923" t="str">
            <v>LAKE</v>
          </cell>
          <cell r="H8923" t="str">
            <v>Project Complete</v>
          </cell>
          <cell r="I8923">
            <v>43370</v>
          </cell>
        </row>
        <row r="8924">
          <cell r="A8924" t="str">
            <v>LCAP2018-0326</v>
          </cell>
          <cell r="B8924" t="str">
            <v>125-010-20</v>
          </cell>
          <cell r="C8924" t="str">
            <v>Land Capability Challenge</v>
          </cell>
          <cell r="D8924" t="str">
            <v>CONSULTANT</v>
          </cell>
          <cell r="E8924">
            <v>789</v>
          </cell>
          <cell r="G8924" t="str">
            <v>GERALDINE</v>
          </cell>
          <cell r="H8924" t="str">
            <v>Results Issued</v>
          </cell>
          <cell r="I8924">
            <v>43370</v>
          </cell>
        </row>
        <row r="8925">
          <cell r="A8925" t="str">
            <v>LCAP2018-0322</v>
          </cell>
          <cell r="B8925" t="str">
            <v>031-333-29</v>
          </cell>
          <cell r="C8925" t="str">
            <v>Site Assessment</v>
          </cell>
          <cell r="D8925" t="str">
            <v>Julie Roll</v>
          </cell>
          <cell r="E8925">
            <v>2902</v>
          </cell>
          <cell r="G8925" t="str">
            <v>SPRINGWOOD</v>
          </cell>
          <cell r="H8925" t="str">
            <v>Results Issued</v>
          </cell>
          <cell r="I8925">
            <v>43370</v>
          </cell>
        </row>
        <row r="8926">
          <cell r="A8926" t="str">
            <v>TREE2019-0104</v>
          </cell>
          <cell r="B8926" t="str">
            <v>034-384-08</v>
          </cell>
          <cell r="C8926" t="str">
            <v>Tree Removal</v>
          </cell>
          <cell r="E8926">
            <v>1004</v>
          </cell>
          <cell r="G8926" t="str">
            <v>MODOC</v>
          </cell>
          <cell r="H8926" t="str">
            <v>Accepted</v>
          </cell>
          <cell r="I8926">
            <v>43369</v>
          </cell>
        </row>
        <row r="8927">
          <cell r="A8927" t="str">
            <v>EIPC2018-0012</v>
          </cell>
          <cell r="B8927" t="str">
            <v>016-041-06</v>
          </cell>
          <cell r="C8927" t="str">
            <v>EIP Construction</v>
          </cell>
          <cell r="E8927">
            <v>0</v>
          </cell>
          <cell r="G8927" t="str">
            <v>UNKNOWN</v>
          </cell>
          <cell r="H8927" t="str">
            <v>Awaiting Assignment</v>
          </cell>
          <cell r="I8927">
            <v>43369</v>
          </cell>
        </row>
        <row r="8928">
          <cell r="A8928" t="str">
            <v>ERSP2018-1383</v>
          </cell>
          <cell r="B8928" t="str">
            <v>1418-10-710-036</v>
          </cell>
          <cell r="C8928" t="str">
            <v>Underground Tank Removal</v>
          </cell>
          <cell r="D8928" t="str">
            <v>Theresa Avance</v>
          </cell>
          <cell r="E8928">
            <v>2023</v>
          </cell>
          <cell r="G8928" t="str">
            <v>JELLERSON</v>
          </cell>
          <cell r="H8928" t="str">
            <v>Project Complete</v>
          </cell>
          <cell r="I8928">
            <v>43369</v>
          </cell>
        </row>
        <row r="8929">
          <cell r="A8929" t="str">
            <v>LCAP2018-0320</v>
          </cell>
          <cell r="B8929" t="str">
            <v>027-084-05</v>
          </cell>
          <cell r="C8929" t="str">
            <v>Land Capability Verification</v>
          </cell>
          <cell r="D8929" t="str">
            <v>Julie Roll</v>
          </cell>
          <cell r="E8929">
            <v>3780</v>
          </cell>
          <cell r="G8929" t="str">
            <v>PARADISE</v>
          </cell>
          <cell r="H8929" t="str">
            <v>Results Issued</v>
          </cell>
          <cell r="I8929">
            <v>43367</v>
          </cell>
        </row>
        <row r="8930">
          <cell r="A8930" t="str">
            <v>ERSP2018-1369</v>
          </cell>
          <cell r="B8930" t="str">
            <v>032-100-04</v>
          </cell>
          <cell r="C8930" t="str">
            <v>Grading Project</v>
          </cell>
          <cell r="D8930" t="str">
            <v>Theresa Avance</v>
          </cell>
          <cell r="E8930">
            <v>1701</v>
          </cell>
          <cell r="G8930" t="str">
            <v>AIRPORT</v>
          </cell>
          <cell r="H8930" t="str">
            <v>Project Complete</v>
          </cell>
          <cell r="I8930">
            <v>43367</v>
          </cell>
        </row>
        <row r="8931">
          <cell r="A8931" t="str">
            <v>LCAP2018-0318</v>
          </cell>
          <cell r="B8931" t="str">
            <v>025-551-14</v>
          </cell>
          <cell r="C8931" t="str">
            <v>Land Capability Verification</v>
          </cell>
          <cell r="D8931" t="str">
            <v>Julie Roll</v>
          </cell>
          <cell r="E8931">
            <v>3543</v>
          </cell>
          <cell r="G8931" t="str">
            <v>RALPH</v>
          </cell>
          <cell r="H8931" t="str">
            <v>Results Issued</v>
          </cell>
          <cell r="I8931">
            <v>43367</v>
          </cell>
        </row>
        <row r="8932">
          <cell r="A8932" t="str">
            <v>LCAP2018-0317</v>
          </cell>
          <cell r="B8932" t="str">
            <v>025-551-14</v>
          </cell>
          <cell r="C8932" t="str">
            <v>Site Assessment</v>
          </cell>
          <cell r="D8932" t="str">
            <v>Julie Roll</v>
          </cell>
          <cell r="E8932">
            <v>3543</v>
          </cell>
          <cell r="G8932" t="str">
            <v>RALPH</v>
          </cell>
          <cell r="H8932" t="str">
            <v>Results Issued</v>
          </cell>
          <cell r="I8932">
            <v>43367</v>
          </cell>
        </row>
        <row r="8933">
          <cell r="A8933" t="str">
            <v>LCAP2018-0319</v>
          </cell>
          <cell r="B8933" t="str">
            <v>027-084-05</v>
          </cell>
          <cell r="C8933" t="str">
            <v>Site Assessment</v>
          </cell>
          <cell r="D8933" t="str">
            <v>Julie Roll</v>
          </cell>
          <cell r="E8933">
            <v>3780</v>
          </cell>
          <cell r="G8933" t="str">
            <v>PARADISE</v>
          </cell>
          <cell r="H8933" t="str">
            <v>Results Issued</v>
          </cell>
          <cell r="I8933">
            <v>43367</v>
          </cell>
        </row>
        <row r="8934">
          <cell r="A8934" t="str">
            <v>ERSP2016-0570-01</v>
          </cell>
          <cell r="B8934" t="str">
            <v>115-020-014</v>
          </cell>
          <cell r="C8934" t="str">
            <v>Plan Revision</v>
          </cell>
          <cell r="D8934" t="str">
            <v>Julie Roll</v>
          </cell>
          <cell r="E8934">
            <v>5270</v>
          </cell>
          <cell r="F8934" t="str">
            <v>N</v>
          </cell>
          <cell r="G8934" t="str">
            <v>LAKE</v>
          </cell>
          <cell r="H8934" t="str">
            <v>Acknowledged</v>
          </cell>
          <cell r="I8934">
            <v>43364</v>
          </cell>
        </row>
        <row r="8935">
          <cell r="A8935" t="str">
            <v>ERSP2018-1364</v>
          </cell>
          <cell r="B8935" t="str">
            <v>123-211-03</v>
          </cell>
          <cell r="C8935" t="str">
            <v>Residential Dwelling</v>
          </cell>
          <cell r="D8935" t="str">
            <v>Tiffany Good</v>
          </cell>
          <cell r="E8935">
            <v>340</v>
          </cell>
          <cell r="G8935" t="str">
            <v>STATE ROUTE 28</v>
          </cell>
          <cell r="H8935" t="str">
            <v>Expired</v>
          </cell>
          <cell r="I8935">
            <v>43364</v>
          </cell>
        </row>
        <row r="8936">
          <cell r="A8936" t="str">
            <v>LCAP2018-0316</v>
          </cell>
          <cell r="B8936" t="str">
            <v>1418-10-710-011</v>
          </cell>
          <cell r="C8936" t="str">
            <v>Land Capability Verification</v>
          </cell>
          <cell r="D8936" t="str">
            <v>Alyson Borawski</v>
          </cell>
          <cell r="E8936">
            <v>208</v>
          </cell>
          <cell r="G8936" t="str">
            <v>LAKEMILL</v>
          </cell>
          <cell r="H8936" t="str">
            <v>Results Issued</v>
          </cell>
          <cell r="I8936">
            <v>43364</v>
          </cell>
        </row>
        <row r="8937">
          <cell r="A8937" t="str">
            <v>ERSP2016-0722-02</v>
          </cell>
          <cell r="B8937" t="str">
            <v>098-210-027</v>
          </cell>
          <cell r="C8937" t="str">
            <v>Plan Revision</v>
          </cell>
          <cell r="D8937" t="str">
            <v>Julie Roll</v>
          </cell>
          <cell r="E8937">
            <v>6960</v>
          </cell>
          <cell r="F8937" t="str">
            <v>W</v>
          </cell>
          <cell r="G8937" t="str">
            <v>LAKE</v>
          </cell>
          <cell r="H8937" t="str">
            <v>Acknowledged</v>
          </cell>
          <cell r="I8937">
            <v>43364</v>
          </cell>
        </row>
        <row r="8938">
          <cell r="A8938" t="str">
            <v>ERSP2018-1347</v>
          </cell>
          <cell r="B8938" t="str">
            <v>122-252-04</v>
          </cell>
          <cell r="C8938" t="str">
            <v>Residential Dwelling</v>
          </cell>
          <cell r="D8938" t="str">
            <v>Julie Roll</v>
          </cell>
          <cell r="E8938">
            <v>932</v>
          </cell>
          <cell r="G8938" t="str">
            <v>LAKESHORE</v>
          </cell>
          <cell r="H8938" t="str">
            <v>Acknowledged</v>
          </cell>
          <cell r="I8938">
            <v>43362</v>
          </cell>
        </row>
        <row r="8939">
          <cell r="A8939" t="str">
            <v>ERSP2018-1350</v>
          </cell>
          <cell r="B8939" t="str">
            <v>1318-16-810-039</v>
          </cell>
          <cell r="C8939" t="str">
            <v>Residential Dwelling</v>
          </cell>
          <cell r="D8939" t="str">
            <v>Alyson Borawski</v>
          </cell>
          <cell r="E8939">
            <v>472</v>
          </cell>
          <cell r="G8939" t="str">
            <v>ELKS</v>
          </cell>
          <cell r="H8939" t="str">
            <v>Project Complete</v>
          </cell>
          <cell r="I8939">
            <v>43362</v>
          </cell>
        </row>
        <row r="8940">
          <cell r="A8940" t="str">
            <v>LCAP2018-0315</v>
          </cell>
          <cell r="B8940" t="str">
            <v>1418-11-110-015</v>
          </cell>
          <cell r="C8940" t="str">
            <v>Soils Hydrology</v>
          </cell>
          <cell r="D8940" t="str">
            <v>CONSULTANT</v>
          </cell>
          <cell r="E8940">
            <v>2138</v>
          </cell>
          <cell r="G8940" t="str">
            <v>THE BACK</v>
          </cell>
          <cell r="H8940" t="str">
            <v>Results Issued</v>
          </cell>
          <cell r="I8940">
            <v>43362</v>
          </cell>
        </row>
        <row r="8941">
          <cell r="A8941" t="str">
            <v>LCAP2018-0313</v>
          </cell>
          <cell r="B8941" t="str">
            <v>124-064-16</v>
          </cell>
          <cell r="C8941" t="str">
            <v>Site Assessment</v>
          </cell>
          <cell r="D8941" t="str">
            <v>Alyson Borawski</v>
          </cell>
          <cell r="E8941">
            <v>844</v>
          </cell>
          <cell r="G8941" t="str">
            <v>ONEIL</v>
          </cell>
          <cell r="H8941" t="str">
            <v>Results Issued</v>
          </cell>
          <cell r="I8941">
            <v>43360</v>
          </cell>
        </row>
        <row r="8942">
          <cell r="A8942" t="str">
            <v>ERSP2018-1341</v>
          </cell>
          <cell r="B8942" t="str">
            <v>127-040-07</v>
          </cell>
          <cell r="C8942" t="str">
            <v>Rec-Public Service</v>
          </cell>
          <cell r="D8942" t="str">
            <v>Julie Roll</v>
          </cell>
          <cell r="E8942">
            <v>964</v>
          </cell>
          <cell r="G8942" t="str">
            <v>INCLINE</v>
          </cell>
          <cell r="H8942" t="str">
            <v>Project Complete</v>
          </cell>
          <cell r="I8942">
            <v>43360</v>
          </cell>
        </row>
        <row r="8943">
          <cell r="A8943" t="str">
            <v>LCAP2018-0311</v>
          </cell>
          <cell r="B8943" t="str">
            <v>023-211-24</v>
          </cell>
          <cell r="C8943" t="str">
            <v>Site Assessment</v>
          </cell>
          <cell r="D8943" t="str">
            <v>Julie Roll</v>
          </cell>
          <cell r="E8943">
            <v>945</v>
          </cell>
          <cell r="G8943" t="str">
            <v>3RD</v>
          </cell>
          <cell r="H8943" t="str">
            <v>Results Issued</v>
          </cell>
          <cell r="I8943">
            <v>43360</v>
          </cell>
        </row>
        <row r="8944">
          <cell r="A8944" t="str">
            <v>LCAP2018-0314</v>
          </cell>
          <cell r="B8944" t="str">
            <v>124-064-16</v>
          </cell>
          <cell r="C8944" t="str">
            <v>Land Capability Verification</v>
          </cell>
          <cell r="D8944" t="str">
            <v>CONSULTANT</v>
          </cell>
          <cell r="E8944">
            <v>844</v>
          </cell>
          <cell r="G8944" t="str">
            <v>ONEIL</v>
          </cell>
          <cell r="H8944" t="str">
            <v>Results Issued</v>
          </cell>
          <cell r="I8944">
            <v>43360</v>
          </cell>
        </row>
        <row r="8945">
          <cell r="A8945" t="str">
            <v>BMPP2018-0016</v>
          </cell>
          <cell r="B8945" t="str">
            <v>023-522-12</v>
          </cell>
          <cell r="C8945" t="str">
            <v>BMP Retrofit</v>
          </cell>
          <cell r="D8945" t="str">
            <v>STRAIMAN</v>
          </cell>
          <cell r="E8945">
            <v>960</v>
          </cell>
          <cell r="G8945" t="str">
            <v>EMERALD BAY</v>
          </cell>
          <cell r="H8945" t="str">
            <v>Acknowledged</v>
          </cell>
          <cell r="I8945">
            <v>43360</v>
          </cell>
        </row>
        <row r="8946">
          <cell r="A8946" t="str">
            <v>LCAP2018-0312</v>
          </cell>
          <cell r="B8946" t="str">
            <v>023-211-24</v>
          </cell>
          <cell r="C8946" t="str">
            <v>Land Capability Verification</v>
          </cell>
          <cell r="D8946" t="str">
            <v>Julie Roll</v>
          </cell>
          <cell r="E8946">
            <v>945</v>
          </cell>
          <cell r="G8946" t="str">
            <v>3RD</v>
          </cell>
          <cell r="H8946" t="str">
            <v>Results Issued</v>
          </cell>
          <cell r="I8946">
            <v>43360</v>
          </cell>
        </row>
        <row r="8947">
          <cell r="A8947" t="str">
            <v>ERSP2018-1335</v>
          </cell>
          <cell r="B8947" t="str">
            <v>084-140-024</v>
          </cell>
          <cell r="C8947" t="str">
            <v>Residential Dwelling</v>
          </cell>
          <cell r="D8947" t="str">
            <v>Tiffany Good</v>
          </cell>
          <cell r="E8947">
            <v>1970</v>
          </cell>
          <cell r="F8947" t="str">
            <v>W</v>
          </cell>
          <cell r="G8947" t="str">
            <v>LAKE</v>
          </cell>
          <cell r="H8947" t="str">
            <v>Final Inspection Complete</v>
          </cell>
          <cell r="I8947">
            <v>43357</v>
          </cell>
        </row>
        <row r="8948">
          <cell r="A8948" t="str">
            <v>ERSP2018-1334</v>
          </cell>
          <cell r="B8948" t="str">
            <v>025-250-03</v>
          </cell>
          <cell r="C8948" t="str">
            <v>Grading Project</v>
          </cell>
          <cell r="D8948" t="str">
            <v>Theresa Avance</v>
          </cell>
          <cell r="E8948">
            <v>3501</v>
          </cell>
          <cell r="G8948" t="str">
            <v>SPRUCE</v>
          </cell>
          <cell r="H8948" t="str">
            <v>Acknowledged</v>
          </cell>
          <cell r="I8948">
            <v>43357</v>
          </cell>
        </row>
        <row r="8949">
          <cell r="A8949" t="str">
            <v>LCAP2018-0307</v>
          </cell>
          <cell r="B8949" t="str">
            <v>1318-16-810-050</v>
          </cell>
          <cell r="C8949" t="str">
            <v>Site Assessment</v>
          </cell>
          <cell r="D8949" t="str">
            <v>Julie Roll</v>
          </cell>
          <cell r="E8949">
            <v>465</v>
          </cell>
          <cell r="G8949" t="str">
            <v>ELKS</v>
          </cell>
          <cell r="H8949" t="str">
            <v>Results Issued</v>
          </cell>
          <cell r="I8949">
            <v>43357</v>
          </cell>
        </row>
        <row r="8950">
          <cell r="A8950" t="str">
            <v>LCAP2018-0309</v>
          </cell>
          <cell r="B8950" t="str">
            <v>034-712-22</v>
          </cell>
          <cell r="C8950" t="str">
            <v>Land Capability Challenge</v>
          </cell>
          <cell r="D8950" t="str">
            <v>CONSULTANT</v>
          </cell>
          <cell r="E8950">
            <v>1766</v>
          </cell>
          <cell r="G8950" t="str">
            <v>SAPONI</v>
          </cell>
          <cell r="H8950" t="str">
            <v>Results Issued</v>
          </cell>
          <cell r="I8950">
            <v>43357</v>
          </cell>
        </row>
        <row r="8951">
          <cell r="A8951" t="str">
            <v>LCAP2018-0308</v>
          </cell>
          <cell r="B8951" t="str">
            <v>1318-16-810-050</v>
          </cell>
          <cell r="C8951" t="str">
            <v>Land Capability Verification</v>
          </cell>
          <cell r="D8951" t="str">
            <v>Julie Roll</v>
          </cell>
          <cell r="E8951">
            <v>465</v>
          </cell>
          <cell r="G8951" t="str">
            <v>ELKS</v>
          </cell>
          <cell r="H8951" t="str">
            <v>Results Issued</v>
          </cell>
          <cell r="I8951">
            <v>43357</v>
          </cell>
        </row>
        <row r="8952">
          <cell r="A8952" t="str">
            <v>ERSP2018-1333</v>
          </cell>
          <cell r="B8952" t="str">
            <v>025-010-65</v>
          </cell>
          <cell r="C8952" t="str">
            <v>Grading Project</v>
          </cell>
          <cell r="D8952" t="str">
            <v>Theresa Avance</v>
          </cell>
          <cell r="E8952">
            <v>1066</v>
          </cell>
          <cell r="G8952" t="str">
            <v>Lyons</v>
          </cell>
          <cell r="H8952" t="str">
            <v>Acknowledged</v>
          </cell>
          <cell r="I8952">
            <v>43357</v>
          </cell>
        </row>
        <row r="8953">
          <cell r="A8953" t="str">
            <v>LLAD2018-0555</v>
          </cell>
          <cell r="B8953" t="str">
            <v>025-212-05</v>
          </cell>
          <cell r="C8953" t="str">
            <v>Lot Line Adjustment</v>
          </cell>
          <cell r="D8953" t="str">
            <v>Julie Roll</v>
          </cell>
          <cell r="E8953">
            <v>3327</v>
          </cell>
          <cell r="G8953" t="str">
            <v>WOODLAND</v>
          </cell>
          <cell r="H8953" t="str">
            <v>Acknowledged</v>
          </cell>
          <cell r="I8953">
            <v>43357</v>
          </cell>
        </row>
        <row r="8954">
          <cell r="A8954" t="str">
            <v>ERSP2018-1321</v>
          </cell>
          <cell r="B8954" t="str">
            <v>130-163-27</v>
          </cell>
          <cell r="C8954" t="str">
            <v>Residential Dwelling</v>
          </cell>
          <cell r="D8954" t="str">
            <v>Brandy Mcmahon</v>
          </cell>
          <cell r="E8954">
            <v>230</v>
          </cell>
          <cell r="G8954" t="str">
            <v>ESTATES</v>
          </cell>
          <cell r="H8954" t="str">
            <v>Project Complete</v>
          </cell>
          <cell r="I8954">
            <v>43356</v>
          </cell>
        </row>
        <row r="8955">
          <cell r="A8955" t="str">
            <v>ERSP2018-1328</v>
          </cell>
          <cell r="B8955" t="str">
            <v>125-361-13</v>
          </cell>
          <cell r="C8955" t="str">
            <v>Residential Dwelling</v>
          </cell>
          <cell r="D8955" t="str">
            <v>Julie Roll</v>
          </cell>
          <cell r="E8955">
            <v>921</v>
          </cell>
          <cell r="G8955" t="str">
            <v>JENNIFER</v>
          </cell>
          <cell r="H8955" t="str">
            <v>Project Complete</v>
          </cell>
          <cell r="I8955">
            <v>43356</v>
          </cell>
        </row>
        <row r="8956">
          <cell r="A8956" t="str">
            <v>LCAP2018-0305</v>
          </cell>
          <cell r="B8956" t="str">
            <v>022-251-53</v>
          </cell>
          <cell r="C8956" t="str">
            <v>Partial Site Assessment</v>
          </cell>
          <cell r="D8956" t="str">
            <v>Alyson Borawski</v>
          </cell>
          <cell r="E8956">
            <v>1975</v>
          </cell>
          <cell r="G8956" t="str">
            <v>KOKANEE</v>
          </cell>
          <cell r="H8956" t="str">
            <v>Results Issued</v>
          </cell>
          <cell r="I8956">
            <v>43356</v>
          </cell>
        </row>
        <row r="8957">
          <cell r="A8957" t="str">
            <v>HIST2018-0554</v>
          </cell>
          <cell r="B8957" t="str">
            <v>122-202-25</v>
          </cell>
          <cell r="C8957" t="str">
            <v>Historical Determination</v>
          </cell>
          <cell r="D8957" t="str">
            <v>Bridget Cornell</v>
          </cell>
          <cell r="E8957">
            <v>720</v>
          </cell>
          <cell r="G8957" t="str">
            <v>JOYCE</v>
          </cell>
          <cell r="H8957" t="str">
            <v>Determination Issued</v>
          </cell>
          <cell r="I8957">
            <v>43356</v>
          </cell>
        </row>
        <row r="8958">
          <cell r="A8958" t="str">
            <v>LCAP2018-0306</v>
          </cell>
          <cell r="B8958" t="str">
            <v>125-361-13</v>
          </cell>
          <cell r="C8958" t="str">
            <v>Land Capability Verification</v>
          </cell>
          <cell r="D8958" t="str">
            <v>Alyson Borawski</v>
          </cell>
          <cell r="E8958">
            <v>921</v>
          </cell>
          <cell r="G8958" t="str">
            <v>JENNIFER</v>
          </cell>
          <cell r="H8958" t="str">
            <v>Results Issued</v>
          </cell>
          <cell r="I8958">
            <v>43356</v>
          </cell>
        </row>
        <row r="8959">
          <cell r="A8959" t="str">
            <v>ERSP2018-1319</v>
          </cell>
          <cell r="B8959" t="str">
            <v>093-540-021</v>
          </cell>
          <cell r="C8959" t="str">
            <v>Residential Dwelling</v>
          </cell>
          <cell r="D8959" t="str">
            <v>Alyson Borawski</v>
          </cell>
          <cell r="E8959">
            <v>3600</v>
          </cell>
          <cell r="F8959" t="str">
            <v>N</v>
          </cell>
          <cell r="G8959" t="str">
            <v>LAKE</v>
          </cell>
          <cell r="H8959" t="str">
            <v>Conditional Permit</v>
          </cell>
          <cell r="I8959">
            <v>43355</v>
          </cell>
        </row>
        <row r="8960">
          <cell r="A8960" t="str">
            <v>ERSP2018-1311</v>
          </cell>
          <cell r="B8960" t="str">
            <v>132-012-05</v>
          </cell>
          <cell r="C8960" t="str">
            <v>Rec-Public Service</v>
          </cell>
          <cell r="D8960" t="str">
            <v>Theresa Avance</v>
          </cell>
          <cell r="E8960">
            <v>915</v>
          </cell>
          <cell r="G8960" t="str">
            <v>NORTHWOOD</v>
          </cell>
          <cell r="H8960" t="str">
            <v>Project Complete</v>
          </cell>
          <cell r="I8960">
            <v>43355</v>
          </cell>
        </row>
        <row r="8961">
          <cell r="A8961" t="str">
            <v>ERSP2018-1312</v>
          </cell>
          <cell r="B8961" t="str">
            <v>093-620-052</v>
          </cell>
          <cell r="C8961" t="str">
            <v>Residential Dwelling</v>
          </cell>
          <cell r="D8961" t="str">
            <v>Alyson Borawski</v>
          </cell>
          <cell r="E8961">
            <v>3600</v>
          </cell>
          <cell r="F8961" t="str">
            <v>N</v>
          </cell>
          <cell r="G8961" t="str">
            <v>LAKE</v>
          </cell>
          <cell r="H8961" t="str">
            <v>Acknowledged</v>
          </cell>
          <cell r="I8961">
            <v>43355</v>
          </cell>
        </row>
        <row r="8962">
          <cell r="A8962" t="str">
            <v>LCAP2018-0302</v>
          </cell>
          <cell r="B8962" t="str">
            <v>023-102-58</v>
          </cell>
          <cell r="C8962" t="str">
            <v>Land Capability Verification</v>
          </cell>
          <cell r="D8962" t="str">
            <v>Alyson Borawski</v>
          </cell>
          <cell r="E8962">
            <v>2162</v>
          </cell>
          <cell r="G8962" t="str">
            <v>WEST</v>
          </cell>
          <cell r="H8962" t="str">
            <v>Results Issued</v>
          </cell>
          <cell r="I8962">
            <v>43353</v>
          </cell>
        </row>
        <row r="8963">
          <cell r="A8963" t="str">
            <v>LCAP2018-0304</v>
          </cell>
          <cell r="B8963" t="str">
            <v>025-734-07</v>
          </cell>
          <cell r="C8963" t="str">
            <v>Soils Hydrology</v>
          </cell>
          <cell r="D8963" t="str">
            <v>Julie Roll</v>
          </cell>
          <cell r="E8963">
            <v>0</v>
          </cell>
          <cell r="G8963" t="str">
            <v>UNKNOWN</v>
          </cell>
          <cell r="H8963" t="str">
            <v>Results Issued</v>
          </cell>
          <cell r="I8963">
            <v>43353</v>
          </cell>
        </row>
        <row r="8964">
          <cell r="A8964" t="str">
            <v>LCAP2018-0301</v>
          </cell>
          <cell r="B8964" t="str">
            <v>023-102-58</v>
          </cell>
          <cell r="C8964" t="str">
            <v>Site Assessment</v>
          </cell>
          <cell r="D8964" t="str">
            <v>Alyson Borawski</v>
          </cell>
          <cell r="E8964">
            <v>2162</v>
          </cell>
          <cell r="G8964" t="str">
            <v>WEST</v>
          </cell>
          <cell r="H8964" t="str">
            <v>Results Issued</v>
          </cell>
          <cell r="I8964">
            <v>43353</v>
          </cell>
        </row>
        <row r="8965">
          <cell r="A8965" t="str">
            <v>LCAP2018-0300</v>
          </cell>
          <cell r="B8965" t="str">
            <v>027-083-08</v>
          </cell>
          <cell r="C8965" t="str">
            <v>Soils Hydrology</v>
          </cell>
          <cell r="D8965" t="str">
            <v>CONSULTANT</v>
          </cell>
          <cell r="E8965">
            <v>3838</v>
          </cell>
          <cell r="G8965" t="str">
            <v>LAKE TAHOE</v>
          </cell>
          <cell r="H8965" t="str">
            <v>Results Issued</v>
          </cell>
          <cell r="I8965">
            <v>43353</v>
          </cell>
        </row>
        <row r="8966">
          <cell r="A8966" t="str">
            <v>LCAP2018-0303</v>
          </cell>
          <cell r="B8966" t="str">
            <v>093-370-016</v>
          </cell>
          <cell r="C8966" t="str">
            <v>Soils Hydrology</v>
          </cell>
          <cell r="D8966" t="str">
            <v>CONSULTANT</v>
          </cell>
          <cell r="E8966">
            <v>202</v>
          </cell>
          <cell r="G8966" t="str">
            <v>EDGEWOOD</v>
          </cell>
          <cell r="H8966" t="str">
            <v>Results Issued</v>
          </cell>
          <cell r="I8966">
            <v>43353</v>
          </cell>
        </row>
        <row r="8967">
          <cell r="A8967" t="str">
            <v>LCAP2018-0298</v>
          </cell>
          <cell r="B8967" t="str">
            <v>125-482-28</v>
          </cell>
          <cell r="C8967" t="str">
            <v>Site Assessment</v>
          </cell>
          <cell r="D8967" t="str">
            <v>Alyson Borawski</v>
          </cell>
          <cell r="E8967">
            <v>599</v>
          </cell>
          <cell r="G8967" t="str">
            <v>ROCKROSE</v>
          </cell>
          <cell r="H8967" t="str">
            <v>Results Issued</v>
          </cell>
          <cell r="I8967">
            <v>43353</v>
          </cell>
        </row>
        <row r="8968">
          <cell r="A8968" t="str">
            <v>LLAD2018-0544</v>
          </cell>
          <cell r="B8968" t="str">
            <v>115-030-035</v>
          </cell>
          <cell r="C8968" t="str">
            <v>Lot Line Adjustment</v>
          </cell>
          <cell r="D8968" t="str">
            <v>Julie Roll</v>
          </cell>
          <cell r="E8968">
            <v>5230</v>
          </cell>
          <cell r="F8968" t="str">
            <v>N</v>
          </cell>
          <cell r="G8968" t="str">
            <v>LAKE</v>
          </cell>
          <cell r="H8968" t="str">
            <v>Project Complete</v>
          </cell>
          <cell r="I8968">
            <v>43353</v>
          </cell>
        </row>
        <row r="8969">
          <cell r="A8969" t="str">
            <v>LCAP2018-0299</v>
          </cell>
          <cell r="B8969" t="str">
            <v>125-482-28</v>
          </cell>
          <cell r="C8969" t="str">
            <v>Land Capability Verification</v>
          </cell>
          <cell r="D8969" t="str">
            <v>CONSULTANT</v>
          </cell>
          <cell r="E8969">
            <v>599</v>
          </cell>
          <cell r="G8969" t="str">
            <v>ROCKROSE</v>
          </cell>
          <cell r="H8969" t="str">
            <v>Results Issued</v>
          </cell>
          <cell r="I8969">
            <v>43353</v>
          </cell>
        </row>
        <row r="8970">
          <cell r="A8970" t="str">
            <v>ERSP2018-1297</v>
          </cell>
          <cell r="B8970" t="str">
            <v>084-232-001</v>
          </cell>
          <cell r="C8970" t="str">
            <v>Underground Tank Removal</v>
          </cell>
          <cell r="D8970" t="str">
            <v>AEIDAM</v>
          </cell>
          <cell r="E8970">
            <v>890</v>
          </cell>
          <cell r="G8970" t="str">
            <v>WARD CREEK</v>
          </cell>
          <cell r="H8970" t="str">
            <v>Project Complete</v>
          </cell>
          <cell r="I8970">
            <v>43350</v>
          </cell>
        </row>
        <row r="8971">
          <cell r="A8971" t="str">
            <v>LCAP2018-0295</v>
          </cell>
          <cell r="B8971" t="str">
            <v>125-553-08</v>
          </cell>
          <cell r="C8971" t="str">
            <v>Soils Hydrology</v>
          </cell>
          <cell r="D8971" t="str">
            <v>CONSULTANT</v>
          </cell>
          <cell r="E8971">
            <v>709</v>
          </cell>
          <cell r="G8971" t="str">
            <v>SADDLEHORN</v>
          </cell>
          <cell r="H8971" t="str">
            <v>Results Issued</v>
          </cell>
          <cell r="I8971">
            <v>43350</v>
          </cell>
        </row>
        <row r="8972">
          <cell r="A8972" t="str">
            <v>ERSP2018-1293</v>
          </cell>
          <cell r="B8972" t="str">
            <v>031-072-03</v>
          </cell>
          <cell r="C8972" t="str">
            <v>Grading Project</v>
          </cell>
          <cell r="D8972" t="str">
            <v>Alyson Borawski</v>
          </cell>
          <cell r="E8972">
            <v>2525</v>
          </cell>
          <cell r="G8972" t="str">
            <v>PALMIRA</v>
          </cell>
          <cell r="H8972" t="str">
            <v>Project Complete</v>
          </cell>
          <cell r="I8972">
            <v>43350</v>
          </cell>
        </row>
        <row r="8973">
          <cell r="A8973" t="str">
            <v>LCAP2018-0296</v>
          </cell>
          <cell r="B8973" t="str">
            <v>127-280-02</v>
          </cell>
          <cell r="C8973" t="str">
            <v>Land Capability Challenge</v>
          </cell>
          <cell r="D8973" t="str">
            <v>CONSULTANT</v>
          </cell>
          <cell r="E8973">
            <v>998</v>
          </cell>
          <cell r="G8973" t="str">
            <v>LAKESHORE</v>
          </cell>
          <cell r="H8973" t="str">
            <v>Results Issued</v>
          </cell>
          <cell r="I8973">
            <v>43350</v>
          </cell>
        </row>
        <row r="8974">
          <cell r="A8974" t="str">
            <v>LCAP2018-0294</v>
          </cell>
          <cell r="B8974" t="str">
            <v>1318-10-317-008</v>
          </cell>
          <cell r="C8974" t="str">
            <v>Soils Hydrology</v>
          </cell>
          <cell r="D8974" t="str">
            <v>Julie Roll</v>
          </cell>
          <cell r="E8974">
            <v>726</v>
          </cell>
          <cell r="G8974" t="str">
            <v>US HWY 50</v>
          </cell>
          <cell r="H8974" t="str">
            <v>Results Issued</v>
          </cell>
          <cell r="I8974">
            <v>43350</v>
          </cell>
        </row>
        <row r="8975">
          <cell r="A8975" t="str">
            <v>QESZ2018-0539</v>
          </cell>
          <cell r="B8975" t="str">
            <v>093-094-037</v>
          </cell>
          <cell r="C8975" t="str">
            <v>QE Shorezone</v>
          </cell>
          <cell r="E8975">
            <v>3280</v>
          </cell>
          <cell r="G8975" t="str">
            <v>EDGEWATER</v>
          </cell>
          <cell r="H8975" t="str">
            <v>Accepted</v>
          </cell>
          <cell r="I8975">
            <v>43350</v>
          </cell>
        </row>
        <row r="8976">
          <cell r="A8976" t="str">
            <v>ERSP2016-0447-01</v>
          </cell>
          <cell r="B8976" t="str">
            <v>122-161-05</v>
          </cell>
          <cell r="C8976" t="str">
            <v>Plan Revision</v>
          </cell>
          <cell r="D8976" t="str">
            <v>Bridget Cornell</v>
          </cell>
          <cell r="E8976">
            <v>70</v>
          </cell>
          <cell r="G8976" t="str">
            <v>SHORELINE</v>
          </cell>
          <cell r="H8976" t="str">
            <v>Acknowledged</v>
          </cell>
          <cell r="I8976">
            <v>43349</v>
          </cell>
        </row>
        <row r="8977">
          <cell r="A8977" t="str">
            <v>LCAP2018-0289</v>
          </cell>
          <cell r="B8977" t="str">
            <v>023-191-17</v>
          </cell>
          <cell r="C8977" t="str">
            <v>Land Capability Verification</v>
          </cell>
          <cell r="D8977" t="str">
            <v>CONSULTANT</v>
          </cell>
          <cell r="E8977">
            <v>942</v>
          </cell>
          <cell r="G8977" t="str">
            <v>JAMES</v>
          </cell>
          <cell r="H8977" t="str">
            <v>Results Issued</v>
          </cell>
          <cell r="I8977">
            <v>43349</v>
          </cell>
        </row>
        <row r="8978">
          <cell r="A8978" t="str">
            <v>LCAP2018-0290</v>
          </cell>
          <cell r="B8978" t="str">
            <v>023-191-16</v>
          </cell>
          <cell r="C8978" t="str">
            <v>Land Capability Verification</v>
          </cell>
          <cell r="D8978" t="str">
            <v>CONSULTANT</v>
          </cell>
          <cell r="E8978">
            <v>2016</v>
          </cell>
          <cell r="G8978" t="str">
            <v>5TH</v>
          </cell>
          <cell r="H8978" t="str">
            <v>Results Issued</v>
          </cell>
          <cell r="I8978">
            <v>43349</v>
          </cell>
        </row>
        <row r="8979">
          <cell r="A8979" t="str">
            <v>LCAP2018-0291</v>
          </cell>
          <cell r="B8979" t="str">
            <v>027-084-03</v>
          </cell>
          <cell r="C8979" t="str">
            <v>Site Assessment</v>
          </cell>
          <cell r="D8979" t="str">
            <v>Alyson Borawski</v>
          </cell>
          <cell r="E8979">
            <v>3774</v>
          </cell>
          <cell r="G8979" t="str">
            <v>PARADISE</v>
          </cell>
          <cell r="H8979" t="str">
            <v>Results Issued</v>
          </cell>
          <cell r="I8979">
            <v>43349</v>
          </cell>
        </row>
        <row r="8980">
          <cell r="A8980" t="str">
            <v>ERSP2018-1285</v>
          </cell>
          <cell r="B8980" t="str">
            <v>130-400-00</v>
          </cell>
          <cell r="C8980" t="str">
            <v>Residential Dwelling</v>
          </cell>
          <cell r="D8980" t="str">
            <v>Bridget Cornell</v>
          </cell>
          <cell r="E8980">
            <v>0</v>
          </cell>
          <cell r="G8980" t="str">
            <v>SKI</v>
          </cell>
          <cell r="H8980" t="str">
            <v>Conditional Permit</v>
          </cell>
          <cell r="I8980">
            <v>43349</v>
          </cell>
        </row>
        <row r="8981">
          <cell r="A8981" t="str">
            <v>LCAP2018-0292</v>
          </cell>
          <cell r="B8981" t="str">
            <v>027-084-03</v>
          </cell>
          <cell r="C8981" t="str">
            <v>Land Capability Verification</v>
          </cell>
          <cell r="D8981" t="str">
            <v>Alyson Borawski</v>
          </cell>
          <cell r="E8981">
            <v>3774</v>
          </cell>
          <cell r="G8981" t="str">
            <v>PARADISE</v>
          </cell>
          <cell r="H8981" t="str">
            <v>Results Issued</v>
          </cell>
          <cell r="I8981">
            <v>43349</v>
          </cell>
        </row>
        <row r="8982">
          <cell r="A8982" t="str">
            <v>ERSP2018-1288</v>
          </cell>
          <cell r="B8982" t="str">
            <v>016-142-25</v>
          </cell>
          <cell r="C8982" t="str">
            <v>Residential Driveway/Paving</v>
          </cell>
          <cell r="D8982" t="str">
            <v>Shannon Friedman</v>
          </cell>
          <cell r="E8982">
            <v>8629</v>
          </cell>
          <cell r="G8982" t="str">
            <v>NORTH</v>
          </cell>
          <cell r="H8982" t="str">
            <v>Acknowledged</v>
          </cell>
          <cell r="I8982">
            <v>43349</v>
          </cell>
        </row>
        <row r="8983">
          <cell r="A8983" t="str">
            <v>ERSP2018-0433-01</v>
          </cell>
          <cell r="B8983" t="str">
            <v>131-012-29</v>
          </cell>
          <cell r="C8983" t="str">
            <v>Plan Revision</v>
          </cell>
          <cell r="D8983" t="str">
            <v>Alyson Borawski</v>
          </cell>
          <cell r="E8983">
            <v>900</v>
          </cell>
          <cell r="G8983" t="str">
            <v>ACE</v>
          </cell>
          <cell r="H8983" t="str">
            <v>Acknowledged</v>
          </cell>
          <cell r="I8983">
            <v>43349</v>
          </cell>
        </row>
        <row r="8984">
          <cell r="A8984" t="str">
            <v>LCAP2018-0293</v>
          </cell>
          <cell r="B8984" t="str">
            <v>125-361-13</v>
          </cell>
          <cell r="C8984" t="str">
            <v>Soils Hydrology</v>
          </cell>
          <cell r="D8984" t="str">
            <v>Alyson Borawski</v>
          </cell>
          <cell r="E8984">
            <v>921</v>
          </cell>
          <cell r="G8984" t="str">
            <v>JENNIFER</v>
          </cell>
          <cell r="H8984" t="str">
            <v>Results Issued</v>
          </cell>
          <cell r="I8984">
            <v>43349</v>
          </cell>
        </row>
        <row r="8985">
          <cell r="A8985" t="str">
            <v>ERSP2018-1277</v>
          </cell>
          <cell r="B8985" t="str">
            <v>1418-34-201-008</v>
          </cell>
          <cell r="C8985" t="str">
            <v>Residential Dwelling</v>
          </cell>
          <cell r="D8985" t="str">
            <v>Paul Nielsen</v>
          </cell>
          <cell r="E8985">
            <v>1218</v>
          </cell>
          <cell r="G8985" t="str">
            <v>HWY 50</v>
          </cell>
          <cell r="H8985" t="str">
            <v>Conditional Permit</v>
          </cell>
          <cell r="I8985">
            <v>43348</v>
          </cell>
        </row>
        <row r="8986">
          <cell r="A8986" t="str">
            <v>ERSP2018-1279</v>
          </cell>
          <cell r="B8986" t="str">
            <v>1318-26-101-011</v>
          </cell>
          <cell r="C8986" t="str">
            <v>Commercial or Tourist Accommodation Project</v>
          </cell>
          <cell r="D8986" t="str">
            <v>Paul Nielsen</v>
          </cell>
          <cell r="E8986">
            <v>128</v>
          </cell>
          <cell r="G8986" t="str">
            <v>MARKET</v>
          </cell>
          <cell r="H8986" t="str">
            <v>Project Complete</v>
          </cell>
          <cell r="I8986">
            <v>43348</v>
          </cell>
        </row>
        <row r="8987">
          <cell r="A8987" t="str">
            <v>ERSP2018-1283</v>
          </cell>
          <cell r="B8987" t="str">
            <v>560-301-00</v>
          </cell>
          <cell r="C8987" t="str">
            <v>Rec-Public Service</v>
          </cell>
          <cell r="D8987" t="str">
            <v>Julie Roll</v>
          </cell>
          <cell r="E8987">
            <v>301</v>
          </cell>
          <cell r="G8987" t="str">
            <v>PUDs</v>
          </cell>
          <cell r="H8987" t="str">
            <v>Project Complete</v>
          </cell>
          <cell r="I8987">
            <v>43348</v>
          </cell>
        </row>
        <row r="8988">
          <cell r="A8988" t="str">
            <v>ERSP2018-1278</v>
          </cell>
          <cell r="B8988" t="str">
            <v>1418-34-201-007</v>
          </cell>
          <cell r="C8988" t="str">
            <v>Residential Dwelling</v>
          </cell>
          <cell r="D8988" t="str">
            <v>Paul Nielsen</v>
          </cell>
          <cell r="E8988">
            <v>1220</v>
          </cell>
          <cell r="G8988" t="str">
            <v>HWY 50</v>
          </cell>
          <cell r="H8988" t="str">
            <v>Conditional Permit</v>
          </cell>
          <cell r="I8988">
            <v>43348</v>
          </cell>
        </row>
        <row r="8989">
          <cell r="A8989" t="str">
            <v>BMPP2018-0015</v>
          </cell>
          <cell r="B8989" t="str">
            <v>122-100-27</v>
          </cell>
          <cell r="C8989" t="str">
            <v>BMP Retrofit</v>
          </cell>
          <cell r="D8989" t="str">
            <v>STRAIMAN</v>
          </cell>
          <cell r="E8989">
            <v>609</v>
          </cell>
          <cell r="G8989" t="str">
            <v>LAKESHORE</v>
          </cell>
          <cell r="H8989" t="str">
            <v>Accepted</v>
          </cell>
          <cell r="I8989">
            <v>43343</v>
          </cell>
        </row>
        <row r="8990">
          <cell r="A8990" t="str">
            <v>LCAP2018-0286</v>
          </cell>
          <cell r="B8990" t="str">
            <v>027-143-024</v>
          </cell>
          <cell r="C8990" t="str">
            <v>Site Assessment</v>
          </cell>
          <cell r="D8990" t="str">
            <v>Alyson Borawski</v>
          </cell>
          <cell r="E8990">
            <v>3801</v>
          </cell>
          <cell r="G8990" t="str">
            <v>ASPEN</v>
          </cell>
          <cell r="H8990" t="str">
            <v>Results Issued</v>
          </cell>
          <cell r="I8990">
            <v>43343</v>
          </cell>
        </row>
        <row r="8991">
          <cell r="A8991" t="str">
            <v>VBOU2018-0530</v>
          </cell>
          <cell r="B8991" t="str">
            <v>132-020-13</v>
          </cell>
          <cell r="C8991" t="str">
            <v>Verification &amp; Banking of Uses</v>
          </cell>
          <cell r="D8991" t="str">
            <v>Theresa Avance</v>
          </cell>
          <cell r="E8991">
            <v>317</v>
          </cell>
          <cell r="G8991" t="str">
            <v>VILLAGE</v>
          </cell>
          <cell r="H8991" t="str">
            <v>Conditional Permit</v>
          </cell>
          <cell r="I8991">
            <v>43343</v>
          </cell>
        </row>
        <row r="8992">
          <cell r="A8992" t="str">
            <v>ERSP2018-1254</v>
          </cell>
          <cell r="B8992" t="str">
            <v>1318-23-813-012</v>
          </cell>
          <cell r="C8992" t="str">
            <v>Residential Driveway/Paving</v>
          </cell>
          <cell r="D8992" t="str">
            <v>Julie Roll</v>
          </cell>
          <cell r="E8992">
            <v>194</v>
          </cell>
          <cell r="G8992" t="str">
            <v>KINGSBURY</v>
          </cell>
          <cell r="H8992" t="str">
            <v>Acknowledged</v>
          </cell>
          <cell r="I8992">
            <v>43343</v>
          </cell>
        </row>
        <row r="8993">
          <cell r="A8993" t="str">
            <v>BMPM2018-0087</v>
          </cell>
          <cell r="B8993" t="str">
            <v>090-222-012</v>
          </cell>
          <cell r="C8993" t="str">
            <v>BMP Maintenance</v>
          </cell>
          <cell r="D8993" t="str">
            <v>STRAIMAN</v>
          </cell>
          <cell r="E8993">
            <v>8931</v>
          </cell>
          <cell r="F8993" t="str">
            <v>N</v>
          </cell>
          <cell r="G8993" t="str">
            <v>LAKE</v>
          </cell>
          <cell r="H8993" t="str">
            <v>Cert Updated</v>
          </cell>
          <cell r="I8993">
            <v>43343</v>
          </cell>
        </row>
        <row r="8994">
          <cell r="A8994" t="str">
            <v>LCAP2018-0288</v>
          </cell>
          <cell r="B8994" t="str">
            <v>1318-26-101-011</v>
          </cell>
          <cell r="C8994" t="str">
            <v>Soils Hydrology</v>
          </cell>
          <cell r="D8994" t="str">
            <v>Alyson Borawski</v>
          </cell>
          <cell r="E8994">
            <v>128</v>
          </cell>
          <cell r="G8994" t="str">
            <v>MARKET</v>
          </cell>
          <cell r="H8994" t="str">
            <v>Results Issued</v>
          </cell>
          <cell r="I8994">
            <v>43343</v>
          </cell>
        </row>
        <row r="8995">
          <cell r="A8995" t="str">
            <v>LCAP2018-0287</v>
          </cell>
          <cell r="B8995" t="str">
            <v>027-143-024</v>
          </cell>
          <cell r="C8995" t="str">
            <v>Land Capability Verification</v>
          </cell>
          <cell r="D8995" t="str">
            <v>CONSULTANT</v>
          </cell>
          <cell r="E8995">
            <v>3801</v>
          </cell>
          <cell r="G8995" t="str">
            <v>ASPEN</v>
          </cell>
          <cell r="H8995" t="str">
            <v>Results Issued</v>
          </cell>
          <cell r="I8995">
            <v>43343</v>
          </cell>
        </row>
        <row r="8996">
          <cell r="A8996" t="str">
            <v>MOUA2023-1657</v>
          </cell>
          <cell r="B8996" t="str">
            <v>027-313-13</v>
          </cell>
          <cell r="C8996" t="str">
            <v>MOU Application</v>
          </cell>
          <cell r="D8996" t="str">
            <v>MOU</v>
          </cell>
          <cell r="E8996">
            <v>3606</v>
          </cell>
          <cell r="G8996" t="str">
            <v>TAMARACK</v>
          </cell>
          <cell r="H8996" t="str">
            <v>Needs Final BMP Inspection</v>
          </cell>
          <cell r="I8996">
            <v>43342</v>
          </cell>
        </row>
        <row r="8997">
          <cell r="A8997" t="str">
            <v>LCAP2018-0284</v>
          </cell>
          <cell r="B8997" t="str">
            <v>1418-34-201-007</v>
          </cell>
          <cell r="C8997" t="str">
            <v>Land Capability Challenge</v>
          </cell>
          <cell r="D8997" t="str">
            <v>CONSULTANT</v>
          </cell>
          <cell r="E8997">
            <v>1220</v>
          </cell>
          <cell r="G8997" t="str">
            <v>HWY 50</v>
          </cell>
          <cell r="H8997" t="str">
            <v>Results Issued</v>
          </cell>
          <cell r="I8997">
            <v>43342</v>
          </cell>
        </row>
        <row r="8998">
          <cell r="A8998" t="str">
            <v>LCAP2018-0285</v>
          </cell>
          <cell r="B8998" t="str">
            <v>1418-34-201-008</v>
          </cell>
          <cell r="C8998" t="str">
            <v>Land Capability Challenge</v>
          </cell>
          <cell r="D8998" t="str">
            <v>CONSULTANT</v>
          </cell>
          <cell r="E8998">
            <v>1218</v>
          </cell>
          <cell r="G8998" t="str">
            <v>HWY 50</v>
          </cell>
          <cell r="H8998" t="str">
            <v>Results Issued</v>
          </cell>
          <cell r="I8998">
            <v>43342</v>
          </cell>
        </row>
        <row r="8999">
          <cell r="A8999" t="str">
            <v>ERSP2018-1247</v>
          </cell>
          <cell r="B8999" t="str">
            <v>1418-34-201-009</v>
          </cell>
          <cell r="C8999" t="str">
            <v>Residential Dwelling</v>
          </cell>
          <cell r="D8999" t="str">
            <v>Paul Nielsen</v>
          </cell>
          <cell r="E8999">
            <v>1210</v>
          </cell>
          <cell r="G8999" t="str">
            <v>HWY 50</v>
          </cell>
          <cell r="H8999" t="str">
            <v>Acknowledged</v>
          </cell>
          <cell r="I8999">
            <v>43342</v>
          </cell>
        </row>
        <row r="9000">
          <cell r="A9000" t="str">
            <v>ADMIN2018-0002</v>
          </cell>
          <cell r="B9000" t="str">
            <v>036-554-14</v>
          </cell>
          <cell r="C9000" t="str">
            <v>Notice of Appeal</v>
          </cell>
          <cell r="D9000" t="str">
            <v>CONSULTANT</v>
          </cell>
          <cell r="E9000">
            <v>3374</v>
          </cell>
          <cell r="G9000" t="str">
            <v>GRASS LAKE</v>
          </cell>
          <cell r="H9000" t="str">
            <v>Granted</v>
          </cell>
          <cell r="I9000">
            <v>43342</v>
          </cell>
        </row>
        <row r="9001">
          <cell r="A9001" t="str">
            <v>ERSP2018-1236</v>
          </cell>
          <cell r="B9001" t="str">
            <v>1318-15-802-010</v>
          </cell>
          <cell r="C9001" t="str">
            <v>Sign</v>
          </cell>
          <cell r="D9001" t="str">
            <v>Theresa Avance</v>
          </cell>
          <cell r="E9001">
            <v>212</v>
          </cell>
          <cell r="G9001" t="str">
            <v>ELKS POINT</v>
          </cell>
          <cell r="H9001" t="str">
            <v>Project Complete</v>
          </cell>
          <cell r="I9001">
            <v>43341</v>
          </cell>
        </row>
        <row r="9002">
          <cell r="A9002" t="str">
            <v>ERSP2018-0100-01</v>
          </cell>
          <cell r="B9002" t="str">
            <v>094-090-063</v>
          </cell>
          <cell r="C9002" t="str">
            <v>Plan Revision</v>
          </cell>
          <cell r="D9002" t="str">
            <v>Theresa Avance</v>
          </cell>
          <cell r="E9002">
            <v>700</v>
          </cell>
          <cell r="F9002" t="str">
            <v>N</v>
          </cell>
          <cell r="G9002" t="str">
            <v>LAKE</v>
          </cell>
          <cell r="H9002" t="str">
            <v>Acknowledged</v>
          </cell>
          <cell r="I9002">
            <v>43341</v>
          </cell>
        </row>
        <row r="9003">
          <cell r="A9003" t="str">
            <v>LCAP2018-0279</v>
          </cell>
          <cell r="B9003" t="str">
            <v>1318-15-802-005</v>
          </cell>
          <cell r="C9003" t="str">
            <v>Soils Hydrology</v>
          </cell>
          <cell r="D9003" t="str">
            <v>Julie Roll</v>
          </cell>
          <cell r="E9003">
            <v>88</v>
          </cell>
          <cell r="G9003" t="str">
            <v>MCFAUL</v>
          </cell>
          <cell r="H9003" t="str">
            <v>Results Issued</v>
          </cell>
          <cell r="I9003">
            <v>43341</v>
          </cell>
        </row>
        <row r="9004">
          <cell r="A9004" t="str">
            <v>LCAP2018-0283</v>
          </cell>
          <cell r="B9004" t="str">
            <v>028-320-06</v>
          </cell>
          <cell r="C9004" t="str">
            <v>Land Capability Verification</v>
          </cell>
          <cell r="D9004" t="str">
            <v>Alyson Borawski</v>
          </cell>
          <cell r="E9004">
            <v>3821</v>
          </cell>
          <cell r="G9004" t="str">
            <v>NEEDLE PEAK</v>
          </cell>
          <cell r="H9004" t="str">
            <v>Results Issued</v>
          </cell>
          <cell r="I9004">
            <v>43341</v>
          </cell>
        </row>
        <row r="9005">
          <cell r="A9005" t="str">
            <v>ERSP2018-1238</v>
          </cell>
          <cell r="B9005" t="str">
            <v>1318-00-002-010</v>
          </cell>
          <cell r="C9005" t="str">
            <v>Grading Project</v>
          </cell>
          <cell r="D9005" t="str">
            <v>Paul Nielsen</v>
          </cell>
          <cell r="E9005">
            <v>1402</v>
          </cell>
          <cell r="G9005" t="str">
            <v>STAGECOACH LODGE</v>
          </cell>
          <cell r="H9005" t="str">
            <v>Project Complete</v>
          </cell>
          <cell r="I9005">
            <v>43341</v>
          </cell>
        </row>
        <row r="9006">
          <cell r="A9006" t="str">
            <v>LCAP2018-0281</v>
          </cell>
          <cell r="B9006" t="str">
            <v>016-063-01</v>
          </cell>
          <cell r="C9006" t="str">
            <v>Land Capability Verification</v>
          </cell>
          <cell r="D9006" t="str">
            <v>Julie Roll</v>
          </cell>
          <cell r="E9006">
            <v>8305</v>
          </cell>
          <cell r="G9006" t="str">
            <v>MEEKS BAY</v>
          </cell>
          <cell r="H9006" t="str">
            <v>Results Issued</v>
          </cell>
          <cell r="I9006">
            <v>43341</v>
          </cell>
        </row>
        <row r="9007">
          <cell r="A9007" t="str">
            <v>LCAP2018-0280</v>
          </cell>
          <cell r="B9007" t="str">
            <v>016-063-01</v>
          </cell>
          <cell r="C9007" t="str">
            <v>Site Assessment</v>
          </cell>
          <cell r="D9007" t="str">
            <v>Julie Roll</v>
          </cell>
          <cell r="E9007">
            <v>8305</v>
          </cell>
          <cell r="G9007" t="str">
            <v>MEEKS BAY</v>
          </cell>
          <cell r="H9007" t="str">
            <v>Results Issued</v>
          </cell>
          <cell r="I9007">
            <v>43341</v>
          </cell>
        </row>
        <row r="9008">
          <cell r="A9008" t="str">
            <v>ERSP2018-1239</v>
          </cell>
          <cell r="B9008" t="str">
            <v>130-202-33</v>
          </cell>
          <cell r="C9008" t="str">
            <v>Residential Dwelling</v>
          </cell>
          <cell r="D9008" t="str">
            <v>Alyson Borawski</v>
          </cell>
          <cell r="E9008">
            <v>145</v>
          </cell>
          <cell r="G9008" t="str">
            <v>PINE CONE</v>
          </cell>
          <cell r="H9008" t="str">
            <v>Project Complete</v>
          </cell>
          <cell r="I9008">
            <v>43341</v>
          </cell>
        </row>
        <row r="9009">
          <cell r="A9009" t="str">
            <v>LLAD2018-0527</v>
          </cell>
          <cell r="B9009" t="str">
            <v>015-370-22</v>
          </cell>
          <cell r="C9009" t="str">
            <v>Lot Line Adjustment</v>
          </cell>
          <cell r="D9009" t="str">
            <v>Julie Roll</v>
          </cell>
          <cell r="E9009">
            <v>7153</v>
          </cell>
          <cell r="G9009" t="str">
            <v>STATE HWY 89</v>
          </cell>
          <cell r="H9009" t="str">
            <v>Project Complete</v>
          </cell>
          <cell r="I9009">
            <v>43341</v>
          </cell>
        </row>
        <row r="9010">
          <cell r="A9010" t="str">
            <v>LCAP2018-0282</v>
          </cell>
          <cell r="B9010" t="str">
            <v>028-320-06</v>
          </cell>
          <cell r="C9010" t="str">
            <v>Site Assessment</v>
          </cell>
          <cell r="D9010" t="str">
            <v>Alyson Borawski</v>
          </cell>
          <cell r="E9010">
            <v>3821</v>
          </cell>
          <cell r="G9010" t="str">
            <v>NEEDLE PEAK</v>
          </cell>
          <cell r="H9010" t="str">
            <v>Results Issued</v>
          </cell>
          <cell r="I9010">
            <v>43341</v>
          </cell>
        </row>
        <row r="9011">
          <cell r="A9011" t="str">
            <v>ERSP2016-0850-01</v>
          </cell>
          <cell r="B9011" t="str">
            <v>098-210-030</v>
          </cell>
          <cell r="C9011" t="str">
            <v>Plan Revision</v>
          </cell>
          <cell r="D9011" t="str">
            <v>Paul Nielsen</v>
          </cell>
          <cell r="E9011">
            <v>6980</v>
          </cell>
          <cell r="F9011" t="str">
            <v>W</v>
          </cell>
          <cell r="G9011" t="str">
            <v>LAKE</v>
          </cell>
          <cell r="H9011" t="str">
            <v>Conditional Permit</v>
          </cell>
          <cell r="I9011">
            <v>43339</v>
          </cell>
        </row>
        <row r="9012">
          <cell r="A9012" t="str">
            <v>ERSP2018-1225</v>
          </cell>
          <cell r="B9012" t="str">
            <v>017-041-33</v>
          </cell>
          <cell r="C9012" t="str">
            <v>Residential Dwelling</v>
          </cell>
          <cell r="D9012" t="str">
            <v>Paul Nielsen</v>
          </cell>
          <cell r="E9012">
            <v>291</v>
          </cell>
          <cell r="G9012" t="str">
            <v>PARADISE FLAT</v>
          </cell>
          <cell r="H9012" t="str">
            <v>Final Inspection Complete</v>
          </cell>
          <cell r="I9012">
            <v>43339</v>
          </cell>
        </row>
        <row r="9013">
          <cell r="A9013" t="str">
            <v>BMPR2018-0013</v>
          </cell>
          <cell r="B9013" t="str">
            <v>092-170-028</v>
          </cell>
          <cell r="C9013" t="str">
            <v>BMP Small Retrofit Plan</v>
          </cell>
          <cell r="D9013" t="str">
            <v>Joan Douglas</v>
          </cell>
          <cell r="E9013">
            <v>550</v>
          </cell>
          <cell r="G9013" t="str">
            <v>TUNNINGTON</v>
          </cell>
          <cell r="H9013" t="str">
            <v>Assigned</v>
          </cell>
          <cell r="I9013">
            <v>43339</v>
          </cell>
        </row>
        <row r="9014">
          <cell r="A9014" t="str">
            <v>LCAP2018-0278</v>
          </cell>
          <cell r="B9014" t="str">
            <v>093-094-008</v>
          </cell>
          <cell r="C9014" t="str">
            <v>Land Capability Verification</v>
          </cell>
          <cell r="D9014" t="str">
            <v>Julie Roll</v>
          </cell>
          <cell r="E9014">
            <v>3300</v>
          </cell>
          <cell r="G9014" t="str">
            <v>EDGEWATER</v>
          </cell>
          <cell r="H9014" t="str">
            <v>Results Issued</v>
          </cell>
          <cell r="I9014">
            <v>43336</v>
          </cell>
        </row>
        <row r="9015">
          <cell r="A9015" t="str">
            <v>ERSP2018-1216</v>
          </cell>
          <cell r="B9015" t="str">
            <v>1318-27-002-005</v>
          </cell>
          <cell r="C9015" t="str">
            <v>Grading Project</v>
          </cell>
          <cell r="D9015" t="str">
            <v>Alyson Borawski</v>
          </cell>
          <cell r="E9015">
            <v>15</v>
          </cell>
          <cell r="G9015" t="str">
            <v>HWY 50</v>
          </cell>
          <cell r="H9015" t="str">
            <v>Project Complete</v>
          </cell>
          <cell r="I9015">
            <v>43336</v>
          </cell>
        </row>
        <row r="9016">
          <cell r="A9016" t="str">
            <v>ERSP2018-1220</v>
          </cell>
          <cell r="B9016" t="str">
            <v>117-180-016</v>
          </cell>
          <cell r="C9016" t="str">
            <v>Residential Dwelling</v>
          </cell>
          <cell r="D9016" t="str">
            <v>Brandy Mcmahon</v>
          </cell>
          <cell r="E9016">
            <v>7762</v>
          </cell>
          <cell r="F9016" t="str">
            <v>N</v>
          </cell>
          <cell r="G9016" t="str">
            <v>LAKE</v>
          </cell>
          <cell r="H9016" t="str">
            <v>Acknowledged</v>
          </cell>
          <cell r="I9016">
            <v>43336</v>
          </cell>
        </row>
        <row r="9017">
          <cell r="A9017" t="str">
            <v>LCAP2018-0277</v>
          </cell>
          <cell r="B9017" t="str">
            <v>093-094-008</v>
          </cell>
          <cell r="C9017" t="str">
            <v>Site Assessment</v>
          </cell>
          <cell r="D9017" t="str">
            <v>Julie Roll</v>
          </cell>
          <cell r="E9017">
            <v>3300</v>
          </cell>
          <cell r="G9017" t="str">
            <v>EDGEWATER</v>
          </cell>
          <cell r="H9017" t="str">
            <v>Results Issued</v>
          </cell>
          <cell r="I9017">
            <v>43336</v>
          </cell>
        </row>
        <row r="9018">
          <cell r="A9018" t="str">
            <v>LCAP2018-0275</v>
          </cell>
          <cell r="B9018" t="str">
            <v>090-073-019</v>
          </cell>
          <cell r="C9018" t="str">
            <v>Partial Site Assessment</v>
          </cell>
          <cell r="D9018" t="str">
            <v>Julie Roll</v>
          </cell>
          <cell r="E9018">
            <v>8246</v>
          </cell>
          <cell r="G9018" t="str">
            <v>BROCKWAY VISTA</v>
          </cell>
          <cell r="H9018" t="str">
            <v>Results Issued</v>
          </cell>
          <cell r="I9018">
            <v>43335</v>
          </cell>
        </row>
        <row r="9019">
          <cell r="A9019" t="str">
            <v>LCAP2018-0273</v>
          </cell>
          <cell r="B9019" t="str">
            <v>1318-26-101-036</v>
          </cell>
          <cell r="C9019" t="str">
            <v>Site Assessment</v>
          </cell>
          <cell r="D9019" t="str">
            <v>Julie Roll</v>
          </cell>
          <cell r="E9019">
            <v>137</v>
          </cell>
          <cell r="G9019" t="str">
            <v>WOODLAND</v>
          </cell>
          <cell r="H9019" t="str">
            <v>Results Issued</v>
          </cell>
          <cell r="I9019">
            <v>43335</v>
          </cell>
        </row>
        <row r="9020">
          <cell r="A9020" t="str">
            <v>ERSP2018-1204</v>
          </cell>
          <cell r="B9020" t="str">
            <v>025-542-04</v>
          </cell>
          <cell r="C9020" t="str">
            <v>Underground Tank Removal</v>
          </cell>
          <cell r="D9020" t="str">
            <v>AEIDAM</v>
          </cell>
          <cell r="E9020">
            <v>3481</v>
          </cell>
          <cell r="G9020" t="str">
            <v>ANNE</v>
          </cell>
          <cell r="H9020" t="str">
            <v>Project Complete</v>
          </cell>
          <cell r="I9020">
            <v>43335</v>
          </cell>
        </row>
        <row r="9021">
          <cell r="A9021" t="str">
            <v>ERSP2018-1207</v>
          </cell>
          <cell r="B9021" t="str">
            <v>084-154-003</v>
          </cell>
          <cell r="C9021" t="str">
            <v>Residential Dwelling</v>
          </cell>
          <cell r="D9021" t="str">
            <v>Alyson Borawski</v>
          </cell>
          <cell r="E9021">
            <v>2020</v>
          </cell>
          <cell r="F9021" t="str">
            <v>W</v>
          </cell>
          <cell r="G9021" t="str">
            <v>LAKE</v>
          </cell>
          <cell r="H9021" t="str">
            <v>Project Complete</v>
          </cell>
          <cell r="I9021">
            <v>43335</v>
          </cell>
        </row>
        <row r="9022">
          <cell r="A9022" t="str">
            <v>ERSP2018-1209</v>
          </cell>
          <cell r="B9022" t="str">
            <v>126-560-08</v>
          </cell>
          <cell r="C9022" t="str">
            <v>Residential Dwelling</v>
          </cell>
          <cell r="D9022" t="str">
            <v>Julie Roll</v>
          </cell>
          <cell r="E9022">
            <v>1442</v>
          </cell>
          <cell r="G9022" t="str">
            <v>BERNE</v>
          </cell>
          <cell r="H9022" t="str">
            <v>Acknowledged</v>
          </cell>
          <cell r="I9022">
            <v>43335</v>
          </cell>
        </row>
        <row r="9023">
          <cell r="A9023" t="str">
            <v>LCAP2018-0274</v>
          </cell>
          <cell r="B9023" t="str">
            <v>1318-26-101-036</v>
          </cell>
          <cell r="C9023" t="str">
            <v>Land Capability Verification</v>
          </cell>
          <cell r="D9023" t="str">
            <v>Julie Roll</v>
          </cell>
          <cell r="E9023">
            <v>137</v>
          </cell>
          <cell r="G9023" t="str">
            <v>WOODLAND</v>
          </cell>
          <cell r="H9023" t="str">
            <v>Results Issued</v>
          </cell>
          <cell r="I9023">
            <v>43335</v>
          </cell>
        </row>
        <row r="9024">
          <cell r="A9024" t="str">
            <v>ERSP2018-1208</v>
          </cell>
          <cell r="B9024" t="str">
            <v>122-202-25</v>
          </cell>
          <cell r="C9024" t="str">
            <v>Residential Dwelling</v>
          </cell>
          <cell r="D9024" t="str">
            <v>Bridget Cornell</v>
          </cell>
          <cell r="E9024">
            <v>720</v>
          </cell>
          <cell r="G9024" t="str">
            <v>JOYCE</v>
          </cell>
          <cell r="H9024" t="str">
            <v>Project Complete</v>
          </cell>
          <cell r="I9024">
            <v>43335</v>
          </cell>
        </row>
        <row r="9025">
          <cell r="A9025" t="str">
            <v>ERSP2018-1205</v>
          </cell>
          <cell r="B9025" t="str">
            <v>124-082-06</v>
          </cell>
          <cell r="C9025" t="str">
            <v>Residential Dwelling</v>
          </cell>
          <cell r="D9025" t="str">
            <v>Alyson Borawski</v>
          </cell>
          <cell r="E9025">
            <v>568</v>
          </cell>
          <cell r="G9025" t="str">
            <v>LUCILLE</v>
          </cell>
          <cell r="H9025" t="str">
            <v>Incomplete Submittal</v>
          </cell>
          <cell r="I9025">
            <v>43335</v>
          </cell>
        </row>
        <row r="9026">
          <cell r="A9026" t="str">
            <v>LCAP2018-0276</v>
          </cell>
          <cell r="B9026" t="str">
            <v>1318-03-212-082</v>
          </cell>
          <cell r="C9026" t="str">
            <v>Partial Site Assessment</v>
          </cell>
          <cell r="D9026" t="str">
            <v>Julie Roll</v>
          </cell>
          <cell r="E9026">
            <v>179</v>
          </cell>
          <cell r="G9026" t="str">
            <v>WILLOW</v>
          </cell>
          <cell r="H9026" t="str">
            <v>Results Issued</v>
          </cell>
          <cell r="I9026">
            <v>43335</v>
          </cell>
        </row>
        <row r="9027">
          <cell r="A9027" t="str">
            <v>ERSP2018-1200</v>
          </cell>
          <cell r="B9027" t="str">
            <v>029-041-30</v>
          </cell>
          <cell r="C9027" t="str">
            <v>Commercial or Tourist Accommodation Project</v>
          </cell>
          <cell r="D9027" t="str">
            <v>Paul Nielsen</v>
          </cell>
          <cell r="E9027">
            <v>931</v>
          </cell>
          <cell r="G9027" t="str">
            <v>PARK</v>
          </cell>
          <cell r="H9027" t="str">
            <v>Conditional Permit</v>
          </cell>
          <cell r="I9027">
            <v>43334</v>
          </cell>
        </row>
        <row r="9028">
          <cell r="A9028" t="str">
            <v>BMPR2018-0012</v>
          </cell>
          <cell r="B9028" t="str">
            <v>112-270-016</v>
          </cell>
          <cell r="C9028" t="str">
            <v>BMP Small Retrofit Plan</v>
          </cell>
          <cell r="D9028" t="str">
            <v>STRAIMAN</v>
          </cell>
          <cell r="E9028">
            <v>1294</v>
          </cell>
          <cell r="G9028" t="str">
            <v>JESTER</v>
          </cell>
          <cell r="H9028" t="str">
            <v>Assigned</v>
          </cell>
          <cell r="I9028">
            <v>43333</v>
          </cell>
        </row>
        <row r="9029">
          <cell r="A9029" t="str">
            <v>ERSP2018-1185</v>
          </cell>
          <cell r="B9029" t="str">
            <v>084-092-029</v>
          </cell>
          <cell r="C9029" t="str">
            <v>Residential Dwelling</v>
          </cell>
          <cell r="D9029" t="str">
            <v>AEIDAM</v>
          </cell>
          <cell r="E9029">
            <v>460</v>
          </cell>
          <cell r="G9029" t="str">
            <v>TAMARACK</v>
          </cell>
          <cell r="H9029" t="str">
            <v>Project Complete</v>
          </cell>
          <cell r="I9029">
            <v>43332</v>
          </cell>
        </row>
        <row r="9030">
          <cell r="A9030" t="str">
            <v>VBOC2018-0511</v>
          </cell>
          <cell r="B9030" t="str">
            <v>025-010-56</v>
          </cell>
          <cell r="C9030" t="str">
            <v>Verification &amp; Banking of Coverage</v>
          </cell>
          <cell r="D9030" t="str">
            <v>Alyson Borawski</v>
          </cell>
          <cell r="E9030">
            <v>1261</v>
          </cell>
          <cell r="G9030" t="str">
            <v>JOHNSON</v>
          </cell>
          <cell r="H9030" t="str">
            <v>Results Issued</v>
          </cell>
          <cell r="I9030">
            <v>43332</v>
          </cell>
        </row>
        <row r="9031">
          <cell r="A9031" t="str">
            <v>ERSP2018-1188</v>
          </cell>
          <cell r="B9031" t="str">
            <v>016-101-92</v>
          </cell>
          <cell r="C9031" t="str">
            <v>Residential Dwelling</v>
          </cell>
          <cell r="D9031" t="str">
            <v>Paul Nielsen</v>
          </cell>
          <cell r="E9031">
            <v>8551</v>
          </cell>
          <cell r="G9031" t="str">
            <v>MEEKS BAY</v>
          </cell>
          <cell r="H9031" t="str">
            <v>Project Complete</v>
          </cell>
          <cell r="I9031">
            <v>43332</v>
          </cell>
        </row>
        <row r="9032">
          <cell r="A9032" t="str">
            <v>LCAP2018-0272</v>
          </cell>
          <cell r="B9032" t="str">
            <v>025-010-56</v>
          </cell>
          <cell r="C9032" t="str">
            <v>Land Capability Verification</v>
          </cell>
          <cell r="D9032" t="str">
            <v>CONSULTANT</v>
          </cell>
          <cell r="E9032">
            <v>1261</v>
          </cell>
          <cell r="G9032" t="str">
            <v>JOHNSON</v>
          </cell>
          <cell r="H9032" t="str">
            <v>Results Issued</v>
          </cell>
          <cell r="I9032">
            <v>43332</v>
          </cell>
        </row>
        <row r="9033">
          <cell r="A9033" t="str">
            <v>ERSP2018-1187</v>
          </cell>
          <cell r="B9033" t="str">
            <v>122-111-10</v>
          </cell>
          <cell r="C9033" t="str">
            <v>Grading Project</v>
          </cell>
          <cell r="D9033" t="str">
            <v>Paul Nielsen</v>
          </cell>
          <cell r="E9033">
            <v>517</v>
          </cell>
          <cell r="G9033" t="str">
            <v>LODGEPOLE</v>
          </cell>
          <cell r="H9033" t="str">
            <v>Final Inspection Complete</v>
          </cell>
          <cell r="I9033">
            <v>43332</v>
          </cell>
        </row>
        <row r="9034">
          <cell r="A9034" t="str">
            <v>ERSP2018-1186</v>
          </cell>
          <cell r="B9034" t="str">
            <v>084-082-007</v>
          </cell>
          <cell r="C9034" t="str">
            <v>Residential Dwelling</v>
          </cell>
          <cell r="D9034" t="str">
            <v>AEIDAM</v>
          </cell>
          <cell r="E9034">
            <v>2686</v>
          </cell>
          <cell r="G9034" t="str">
            <v>SHADY</v>
          </cell>
          <cell r="H9034" t="str">
            <v>Project Complete</v>
          </cell>
          <cell r="I9034">
            <v>43332</v>
          </cell>
        </row>
        <row r="9035">
          <cell r="A9035" t="str">
            <v>LCAP2018-0271</v>
          </cell>
          <cell r="B9035" t="str">
            <v>023-645-02</v>
          </cell>
          <cell r="C9035" t="str">
            <v>Land Capability Verification</v>
          </cell>
          <cell r="D9035" t="str">
            <v>Alyson Borawski</v>
          </cell>
          <cell r="E9035">
            <v>704</v>
          </cell>
          <cell r="G9035" t="str">
            <v>ANITA</v>
          </cell>
          <cell r="H9035" t="str">
            <v>Results Issued</v>
          </cell>
          <cell r="I9035">
            <v>43329</v>
          </cell>
        </row>
        <row r="9036">
          <cell r="A9036" t="str">
            <v>LCAP2018-0270</v>
          </cell>
          <cell r="B9036" t="str">
            <v>023-645-02</v>
          </cell>
          <cell r="C9036" t="str">
            <v>Site Assessment</v>
          </cell>
          <cell r="D9036" t="str">
            <v>Alyson Borawski</v>
          </cell>
          <cell r="E9036">
            <v>704</v>
          </cell>
          <cell r="G9036" t="str">
            <v>ANITA</v>
          </cell>
          <cell r="H9036" t="str">
            <v>Results Issued</v>
          </cell>
          <cell r="I9036">
            <v>43329</v>
          </cell>
        </row>
        <row r="9037">
          <cell r="A9037" t="str">
            <v>ERSP2018-1174</v>
          </cell>
          <cell r="B9037" t="str">
            <v>115-010-032</v>
          </cell>
          <cell r="C9037" t="str">
            <v>Residential Dwelling</v>
          </cell>
          <cell r="D9037" t="str">
            <v>Paul Nielsen</v>
          </cell>
          <cell r="E9037">
            <v>5372</v>
          </cell>
          <cell r="F9037" t="str">
            <v>N</v>
          </cell>
          <cell r="G9037" t="str">
            <v>LAKE</v>
          </cell>
          <cell r="H9037" t="str">
            <v>Project Complete</v>
          </cell>
          <cell r="I9037">
            <v>43329</v>
          </cell>
        </row>
        <row r="9038">
          <cell r="A9038" t="str">
            <v>PREC2018-0508</v>
          </cell>
          <cell r="B9038" t="str">
            <v>090-126-021</v>
          </cell>
          <cell r="C9038" t="str">
            <v>Pre Application Consultation</v>
          </cell>
          <cell r="D9038" t="str">
            <v>Tiffany Good</v>
          </cell>
          <cell r="E9038">
            <v>8679</v>
          </cell>
          <cell r="G9038" t="str">
            <v>SALMON</v>
          </cell>
          <cell r="H9038" t="str">
            <v>Consulted</v>
          </cell>
          <cell r="I9038">
            <v>43329</v>
          </cell>
        </row>
        <row r="9039">
          <cell r="A9039" t="str">
            <v>ERSP2018-1167</v>
          </cell>
          <cell r="B9039" t="str">
            <v>123-162-06</v>
          </cell>
          <cell r="C9039" t="str">
            <v>Residential Dwelling</v>
          </cell>
          <cell r="D9039" t="str">
            <v>Bridget Cornell</v>
          </cell>
          <cell r="E9039">
            <v>270</v>
          </cell>
          <cell r="G9039" t="str">
            <v>WASSOU</v>
          </cell>
          <cell r="H9039" t="str">
            <v>Conditional Permit</v>
          </cell>
          <cell r="I9039">
            <v>43328</v>
          </cell>
        </row>
        <row r="9040">
          <cell r="A9040" t="str">
            <v>ERSP2018-1164</v>
          </cell>
          <cell r="B9040" t="str">
            <v>093-470-017</v>
          </cell>
          <cell r="C9040" t="str">
            <v>Residential Dwelling</v>
          </cell>
          <cell r="D9040" t="str">
            <v>Bridget Cornell</v>
          </cell>
          <cell r="E9040">
            <v>3600</v>
          </cell>
          <cell r="F9040" t="str">
            <v>N</v>
          </cell>
          <cell r="G9040" t="str">
            <v>LAKE</v>
          </cell>
          <cell r="H9040" t="str">
            <v>Acknowledged</v>
          </cell>
          <cell r="I9040">
            <v>43328</v>
          </cell>
        </row>
        <row r="9041">
          <cell r="A9041" t="str">
            <v>ERSP2018-1163</v>
          </cell>
          <cell r="B9041" t="str">
            <v>127-030-16</v>
          </cell>
          <cell r="C9041" t="str">
            <v>Rec-Public Service</v>
          </cell>
          <cell r="D9041" t="str">
            <v>Alyson Borawski</v>
          </cell>
          <cell r="E9041">
            <v>931</v>
          </cell>
          <cell r="G9041" t="str">
            <v>SOUTHWOOD</v>
          </cell>
          <cell r="H9041" t="str">
            <v>Acknowledged</v>
          </cell>
          <cell r="I9041">
            <v>43328</v>
          </cell>
        </row>
        <row r="9042">
          <cell r="A9042" t="str">
            <v>LLAD2018-0506</v>
          </cell>
          <cell r="B9042" t="str">
            <v>034-591-15</v>
          </cell>
          <cell r="C9042" t="str">
            <v>Lot Line Adjustment</v>
          </cell>
          <cell r="D9042" t="str">
            <v>Theresa Avance</v>
          </cell>
          <cell r="E9042">
            <v>830</v>
          </cell>
          <cell r="G9042" t="str">
            <v>WEST SAN BERNARDINO</v>
          </cell>
          <cell r="H9042" t="str">
            <v>Acknowledged</v>
          </cell>
          <cell r="I9042">
            <v>43328</v>
          </cell>
        </row>
        <row r="9043">
          <cell r="A9043" t="str">
            <v>ERSP2017-0678-01</v>
          </cell>
          <cell r="B9043" t="str">
            <v>029-103-02</v>
          </cell>
          <cell r="C9043" t="str">
            <v>Plan Revision</v>
          </cell>
          <cell r="D9043" t="str">
            <v>Theresa Avance</v>
          </cell>
          <cell r="E9043">
            <v>3821</v>
          </cell>
          <cell r="G9043" t="str">
            <v>AZURE</v>
          </cell>
          <cell r="H9043" t="str">
            <v>Acknowledged</v>
          </cell>
          <cell r="I9043">
            <v>43328</v>
          </cell>
        </row>
        <row r="9044">
          <cell r="A9044" t="str">
            <v>LCAP2018-0269</v>
          </cell>
          <cell r="B9044" t="str">
            <v>1418-10-801-012</v>
          </cell>
          <cell r="C9044" t="str">
            <v>Land Capability Challenge</v>
          </cell>
          <cell r="D9044" t="str">
            <v>CONSULTANT</v>
          </cell>
          <cell r="E9044">
            <v>191</v>
          </cell>
          <cell r="G9044" t="str">
            <v>HUNTINGTON</v>
          </cell>
          <cell r="H9044" t="str">
            <v>Results Issued</v>
          </cell>
          <cell r="I9044">
            <v>43328</v>
          </cell>
        </row>
        <row r="9045">
          <cell r="A9045" t="str">
            <v>LCAP2018-0268</v>
          </cell>
          <cell r="B9045" t="str">
            <v>032-301-011</v>
          </cell>
          <cell r="C9045" t="str">
            <v>Soils Hydrology</v>
          </cell>
          <cell r="D9045" t="str">
            <v>CONSULTANT</v>
          </cell>
          <cell r="E9045">
            <v>1080</v>
          </cell>
          <cell r="G9045" t="str">
            <v>JULIE</v>
          </cell>
          <cell r="H9045" t="str">
            <v>Results Issued</v>
          </cell>
          <cell r="I9045">
            <v>43327</v>
          </cell>
        </row>
        <row r="9046">
          <cell r="A9046" t="str">
            <v>LCAP2018-0267</v>
          </cell>
          <cell r="B9046" t="str">
            <v>1318-16-801-002</v>
          </cell>
          <cell r="C9046" t="str">
            <v>Land Capability Verification</v>
          </cell>
          <cell r="D9046" t="str">
            <v>Julie Roll</v>
          </cell>
          <cell r="E9046">
            <v>418</v>
          </cell>
          <cell r="G9046" t="str">
            <v>BITLERS</v>
          </cell>
          <cell r="H9046" t="str">
            <v>Results Issued</v>
          </cell>
          <cell r="I9046">
            <v>43327</v>
          </cell>
        </row>
        <row r="9047">
          <cell r="A9047" t="str">
            <v>LCAP2018-0266</v>
          </cell>
          <cell r="B9047" t="str">
            <v>122-195-14</v>
          </cell>
          <cell r="C9047" t="str">
            <v>Land Capability Verification</v>
          </cell>
          <cell r="D9047" t="str">
            <v>Alyson Borawski</v>
          </cell>
          <cell r="E9047">
            <v>722</v>
          </cell>
          <cell r="G9047" t="str">
            <v>JAMES</v>
          </cell>
          <cell r="H9047" t="str">
            <v>Results Issued</v>
          </cell>
          <cell r="I9047">
            <v>43326</v>
          </cell>
        </row>
        <row r="9048">
          <cell r="A9048" t="str">
            <v>BMPM2018-0086</v>
          </cell>
          <cell r="B9048" t="str">
            <v>1318-23-401-026</v>
          </cell>
          <cell r="C9048" t="str">
            <v>BMP Maintenance</v>
          </cell>
          <cell r="D9048" t="str">
            <v>STRAIMAN</v>
          </cell>
          <cell r="E9048">
            <v>276</v>
          </cell>
          <cell r="G9048" t="str">
            <v>KINGSBURY GRADE</v>
          </cell>
          <cell r="H9048" t="str">
            <v>Cert Updated</v>
          </cell>
          <cell r="I9048">
            <v>43326</v>
          </cell>
        </row>
        <row r="9049">
          <cell r="A9049" t="str">
            <v>LCAP2018-0265</v>
          </cell>
          <cell r="B9049" t="str">
            <v>122-195-14</v>
          </cell>
          <cell r="C9049" t="str">
            <v>Site Assessment</v>
          </cell>
          <cell r="D9049" t="str">
            <v>Alyson Borawski</v>
          </cell>
          <cell r="E9049">
            <v>722</v>
          </cell>
          <cell r="G9049" t="str">
            <v>JAMES</v>
          </cell>
          <cell r="H9049" t="str">
            <v>Results Issued</v>
          </cell>
          <cell r="I9049">
            <v>43326</v>
          </cell>
        </row>
        <row r="9050">
          <cell r="A9050" t="str">
            <v>LCAP2018-0264</v>
          </cell>
          <cell r="B9050" t="str">
            <v>026-242-10</v>
          </cell>
          <cell r="C9050" t="str">
            <v>Land Capability Verification</v>
          </cell>
          <cell r="D9050" t="str">
            <v>Alyson Borawski</v>
          </cell>
          <cell r="E9050">
            <v>981</v>
          </cell>
          <cell r="G9050" t="str">
            <v>TROUT CREEK</v>
          </cell>
          <cell r="H9050" t="str">
            <v>Results Issued</v>
          </cell>
          <cell r="I9050">
            <v>43325</v>
          </cell>
        </row>
        <row r="9051">
          <cell r="A9051" t="str">
            <v>LCAP2018-0263</v>
          </cell>
          <cell r="B9051" t="str">
            <v>026-242-10</v>
          </cell>
          <cell r="C9051" t="str">
            <v>Site Assessment</v>
          </cell>
          <cell r="D9051" t="str">
            <v>Alyson Borawski</v>
          </cell>
          <cell r="E9051">
            <v>981</v>
          </cell>
          <cell r="G9051" t="str">
            <v>TROUT CREEK</v>
          </cell>
          <cell r="H9051" t="str">
            <v>Results Issued</v>
          </cell>
          <cell r="I9051">
            <v>43325</v>
          </cell>
        </row>
        <row r="9052">
          <cell r="A9052" t="str">
            <v>CORR2018-0501</v>
          </cell>
          <cell r="B9052" t="str">
            <v>130-241-56</v>
          </cell>
          <cell r="C9052" t="str">
            <v>Correspondence</v>
          </cell>
          <cell r="D9052" t="str">
            <v>Theresa Avance</v>
          </cell>
          <cell r="E9052">
            <v>1675</v>
          </cell>
          <cell r="G9052" t="str">
            <v>PINE CONE</v>
          </cell>
          <cell r="H9052" t="str">
            <v>Initiated</v>
          </cell>
          <cell r="I9052">
            <v>43323</v>
          </cell>
        </row>
        <row r="9053">
          <cell r="A9053" t="str">
            <v>LCAP2018-0260</v>
          </cell>
          <cell r="B9053" t="str">
            <v>1318-22-002-094</v>
          </cell>
          <cell r="C9053" t="str">
            <v>Land Capability Verification</v>
          </cell>
          <cell r="D9053" t="str">
            <v>Julie Roll</v>
          </cell>
          <cell r="E9053">
            <v>161</v>
          </cell>
          <cell r="G9053" t="str">
            <v>IRWIN</v>
          </cell>
          <cell r="H9053" t="str">
            <v>Results Issued</v>
          </cell>
          <cell r="I9053">
            <v>43322</v>
          </cell>
        </row>
        <row r="9054">
          <cell r="A9054" t="str">
            <v>LCAP2018-0259</v>
          </cell>
          <cell r="B9054" t="str">
            <v>1318-22-002-094</v>
          </cell>
          <cell r="C9054" t="str">
            <v>Site Assessment</v>
          </cell>
          <cell r="D9054" t="str">
            <v>Julie Roll</v>
          </cell>
          <cell r="E9054">
            <v>161</v>
          </cell>
          <cell r="G9054" t="str">
            <v>IRWIN</v>
          </cell>
          <cell r="H9054" t="str">
            <v>Results Issued</v>
          </cell>
          <cell r="I9054">
            <v>43322</v>
          </cell>
        </row>
        <row r="9055">
          <cell r="A9055" t="str">
            <v>ERSP2018-1135</v>
          </cell>
          <cell r="B9055" t="str">
            <v>1418-34-301-001</v>
          </cell>
          <cell r="C9055" t="str">
            <v>Residential Dwelling</v>
          </cell>
          <cell r="D9055" t="str">
            <v>Alyson Borawski</v>
          </cell>
          <cell r="E9055">
            <v>1200</v>
          </cell>
          <cell r="G9055" t="str">
            <v>HWY 50</v>
          </cell>
          <cell r="H9055" t="str">
            <v>Acknowledged</v>
          </cell>
          <cell r="I9055">
            <v>43322</v>
          </cell>
        </row>
        <row r="9056">
          <cell r="A9056" t="str">
            <v>LCAP2018-0262</v>
          </cell>
          <cell r="B9056" t="str">
            <v>030-353-15</v>
          </cell>
          <cell r="C9056" t="str">
            <v>Land Capability Verification</v>
          </cell>
          <cell r="D9056" t="str">
            <v>Julie Roll</v>
          </cell>
          <cell r="E9056">
            <v>1424</v>
          </cell>
          <cell r="G9056" t="str">
            <v>WILDWOOD</v>
          </cell>
          <cell r="H9056" t="str">
            <v>Results Issued</v>
          </cell>
          <cell r="I9056">
            <v>43322</v>
          </cell>
        </row>
        <row r="9057">
          <cell r="A9057" t="str">
            <v>LCAP2018-0261</v>
          </cell>
          <cell r="B9057" t="str">
            <v>030-353-15</v>
          </cell>
          <cell r="C9057" t="str">
            <v>Site Assessment</v>
          </cell>
          <cell r="D9057" t="str">
            <v>Julie Roll</v>
          </cell>
          <cell r="E9057">
            <v>1424</v>
          </cell>
          <cell r="G9057" t="str">
            <v>WILDWOOD</v>
          </cell>
          <cell r="H9057" t="str">
            <v>Results Issued</v>
          </cell>
          <cell r="I9057">
            <v>43322</v>
          </cell>
        </row>
        <row r="9058">
          <cell r="A9058" t="str">
            <v>SUBD2018-0495</v>
          </cell>
          <cell r="B9058" t="str">
            <v>123-071-34</v>
          </cell>
          <cell r="C9058" t="str">
            <v>Subdivision</v>
          </cell>
          <cell r="E9058">
            <v>105</v>
          </cell>
          <cell r="G9058" t="str">
            <v>STATE ROUTE 28</v>
          </cell>
          <cell r="H9058" t="str">
            <v>Acknowledged</v>
          </cell>
          <cell r="I9058">
            <v>43321</v>
          </cell>
        </row>
        <row r="9059">
          <cell r="A9059" t="str">
            <v>MOUA2021-1407</v>
          </cell>
          <cell r="B9059" t="str">
            <v>033-813-003</v>
          </cell>
          <cell r="C9059" t="str">
            <v>MOU Application</v>
          </cell>
          <cell r="D9059" t="str">
            <v>MOU</v>
          </cell>
          <cell r="E9059">
            <v>1620</v>
          </cell>
          <cell r="G9059" t="str">
            <v>PONCA</v>
          </cell>
          <cell r="H9059" t="str">
            <v>Results Issued</v>
          </cell>
          <cell r="I9059">
            <v>43321</v>
          </cell>
        </row>
        <row r="9060">
          <cell r="A9060" t="str">
            <v>LCAP2018-0258</v>
          </cell>
          <cell r="B9060" t="str">
            <v>124-043-63</v>
          </cell>
          <cell r="C9060" t="str">
            <v>Land Capability Verification</v>
          </cell>
          <cell r="D9060" t="str">
            <v>Alyson Borawski</v>
          </cell>
          <cell r="E9060">
            <v>472</v>
          </cell>
          <cell r="G9060" t="str">
            <v>WINDING</v>
          </cell>
          <cell r="H9060" t="str">
            <v>Results Issued</v>
          </cell>
          <cell r="I9060">
            <v>43321</v>
          </cell>
        </row>
        <row r="9061">
          <cell r="A9061" t="str">
            <v>ERSP2018-1133</v>
          </cell>
          <cell r="B9061" t="str">
            <v>030-370-04</v>
          </cell>
          <cell r="C9061" t="str">
            <v>Grading Project</v>
          </cell>
          <cell r="D9061" t="str">
            <v>Alyson Borawski</v>
          </cell>
          <cell r="E9061">
            <v>3860</v>
          </cell>
          <cell r="G9061" t="str">
            <v>SADDLE</v>
          </cell>
          <cell r="H9061" t="str">
            <v>Project Complete</v>
          </cell>
          <cell r="I9061">
            <v>43321</v>
          </cell>
        </row>
        <row r="9062">
          <cell r="A9062" t="str">
            <v>LCAP2018-0257</v>
          </cell>
          <cell r="B9062" t="str">
            <v>122-251-05</v>
          </cell>
          <cell r="C9062" t="str">
            <v>Soils Hydrology</v>
          </cell>
          <cell r="D9062" t="str">
            <v>CONSULTANT</v>
          </cell>
          <cell r="E9062">
            <v>915</v>
          </cell>
          <cell r="G9062" t="str">
            <v>LAKESHORE</v>
          </cell>
          <cell r="H9062" t="str">
            <v>Results Issued</v>
          </cell>
          <cell r="I9062">
            <v>43320</v>
          </cell>
        </row>
        <row r="9063">
          <cell r="A9063" t="str">
            <v>ERSP2018-1124</v>
          </cell>
          <cell r="B9063" t="str">
            <v>123-211-01</v>
          </cell>
          <cell r="C9063" t="str">
            <v>Residential Dwelling</v>
          </cell>
          <cell r="D9063" t="str">
            <v>Tiffany Good</v>
          </cell>
          <cell r="E9063">
            <v>300</v>
          </cell>
          <cell r="G9063" t="str">
            <v>STATE ROUTE 28</v>
          </cell>
          <cell r="H9063" t="str">
            <v>Acknowledged</v>
          </cell>
          <cell r="I9063">
            <v>43319</v>
          </cell>
        </row>
        <row r="9064">
          <cell r="A9064" t="str">
            <v>LCAP2018-0251</v>
          </cell>
          <cell r="B9064" t="str">
            <v>112-230-008</v>
          </cell>
          <cell r="C9064" t="str">
            <v>Soils Hydrology</v>
          </cell>
          <cell r="D9064" t="str">
            <v>Julie Roll</v>
          </cell>
          <cell r="E9064">
            <v>1348</v>
          </cell>
          <cell r="G9064" t="str">
            <v>KINGS</v>
          </cell>
          <cell r="H9064" t="str">
            <v>Results Issued</v>
          </cell>
          <cell r="I9064">
            <v>43318</v>
          </cell>
        </row>
        <row r="9065">
          <cell r="A9065" t="str">
            <v>LCAP2018-0252</v>
          </cell>
          <cell r="B9065" t="str">
            <v>029-181-19</v>
          </cell>
          <cell r="C9065" t="str">
            <v>Land Capability Verification</v>
          </cell>
          <cell r="D9065" t="str">
            <v>Julie Roll</v>
          </cell>
          <cell r="E9065">
            <v>3817</v>
          </cell>
          <cell r="G9065" t="str">
            <v>PIONEER</v>
          </cell>
          <cell r="H9065" t="str">
            <v>Results Issued</v>
          </cell>
          <cell r="I9065">
            <v>43318</v>
          </cell>
        </row>
        <row r="9066">
          <cell r="A9066" t="str">
            <v>LCAP2018-0253</v>
          </cell>
          <cell r="B9066" t="str">
            <v>029-181-20</v>
          </cell>
          <cell r="C9066" t="str">
            <v>Land Capability Verification</v>
          </cell>
          <cell r="D9066" t="str">
            <v>Julie Roll</v>
          </cell>
          <cell r="E9066">
            <v>3821</v>
          </cell>
          <cell r="G9066" t="str">
            <v>PIONEER</v>
          </cell>
          <cell r="H9066" t="str">
            <v>Results Issued</v>
          </cell>
          <cell r="I9066">
            <v>43318</v>
          </cell>
        </row>
        <row r="9067">
          <cell r="A9067" t="str">
            <v>EIPC2018-0011</v>
          </cell>
          <cell r="B9067" t="str">
            <v>510-101-00</v>
          </cell>
          <cell r="C9067" t="str">
            <v>EIP Construction</v>
          </cell>
          <cell r="D9067" t="str">
            <v>ZABAG001</v>
          </cell>
          <cell r="H9067" t="str">
            <v>Accepted</v>
          </cell>
          <cell r="I9067">
            <v>43318</v>
          </cell>
        </row>
        <row r="9068">
          <cell r="A9068" t="str">
            <v>LCAP2018-0256</v>
          </cell>
          <cell r="B9068" t="str">
            <v>090-192-061</v>
          </cell>
          <cell r="C9068" t="str">
            <v>Soils Hydrology</v>
          </cell>
          <cell r="D9068" t="str">
            <v>Julie Roll</v>
          </cell>
          <cell r="E9068">
            <v>8755</v>
          </cell>
          <cell r="F9068" t="str">
            <v>N</v>
          </cell>
          <cell r="G9068" t="str">
            <v>LAKE</v>
          </cell>
          <cell r="H9068" t="str">
            <v>Results Issued</v>
          </cell>
          <cell r="I9068">
            <v>43318</v>
          </cell>
        </row>
        <row r="9069">
          <cell r="A9069" t="str">
            <v>LCAP2018-0255</v>
          </cell>
          <cell r="B9069" t="str">
            <v>029-181-10</v>
          </cell>
          <cell r="C9069" t="str">
            <v>Land Capability Verification</v>
          </cell>
          <cell r="D9069" t="str">
            <v>Julie Roll</v>
          </cell>
          <cell r="E9069">
            <v>3829</v>
          </cell>
          <cell r="G9069" t="str">
            <v>PIONEER</v>
          </cell>
          <cell r="H9069" t="str">
            <v>Results Issued</v>
          </cell>
          <cell r="I9069">
            <v>43318</v>
          </cell>
        </row>
        <row r="9070">
          <cell r="A9070" t="str">
            <v>VBOC2018-0491</v>
          </cell>
          <cell r="B9070" t="str">
            <v>029-181-10</v>
          </cell>
          <cell r="C9070" t="str">
            <v>Verification &amp; Banking of Coverage</v>
          </cell>
          <cell r="D9070" t="str">
            <v>Julie Roll</v>
          </cell>
          <cell r="E9070">
            <v>3829</v>
          </cell>
          <cell r="G9070" t="str">
            <v>PIONEER</v>
          </cell>
          <cell r="H9070" t="str">
            <v>Results Issued</v>
          </cell>
          <cell r="I9070">
            <v>43318</v>
          </cell>
        </row>
        <row r="9071">
          <cell r="A9071" t="str">
            <v>LCAP2018-0254</v>
          </cell>
          <cell r="B9071" t="str">
            <v>029-181-21</v>
          </cell>
          <cell r="C9071" t="str">
            <v>Land Capability Verification</v>
          </cell>
          <cell r="D9071" t="str">
            <v>Julie Roll</v>
          </cell>
          <cell r="E9071">
            <v>3825</v>
          </cell>
          <cell r="G9071" t="str">
            <v>PIONEER</v>
          </cell>
          <cell r="H9071" t="str">
            <v>Results Issued</v>
          </cell>
          <cell r="I9071">
            <v>43318</v>
          </cell>
        </row>
        <row r="9072">
          <cell r="A9072" t="str">
            <v>LCAP2018-0250</v>
          </cell>
          <cell r="B9072" t="str">
            <v>123-031-01</v>
          </cell>
          <cell r="C9072" t="str">
            <v>Soils Hydrology</v>
          </cell>
          <cell r="D9072" t="str">
            <v>CONSULTANT</v>
          </cell>
          <cell r="E9072">
            <v>2</v>
          </cell>
          <cell r="G9072" t="str">
            <v>STATELINE</v>
          </cell>
          <cell r="H9072" t="str">
            <v>Results Issued</v>
          </cell>
          <cell r="I9072">
            <v>43315</v>
          </cell>
        </row>
        <row r="9073">
          <cell r="A9073" t="str">
            <v>LCAP2018-0249</v>
          </cell>
          <cell r="B9073" t="str">
            <v>027-364-05</v>
          </cell>
          <cell r="C9073" t="str">
            <v>Land Capability Verification</v>
          </cell>
          <cell r="D9073" t="str">
            <v>Julie Roll</v>
          </cell>
          <cell r="E9073">
            <v>3334</v>
          </cell>
          <cell r="G9073" t="str">
            <v>TREEHAVEN</v>
          </cell>
          <cell r="H9073" t="str">
            <v>Results Issued</v>
          </cell>
          <cell r="I9073">
            <v>43315</v>
          </cell>
        </row>
        <row r="9074">
          <cell r="A9074" t="str">
            <v>LCAP2018-0247</v>
          </cell>
          <cell r="B9074" t="str">
            <v>027-136-29</v>
          </cell>
          <cell r="C9074" t="str">
            <v>Land Capability Verification</v>
          </cell>
          <cell r="D9074" t="str">
            <v>Julie Roll</v>
          </cell>
          <cell r="E9074">
            <v>1113</v>
          </cell>
          <cell r="G9074" t="str">
            <v>SONORA</v>
          </cell>
          <cell r="H9074" t="str">
            <v>Results Issued</v>
          </cell>
          <cell r="I9074">
            <v>43314</v>
          </cell>
        </row>
        <row r="9075">
          <cell r="A9075" t="str">
            <v>ERSP2016-0784-02</v>
          </cell>
          <cell r="B9075" t="str">
            <v>130-312-04</v>
          </cell>
          <cell r="C9075" t="str">
            <v>Plan Revision</v>
          </cell>
          <cell r="D9075" t="str">
            <v>Alyson Borawski</v>
          </cell>
          <cell r="E9075">
            <v>1137</v>
          </cell>
          <cell r="G9075" t="str">
            <v>LAKESHORE</v>
          </cell>
          <cell r="H9075" t="str">
            <v>Acknowledged</v>
          </cell>
          <cell r="I9075">
            <v>43314</v>
          </cell>
        </row>
        <row r="9076">
          <cell r="A9076" t="str">
            <v>ERSP2018-1112</v>
          </cell>
          <cell r="B9076" t="str">
            <v>090-231-014</v>
          </cell>
          <cell r="C9076" t="str">
            <v>Temporary Uses</v>
          </cell>
          <cell r="D9076" t="str">
            <v>Paul Nielsen</v>
          </cell>
          <cell r="E9076">
            <v>99</v>
          </cell>
          <cell r="G9076" t="str">
            <v>CHIPMUNK</v>
          </cell>
          <cell r="H9076" t="str">
            <v>Project Complete</v>
          </cell>
          <cell r="I9076">
            <v>43314</v>
          </cell>
        </row>
        <row r="9077">
          <cell r="A9077" t="str">
            <v>ERSP2018-1110</v>
          </cell>
          <cell r="B9077" t="str">
            <v>016-300-40</v>
          </cell>
          <cell r="C9077" t="str">
            <v>Rec-Public Service</v>
          </cell>
          <cell r="D9077" t="str">
            <v>Julie Roll</v>
          </cell>
          <cell r="E9077">
            <v>7665</v>
          </cell>
          <cell r="G9077" t="str">
            <v>STATE HWY 89</v>
          </cell>
          <cell r="H9077" t="str">
            <v>Project Complete</v>
          </cell>
          <cell r="I9077">
            <v>43314</v>
          </cell>
        </row>
        <row r="9078">
          <cell r="A9078" t="str">
            <v>LCAP2018-0246</v>
          </cell>
          <cell r="B9078" t="str">
            <v>027-136-29</v>
          </cell>
          <cell r="C9078" t="str">
            <v>Site Assessment</v>
          </cell>
          <cell r="D9078" t="str">
            <v>Julie Roll</v>
          </cell>
          <cell r="E9078">
            <v>1113</v>
          </cell>
          <cell r="G9078" t="str">
            <v>SONORA</v>
          </cell>
          <cell r="H9078" t="str">
            <v>Results Issued</v>
          </cell>
          <cell r="I9078">
            <v>43314</v>
          </cell>
        </row>
        <row r="9079">
          <cell r="A9079" t="str">
            <v>ERSP2018-1117</v>
          </cell>
          <cell r="B9079" t="str">
            <v>131-221-05</v>
          </cell>
          <cell r="C9079" t="str">
            <v>Residential Dwelling</v>
          </cell>
          <cell r="D9079" t="str">
            <v>Bridget Cornell</v>
          </cell>
          <cell r="E9079">
            <v>455</v>
          </cell>
          <cell r="G9079" t="str">
            <v>FAIRVIEW</v>
          </cell>
          <cell r="H9079" t="str">
            <v>Project Complete</v>
          </cell>
          <cell r="I9079">
            <v>43314</v>
          </cell>
        </row>
        <row r="9080">
          <cell r="A9080" t="str">
            <v>ERSP2018-1111</v>
          </cell>
          <cell r="B9080" t="str">
            <v>023-251-14</v>
          </cell>
          <cell r="C9080" t="str">
            <v>Grading Project</v>
          </cell>
          <cell r="E9080">
            <v>1031</v>
          </cell>
          <cell r="G9080" t="str">
            <v>2ND</v>
          </cell>
          <cell r="H9080" t="str">
            <v>Final Inspection Complete</v>
          </cell>
          <cell r="I9080">
            <v>43314</v>
          </cell>
        </row>
        <row r="9081">
          <cell r="A9081" t="str">
            <v>LCAP2018-0242</v>
          </cell>
          <cell r="B9081" t="str">
            <v>029-181-23</v>
          </cell>
          <cell r="C9081" t="str">
            <v>Land Capability Verification</v>
          </cell>
          <cell r="D9081" t="str">
            <v>Julie Roll</v>
          </cell>
          <cell r="E9081">
            <v>3840</v>
          </cell>
          <cell r="G9081" t="str">
            <v>FOREST</v>
          </cell>
          <cell r="H9081" t="str">
            <v>Results Issued</v>
          </cell>
          <cell r="I9081">
            <v>43313</v>
          </cell>
        </row>
        <row r="9082">
          <cell r="A9082" t="str">
            <v>LCAP2018-0243</v>
          </cell>
          <cell r="B9082" t="str">
            <v>016-101-31</v>
          </cell>
          <cell r="C9082" t="str">
            <v>Soils Hydrology</v>
          </cell>
          <cell r="D9082" t="str">
            <v>Julie Roll</v>
          </cell>
          <cell r="E9082">
            <v>8581</v>
          </cell>
          <cell r="G9082" t="str">
            <v>ALICE</v>
          </cell>
          <cell r="H9082" t="str">
            <v>Results Issued</v>
          </cell>
          <cell r="I9082">
            <v>43313</v>
          </cell>
        </row>
        <row r="9083">
          <cell r="A9083" t="str">
            <v>ERSP2018-1103</v>
          </cell>
          <cell r="B9083" t="str">
            <v>026-300-01</v>
          </cell>
          <cell r="C9083" t="str">
            <v>Residential Dwelling</v>
          </cell>
          <cell r="D9083" t="str">
            <v>Theresa Avance</v>
          </cell>
          <cell r="E9083">
            <v>963</v>
          </cell>
          <cell r="G9083" t="str">
            <v>LAKEVIEW</v>
          </cell>
          <cell r="H9083" t="str">
            <v>Acknowledged</v>
          </cell>
          <cell r="I9083">
            <v>43313</v>
          </cell>
        </row>
        <row r="9084">
          <cell r="A9084" t="str">
            <v>LCAP2018-0238</v>
          </cell>
          <cell r="B9084" t="str">
            <v>130-242-01</v>
          </cell>
          <cell r="C9084" t="str">
            <v>Site Assessment</v>
          </cell>
          <cell r="D9084" t="str">
            <v>Julie Roll</v>
          </cell>
          <cell r="E9084">
            <v>1660</v>
          </cell>
          <cell r="G9084" t="str">
            <v>PINE CONE</v>
          </cell>
          <cell r="H9084" t="str">
            <v>Results Issued</v>
          </cell>
          <cell r="I9084">
            <v>43313</v>
          </cell>
        </row>
        <row r="9085">
          <cell r="A9085" t="str">
            <v>ERSP2018-1107</v>
          </cell>
          <cell r="B9085" t="str">
            <v>130-204-02</v>
          </cell>
          <cell r="C9085" t="str">
            <v>Residential Dwelling</v>
          </cell>
          <cell r="D9085" t="str">
            <v>Brandy Mcmahon</v>
          </cell>
          <cell r="E9085">
            <v>210</v>
          </cell>
          <cell r="G9085" t="str">
            <v>PINE CONE</v>
          </cell>
          <cell r="H9085" t="str">
            <v>Project Complete</v>
          </cell>
          <cell r="I9085">
            <v>43313</v>
          </cell>
        </row>
        <row r="9086">
          <cell r="A9086" t="str">
            <v>LCAP2018-0244</v>
          </cell>
          <cell r="B9086" t="str">
            <v>126-273-04</v>
          </cell>
          <cell r="C9086" t="str">
            <v>Soils Hydrology</v>
          </cell>
          <cell r="D9086" t="str">
            <v>Julie Roll</v>
          </cell>
          <cell r="E9086">
            <v>775</v>
          </cell>
          <cell r="G9086" t="str">
            <v>FAIRVIEW</v>
          </cell>
          <cell r="H9086" t="str">
            <v>Results Issued</v>
          </cell>
          <cell r="I9086">
            <v>43313</v>
          </cell>
        </row>
        <row r="9087">
          <cell r="A9087" t="str">
            <v>LCAP2018-0241</v>
          </cell>
          <cell r="B9087" t="str">
            <v>029-181-23</v>
          </cell>
          <cell r="C9087" t="str">
            <v>Site Assessment</v>
          </cell>
          <cell r="D9087" t="str">
            <v>Julie Roll</v>
          </cell>
          <cell r="E9087">
            <v>3840</v>
          </cell>
          <cell r="G9087" t="str">
            <v>FOREST</v>
          </cell>
          <cell r="H9087" t="str">
            <v>Results Issued</v>
          </cell>
          <cell r="I9087">
            <v>43313</v>
          </cell>
        </row>
        <row r="9088">
          <cell r="A9088" t="str">
            <v>LCAP2018-0239</v>
          </cell>
          <cell r="B9088" t="str">
            <v>130-242-01</v>
          </cell>
          <cell r="C9088" t="str">
            <v>Land Capability Verification</v>
          </cell>
          <cell r="D9088" t="str">
            <v>Julie Roll</v>
          </cell>
          <cell r="E9088">
            <v>1660</v>
          </cell>
          <cell r="G9088" t="str">
            <v>PINE CONE</v>
          </cell>
          <cell r="H9088" t="str">
            <v>Results Issued</v>
          </cell>
          <cell r="I9088">
            <v>43313</v>
          </cell>
        </row>
        <row r="9089">
          <cell r="A9089" t="str">
            <v>ERSP2018-1097</v>
          </cell>
          <cell r="B9089" t="str">
            <v>094-240-011</v>
          </cell>
          <cell r="C9089" t="str">
            <v>Commercial or Tourist Accommodation Project</v>
          </cell>
          <cell r="D9089" t="str">
            <v>Paul Nielsen</v>
          </cell>
          <cell r="E9089">
            <v>0</v>
          </cell>
          <cell r="F9089" t="str">
            <v>W</v>
          </cell>
          <cell r="G9089" t="str">
            <v>LAKE</v>
          </cell>
          <cell r="H9089" t="str">
            <v>Conditional Permit</v>
          </cell>
          <cell r="I9089">
            <v>43312</v>
          </cell>
        </row>
        <row r="9090">
          <cell r="A9090" t="str">
            <v>LCAP2018-0237</v>
          </cell>
          <cell r="B9090" t="str">
            <v>090-282-031</v>
          </cell>
          <cell r="C9090" t="str">
            <v>Partial Site Assessment</v>
          </cell>
          <cell r="D9090" t="str">
            <v>Julie Roll</v>
          </cell>
          <cell r="E9090">
            <v>9818</v>
          </cell>
          <cell r="G9090" t="str">
            <v>LAKE</v>
          </cell>
          <cell r="H9090" t="str">
            <v>Results Issued</v>
          </cell>
          <cell r="I9090">
            <v>43312</v>
          </cell>
        </row>
        <row r="9091">
          <cell r="A9091" t="str">
            <v>BMPP2018-0014</v>
          </cell>
          <cell r="B9091" t="str">
            <v>1318-24-401-008</v>
          </cell>
          <cell r="C9091" t="str">
            <v>BMP Retrofit</v>
          </cell>
          <cell r="D9091" t="str">
            <v>Joan Douglas</v>
          </cell>
          <cell r="E9091">
            <v>438</v>
          </cell>
          <cell r="G9091" t="str">
            <v>KINGSBURY GRADE</v>
          </cell>
          <cell r="H9091" t="str">
            <v>Acknowledged</v>
          </cell>
          <cell r="I9091">
            <v>43312</v>
          </cell>
        </row>
        <row r="9092">
          <cell r="A9092" t="str">
            <v>ERSP2018-1098</v>
          </cell>
          <cell r="B9092" t="str">
            <v>510-101-00</v>
          </cell>
          <cell r="C9092" t="str">
            <v>Rec-Public Service</v>
          </cell>
          <cell r="D9092" t="str">
            <v>Paul Nielsen</v>
          </cell>
          <cell r="E9092">
            <v>101</v>
          </cell>
          <cell r="G9092" t="str">
            <v>General</v>
          </cell>
          <cell r="H9092" t="str">
            <v>Acknowledged</v>
          </cell>
          <cell r="I9092">
            <v>43312</v>
          </cell>
        </row>
        <row r="9093">
          <cell r="A9093" t="str">
            <v>ERSP2018-1096</v>
          </cell>
          <cell r="B9093" t="str">
            <v>117-060-013</v>
          </cell>
          <cell r="C9093" t="str">
            <v>Shorezone-Lakezone</v>
          </cell>
          <cell r="D9093" t="str">
            <v>Tiffany Good</v>
          </cell>
          <cell r="E9093">
            <v>6460</v>
          </cell>
          <cell r="F9093" t="str">
            <v>N</v>
          </cell>
          <cell r="G9093" t="str">
            <v>LAKE</v>
          </cell>
          <cell r="H9093" t="str">
            <v>Final Inspection Complete</v>
          </cell>
          <cell r="I9093">
            <v>43312</v>
          </cell>
        </row>
        <row r="9094">
          <cell r="A9094" t="str">
            <v>ERSP2018-1099</v>
          </cell>
          <cell r="B9094" t="str">
            <v>083-100-007</v>
          </cell>
          <cell r="C9094" t="str">
            <v>Rec-Public Service</v>
          </cell>
          <cell r="D9094" t="str">
            <v>Paul Nielsen</v>
          </cell>
          <cell r="E9094">
            <v>0</v>
          </cell>
          <cell r="G9094" t="str">
            <v>NONE</v>
          </cell>
          <cell r="H9094" t="str">
            <v>Acknowledged</v>
          </cell>
          <cell r="I9094">
            <v>43312</v>
          </cell>
        </row>
        <row r="9095">
          <cell r="A9095" t="str">
            <v>LCAP2018-0235</v>
          </cell>
          <cell r="B9095" t="str">
            <v>030-352-27</v>
          </cell>
          <cell r="C9095" t="str">
            <v>Land Capability Verification</v>
          </cell>
          <cell r="D9095" t="str">
            <v>Julie Roll</v>
          </cell>
          <cell r="E9095">
            <v>3693</v>
          </cell>
          <cell r="G9095" t="str">
            <v>REGINA</v>
          </cell>
          <cell r="H9095" t="str">
            <v>Results Issued</v>
          </cell>
          <cell r="I9095">
            <v>43308</v>
          </cell>
        </row>
        <row r="9096">
          <cell r="A9096" t="str">
            <v>LCAP2018-0232</v>
          </cell>
          <cell r="B9096" t="str">
            <v>1319-18-110-001</v>
          </cell>
          <cell r="C9096" t="str">
            <v>Soils Hydrology</v>
          </cell>
          <cell r="D9096" t="str">
            <v>CONSULTANT</v>
          </cell>
          <cell r="E9096">
            <v>476</v>
          </cell>
          <cell r="G9096" t="str">
            <v>ANDRIA</v>
          </cell>
          <cell r="H9096" t="str">
            <v>Results Issued</v>
          </cell>
          <cell r="I9096">
            <v>43308</v>
          </cell>
        </row>
        <row r="9097">
          <cell r="A9097" t="str">
            <v>LCAP2018-0231</v>
          </cell>
          <cell r="B9097" t="str">
            <v>1418-34-304-007</v>
          </cell>
          <cell r="C9097" t="str">
            <v>Land Capability Verification</v>
          </cell>
          <cell r="D9097" t="str">
            <v>Julie Roll</v>
          </cell>
          <cell r="E9097">
            <v>175</v>
          </cell>
          <cell r="G9097" t="str">
            <v>SNUG HARBOR</v>
          </cell>
          <cell r="H9097" t="str">
            <v>Results Issued</v>
          </cell>
          <cell r="I9097">
            <v>43308</v>
          </cell>
        </row>
        <row r="9098">
          <cell r="A9098" t="str">
            <v>LCAP2018-0229</v>
          </cell>
          <cell r="B9098" t="str">
            <v>1319-19-410-012</v>
          </cell>
          <cell r="C9098" t="str">
            <v>Soils Hydrology</v>
          </cell>
          <cell r="D9098" t="str">
            <v>CONSULTANT</v>
          </cell>
          <cell r="E9098">
            <v>188</v>
          </cell>
          <cell r="G9098" t="str">
            <v>BEVERLY</v>
          </cell>
          <cell r="H9098" t="str">
            <v>Results Issued</v>
          </cell>
          <cell r="I9098">
            <v>43308</v>
          </cell>
        </row>
        <row r="9099">
          <cell r="A9099" t="str">
            <v>LCAP2018-0225</v>
          </cell>
          <cell r="B9099" t="str">
            <v>117-180-037</v>
          </cell>
          <cell r="C9099" t="str">
            <v>Land Capability Challenge</v>
          </cell>
          <cell r="D9099" t="str">
            <v>CONSULTANT</v>
          </cell>
          <cell r="E9099">
            <v>8020</v>
          </cell>
          <cell r="F9099" t="str">
            <v>N</v>
          </cell>
          <cell r="G9099" t="str">
            <v>LAKE</v>
          </cell>
          <cell r="H9099" t="str">
            <v>Results Issued</v>
          </cell>
          <cell r="I9099">
            <v>43308</v>
          </cell>
        </row>
        <row r="9100">
          <cell r="A9100" t="str">
            <v>ERSP2017-0743-01</v>
          </cell>
          <cell r="B9100" t="str">
            <v>130-301-01</v>
          </cell>
          <cell r="C9100" t="str">
            <v>Plan Revision</v>
          </cell>
          <cell r="D9100" t="str">
            <v>Paul Nielsen</v>
          </cell>
          <cell r="E9100">
            <v>1115</v>
          </cell>
          <cell r="G9100" t="str">
            <v>TUNNEL CREEK</v>
          </cell>
          <cell r="H9100" t="str">
            <v>Acknowledged</v>
          </cell>
          <cell r="I9100">
            <v>43308</v>
          </cell>
        </row>
        <row r="9101">
          <cell r="A9101" t="str">
            <v>MOUA2023-0543</v>
          </cell>
          <cell r="B9101" t="str">
            <v>016-434-10</v>
          </cell>
          <cell r="C9101" t="str">
            <v>MOU Application</v>
          </cell>
          <cell r="D9101" t="str">
            <v>MOU</v>
          </cell>
          <cell r="E9101">
            <v>9020</v>
          </cell>
          <cell r="G9101" t="str">
            <v>MANZANITA</v>
          </cell>
          <cell r="H9101" t="str">
            <v>Results Issued</v>
          </cell>
          <cell r="I9101">
            <v>43308</v>
          </cell>
        </row>
        <row r="9102">
          <cell r="A9102" t="str">
            <v>LCAP2018-0234</v>
          </cell>
          <cell r="B9102" t="str">
            <v>030-352-26</v>
          </cell>
          <cell r="C9102" t="str">
            <v>Site Assessment</v>
          </cell>
          <cell r="D9102" t="str">
            <v>Julie Roll</v>
          </cell>
          <cell r="E9102">
            <v>3693</v>
          </cell>
          <cell r="G9102" t="str">
            <v>REGINA</v>
          </cell>
          <cell r="H9102" t="str">
            <v>Results Issued</v>
          </cell>
          <cell r="I9102">
            <v>43308</v>
          </cell>
        </row>
        <row r="9103">
          <cell r="A9103" t="str">
            <v>ERSP2018-1086</v>
          </cell>
          <cell r="B9103" t="str">
            <v>085-215-012</v>
          </cell>
          <cell r="C9103" t="str">
            <v>Residential Dwelling</v>
          </cell>
          <cell r="D9103" t="str">
            <v>Alyson Borawski</v>
          </cell>
          <cell r="E9103">
            <v>255</v>
          </cell>
          <cell r="G9103" t="str">
            <v>TALLAC</v>
          </cell>
          <cell r="H9103" t="str">
            <v>Project Complete</v>
          </cell>
          <cell r="I9103">
            <v>43308</v>
          </cell>
        </row>
        <row r="9104">
          <cell r="A9104" t="str">
            <v>LCAP2018-0230</v>
          </cell>
          <cell r="B9104" t="str">
            <v>1418-34-304-007</v>
          </cell>
          <cell r="C9104" t="str">
            <v>Site Assessment</v>
          </cell>
          <cell r="D9104" t="str">
            <v>Julie Roll</v>
          </cell>
          <cell r="E9104">
            <v>175</v>
          </cell>
          <cell r="G9104" t="str">
            <v>SNUG HARBOR</v>
          </cell>
          <cell r="H9104" t="str">
            <v>Results Issued</v>
          </cell>
          <cell r="I9104">
            <v>43308</v>
          </cell>
        </row>
        <row r="9105">
          <cell r="A9105" t="str">
            <v>LCAP2018-0228</v>
          </cell>
          <cell r="B9105" t="str">
            <v>1319-19-410-012</v>
          </cell>
          <cell r="C9105" t="str">
            <v>Land Capability Verification</v>
          </cell>
          <cell r="D9105" t="str">
            <v>Julie Roll</v>
          </cell>
          <cell r="E9105">
            <v>188</v>
          </cell>
          <cell r="G9105" t="str">
            <v>BEVERLY</v>
          </cell>
          <cell r="H9105" t="str">
            <v>Results Issued</v>
          </cell>
          <cell r="I9105">
            <v>43308</v>
          </cell>
        </row>
        <row r="9106">
          <cell r="A9106" t="str">
            <v>ERSP2018-1085</v>
          </cell>
          <cell r="B9106" t="str">
            <v>117-060-018</v>
          </cell>
          <cell r="C9106" t="str">
            <v>Residential Dwelling</v>
          </cell>
          <cell r="D9106" t="str">
            <v>Tiffany Good</v>
          </cell>
          <cell r="E9106">
            <v>6350</v>
          </cell>
          <cell r="F9106" t="str">
            <v>N</v>
          </cell>
          <cell r="G9106" t="str">
            <v>LAKE</v>
          </cell>
          <cell r="H9106" t="str">
            <v>Final Inspection Complete</v>
          </cell>
          <cell r="I9106">
            <v>43308</v>
          </cell>
        </row>
        <row r="9107">
          <cell r="A9107" t="str">
            <v>LCAP2018-0233</v>
          </cell>
          <cell r="B9107" t="str">
            <v>023-311-20</v>
          </cell>
          <cell r="C9107" t="str">
            <v>Land Capability Verification</v>
          </cell>
          <cell r="D9107" t="str">
            <v>Alyson Borawski</v>
          </cell>
          <cell r="E9107">
            <v>2173</v>
          </cell>
          <cell r="G9107" t="str">
            <v>RUTH</v>
          </cell>
          <cell r="H9107" t="str">
            <v>Results Issued</v>
          </cell>
          <cell r="I9107">
            <v>43308</v>
          </cell>
        </row>
        <row r="9108">
          <cell r="A9108" t="str">
            <v>LCAP2018-0227</v>
          </cell>
          <cell r="B9108" t="str">
            <v>1319-19-410-012</v>
          </cell>
          <cell r="C9108" t="str">
            <v>Site Assessment</v>
          </cell>
          <cell r="D9108" t="str">
            <v>Julie Roll</v>
          </cell>
          <cell r="E9108">
            <v>188</v>
          </cell>
          <cell r="G9108" t="str">
            <v>BEVERLY</v>
          </cell>
          <cell r="H9108" t="str">
            <v>Results Issued</v>
          </cell>
          <cell r="I9108">
            <v>43308</v>
          </cell>
        </row>
        <row r="9109">
          <cell r="A9109" t="str">
            <v>VBOU2018-0485</v>
          </cell>
          <cell r="B9109" t="str">
            <v>023-311-20</v>
          </cell>
          <cell r="C9109" t="str">
            <v>Verification &amp; Banking of Uses</v>
          </cell>
          <cell r="D9109" t="str">
            <v>Alyson Borawski</v>
          </cell>
          <cell r="E9109">
            <v>2173</v>
          </cell>
          <cell r="G9109" t="str">
            <v>RUTH</v>
          </cell>
          <cell r="H9109" t="str">
            <v>Results Issued</v>
          </cell>
          <cell r="I9109">
            <v>43308</v>
          </cell>
        </row>
        <row r="9110">
          <cell r="A9110" t="str">
            <v>ERSP2018-1073</v>
          </cell>
          <cell r="B9110" t="str">
            <v>130-161-13</v>
          </cell>
          <cell r="C9110" t="str">
            <v>Residential Dwelling</v>
          </cell>
          <cell r="D9110" t="str">
            <v>Alyson Borawski</v>
          </cell>
          <cell r="E9110">
            <v>1075</v>
          </cell>
          <cell r="G9110" t="str">
            <v>FLUME</v>
          </cell>
          <cell r="H9110" t="str">
            <v>Project Complete</v>
          </cell>
          <cell r="I9110">
            <v>43307</v>
          </cell>
        </row>
        <row r="9111">
          <cell r="A9111" t="str">
            <v>LCAP2018-0223</v>
          </cell>
          <cell r="B9111" t="str">
            <v>031-275-02</v>
          </cell>
          <cell r="C9111" t="str">
            <v>Site Assessment</v>
          </cell>
          <cell r="D9111" t="str">
            <v>Julie Roll</v>
          </cell>
          <cell r="E9111">
            <v>2466</v>
          </cell>
          <cell r="G9111" t="str">
            <v>FOUNTAIN</v>
          </cell>
          <cell r="H9111" t="str">
            <v>Results Issued</v>
          </cell>
          <cell r="I9111">
            <v>43307</v>
          </cell>
        </row>
        <row r="9112">
          <cell r="A9112" t="str">
            <v>LCAP2018-0224</v>
          </cell>
          <cell r="B9112" t="str">
            <v>031-275-02</v>
          </cell>
          <cell r="C9112" t="str">
            <v>Land Capability Verification</v>
          </cell>
          <cell r="D9112" t="str">
            <v>Julie Roll</v>
          </cell>
          <cell r="E9112">
            <v>2466</v>
          </cell>
          <cell r="G9112" t="str">
            <v>FOUNTAIN</v>
          </cell>
          <cell r="H9112" t="str">
            <v>Results Issued</v>
          </cell>
          <cell r="I9112">
            <v>43307</v>
          </cell>
        </row>
        <row r="9113">
          <cell r="A9113" t="str">
            <v>ERSP2018-1075</v>
          </cell>
          <cell r="B9113" t="str">
            <v>131-262-04</v>
          </cell>
          <cell r="C9113" t="str">
            <v>Residential Dwelling</v>
          </cell>
          <cell r="D9113" t="str">
            <v>Bridget Cornell</v>
          </cell>
          <cell r="E9113">
            <v>973</v>
          </cell>
          <cell r="G9113" t="str">
            <v>SAND IRON</v>
          </cell>
          <cell r="H9113" t="str">
            <v>Acknowledged</v>
          </cell>
          <cell r="I9113">
            <v>43307</v>
          </cell>
        </row>
        <row r="9114">
          <cell r="A9114" t="str">
            <v>VBOU2018-0483</v>
          </cell>
          <cell r="B9114" t="str">
            <v>1318-24-710-007</v>
          </cell>
          <cell r="C9114" t="str">
            <v>Verification &amp; Banking of Uses</v>
          </cell>
          <cell r="D9114" t="str">
            <v>Alyson Borawski</v>
          </cell>
          <cell r="E9114">
            <v>250</v>
          </cell>
          <cell r="G9114" t="str">
            <v>LAUREL</v>
          </cell>
          <cell r="H9114" t="str">
            <v>Results Issued</v>
          </cell>
          <cell r="I9114">
            <v>43307</v>
          </cell>
        </row>
        <row r="9115">
          <cell r="A9115" t="str">
            <v>LCAP2018-0222</v>
          </cell>
          <cell r="B9115" t="str">
            <v>124-071-14</v>
          </cell>
          <cell r="C9115" t="str">
            <v>Land Capability Verification</v>
          </cell>
          <cell r="D9115" t="str">
            <v>Julie Roll</v>
          </cell>
          <cell r="E9115">
            <v>532</v>
          </cell>
          <cell r="G9115" t="str">
            <v>JENSEN</v>
          </cell>
          <cell r="H9115" t="str">
            <v>Results Issued</v>
          </cell>
          <cell r="I9115">
            <v>43307</v>
          </cell>
        </row>
        <row r="9116">
          <cell r="A9116" t="str">
            <v>LCAP2018-0221</v>
          </cell>
          <cell r="B9116" t="str">
            <v>124-071-14</v>
          </cell>
          <cell r="C9116" t="str">
            <v>Site Assessment</v>
          </cell>
          <cell r="D9116" t="str">
            <v>Julie Roll</v>
          </cell>
          <cell r="E9116">
            <v>532</v>
          </cell>
          <cell r="G9116" t="str">
            <v>JENSEN</v>
          </cell>
          <cell r="H9116" t="str">
            <v>Results Issued</v>
          </cell>
          <cell r="I9116">
            <v>43307</v>
          </cell>
        </row>
        <row r="9117">
          <cell r="A9117" t="str">
            <v>BMPP2018-0013</v>
          </cell>
          <cell r="B9117" t="str">
            <v>084-140-027</v>
          </cell>
          <cell r="C9117" t="str">
            <v>BMP Retrofit</v>
          </cell>
          <cell r="D9117" t="str">
            <v>Joan Douglas</v>
          </cell>
          <cell r="E9117">
            <v>1835</v>
          </cell>
          <cell r="F9117" t="str">
            <v>W</v>
          </cell>
          <cell r="G9117" t="str">
            <v>LAKE</v>
          </cell>
          <cell r="H9117" t="str">
            <v>Acknowledged</v>
          </cell>
          <cell r="I9117">
            <v>43307</v>
          </cell>
        </row>
        <row r="9118">
          <cell r="A9118" t="str">
            <v>LCAP2018-0219</v>
          </cell>
          <cell r="B9118" t="str">
            <v>124-043-61</v>
          </cell>
          <cell r="C9118" t="str">
            <v>Site Assessment</v>
          </cell>
          <cell r="D9118" t="str">
            <v>Julie Roll</v>
          </cell>
          <cell r="E9118">
            <v>458</v>
          </cell>
          <cell r="G9118" t="str">
            <v>WINDING</v>
          </cell>
          <cell r="H9118" t="str">
            <v>Results Issued</v>
          </cell>
          <cell r="I9118">
            <v>43306</v>
          </cell>
        </row>
        <row r="9119">
          <cell r="A9119" t="str">
            <v>LCAP2018-0220</v>
          </cell>
          <cell r="B9119" t="str">
            <v>124-043-61</v>
          </cell>
          <cell r="C9119" t="str">
            <v>Land Capability Verification</v>
          </cell>
          <cell r="D9119" t="str">
            <v>Julie Roll</v>
          </cell>
          <cell r="E9119">
            <v>458</v>
          </cell>
          <cell r="G9119" t="str">
            <v>WINDING</v>
          </cell>
          <cell r="H9119" t="str">
            <v>Results Issued</v>
          </cell>
          <cell r="I9119">
            <v>43306</v>
          </cell>
        </row>
        <row r="9120">
          <cell r="A9120" t="str">
            <v>LCAP2018-0218</v>
          </cell>
          <cell r="B9120" t="str">
            <v>130-312-13</v>
          </cell>
          <cell r="C9120" t="str">
            <v>Land Capability Challenge</v>
          </cell>
          <cell r="D9120" t="str">
            <v>CONSULTANT</v>
          </cell>
          <cell r="E9120">
            <v>1165</v>
          </cell>
          <cell r="G9120" t="str">
            <v>LAKESHORE</v>
          </cell>
          <cell r="H9120" t="str">
            <v>Results Issued</v>
          </cell>
          <cell r="I9120">
            <v>43306</v>
          </cell>
        </row>
        <row r="9121">
          <cell r="A9121" t="str">
            <v>ERSP2018-1068</v>
          </cell>
          <cell r="B9121" t="str">
            <v>091-174-003</v>
          </cell>
          <cell r="C9121" t="str">
            <v>Grading Project</v>
          </cell>
          <cell r="D9121" t="str">
            <v>Alyson Borawski</v>
          </cell>
          <cell r="E9121">
            <v>4450</v>
          </cell>
          <cell r="F9121" t="str">
            <v>N</v>
          </cell>
          <cell r="G9121" t="str">
            <v>LAKE</v>
          </cell>
          <cell r="H9121" t="str">
            <v>Project Complete</v>
          </cell>
          <cell r="I9121">
            <v>43306</v>
          </cell>
        </row>
        <row r="9122">
          <cell r="A9122" t="str">
            <v>LCAP2018-0217</v>
          </cell>
          <cell r="B9122" t="str">
            <v>021-281-10</v>
          </cell>
          <cell r="C9122" t="str">
            <v>Soils Hydrology</v>
          </cell>
          <cell r="D9122" t="str">
            <v>CONSULTANT</v>
          </cell>
          <cell r="E9122">
            <v>904</v>
          </cell>
          <cell r="G9122" t="str">
            <v>EMIGRANT</v>
          </cell>
          <cell r="H9122" t="str">
            <v>Results Issued</v>
          </cell>
          <cell r="I9122">
            <v>43306</v>
          </cell>
        </row>
        <row r="9123">
          <cell r="A9123" t="str">
            <v>ERSP2014-0375-03</v>
          </cell>
          <cell r="B9123" t="str">
            <v>1318-22-002-001</v>
          </cell>
          <cell r="C9123" t="str">
            <v>Plan Revision</v>
          </cell>
          <cell r="D9123" t="str">
            <v>Paul Nielsen</v>
          </cell>
          <cell r="E9123">
            <v>300</v>
          </cell>
          <cell r="G9123" t="str">
            <v>EUGENE</v>
          </cell>
          <cell r="H9123" t="str">
            <v>Acknowledged</v>
          </cell>
          <cell r="I9123">
            <v>43305</v>
          </cell>
        </row>
        <row r="9124">
          <cell r="A9124" t="str">
            <v>LCAP2018-0214</v>
          </cell>
          <cell r="B9124" t="str">
            <v>026-047-05</v>
          </cell>
          <cell r="C9124" t="str">
            <v>Land Capability Verification</v>
          </cell>
          <cell r="D9124" t="str">
            <v>Julie Roll</v>
          </cell>
          <cell r="E9124">
            <v>920</v>
          </cell>
          <cell r="G9124" t="str">
            <v>MERCED</v>
          </cell>
          <cell r="H9124" t="str">
            <v>Results Issued</v>
          </cell>
          <cell r="I9124">
            <v>43304</v>
          </cell>
        </row>
        <row r="9125">
          <cell r="A9125" t="str">
            <v>LCAP2018-0213</v>
          </cell>
          <cell r="B9125" t="str">
            <v>026-047-05</v>
          </cell>
          <cell r="C9125" t="str">
            <v>Site Assessment</v>
          </cell>
          <cell r="D9125" t="str">
            <v>Julie Roll</v>
          </cell>
          <cell r="E9125">
            <v>920</v>
          </cell>
          <cell r="G9125" t="str">
            <v>MERCED</v>
          </cell>
          <cell r="H9125" t="str">
            <v>Results Issued</v>
          </cell>
          <cell r="I9125">
            <v>43304</v>
          </cell>
        </row>
        <row r="9126">
          <cell r="A9126" t="str">
            <v>ERSP2018-1052</v>
          </cell>
          <cell r="B9126" t="str">
            <v>1318-27-001-014</v>
          </cell>
          <cell r="C9126" t="str">
            <v>Grading Project</v>
          </cell>
          <cell r="D9126" t="str">
            <v>Paul Nielsen</v>
          </cell>
          <cell r="E9126">
            <v>0</v>
          </cell>
          <cell r="G9126" t="str">
            <v>UNKNOWN</v>
          </cell>
          <cell r="H9126" t="str">
            <v>Project Complete</v>
          </cell>
          <cell r="I9126">
            <v>43304</v>
          </cell>
        </row>
        <row r="9127">
          <cell r="A9127" t="str">
            <v>LCAP2018-0215</v>
          </cell>
          <cell r="B9127" t="str">
            <v>034-382-06</v>
          </cell>
          <cell r="C9127" t="str">
            <v>Land Capability Verification</v>
          </cell>
          <cell r="D9127" t="str">
            <v>CONSULTANT</v>
          </cell>
          <cell r="E9127">
            <v>1067</v>
          </cell>
          <cell r="G9127" t="str">
            <v>MODOC</v>
          </cell>
          <cell r="H9127" t="str">
            <v>Results Issued</v>
          </cell>
          <cell r="I9127">
            <v>43304</v>
          </cell>
        </row>
        <row r="9128">
          <cell r="A9128" t="str">
            <v>LCAP2018-0211</v>
          </cell>
          <cell r="B9128" t="str">
            <v>131-040-09</v>
          </cell>
          <cell r="C9128" t="str">
            <v>Site Assessment</v>
          </cell>
          <cell r="D9128" t="str">
            <v>Julie Roll</v>
          </cell>
          <cell r="E9128">
            <v>665</v>
          </cell>
          <cell r="G9128" t="str">
            <v>COUNTRY CLUB</v>
          </cell>
          <cell r="H9128" t="str">
            <v>Results Issued</v>
          </cell>
          <cell r="I9128">
            <v>43301</v>
          </cell>
        </row>
        <row r="9129">
          <cell r="A9129" t="str">
            <v>LCAP2018-0212</v>
          </cell>
          <cell r="B9129" t="str">
            <v>131-040-09</v>
          </cell>
          <cell r="C9129" t="str">
            <v>Land Capability Verification</v>
          </cell>
          <cell r="D9129" t="str">
            <v>Julie Roll</v>
          </cell>
          <cell r="E9129">
            <v>665</v>
          </cell>
          <cell r="G9129" t="str">
            <v>COUNTRY CLUB</v>
          </cell>
          <cell r="H9129" t="str">
            <v>Results Issued</v>
          </cell>
          <cell r="I9129">
            <v>43301</v>
          </cell>
        </row>
        <row r="9130">
          <cell r="A9130" t="str">
            <v>ERSP2015-0865-02</v>
          </cell>
          <cell r="B9130" t="str">
            <v>1318-10-412-013</v>
          </cell>
          <cell r="C9130" t="str">
            <v>Plan Revision</v>
          </cell>
          <cell r="D9130" t="str">
            <v>Alyson Borawski</v>
          </cell>
          <cell r="E9130">
            <v>631</v>
          </cell>
          <cell r="G9130" t="str">
            <v>LOOKOUT</v>
          </cell>
          <cell r="H9130" t="str">
            <v>Acknowledged</v>
          </cell>
          <cell r="I9130">
            <v>43301</v>
          </cell>
        </row>
        <row r="9131">
          <cell r="A9131" t="str">
            <v>ERSP2018-1048</v>
          </cell>
          <cell r="B9131" t="str">
            <v>123-163-07</v>
          </cell>
          <cell r="C9131" t="str">
            <v>Residential Dwelling</v>
          </cell>
          <cell r="D9131" t="str">
            <v>Alyson Borawski</v>
          </cell>
          <cell r="E9131">
            <v>250</v>
          </cell>
          <cell r="G9131" t="str">
            <v>TUSCARORA</v>
          </cell>
          <cell r="H9131" t="str">
            <v>Acknowledged</v>
          </cell>
          <cell r="I9131">
            <v>43301</v>
          </cell>
        </row>
        <row r="9132">
          <cell r="A9132" t="str">
            <v>LCAP2018-0210</v>
          </cell>
          <cell r="B9132" t="str">
            <v>085-280-044</v>
          </cell>
          <cell r="C9132" t="str">
            <v>Land Capability Verification</v>
          </cell>
          <cell r="D9132" t="str">
            <v>CONSULTANT</v>
          </cell>
          <cell r="E9132">
            <v>3125</v>
          </cell>
          <cell r="F9132" t="str">
            <v>W</v>
          </cell>
          <cell r="G9132" t="str">
            <v>LAKE</v>
          </cell>
          <cell r="H9132" t="str">
            <v>Results Issued</v>
          </cell>
          <cell r="I9132">
            <v>43300</v>
          </cell>
        </row>
        <row r="9133">
          <cell r="A9133" t="str">
            <v>ERSP2018-1042</v>
          </cell>
          <cell r="B9133" t="str">
            <v>026-280-07</v>
          </cell>
          <cell r="C9133" t="str">
            <v>Shorezone-Lakezone</v>
          </cell>
          <cell r="D9133" t="str">
            <v>Brandy Mcmahon</v>
          </cell>
          <cell r="E9133">
            <v>953</v>
          </cell>
          <cell r="G9133" t="str">
            <v>LAKEVIEW</v>
          </cell>
          <cell r="H9133" t="str">
            <v>Acknowledged</v>
          </cell>
          <cell r="I9133">
            <v>43300</v>
          </cell>
        </row>
        <row r="9134">
          <cell r="A9134" t="str">
            <v>ERSP2018-1046</v>
          </cell>
          <cell r="B9134" t="str">
            <v>126-010-60</v>
          </cell>
          <cell r="C9134" t="str">
            <v>Temporary Uses</v>
          </cell>
          <cell r="D9134" t="str">
            <v>Bridget Cornell</v>
          </cell>
          <cell r="E9134">
            <v>1210</v>
          </cell>
          <cell r="G9134" t="str">
            <v>SKI</v>
          </cell>
          <cell r="H9134" t="str">
            <v>Acknowledged</v>
          </cell>
          <cell r="I9134">
            <v>43300</v>
          </cell>
        </row>
        <row r="9135">
          <cell r="A9135" t="str">
            <v>ERSP2017-0018-01</v>
          </cell>
          <cell r="B9135" t="str">
            <v>018-291-05</v>
          </cell>
          <cell r="C9135" t="str">
            <v>Plan Revision</v>
          </cell>
          <cell r="D9135" t="str">
            <v>Paul Nielsen</v>
          </cell>
          <cell r="E9135">
            <v>2123</v>
          </cell>
          <cell r="G9135" t="str">
            <v>CASCADE</v>
          </cell>
          <cell r="H9135" t="str">
            <v>Acknowledged</v>
          </cell>
          <cell r="I9135">
            <v>43300</v>
          </cell>
        </row>
        <row r="9136">
          <cell r="A9136" t="str">
            <v>MOUA2023-0433</v>
          </cell>
          <cell r="B9136" t="str">
            <v>014-304-01</v>
          </cell>
          <cell r="C9136" t="str">
            <v>MOU Application</v>
          </cell>
          <cell r="D9136" t="str">
            <v>MOU</v>
          </cell>
          <cell r="E9136">
            <v>7138</v>
          </cell>
          <cell r="G9136" t="str">
            <v>ANTELOPE</v>
          </cell>
          <cell r="H9136" t="str">
            <v>Results Issued</v>
          </cell>
          <cell r="I9136">
            <v>43300</v>
          </cell>
        </row>
        <row r="9137">
          <cell r="A9137" t="str">
            <v>MOUA2022-0819</v>
          </cell>
          <cell r="B9137" t="str">
            <v>029-422-15</v>
          </cell>
          <cell r="C9137" t="str">
            <v>MOU Application</v>
          </cell>
          <cell r="D9137" t="str">
            <v>MOU</v>
          </cell>
          <cell r="E9137">
            <v>1086</v>
          </cell>
          <cell r="G9137" t="str">
            <v>GLEN</v>
          </cell>
          <cell r="H9137" t="str">
            <v>Needs Final BMP Inspection</v>
          </cell>
          <cell r="I9137">
            <v>43299</v>
          </cell>
        </row>
        <row r="9138">
          <cell r="A9138" t="str">
            <v>ERSP2018-1036</v>
          </cell>
          <cell r="B9138" t="str">
            <v>094-160-016</v>
          </cell>
          <cell r="C9138" t="str">
            <v>Residential Dwelling</v>
          </cell>
          <cell r="D9138" t="str">
            <v>Tiffany Good</v>
          </cell>
          <cell r="E9138">
            <v>1870</v>
          </cell>
          <cell r="F9138" t="str">
            <v>N</v>
          </cell>
          <cell r="G9138" t="str">
            <v>LAKE</v>
          </cell>
          <cell r="H9138" t="str">
            <v>Acknowledged</v>
          </cell>
          <cell r="I9138">
            <v>43299</v>
          </cell>
        </row>
        <row r="9139">
          <cell r="A9139" t="str">
            <v>ERSP2018-1025</v>
          </cell>
          <cell r="B9139" t="str">
            <v>125-431-03</v>
          </cell>
          <cell r="C9139" t="str">
            <v>Grading Project</v>
          </cell>
          <cell r="D9139" t="str">
            <v>Bridget Cornell</v>
          </cell>
          <cell r="E9139">
            <v>1006</v>
          </cell>
          <cell r="G9139" t="str">
            <v>GALAXY</v>
          </cell>
          <cell r="H9139" t="str">
            <v>Acknowledged</v>
          </cell>
          <cell r="I9139">
            <v>43297</v>
          </cell>
        </row>
        <row r="9140">
          <cell r="A9140" t="str">
            <v>ERSP2018-1026</v>
          </cell>
          <cell r="B9140" t="str">
            <v>016-101-14</v>
          </cell>
          <cell r="C9140" t="str">
            <v>Residential Dwelling</v>
          </cell>
          <cell r="D9140" t="str">
            <v>Paul Nielsen</v>
          </cell>
          <cell r="E9140">
            <v>8579</v>
          </cell>
          <cell r="G9140" t="str">
            <v>MEEKS BAY</v>
          </cell>
          <cell r="H9140" t="str">
            <v>Acknowledged</v>
          </cell>
          <cell r="I9140">
            <v>43297</v>
          </cell>
        </row>
        <row r="9141">
          <cell r="A9141" t="str">
            <v>LCAP2018-0207</v>
          </cell>
          <cell r="B9141" t="str">
            <v>023-321-12</v>
          </cell>
          <cell r="C9141" t="str">
            <v>Site Assessment</v>
          </cell>
          <cell r="D9141" t="str">
            <v>Julie Roll</v>
          </cell>
          <cell r="E9141">
            <v>592</v>
          </cell>
          <cell r="G9141" t="str">
            <v>GLORENE</v>
          </cell>
          <cell r="H9141" t="str">
            <v>Results Issued</v>
          </cell>
          <cell r="I9141">
            <v>43294</v>
          </cell>
        </row>
        <row r="9142">
          <cell r="A9142" t="str">
            <v>LCAP2018-0208</v>
          </cell>
          <cell r="B9142" t="str">
            <v>023-321-12</v>
          </cell>
          <cell r="C9142" t="str">
            <v>Land Capability Verification</v>
          </cell>
          <cell r="D9142" t="str">
            <v>Julie Roll</v>
          </cell>
          <cell r="E9142">
            <v>592</v>
          </cell>
          <cell r="G9142" t="str">
            <v>GLORENE</v>
          </cell>
          <cell r="H9142" t="str">
            <v>Results Issued</v>
          </cell>
          <cell r="I9142">
            <v>43294</v>
          </cell>
        </row>
        <row r="9143">
          <cell r="A9143" t="str">
            <v>VBOU2018-0475</v>
          </cell>
          <cell r="B9143" t="str">
            <v>122-181-24</v>
          </cell>
          <cell r="C9143" t="str">
            <v>Verification &amp; Banking of Uses</v>
          </cell>
          <cell r="D9143" t="str">
            <v>Alyson Borawski</v>
          </cell>
          <cell r="E9143">
            <v>859</v>
          </cell>
          <cell r="G9143" t="str">
            <v>LAKESHORE</v>
          </cell>
          <cell r="H9143" t="str">
            <v>Results Issued</v>
          </cell>
          <cell r="I9143">
            <v>43294</v>
          </cell>
        </row>
        <row r="9144">
          <cell r="A9144" t="str">
            <v>LCAP2018-0209</v>
          </cell>
          <cell r="B9144" t="str">
            <v>115-020-007</v>
          </cell>
          <cell r="C9144" t="str">
            <v>Land Capability Verification</v>
          </cell>
          <cell r="D9144" t="str">
            <v>Julie Roll</v>
          </cell>
          <cell r="E9144">
            <v>5306</v>
          </cell>
          <cell r="F9144" t="str">
            <v>N</v>
          </cell>
          <cell r="G9144" t="str">
            <v>LAKE</v>
          </cell>
          <cell r="H9144" t="str">
            <v>Results Issued</v>
          </cell>
          <cell r="I9144">
            <v>43294</v>
          </cell>
        </row>
        <row r="9145">
          <cell r="A9145" t="str">
            <v>LCAP2018-0201</v>
          </cell>
          <cell r="B9145" t="str">
            <v>025-194-05</v>
          </cell>
          <cell r="C9145" t="str">
            <v>Site Assessment</v>
          </cell>
          <cell r="D9145" t="str">
            <v>Julie Roll</v>
          </cell>
          <cell r="E9145">
            <v>1509</v>
          </cell>
          <cell r="G9145" t="str">
            <v>WALKUP</v>
          </cell>
          <cell r="H9145" t="str">
            <v>Results Issued</v>
          </cell>
          <cell r="I9145">
            <v>43293</v>
          </cell>
        </row>
        <row r="9146">
          <cell r="A9146" t="str">
            <v>LCAP2018-0202</v>
          </cell>
          <cell r="B9146" t="str">
            <v>025-194-05</v>
          </cell>
          <cell r="C9146" t="str">
            <v>Land Capability Verification</v>
          </cell>
          <cell r="D9146" t="str">
            <v>Julie Roll</v>
          </cell>
          <cell r="E9146">
            <v>1509</v>
          </cell>
          <cell r="G9146" t="str">
            <v>WALKUP</v>
          </cell>
          <cell r="H9146" t="str">
            <v>Results Issued</v>
          </cell>
          <cell r="I9146">
            <v>43293</v>
          </cell>
        </row>
        <row r="9147">
          <cell r="A9147" t="str">
            <v>LCAP2018-0204</v>
          </cell>
          <cell r="B9147" t="str">
            <v>1318-23-710-052</v>
          </cell>
          <cell r="C9147" t="str">
            <v>Land Capability Verification</v>
          </cell>
          <cell r="D9147" t="str">
            <v>Alyson Borawski</v>
          </cell>
          <cell r="E9147">
            <v>223</v>
          </cell>
          <cell r="G9147" t="str">
            <v>TERRACE VIEW</v>
          </cell>
          <cell r="H9147" t="str">
            <v>Results Issued</v>
          </cell>
          <cell r="I9147">
            <v>43293</v>
          </cell>
        </row>
        <row r="9148">
          <cell r="A9148" t="str">
            <v>LCAP2018-0206</v>
          </cell>
          <cell r="B9148" t="str">
            <v>034-171-02</v>
          </cell>
          <cell r="C9148" t="str">
            <v>Land Capability Verification</v>
          </cell>
          <cell r="D9148" t="str">
            <v>CONSULTANT</v>
          </cell>
          <cell r="E9148">
            <v>1654</v>
          </cell>
          <cell r="G9148" t="str">
            <v>IROQUOIS</v>
          </cell>
          <cell r="H9148" t="str">
            <v>Results Issued</v>
          </cell>
          <cell r="I9148">
            <v>43293</v>
          </cell>
        </row>
        <row r="9149">
          <cell r="A9149" t="str">
            <v>LCAP2018-0205</v>
          </cell>
          <cell r="B9149" t="str">
            <v>034-171-03</v>
          </cell>
          <cell r="C9149" t="str">
            <v>Land Capability Verification</v>
          </cell>
          <cell r="D9149" t="str">
            <v>CONSULTANT</v>
          </cell>
          <cell r="E9149">
            <v>1650</v>
          </cell>
          <cell r="G9149" t="str">
            <v>IROQUOIS</v>
          </cell>
          <cell r="H9149" t="str">
            <v>Results Issued</v>
          </cell>
          <cell r="I9149">
            <v>43293</v>
          </cell>
        </row>
        <row r="9150">
          <cell r="A9150" t="str">
            <v>LCAP2018-0203</v>
          </cell>
          <cell r="B9150" t="str">
            <v>1318-23-710-052</v>
          </cell>
          <cell r="C9150" t="str">
            <v>Site Assessment</v>
          </cell>
          <cell r="D9150" t="str">
            <v>Alyson Borawski</v>
          </cell>
          <cell r="E9150">
            <v>223</v>
          </cell>
          <cell r="G9150" t="str">
            <v>TERRACE VIEW</v>
          </cell>
          <cell r="H9150" t="str">
            <v>Results Issued</v>
          </cell>
          <cell r="I9150">
            <v>43293</v>
          </cell>
        </row>
        <row r="9151">
          <cell r="A9151" t="str">
            <v>ERSP2018-1012</v>
          </cell>
          <cell r="B9151" t="str">
            <v>090-306-001</v>
          </cell>
          <cell r="C9151" t="str">
            <v>Commercial or Tourist Accommodation Project</v>
          </cell>
          <cell r="D9151" t="str">
            <v>Paul Nielsen</v>
          </cell>
          <cell r="E9151">
            <v>9980</v>
          </cell>
          <cell r="F9151" t="str">
            <v>N</v>
          </cell>
          <cell r="G9151" t="str">
            <v>LAKE</v>
          </cell>
          <cell r="H9151" t="str">
            <v>Incomplete Submittal</v>
          </cell>
          <cell r="I9151">
            <v>43292</v>
          </cell>
        </row>
        <row r="9152">
          <cell r="A9152" t="str">
            <v>ERSP2018-1011</v>
          </cell>
          <cell r="B9152" t="str">
            <v>126-010-06</v>
          </cell>
          <cell r="C9152" t="str">
            <v>Rec-Public Service</v>
          </cell>
          <cell r="E9152">
            <v>340</v>
          </cell>
          <cell r="G9152" t="str">
            <v>SKI</v>
          </cell>
          <cell r="H9152" t="str">
            <v>Final Inspection Complete</v>
          </cell>
          <cell r="I9152">
            <v>43292</v>
          </cell>
        </row>
        <row r="9153">
          <cell r="A9153" t="str">
            <v>LCAP2018-0198</v>
          </cell>
          <cell r="B9153" t="str">
            <v>1418-34-201-009</v>
          </cell>
          <cell r="C9153" t="str">
            <v>Land Capability Challenge</v>
          </cell>
          <cell r="D9153" t="str">
            <v>CONSULTANT</v>
          </cell>
          <cell r="E9153">
            <v>1210</v>
          </cell>
          <cell r="G9153" t="str">
            <v>HWY 50</v>
          </cell>
          <cell r="H9153" t="str">
            <v>Results Issued</v>
          </cell>
          <cell r="I9153">
            <v>43292</v>
          </cell>
        </row>
        <row r="9154">
          <cell r="A9154" t="str">
            <v>ERSP2018-1014</v>
          </cell>
          <cell r="B9154" t="str">
            <v>1418-10-810-024</v>
          </cell>
          <cell r="C9154" t="str">
            <v>Residential Dwelling</v>
          </cell>
          <cell r="D9154" t="str">
            <v>Bridget Cornell</v>
          </cell>
          <cell r="E9154">
            <v>1950</v>
          </cell>
          <cell r="G9154" t="str">
            <v>GLENBROOK</v>
          </cell>
          <cell r="H9154" t="str">
            <v>Conditional Permit</v>
          </cell>
          <cell r="I9154">
            <v>43292</v>
          </cell>
        </row>
        <row r="9155">
          <cell r="A9155" t="str">
            <v>LCAP2018-0199</v>
          </cell>
          <cell r="B9155" t="str">
            <v>126-244-02</v>
          </cell>
          <cell r="C9155" t="str">
            <v>Soils Hydrology</v>
          </cell>
          <cell r="D9155" t="str">
            <v>CONSULTANT</v>
          </cell>
          <cell r="E9155">
            <v>969</v>
          </cell>
          <cell r="G9155" t="str">
            <v>FAIRVIEW</v>
          </cell>
          <cell r="H9155" t="str">
            <v>Results Issued</v>
          </cell>
          <cell r="I9155">
            <v>43292</v>
          </cell>
        </row>
        <row r="9156">
          <cell r="A9156" t="str">
            <v>ERSP2018-1008</v>
          </cell>
          <cell r="B9156" t="str">
            <v>1318-10-415-063</v>
          </cell>
          <cell r="C9156" t="str">
            <v>Residential Dwelling</v>
          </cell>
          <cell r="D9156" t="str">
            <v>Brandy Mcmahon</v>
          </cell>
          <cell r="E9156">
            <v>611</v>
          </cell>
          <cell r="G9156" t="str">
            <v>HILLCREST</v>
          </cell>
          <cell r="H9156" t="str">
            <v>Project Complete</v>
          </cell>
          <cell r="I9156">
            <v>43292</v>
          </cell>
        </row>
        <row r="9157">
          <cell r="A9157" t="str">
            <v>ERSP2017-1297-01</v>
          </cell>
          <cell r="B9157" t="str">
            <v>1318-03-212-014</v>
          </cell>
          <cell r="C9157" t="str">
            <v>Plan Revision</v>
          </cell>
          <cell r="D9157" t="str">
            <v>Bridget Cornell</v>
          </cell>
          <cell r="E9157">
            <v>108</v>
          </cell>
          <cell r="G9157" t="str">
            <v>PONDEROSA</v>
          </cell>
          <cell r="H9157" t="str">
            <v>Acknowledged</v>
          </cell>
          <cell r="I9157">
            <v>43292</v>
          </cell>
        </row>
        <row r="9158">
          <cell r="A9158" t="str">
            <v>LCAP2018-0200</v>
          </cell>
          <cell r="B9158" t="str">
            <v>123-121-17</v>
          </cell>
          <cell r="C9158" t="str">
            <v>Land Capability Challenge</v>
          </cell>
          <cell r="D9158" t="str">
            <v>CONSULTANT</v>
          </cell>
          <cell r="E9158">
            <v>430</v>
          </cell>
          <cell r="G9158" t="str">
            <v>TUSCARORA</v>
          </cell>
          <cell r="H9158" t="str">
            <v>Results Issued</v>
          </cell>
          <cell r="I9158">
            <v>43292</v>
          </cell>
        </row>
        <row r="9159">
          <cell r="A9159" t="str">
            <v>LCAP2018-0196</v>
          </cell>
          <cell r="B9159" t="str">
            <v>090-073-019</v>
          </cell>
          <cell r="C9159" t="str">
            <v>Land Capability Verification</v>
          </cell>
          <cell r="D9159" t="str">
            <v>Julie Roll</v>
          </cell>
          <cell r="E9159">
            <v>8246</v>
          </cell>
          <cell r="G9159" t="str">
            <v>BROCKWAY VISTA</v>
          </cell>
          <cell r="H9159" t="str">
            <v>Results Issued</v>
          </cell>
          <cell r="I9159">
            <v>43290</v>
          </cell>
        </row>
        <row r="9160">
          <cell r="A9160" t="str">
            <v>ERSP2018-0996</v>
          </cell>
          <cell r="B9160" t="str">
            <v>1418-10-401-004</v>
          </cell>
          <cell r="C9160" t="str">
            <v>Residential Dwelling</v>
          </cell>
          <cell r="D9160" t="str">
            <v>Alyson Borawski</v>
          </cell>
          <cell r="E9160">
            <v>181</v>
          </cell>
          <cell r="G9160" t="str">
            <v>YELLOW JACKET</v>
          </cell>
          <cell r="H9160" t="str">
            <v>Project Complete</v>
          </cell>
          <cell r="I9160">
            <v>43290</v>
          </cell>
        </row>
        <row r="9161">
          <cell r="A9161" t="str">
            <v>LCAP2018-0197</v>
          </cell>
          <cell r="B9161" t="str">
            <v>029-091-18</v>
          </cell>
          <cell r="C9161" t="str">
            <v>Partial Site Assessment</v>
          </cell>
          <cell r="D9161" t="str">
            <v>Alyson Borawski</v>
          </cell>
          <cell r="E9161">
            <v>3972</v>
          </cell>
          <cell r="G9161" t="str">
            <v>MEADOW</v>
          </cell>
          <cell r="H9161" t="str">
            <v>Results Issued</v>
          </cell>
          <cell r="I9161">
            <v>43290</v>
          </cell>
        </row>
        <row r="9162">
          <cell r="A9162" t="str">
            <v>ERSP2018-0997</v>
          </cell>
          <cell r="B9162" t="str">
            <v>084-140-024</v>
          </cell>
          <cell r="C9162" t="str">
            <v>Shorezone-Lakezone</v>
          </cell>
          <cell r="D9162" t="str">
            <v>Tiffany Good</v>
          </cell>
          <cell r="E9162">
            <v>1970</v>
          </cell>
          <cell r="F9162" t="str">
            <v>W</v>
          </cell>
          <cell r="G9162" t="str">
            <v>LAKE</v>
          </cell>
          <cell r="H9162" t="str">
            <v>Project Complete</v>
          </cell>
          <cell r="I9162">
            <v>43290</v>
          </cell>
        </row>
        <row r="9163">
          <cell r="A9163" t="str">
            <v>LCAP2018-0192</v>
          </cell>
          <cell r="B9163" t="str">
            <v>032-264-007</v>
          </cell>
          <cell r="C9163" t="str">
            <v>Site Assessment</v>
          </cell>
          <cell r="D9163" t="str">
            <v>Alyson Borawski</v>
          </cell>
          <cell r="E9163">
            <v>1376</v>
          </cell>
          <cell r="G9163" t="str">
            <v>TATA</v>
          </cell>
          <cell r="H9163" t="str">
            <v>Results Issued</v>
          </cell>
          <cell r="I9163">
            <v>43287</v>
          </cell>
        </row>
        <row r="9164">
          <cell r="A9164" t="str">
            <v>LCAP2018-0195</v>
          </cell>
          <cell r="B9164" t="str">
            <v>026-103-25</v>
          </cell>
          <cell r="C9164" t="str">
            <v>Land Capability Verification</v>
          </cell>
          <cell r="D9164" t="str">
            <v>Alyson Borawski</v>
          </cell>
          <cell r="E9164">
            <v>877</v>
          </cell>
          <cell r="G9164" t="str">
            <v>MODESTO</v>
          </cell>
          <cell r="H9164" t="str">
            <v>Results Issued</v>
          </cell>
          <cell r="I9164">
            <v>43287</v>
          </cell>
        </row>
        <row r="9165">
          <cell r="A9165" t="str">
            <v>LCAP2018-0194</v>
          </cell>
          <cell r="B9165" t="str">
            <v>026-103-25</v>
          </cell>
          <cell r="C9165" t="str">
            <v>Site Assessment</v>
          </cell>
          <cell r="D9165" t="str">
            <v>Alyson Borawski</v>
          </cell>
          <cell r="E9165">
            <v>877</v>
          </cell>
          <cell r="G9165" t="str">
            <v>MODESTO</v>
          </cell>
          <cell r="H9165" t="str">
            <v>Results Issued</v>
          </cell>
          <cell r="I9165">
            <v>43287</v>
          </cell>
        </row>
        <row r="9166">
          <cell r="A9166" t="str">
            <v>LCAP2018-0193</v>
          </cell>
          <cell r="B9166" t="str">
            <v>032-264-007</v>
          </cell>
          <cell r="C9166" t="str">
            <v>Land Capability Verification</v>
          </cell>
          <cell r="D9166" t="str">
            <v>Julie Roll</v>
          </cell>
          <cell r="E9166">
            <v>1376</v>
          </cell>
          <cell r="G9166" t="str">
            <v>TATA</v>
          </cell>
          <cell r="H9166" t="str">
            <v>Results Issued</v>
          </cell>
          <cell r="I9166">
            <v>43287</v>
          </cell>
        </row>
        <row r="9167">
          <cell r="A9167" t="str">
            <v>LCAP2018-0191</v>
          </cell>
          <cell r="B9167" t="str">
            <v>029-101-03</v>
          </cell>
          <cell r="C9167" t="str">
            <v>Land Capability Verification</v>
          </cell>
          <cell r="D9167" t="str">
            <v>Julie Roll</v>
          </cell>
          <cell r="E9167">
            <v>3827</v>
          </cell>
          <cell r="G9167" t="str">
            <v>BEACH</v>
          </cell>
          <cell r="H9167" t="str">
            <v>Results Issued</v>
          </cell>
          <cell r="I9167">
            <v>43286</v>
          </cell>
        </row>
        <row r="9168">
          <cell r="A9168" t="str">
            <v>ERSP2018-0989</v>
          </cell>
          <cell r="B9168" t="str">
            <v>125-151-19</v>
          </cell>
          <cell r="C9168" t="str">
            <v>Residential Dwelling</v>
          </cell>
          <cell r="D9168" t="str">
            <v>Paul Nielsen</v>
          </cell>
          <cell r="E9168">
            <v>410</v>
          </cell>
          <cell r="G9168" t="str">
            <v>TRACY</v>
          </cell>
          <cell r="H9168" t="str">
            <v>Project Complete</v>
          </cell>
          <cell r="I9168">
            <v>43286</v>
          </cell>
        </row>
        <row r="9169">
          <cell r="A9169" t="str">
            <v>LCAP2018-0190</v>
          </cell>
          <cell r="B9169" t="str">
            <v>023-623-04</v>
          </cell>
          <cell r="C9169" t="str">
            <v>Land Capability Verification</v>
          </cell>
          <cell r="D9169" t="str">
            <v>Julie Roll</v>
          </cell>
          <cell r="E9169">
            <v>760</v>
          </cell>
          <cell r="G9169" t="str">
            <v>WENTWORTH</v>
          </cell>
          <cell r="H9169" t="str">
            <v>Results Issued</v>
          </cell>
          <cell r="I9169">
            <v>43286</v>
          </cell>
        </row>
        <row r="9170">
          <cell r="A9170" t="str">
            <v>LCAP2018-0189</v>
          </cell>
          <cell r="B9170" t="str">
            <v>023-623-04</v>
          </cell>
          <cell r="C9170" t="str">
            <v>Site Assessment</v>
          </cell>
          <cell r="D9170" t="str">
            <v>Julie Roll</v>
          </cell>
          <cell r="E9170">
            <v>760</v>
          </cell>
          <cell r="G9170" t="str">
            <v>WENTWORTH</v>
          </cell>
          <cell r="H9170" t="str">
            <v>Results Issued</v>
          </cell>
          <cell r="I9170">
            <v>43286</v>
          </cell>
        </row>
        <row r="9171">
          <cell r="A9171" t="str">
            <v>ERSP2018-0983</v>
          </cell>
          <cell r="B9171" t="str">
            <v>124-062-17</v>
          </cell>
          <cell r="C9171" t="str">
            <v>Residential Dwelling</v>
          </cell>
          <cell r="D9171" t="str">
            <v>Alyson Borawski</v>
          </cell>
          <cell r="E9171">
            <v>500</v>
          </cell>
          <cell r="G9171" t="str">
            <v>LUCILLE</v>
          </cell>
          <cell r="H9171" t="str">
            <v>Project Complete</v>
          </cell>
          <cell r="I9171">
            <v>43284</v>
          </cell>
        </row>
        <row r="9172">
          <cell r="A9172" t="str">
            <v>LCAP2018-0187</v>
          </cell>
          <cell r="B9172" t="str">
            <v>023-651-02</v>
          </cell>
          <cell r="C9172" t="str">
            <v>Site Assessment</v>
          </cell>
          <cell r="D9172" t="str">
            <v>Alyson Borawski</v>
          </cell>
          <cell r="E9172">
            <v>789</v>
          </cell>
          <cell r="G9172" t="str">
            <v>TAHOE ISLAND</v>
          </cell>
          <cell r="H9172" t="str">
            <v>Results Issued</v>
          </cell>
          <cell r="I9172">
            <v>43283</v>
          </cell>
        </row>
        <row r="9173">
          <cell r="A9173" t="str">
            <v>ERSP2018-0981</v>
          </cell>
          <cell r="B9173" t="str">
            <v>125-531-11</v>
          </cell>
          <cell r="C9173" t="str">
            <v>Residential Dwelling</v>
          </cell>
          <cell r="D9173" t="str">
            <v>Bridget Cornell</v>
          </cell>
          <cell r="E9173">
            <v>590</v>
          </cell>
          <cell r="G9173" t="str">
            <v>FALLEN LEAF</v>
          </cell>
          <cell r="H9173" t="str">
            <v>Project Complete</v>
          </cell>
          <cell r="I9173">
            <v>43283</v>
          </cell>
        </row>
        <row r="9174">
          <cell r="A9174" t="str">
            <v>LCAP2018-0185</v>
          </cell>
          <cell r="B9174" t="str">
            <v>1318-23-410-052</v>
          </cell>
          <cell r="C9174" t="str">
            <v>Land Capability Verification</v>
          </cell>
          <cell r="D9174" t="str">
            <v>Julie Roll</v>
          </cell>
          <cell r="E9174">
            <v>170</v>
          </cell>
          <cell r="G9174" t="str">
            <v>SAGE</v>
          </cell>
          <cell r="H9174" t="str">
            <v>Results Issued</v>
          </cell>
          <cell r="I9174">
            <v>43283</v>
          </cell>
        </row>
        <row r="9175">
          <cell r="A9175" t="str">
            <v>LCAP2018-0184</v>
          </cell>
          <cell r="B9175" t="str">
            <v>1318-23-410-052</v>
          </cell>
          <cell r="C9175" t="str">
            <v>Site Assessment</v>
          </cell>
          <cell r="D9175" t="str">
            <v>Julie Roll</v>
          </cell>
          <cell r="E9175">
            <v>170</v>
          </cell>
          <cell r="G9175" t="str">
            <v>SAGE</v>
          </cell>
          <cell r="H9175" t="str">
            <v>Results Issued</v>
          </cell>
          <cell r="I9175">
            <v>43283</v>
          </cell>
        </row>
        <row r="9176">
          <cell r="A9176" t="str">
            <v>ERSP2018-0982</v>
          </cell>
          <cell r="B9176" t="str">
            <v>094-150-019</v>
          </cell>
          <cell r="C9176" t="str">
            <v>Residential Dwelling</v>
          </cell>
          <cell r="D9176" t="str">
            <v>Alyson Borawski</v>
          </cell>
          <cell r="E9176">
            <v>160</v>
          </cell>
          <cell r="G9176" t="str">
            <v>SIERRA TERRACE</v>
          </cell>
          <cell r="H9176" t="str">
            <v>Closed</v>
          </cell>
          <cell r="I9176">
            <v>43283</v>
          </cell>
        </row>
        <row r="9177">
          <cell r="A9177" t="str">
            <v>ERSP2015-1404-02</v>
          </cell>
          <cell r="B9177" t="str">
            <v>094-150-019</v>
          </cell>
          <cell r="C9177" t="str">
            <v>Plan Revision</v>
          </cell>
          <cell r="D9177" t="str">
            <v>Alyson Borawski</v>
          </cell>
          <cell r="E9177">
            <v>160</v>
          </cell>
          <cell r="G9177" t="str">
            <v>SIERRA TERRACE</v>
          </cell>
          <cell r="H9177" t="str">
            <v>Acknowledged</v>
          </cell>
          <cell r="I9177">
            <v>43283</v>
          </cell>
        </row>
        <row r="9178">
          <cell r="A9178" t="str">
            <v>LCAP2018-0186</v>
          </cell>
          <cell r="B9178" t="str">
            <v>081-151-26</v>
          </cell>
          <cell r="C9178" t="str">
            <v>IPES</v>
          </cell>
          <cell r="D9178" t="str">
            <v>CONSULTANT</v>
          </cell>
          <cell r="E9178">
            <v>1315</v>
          </cell>
          <cell r="G9178" t="str">
            <v>GLEN EAGLES</v>
          </cell>
          <cell r="H9178" t="str">
            <v>Results Issued</v>
          </cell>
          <cell r="I9178">
            <v>43283</v>
          </cell>
        </row>
        <row r="9179">
          <cell r="A9179" t="str">
            <v>LCAP2018-0188</v>
          </cell>
          <cell r="B9179" t="str">
            <v>023-651-02</v>
          </cell>
          <cell r="C9179" t="str">
            <v>Land Capability Verification</v>
          </cell>
          <cell r="D9179" t="str">
            <v>Alyson Borawski</v>
          </cell>
          <cell r="E9179">
            <v>789</v>
          </cell>
          <cell r="G9179" t="str">
            <v>TAHOE ISLAND</v>
          </cell>
          <cell r="H9179" t="str">
            <v>Results Issued</v>
          </cell>
          <cell r="I9179">
            <v>43283</v>
          </cell>
        </row>
        <row r="9180">
          <cell r="A9180" t="str">
            <v>PREC2018-0459</v>
          </cell>
          <cell r="B9180" t="str">
            <v>090-133-021</v>
          </cell>
          <cell r="C9180" t="str">
            <v>Pre Application Consultation</v>
          </cell>
          <cell r="D9180" t="str">
            <v>Tiffany Good</v>
          </cell>
          <cell r="E9180">
            <v>8679</v>
          </cell>
          <cell r="G9180" t="str">
            <v>SALMON</v>
          </cell>
          <cell r="H9180" t="str">
            <v>Accepted</v>
          </cell>
          <cell r="I9180">
            <v>43280</v>
          </cell>
        </row>
        <row r="9181">
          <cell r="A9181" t="str">
            <v>ERSP2018-0972</v>
          </cell>
          <cell r="B9181" t="str">
            <v>091-174-005</v>
          </cell>
          <cell r="C9181" t="str">
            <v>Residential Dwelling</v>
          </cell>
          <cell r="D9181" t="str">
            <v>CONSULTANT</v>
          </cell>
          <cell r="E9181">
            <v>4420</v>
          </cell>
          <cell r="F9181" t="str">
            <v>N</v>
          </cell>
          <cell r="G9181" t="str">
            <v>LAKE</v>
          </cell>
          <cell r="H9181" t="str">
            <v>Project Complete</v>
          </cell>
          <cell r="I9181">
            <v>43280</v>
          </cell>
        </row>
        <row r="9182">
          <cell r="A9182" t="str">
            <v>ERSP2018-0973</v>
          </cell>
          <cell r="B9182" t="str">
            <v>1318-22-002-102</v>
          </cell>
          <cell r="C9182" t="str">
            <v>Commercial or Tourist Accommodation Project</v>
          </cell>
          <cell r="D9182" t="str">
            <v>Alyson Borawski</v>
          </cell>
          <cell r="E9182">
            <v>181</v>
          </cell>
          <cell r="G9182" t="str">
            <v>KAHLE</v>
          </cell>
          <cell r="H9182" t="str">
            <v>Incomplete Submittal</v>
          </cell>
          <cell r="I9182">
            <v>43280</v>
          </cell>
        </row>
        <row r="9183">
          <cell r="A9183" t="str">
            <v>FEET2018-0460</v>
          </cell>
          <cell r="B9183" t="str">
            <v>130-170-02</v>
          </cell>
          <cell r="C9183" t="str">
            <v>Building/ERS/Admin/Fee Transfer</v>
          </cell>
          <cell r="E9183">
            <v>145</v>
          </cell>
          <cell r="G9183" t="str">
            <v>SELBY</v>
          </cell>
          <cell r="I9183">
            <v>43280</v>
          </cell>
        </row>
        <row r="9184">
          <cell r="A9184" t="str">
            <v>ERSP2018-0966</v>
          </cell>
          <cell r="B9184" t="str">
            <v>125-541-08</v>
          </cell>
          <cell r="C9184" t="str">
            <v>Residential Dwelling</v>
          </cell>
          <cell r="D9184" t="str">
            <v>Alyson Borawski</v>
          </cell>
          <cell r="E9184">
            <v>561</v>
          </cell>
          <cell r="G9184" t="str">
            <v>CHIQUITA</v>
          </cell>
          <cell r="H9184" t="str">
            <v>Project Complete</v>
          </cell>
          <cell r="I9184">
            <v>43279</v>
          </cell>
        </row>
        <row r="9185">
          <cell r="A9185" t="str">
            <v>ERSP2018-0965</v>
          </cell>
          <cell r="B9185" t="str">
            <v>125-393-01</v>
          </cell>
          <cell r="C9185" t="str">
            <v>Residential Dwelling</v>
          </cell>
          <cell r="D9185" t="str">
            <v>Bridget Cornell</v>
          </cell>
          <cell r="E9185">
            <v>983</v>
          </cell>
          <cell r="G9185" t="str">
            <v>JENNIFER</v>
          </cell>
          <cell r="H9185" t="str">
            <v>Project Complete</v>
          </cell>
          <cell r="I9185">
            <v>43279</v>
          </cell>
        </row>
        <row r="9186">
          <cell r="A9186" t="str">
            <v>LCAP2018-0183</v>
          </cell>
          <cell r="B9186" t="str">
            <v>027-154-21</v>
          </cell>
          <cell r="C9186" t="str">
            <v>IPES</v>
          </cell>
          <cell r="D9186" t="str">
            <v>CONSULTANT</v>
          </cell>
          <cell r="E9186">
            <v>3713</v>
          </cell>
          <cell r="G9186" t="str">
            <v>TAMARACK</v>
          </cell>
          <cell r="H9186" t="str">
            <v>Results Issued</v>
          </cell>
          <cell r="I9186">
            <v>43278</v>
          </cell>
        </row>
        <row r="9187">
          <cell r="A9187" t="str">
            <v>LCAP2018-0182</v>
          </cell>
          <cell r="B9187" t="str">
            <v>132-012-02</v>
          </cell>
          <cell r="C9187" t="str">
            <v>Soils Hydrology</v>
          </cell>
          <cell r="D9187" t="str">
            <v>CONSULTANT</v>
          </cell>
          <cell r="E9187">
            <v>930</v>
          </cell>
          <cell r="G9187" t="str">
            <v>TAHOE</v>
          </cell>
          <cell r="H9187" t="str">
            <v>Results Issued</v>
          </cell>
          <cell r="I9187">
            <v>43277</v>
          </cell>
        </row>
        <row r="9188">
          <cell r="A9188" t="str">
            <v>ERSP2018-0937</v>
          </cell>
          <cell r="B9188" t="str">
            <v>090-092-032</v>
          </cell>
          <cell r="C9188" t="str">
            <v>Commercial or Tourist Accommodation Project</v>
          </cell>
          <cell r="D9188" t="str">
            <v>Paul Nielsen</v>
          </cell>
          <cell r="E9188">
            <v>8462</v>
          </cell>
          <cell r="G9188" t="str">
            <v>SPECKLED</v>
          </cell>
          <cell r="H9188" t="str">
            <v>Acknowledged</v>
          </cell>
          <cell r="I9188">
            <v>43276</v>
          </cell>
        </row>
        <row r="9189">
          <cell r="A9189" t="str">
            <v>ERSP2018-0936</v>
          </cell>
          <cell r="B9189" t="str">
            <v>122-162-14</v>
          </cell>
          <cell r="C9189" t="str">
            <v>Residential Dwelling</v>
          </cell>
          <cell r="D9189" t="str">
            <v>Paul Nielsen</v>
          </cell>
          <cell r="E9189">
            <v>63</v>
          </cell>
          <cell r="G9189" t="str">
            <v>SHORELINE</v>
          </cell>
          <cell r="H9189" t="str">
            <v>Acknowledged</v>
          </cell>
          <cell r="I9189">
            <v>43276</v>
          </cell>
        </row>
        <row r="9190">
          <cell r="A9190" t="str">
            <v>ERSP2015-0916-03</v>
          </cell>
          <cell r="B9190" t="str">
            <v>1418-10-810-005</v>
          </cell>
          <cell r="C9190" t="str">
            <v>Plan Revision</v>
          </cell>
          <cell r="D9190" t="str">
            <v>Alyson Borawski</v>
          </cell>
          <cell r="E9190">
            <v>1920</v>
          </cell>
          <cell r="G9190" t="str">
            <v>GLENBROOK</v>
          </cell>
          <cell r="H9190" t="str">
            <v>Acknowledged</v>
          </cell>
          <cell r="I9190">
            <v>43276</v>
          </cell>
        </row>
        <row r="9191">
          <cell r="A9191" t="str">
            <v>ERSP2018-0935</v>
          </cell>
          <cell r="B9191" t="str">
            <v>1318-15-111-085</v>
          </cell>
          <cell r="C9191" t="str">
            <v>Shorezone-Lakezone</v>
          </cell>
          <cell r="D9191" t="str">
            <v>Julie Roll</v>
          </cell>
          <cell r="E9191">
            <v>600</v>
          </cell>
          <cell r="G9191" t="str">
            <v>HWY 50</v>
          </cell>
          <cell r="H9191" t="str">
            <v>Acknowledged</v>
          </cell>
          <cell r="I9191">
            <v>43276</v>
          </cell>
        </row>
        <row r="9192">
          <cell r="A9192" t="str">
            <v>LCAP2018-0181</v>
          </cell>
          <cell r="B9192" t="str">
            <v>032-264-009</v>
          </cell>
          <cell r="C9192" t="str">
            <v>Land Capability Verification</v>
          </cell>
          <cell r="D9192" t="str">
            <v>CONSULTANT</v>
          </cell>
          <cell r="E9192">
            <v>1384</v>
          </cell>
          <cell r="G9192" t="str">
            <v>TATA</v>
          </cell>
          <cell r="H9192" t="str">
            <v>Results Issued</v>
          </cell>
          <cell r="I9192">
            <v>43273</v>
          </cell>
        </row>
        <row r="9193">
          <cell r="A9193" t="str">
            <v>ERSP2018-0925</v>
          </cell>
          <cell r="B9193" t="str">
            <v>125-491-11</v>
          </cell>
          <cell r="C9193" t="str">
            <v>Residential Dwelling</v>
          </cell>
          <cell r="D9193" t="str">
            <v>Alyson Borawski</v>
          </cell>
          <cell r="E9193">
            <v>577</v>
          </cell>
          <cell r="G9193" t="str">
            <v>TYNER</v>
          </cell>
          <cell r="H9193" t="str">
            <v>Project Complete</v>
          </cell>
          <cell r="I9193">
            <v>43272</v>
          </cell>
        </row>
        <row r="9194">
          <cell r="A9194" t="str">
            <v>ERSP2018-0924</v>
          </cell>
          <cell r="B9194" t="str">
            <v>128-052-22</v>
          </cell>
          <cell r="C9194" t="str">
            <v>Residential Dwelling</v>
          </cell>
          <cell r="D9194" t="str">
            <v>Brandy Mcmahon</v>
          </cell>
          <cell r="E9194">
            <v>972</v>
          </cell>
          <cell r="G9194" t="str">
            <v>PYRITE</v>
          </cell>
          <cell r="H9194" t="str">
            <v>Acknowledged</v>
          </cell>
          <cell r="I9194">
            <v>43272</v>
          </cell>
        </row>
        <row r="9195">
          <cell r="A9195" t="str">
            <v>LCAP2018-0179</v>
          </cell>
          <cell r="B9195" t="str">
            <v>1318-26-101-044</v>
          </cell>
          <cell r="C9195" t="str">
            <v>Site Assessment</v>
          </cell>
          <cell r="D9195" t="str">
            <v>Julie Roll</v>
          </cell>
          <cell r="E9195">
            <v>117</v>
          </cell>
          <cell r="G9195" t="str">
            <v>SEQUOIA</v>
          </cell>
          <cell r="H9195" t="str">
            <v>Results Issued</v>
          </cell>
          <cell r="I9195">
            <v>43272</v>
          </cell>
        </row>
        <row r="9196">
          <cell r="A9196" t="str">
            <v>ERSP2018-0927</v>
          </cell>
          <cell r="B9196" t="str">
            <v>131-012-20</v>
          </cell>
          <cell r="C9196" t="str">
            <v>Residential Dwelling</v>
          </cell>
          <cell r="D9196" t="str">
            <v>Paul Nielsen</v>
          </cell>
          <cell r="E9196">
            <v>611</v>
          </cell>
          <cell r="G9196" t="str">
            <v>CADDIE</v>
          </cell>
          <cell r="H9196" t="str">
            <v>Project Complete</v>
          </cell>
          <cell r="I9196">
            <v>43272</v>
          </cell>
        </row>
        <row r="9197">
          <cell r="A9197" t="str">
            <v>ERSP2018-0920</v>
          </cell>
          <cell r="B9197" t="str">
            <v>098-210-013</v>
          </cell>
          <cell r="C9197" t="str">
            <v>Residential Dwelling</v>
          </cell>
          <cell r="D9197" t="str">
            <v>Tiffany Good</v>
          </cell>
          <cell r="E9197">
            <v>200</v>
          </cell>
          <cell r="G9197" t="str">
            <v>PINE</v>
          </cell>
          <cell r="H9197" t="str">
            <v>Acknowledged</v>
          </cell>
          <cell r="I9197">
            <v>43272</v>
          </cell>
        </row>
        <row r="9198">
          <cell r="A9198" t="str">
            <v>LCAP2018-0180</v>
          </cell>
          <cell r="B9198" t="str">
            <v>1318-26-101-044</v>
          </cell>
          <cell r="C9198" t="str">
            <v>Land Capability Verification</v>
          </cell>
          <cell r="D9198" t="str">
            <v>Julie Roll</v>
          </cell>
          <cell r="E9198">
            <v>117</v>
          </cell>
          <cell r="G9198" t="str">
            <v>SEQUOIA</v>
          </cell>
          <cell r="H9198" t="str">
            <v>Results Issued</v>
          </cell>
          <cell r="I9198">
            <v>43272</v>
          </cell>
        </row>
        <row r="9199">
          <cell r="A9199" t="str">
            <v>ERSP2018-0921</v>
          </cell>
          <cell r="B9199" t="str">
            <v>125-154-02</v>
          </cell>
          <cell r="C9199" t="str">
            <v>Residential Dwelling</v>
          </cell>
          <cell r="D9199" t="str">
            <v>Paul Nielsen</v>
          </cell>
          <cell r="E9199">
            <v>838</v>
          </cell>
          <cell r="G9199" t="str">
            <v>TYNER</v>
          </cell>
          <cell r="H9199" t="str">
            <v>Conditional Permit</v>
          </cell>
          <cell r="I9199">
            <v>43272</v>
          </cell>
        </row>
        <row r="9200">
          <cell r="A9200" t="str">
            <v>ERSP2018-0928</v>
          </cell>
          <cell r="B9200" t="str">
            <v>122-211-27</v>
          </cell>
          <cell r="C9200" t="str">
            <v>Residential Dwelling</v>
          </cell>
          <cell r="D9200" t="str">
            <v>Paul Nielsen</v>
          </cell>
          <cell r="E9200">
            <v>790</v>
          </cell>
          <cell r="G9200" t="str">
            <v>FREELS PEAK</v>
          </cell>
          <cell r="H9200" t="str">
            <v>Acknowledged</v>
          </cell>
          <cell r="I9200">
            <v>43272</v>
          </cell>
        </row>
        <row r="9201">
          <cell r="A9201" t="str">
            <v>ERSP2018-0917</v>
          </cell>
          <cell r="B9201" t="str">
            <v>094-263-005</v>
          </cell>
          <cell r="C9201" t="str">
            <v>Residential Dwelling</v>
          </cell>
          <cell r="D9201" t="str">
            <v>Brandy Mcmahon</v>
          </cell>
          <cell r="E9201">
            <v>664</v>
          </cell>
          <cell r="G9201" t="str">
            <v>OLYMPIC</v>
          </cell>
          <cell r="H9201" t="str">
            <v>Acknowledged</v>
          </cell>
          <cell r="I9201">
            <v>43271</v>
          </cell>
        </row>
        <row r="9202">
          <cell r="A9202" t="str">
            <v>ERSP2018-0908</v>
          </cell>
          <cell r="B9202" t="str">
            <v>122-100-27</v>
          </cell>
          <cell r="C9202" t="str">
            <v>Residential Dwelling</v>
          </cell>
          <cell r="D9202" t="str">
            <v>Wendy Jepson</v>
          </cell>
          <cell r="E9202">
            <v>609</v>
          </cell>
          <cell r="G9202" t="str">
            <v>LAKESHORE</v>
          </cell>
          <cell r="H9202" t="str">
            <v>Conditional Permit</v>
          </cell>
          <cell r="I9202">
            <v>43271</v>
          </cell>
        </row>
        <row r="9203">
          <cell r="A9203" t="str">
            <v>ERSP2018-0912</v>
          </cell>
          <cell r="B9203" t="str">
            <v>1418-03-401-002</v>
          </cell>
          <cell r="C9203" t="str">
            <v>Residential Dwelling</v>
          </cell>
          <cell r="D9203" t="str">
            <v>Julie Roll</v>
          </cell>
          <cell r="E9203">
            <v>2228</v>
          </cell>
          <cell r="G9203" t="str">
            <v>LANDS END</v>
          </cell>
          <cell r="H9203" t="str">
            <v>Project Complete</v>
          </cell>
          <cell r="I9203">
            <v>43271</v>
          </cell>
        </row>
        <row r="9204">
          <cell r="A9204" t="str">
            <v>ERSP2017-1301-01</v>
          </cell>
          <cell r="B9204" t="str">
            <v>129-301-07</v>
          </cell>
          <cell r="C9204" t="str">
            <v>Plan Revision</v>
          </cell>
          <cell r="D9204" t="str">
            <v>Bridget Cornell</v>
          </cell>
          <cell r="E9204">
            <v>898</v>
          </cell>
          <cell r="G9204" t="str">
            <v>COLLEGE</v>
          </cell>
          <cell r="H9204" t="str">
            <v>Acknowledged</v>
          </cell>
          <cell r="I9204">
            <v>43269</v>
          </cell>
        </row>
        <row r="9205">
          <cell r="A9205" t="str">
            <v>ERSP2018-0897</v>
          </cell>
          <cell r="B9205" t="str">
            <v>122-252-05</v>
          </cell>
          <cell r="C9205" t="str">
            <v>Residential Dwelling</v>
          </cell>
          <cell r="D9205" t="str">
            <v>Alyson Borawski</v>
          </cell>
          <cell r="E9205">
            <v>928</v>
          </cell>
          <cell r="G9205" t="str">
            <v>LAKESHORE</v>
          </cell>
          <cell r="H9205" t="str">
            <v>Project Complete</v>
          </cell>
          <cell r="I9205">
            <v>43269</v>
          </cell>
        </row>
        <row r="9206">
          <cell r="A9206" t="str">
            <v>LCAP2018-0178</v>
          </cell>
          <cell r="B9206" t="str">
            <v>130-311-19</v>
          </cell>
          <cell r="C9206" t="str">
            <v>Soils Hydrology</v>
          </cell>
          <cell r="D9206" t="str">
            <v>CONSULTANT</v>
          </cell>
          <cell r="E9206">
            <v>1115</v>
          </cell>
          <cell r="G9206" t="str">
            <v>TUNNEL CREEK</v>
          </cell>
          <cell r="H9206" t="str">
            <v>Results Issued</v>
          </cell>
          <cell r="I9206">
            <v>43266</v>
          </cell>
        </row>
        <row r="9207">
          <cell r="A9207" t="str">
            <v>FEET2018-0427</v>
          </cell>
          <cell r="B9207" t="str">
            <v>014-232-03</v>
          </cell>
          <cell r="C9207" t="str">
            <v>Building/ERS/Admin/Fee Transfer</v>
          </cell>
          <cell r="E9207">
            <v>0</v>
          </cell>
          <cell r="G9207" t="str">
            <v>UNKNOWN</v>
          </cell>
          <cell r="I9207">
            <v>43265</v>
          </cell>
        </row>
        <row r="9208">
          <cell r="A9208" t="str">
            <v>FEET2018-0417</v>
          </cell>
          <cell r="B9208" t="str">
            <v>035-131-11</v>
          </cell>
          <cell r="C9208" t="str">
            <v>Building/ERS/Admin/Fee Transfer</v>
          </cell>
          <cell r="D9208" t="str">
            <v>NO FILE</v>
          </cell>
          <cell r="E9208">
            <v>0</v>
          </cell>
          <cell r="G9208" t="str">
            <v>NONE</v>
          </cell>
          <cell r="I9208">
            <v>43265</v>
          </cell>
        </row>
        <row r="9209">
          <cell r="A9209" t="str">
            <v>FEET2018-0418</v>
          </cell>
          <cell r="B9209" t="str">
            <v>033-273-09</v>
          </cell>
          <cell r="C9209" t="str">
            <v>Building/ERS/Admin/Fee Transfer</v>
          </cell>
          <cell r="E9209">
            <v>849</v>
          </cell>
          <cell r="G9209" t="str">
            <v>LAKE TAHOE</v>
          </cell>
          <cell r="I9209">
            <v>43265</v>
          </cell>
        </row>
        <row r="9210">
          <cell r="A9210" t="str">
            <v>FEET2018-0422</v>
          </cell>
          <cell r="B9210" t="str">
            <v>033-524-01</v>
          </cell>
          <cell r="C9210" t="str">
            <v>Building/ERS/Admin/Fee Transfer</v>
          </cell>
          <cell r="E9210">
            <v>750</v>
          </cell>
          <cell r="G9210" t="str">
            <v>ANGORA CREEK</v>
          </cell>
          <cell r="I9210">
            <v>43265</v>
          </cell>
        </row>
        <row r="9211">
          <cell r="A9211" t="str">
            <v>FEET2018-0425</v>
          </cell>
          <cell r="B9211" t="str">
            <v>034-811-03</v>
          </cell>
          <cell r="C9211" t="str">
            <v>Building/ERS/Admin/Fee Transfer</v>
          </cell>
          <cell r="E9211">
            <v>1835</v>
          </cell>
          <cell r="G9211" t="str">
            <v>BAKERSFIELD</v>
          </cell>
          <cell r="I9211">
            <v>43265</v>
          </cell>
        </row>
        <row r="9212">
          <cell r="A9212" t="str">
            <v>FEET2018-0426</v>
          </cell>
          <cell r="B9212" t="str">
            <v>017-021-32</v>
          </cell>
          <cell r="C9212" t="str">
            <v>Building/ERS/Admin/Fee Transfer</v>
          </cell>
          <cell r="E9212">
            <v>255</v>
          </cell>
          <cell r="G9212" t="str">
            <v>PARADISE FLAT</v>
          </cell>
          <cell r="I9212">
            <v>43265</v>
          </cell>
        </row>
        <row r="9213">
          <cell r="A9213" t="str">
            <v>FEET2018-0432</v>
          </cell>
          <cell r="B9213" t="str">
            <v>035-234-11</v>
          </cell>
          <cell r="C9213" t="str">
            <v>Building/ERS/Admin/Fee Transfer</v>
          </cell>
          <cell r="E9213">
            <v>2315</v>
          </cell>
          <cell r="G9213" t="str">
            <v>BLITZEN</v>
          </cell>
          <cell r="I9213">
            <v>43265</v>
          </cell>
        </row>
        <row r="9214">
          <cell r="A9214" t="str">
            <v>FEET2018-0423</v>
          </cell>
          <cell r="B9214" t="str">
            <v>080-061-09</v>
          </cell>
          <cell r="C9214" t="str">
            <v>Building/ERS/Admin/Fee Transfer</v>
          </cell>
          <cell r="E9214">
            <v>1814</v>
          </cell>
          <cell r="G9214" t="str">
            <v>JICARILLA</v>
          </cell>
          <cell r="I9214">
            <v>43265</v>
          </cell>
        </row>
        <row r="9215">
          <cell r="A9215" t="str">
            <v>ERSP2018-0886</v>
          </cell>
          <cell r="B9215" t="str">
            <v>023-271-10</v>
          </cell>
          <cell r="C9215" t="str">
            <v>Residential Dwelling</v>
          </cell>
          <cell r="D9215" t="str">
            <v>Theresa Avance</v>
          </cell>
          <cell r="E9215">
            <v>2069</v>
          </cell>
          <cell r="G9215" t="str">
            <v>12TH</v>
          </cell>
          <cell r="H9215" t="str">
            <v>Conditional Permit</v>
          </cell>
          <cell r="I9215">
            <v>43265</v>
          </cell>
        </row>
        <row r="9216">
          <cell r="A9216" t="str">
            <v>FEET2018-0433</v>
          </cell>
          <cell r="B9216" t="str">
            <v>033-876-01</v>
          </cell>
          <cell r="C9216" t="str">
            <v>Building/ERS/Admin/Fee Transfer</v>
          </cell>
          <cell r="E9216">
            <v>0</v>
          </cell>
          <cell r="G9216" t="str">
            <v>NONE</v>
          </cell>
          <cell r="I9216">
            <v>43265</v>
          </cell>
        </row>
        <row r="9217">
          <cell r="A9217" t="str">
            <v>FEET2018-0430</v>
          </cell>
          <cell r="B9217" t="str">
            <v>033-452-11</v>
          </cell>
          <cell r="C9217" t="str">
            <v>Building/ERS/Admin/Fee Transfer</v>
          </cell>
          <cell r="E9217">
            <v>1360</v>
          </cell>
          <cell r="G9217" t="str">
            <v>MT OLYMPIA</v>
          </cell>
          <cell r="I9217">
            <v>43265</v>
          </cell>
        </row>
        <row r="9218">
          <cell r="A9218" t="str">
            <v>FEET2018-0424</v>
          </cell>
          <cell r="B9218" t="str">
            <v>033-273-03</v>
          </cell>
          <cell r="C9218" t="str">
            <v>Building/ERS/Admin/Fee Transfer</v>
          </cell>
          <cell r="E9218">
            <v>889</v>
          </cell>
          <cell r="G9218" t="str">
            <v>LAKE TAHOE</v>
          </cell>
          <cell r="I9218">
            <v>43265</v>
          </cell>
        </row>
        <row r="9219">
          <cell r="A9219" t="str">
            <v>FEET2018-0419</v>
          </cell>
          <cell r="B9219" t="str">
            <v>034-711-02</v>
          </cell>
          <cell r="C9219" t="str">
            <v>Building/ERS/Admin/Fee Transfer</v>
          </cell>
          <cell r="E9219">
            <v>1637</v>
          </cell>
          <cell r="G9219" t="str">
            <v>ONEIDAS</v>
          </cell>
          <cell r="I9219">
            <v>43265</v>
          </cell>
        </row>
        <row r="9220">
          <cell r="A9220" t="str">
            <v>FEET2018-0421</v>
          </cell>
          <cell r="B9220" t="str">
            <v>033-413-15</v>
          </cell>
          <cell r="C9220" t="str">
            <v>Building/ERS/Admin/Fee Transfer</v>
          </cell>
          <cell r="E9220">
            <v>847</v>
          </cell>
          <cell r="G9220" t="str">
            <v>KIOWA</v>
          </cell>
          <cell r="I9220">
            <v>43265</v>
          </cell>
        </row>
        <row r="9221">
          <cell r="A9221" t="str">
            <v>FEET2018-0416</v>
          </cell>
          <cell r="B9221" t="str">
            <v>025-644-01</v>
          </cell>
          <cell r="C9221" t="str">
            <v>Building/ERS/Admin/Fee Transfer</v>
          </cell>
          <cell r="E9221">
            <v>2528</v>
          </cell>
          <cell r="G9221" t="str">
            <v>BERNICE</v>
          </cell>
          <cell r="I9221">
            <v>43265</v>
          </cell>
        </row>
        <row r="9222">
          <cell r="A9222" t="str">
            <v>FEET2018-0435</v>
          </cell>
          <cell r="B9222" t="str">
            <v>1318-03-212-034</v>
          </cell>
          <cell r="C9222" t="str">
            <v>Building/ERS/Admin/Fee Transfer</v>
          </cell>
          <cell r="E9222">
            <v>1021</v>
          </cell>
          <cell r="G9222" t="str">
            <v>ALPINE</v>
          </cell>
          <cell r="I9222">
            <v>43265</v>
          </cell>
        </row>
        <row r="9223">
          <cell r="A9223" t="str">
            <v>FEET2018-0415</v>
          </cell>
          <cell r="B9223" t="str">
            <v>080-164-05</v>
          </cell>
          <cell r="C9223" t="str">
            <v>Building/ERS/Admin/Fee Transfer</v>
          </cell>
          <cell r="E9223">
            <v>0</v>
          </cell>
          <cell r="G9223" t="str">
            <v>UNKNOWN</v>
          </cell>
          <cell r="I9223">
            <v>43265</v>
          </cell>
        </row>
        <row r="9224">
          <cell r="A9224" t="str">
            <v>FEET2018-0434</v>
          </cell>
          <cell r="B9224" t="str">
            <v>016-131-07</v>
          </cell>
          <cell r="C9224" t="str">
            <v>Building/ERS/Admin/Fee Transfer</v>
          </cell>
          <cell r="E9224">
            <v>9101</v>
          </cell>
          <cell r="G9224" t="str">
            <v>STATE HWY 89</v>
          </cell>
          <cell r="I9224">
            <v>43265</v>
          </cell>
        </row>
        <row r="9225">
          <cell r="A9225" t="str">
            <v>ERSP2018-0887</v>
          </cell>
          <cell r="B9225" t="str">
            <v>130-202-15</v>
          </cell>
          <cell r="C9225" t="str">
            <v>Residential Dwelling</v>
          </cell>
          <cell r="D9225" t="str">
            <v>Julie Roll</v>
          </cell>
          <cell r="E9225">
            <v>1058</v>
          </cell>
          <cell r="G9225" t="str">
            <v>TILLER</v>
          </cell>
          <cell r="H9225" t="str">
            <v>Project Complete</v>
          </cell>
          <cell r="I9225">
            <v>43265</v>
          </cell>
        </row>
        <row r="9226">
          <cell r="A9226" t="str">
            <v>ERSP2018-0885</v>
          </cell>
          <cell r="B9226" t="str">
            <v>1318-22-002-002</v>
          </cell>
          <cell r="C9226" t="str">
            <v>Temporary Uses</v>
          </cell>
          <cell r="D9226" t="str">
            <v>Paul Nielsen</v>
          </cell>
          <cell r="E9226">
            <v>346</v>
          </cell>
          <cell r="G9226" t="str">
            <v>EUGENE</v>
          </cell>
          <cell r="H9226" t="str">
            <v>Acknowledged</v>
          </cell>
          <cell r="I9226">
            <v>43265</v>
          </cell>
        </row>
        <row r="9227">
          <cell r="A9227" t="str">
            <v>FEET2018-0429</v>
          </cell>
          <cell r="B9227" t="str">
            <v>033-882-03</v>
          </cell>
          <cell r="C9227" t="str">
            <v>Building/ERS/Admin/Fee Transfer</v>
          </cell>
          <cell r="D9227" t="str">
            <v>NO FILE</v>
          </cell>
          <cell r="E9227">
            <v>1995</v>
          </cell>
          <cell r="G9227" t="str">
            <v>SUSQUEHANA</v>
          </cell>
          <cell r="I9227">
            <v>43265</v>
          </cell>
        </row>
        <row r="9228">
          <cell r="A9228" t="str">
            <v>FEET2018-0420</v>
          </cell>
          <cell r="B9228" t="str">
            <v>034-215-04</v>
          </cell>
          <cell r="C9228" t="str">
            <v>Building/ERS/Admin/Fee Transfer</v>
          </cell>
          <cell r="E9228">
            <v>0</v>
          </cell>
          <cell r="G9228" t="str">
            <v>NONE</v>
          </cell>
          <cell r="I9228">
            <v>43265</v>
          </cell>
        </row>
        <row r="9229">
          <cell r="A9229" t="str">
            <v>FEET2018-0414</v>
          </cell>
          <cell r="B9229" t="str">
            <v>016-091-08</v>
          </cell>
          <cell r="C9229" t="str">
            <v>Building/ERS/Admin/Fee Transfer</v>
          </cell>
          <cell r="E9229">
            <v>8480</v>
          </cell>
          <cell r="G9229" t="str">
            <v>MEEKS BAY</v>
          </cell>
          <cell r="I9229">
            <v>43265</v>
          </cell>
        </row>
        <row r="9230">
          <cell r="A9230" t="str">
            <v>FEET2018-0428</v>
          </cell>
          <cell r="B9230" t="str">
            <v>033-272-24</v>
          </cell>
          <cell r="C9230" t="str">
            <v>Building/ERS/Admin/Fee Transfer</v>
          </cell>
          <cell r="E9230">
            <v>846</v>
          </cell>
          <cell r="G9230" t="str">
            <v>ELK POINT</v>
          </cell>
          <cell r="I9230">
            <v>43265</v>
          </cell>
        </row>
        <row r="9231">
          <cell r="A9231" t="str">
            <v>FEET2018-0411</v>
          </cell>
          <cell r="B9231" t="str">
            <v>025-654-01</v>
          </cell>
          <cell r="C9231" t="str">
            <v>Building/ERS/Admin/Fee Transfer</v>
          </cell>
          <cell r="E9231">
            <v>2337</v>
          </cell>
          <cell r="G9231" t="str">
            <v>ALICE LAKE</v>
          </cell>
          <cell r="I9231">
            <v>43264</v>
          </cell>
        </row>
        <row r="9232">
          <cell r="A9232" t="str">
            <v>FEET2018-0410</v>
          </cell>
          <cell r="B9232" t="str">
            <v>081-102-10</v>
          </cell>
          <cell r="C9232" t="str">
            <v>Building/ERS/Admin/Fee Transfer</v>
          </cell>
          <cell r="E9232">
            <v>1649</v>
          </cell>
          <cell r="G9232" t="str">
            <v>SKYLINE</v>
          </cell>
          <cell r="I9232">
            <v>43264</v>
          </cell>
        </row>
        <row r="9233">
          <cell r="A9233" t="str">
            <v>ERSP2015-1046-02</v>
          </cell>
          <cell r="B9233" t="str">
            <v>1318-23-610-049</v>
          </cell>
          <cell r="C9233" t="str">
            <v>Plan Revision</v>
          </cell>
          <cell r="D9233" t="str">
            <v>Alyson Borawski</v>
          </cell>
          <cell r="E9233">
            <v>251</v>
          </cell>
          <cell r="G9233" t="str">
            <v>SHERWOOD</v>
          </cell>
          <cell r="H9233" t="str">
            <v>Acknowledged</v>
          </cell>
          <cell r="I9233">
            <v>43264</v>
          </cell>
        </row>
        <row r="9234">
          <cell r="A9234" t="str">
            <v>FEET2018-0408</v>
          </cell>
          <cell r="B9234" t="str">
            <v>036-473-04</v>
          </cell>
          <cell r="C9234" t="str">
            <v>Building/ERS/Admin/Fee Transfer</v>
          </cell>
          <cell r="E9234">
            <v>3481</v>
          </cell>
          <cell r="G9234" t="str">
            <v>PANORAMA</v>
          </cell>
          <cell r="I9234">
            <v>43264</v>
          </cell>
        </row>
        <row r="9235">
          <cell r="A9235" t="str">
            <v>FEET2018-0407</v>
          </cell>
          <cell r="B9235" t="str">
            <v>015-104-20</v>
          </cell>
          <cell r="C9235" t="str">
            <v>Building/ERS/Admin/Fee Transfer</v>
          </cell>
          <cell r="E9235">
            <v>7118</v>
          </cell>
          <cell r="G9235" t="str">
            <v>SIXTH</v>
          </cell>
          <cell r="I9235">
            <v>43264</v>
          </cell>
        </row>
        <row r="9236">
          <cell r="A9236" t="str">
            <v>FEET2018-0406</v>
          </cell>
          <cell r="B9236" t="str">
            <v>021-281-19</v>
          </cell>
          <cell r="C9236" t="str">
            <v>Building/ERS/Admin/Fee Transfer</v>
          </cell>
          <cell r="E9236">
            <v>951</v>
          </cell>
          <cell r="G9236" t="str">
            <v>FALLEN LEAF</v>
          </cell>
          <cell r="I9236">
            <v>43264</v>
          </cell>
        </row>
        <row r="9237">
          <cell r="A9237" t="str">
            <v>FEET2018-0402</v>
          </cell>
          <cell r="B9237" t="str">
            <v>025-271-30</v>
          </cell>
          <cell r="C9237" t="str">
            <v>Building/ERS/Admin/Fee Transfer</v>
          </cell>
          <cell r="E9237">
            <v>1640</v>
          </cell>
          <cell r="G9237" t="str">
            <v>BLACK BART</v>
          </cell>
          <cell r="I9237">
            <v>43264</v>
          </cell>
        </row>
        <row r="9238">
          <cell r="A9238" t="str">
            <v>ERSP2018-0878</v>
          </cell>
          <cell r="B9238" t="str">
            <v>093-160-036</v>
          </cell>
          <cell r="C9238" t="str">
            <v>Rec-Public Service</v>
          </cell>
          <cell r="D9238" t="str">
            <v>Paul Nielsen</v>
          </cell>
          <cell r="E9238">
            <v>0</v>
          </cell>
          <cell r="G9238" t="str">
            <v>NONE</v>
          </cell>
          <cell r="H9238" t="str">
            <v>Conditional Permit</v>
          </cell>
          <cell r="I9238">
            <v>43264</v>
          </cell>
        </row>
        <row r="9239">
          <cell r="A9239" t="str">
            <v>FEET2018-0403</v>
          </cell>
          <cell r="B9239" t="str">
            <v>081-141-28</v>
          </cell>
          <cell r="C9239" t="str">
            <v>Building/ERS/Admin/Fee Transfer</v>
          </cell>
          <cell r="E9239">
            <v>1351</v>
          </cell>
          <cell r="G9239" t="str">
            <v>PINE VALLEY</v>
          </cell>
          <cell r="I9239">
            <v>43264</v>
          </cell>
        </row>
        <row r="9240">
          <cell r="A9240" t="str">
            <v>FEET2018-0399</v>
          </cell>
          <cell r="B9240" t="str">
            <v>081-085-08</v>
          </cell>
          <cell r="C9240" t="str">
            <v>Building/ERS/Admin/Fee Transfer</v>
          </cell>
          <cell r="E9240">
            <v>1583</v>
          </cell>
          <cell r="G9240" t="str">
            <v>CRYSTAL AIR</v>
          </cell>
          <cell r="I9240">
            <v>43264</v>
          </cell>
        </row>
        <row r="9241">
          <cell r="A9241" t="str">
            <v>FEET2018-0400</v>
          </cell>
          <cell r="B9241" t="str">
            <v>034-653-06</v>
          </cell>
          <cell r="C9241" t="str">
            <v>Building/ERS/Admin/Fee Transfer</v>
          </cell>
          <cell r="E9241">
            <v>1855</v>
          </cell>
          <cell r="G9241" t="str">
            <v>OSAGE</v>
          </cell>
          <cell r="I9241">
            <v>43264</v>
          </cell>
        </row>
        <row r="9242">
          <cell r="A9242" t="str">
            <v>FEET2018-0404</v>
          </cell>
          <cell r="B9242" t="str">
            <v>016-143-11</v>
          </cell>
          <cell r="C9242" t="str">
            <v>Building/ERS/Admin/Fee Transfer</v>
          </cell>
          <cell r="E9242">
            <v>8604</v>
          </cell>
          <cell r="G9242" t="str">
            <v>NORTH</v>
          </cell>
          <cell r="I9242">
            <v>43264</v>
          </cell>
        </row>
        <row r="9243">
          <cell r="A9243" t="str">
            <v>FEET2018-0409</v>
          </cell>
          <cell r="B9243" t="str">
            <v>081-082-04</v>
          </cell>
          <cell r="C9243" t="str">
            <v>Building/ERS/Admin/Fee Transfer</v>
          </cell>
          <cell r="E9243">
            <v>1632</v>
          </cell>
          <cell r="G9243" t="str">
            <v>CRYSTAL AIR</v>
          </cell>
          <cell r="I9243">
            <v>43264</v>
          </cell>
        </row>
        <row r="9244">
          <cell r="A9244" t="str">
            <v>FEET2018-0398</v>
          </cell>
          <cell r="B9244" t="str">
            <v>033-244-12</v>
          </cell>
          <cell r="C9244" t="str">
            <v>Building/ERS/Admin/Fee Transfer</v>
          </cell>
          <cell r="E9244">
            <v>932</v>
          </cell>
          <cell r="G9244" t="str">
            <v>LAKE TAHOE</v>
          </cell>
          <cell r="I9244">
            <v>43264</v>
          </cell>
        </row>
        <row r="9245">
          <cell r="A9245" t="str">
            <v>FEET2018-0401</v>
          </cell>
          <cell r="B9245" t="str">
            <v>033-461-003</v>
          </cell>
          <cell r="C9245" t="str">
            <v>Building/ERS/Admin/Fee Transfer</v>
          </cell>
          <cell r="E9245">
            <v>1285</v>
          </cell>
          <cell r="G9245" t="str">
            <v>PYRAMID</v>
          </cell>
          <cell r="I9245">
            <v>43264</v>
          </cell>
        </row>
        <row r="9246">
          <cell r="A9246" t="str">
            <v>ERSP2018-0873</v>
          </cell>
          <cell r="B9246" t="str">
            <v>1319-18-310-038</v>
          </cell>
          <cell r="C9246" t="str">
            <v>Residential Dwelling</v>
          </cell>
          <cell r="D9246" t="str">
            <v>Julie Roll</v>
          </cell>
          <cell r="E9246">
            <v>205</v>
          </cell>
          <cell r="G9246" t="str">
            <v>DONNA</v>
          </cell>
          <cell r="H9246" t="str">
            <v>Project Complete</v>
          </cell>
          <cell r="I9246">
            <v>43263</v>
          </cell>
        </row>
        <row r="9247">
          <cell r="A9247" t="str">
            <v>TREE2019-0260</v>
          </cell>
          <cell r="B9247" t="str">
            <v>130-211-42</v>
          </cell>
          <cell r="C9247" t="str">
            <v>Tree Removal</v>
          </cell>
          <cell r="E9247">
            <v>115</v>
          </cell>
          <cell r="G9247" t="str">
            <v>TRAMWAY</v>
          </cell>
          <cell r="H9247" t="str">
            <v>Accepted</v>
          </cell>
          <cell r="I9247">
            <v>43263</v>
          </cell>
        </row>
        <row r="9248">
          <cell r="A9248" t="str">
            <v>ERSP2018-0869</v>
          </cell>
          <cell r="B9248" t="str">
            <v>016-131-004</v>
          </cell>
          <cell r="C9248" t="str">
            <v>Residential Dwelling</v>
          </cell>
          <cell r="D9248" t="str">
            <v>Paul Nielsen</v>
          </cell>
          <cell r="E9248">
            <v>9115</v>
          </cell>
          <cell r="G9248" t="str">
            <v>STATE HWY 89</v>
          </cell>
          <cell r="H9248" t="str">
            <v>Acknowledged</v>
          </cell>
          <cell r="I9248">
            <v>43262</v>
          </cell>
        </row>
        <row r="9249">
          <cell r="A9249" t="str">
            <v>BMPM2018-0085</v>
          </cell>
          <cell r="B9249" t="str">
            <v>1318-23-401-005</v>
          </cell>
          <cell r="C9249" t="str">
            <v>BMP Maintenance</v>
          </cell>
          <cell r="D9249" t="str">
            <v>Joan Douglas</v>
          </cell>
          <cell r="E9249">
            <v>236</v>
          </cell>
          <cell r="G9249" t="str">
            <v>KINGSBURY GRADE</v>
          </cell>
          <cell r="H9249" t="str">
            <v>Cert Updated</v>
          </cell>
          <cell r="I9249">
            <v>43262</v>
          </cell>
        </row>
        <row r="9250">
          <cell r="A9250" t="str">
            <v>ERSP2018-0864</v>
          </cell>
          <cell r="B9250" t="str">
            <v>122-510-00</v>
          </cell>
          <cell r="C9250" t="str">
            <v>Grading Project</v>
          </cell>
          <cell r="D9250" t="str">
            <v>Alyson Borawski</v>
          </cell>
          <cell r="E9250">
            <v>501</v>
          </cell>
          <cell r="G9250" t="str">
            <v>LAKESHORE</v>
          </cell>
          <cell r="H9250" t="str">
            <v>Conditional Permit</v>
          </cell>
          <cell r="I9250">
            <v>43259</v>
          </cell>
        </row>
        <row r="9251">
          <cell r="A9251" t="str">
            <v>ERSP2018-0867</v>
          </cell>
          <cell r="B9251" t="str">
            <v>092-290-003</v>
          </cell>
          <cell r="C9251" t="str">
            <v>Grading Project</v>
          </cell>
          <cell r="D9251" t="str">
            <v>Paul Nielsen</v>
          </cell>
          <cell r="E9251">
            <v>0</v>
          </cell>
          <cell r="G9251" t="str">
            <v>NONE</v>
          </cell>
          <cell r="H9251" t="str">
            <v>Acknowledged</v>
          </cell>
          <cell r="I9251">
            <v>43259</v>
          </cell>
        </row>
        <row r="9252">
          <cell r="A9252" t="str">
            <v>ERSP2016-0501-01</v>
          </cell>
          <cell r="B9252" t="str">
            <v>025-041-10</v>
          </cell>
          <cell r="C9252" t="str">
            <v>Plan Revision</v>
          </cell>
          <cell r="D9252" t="str">
            <v>Theresa Avance</v>
          </cell>
          <cell r="E9252">
            <v>1</v>
          </cell>
          <cell r="G9252" t="str">
            <v>COLLEGE</v>
          </cell>
          <cell r="H9252" t="str">
            <v>Acknowledged</v>
          </cell>
          <cell r="I9252">
            <v>43259</v>
          </cell>
        </row>
        <row r="9253">
          <cell r="A9253" t="str">
            <v>ERSP2018-0865</v>
          </cell>
          <cell r="B9253" t="str">
            <v>117-180-003</v>
          </cell>
          <cell r="C9253" t="str">
            <v>Temporary Uses</v>
          </cell>
          <cell r="D9253" t="str">
            <v>Paul Nielsen</v>
          </cell>
          <cell r="E9253">
            <v>288</v>
          </cell>
          <cell r="G9253" t="str">
            <v>NORTHSHORE</v>
          </cell>
          <cell r="H9253" t="str">
            <v>Acknowledged</v>
          </cell>
          <cell r="I9253">
            <v>43259</v>
          </cell>
        </row>
        <row r="9254">
          <cell r="A9254" t="str">
            <v>ERSP2018-0857</v>
          </cell>
          <cell r="B9254" t="str">
            <v>1418-11-412-017</v>
          </cell>
          <cell r="C9254" t="str">
            <v>Underground Tank Removal</v>
          </cell>
          <cell r="D9254" t="str">
            <v>AEIDAM</v>
          </cell>
          <cell r="E9254">
            <v>269</v>
          </cell>
          <cell r="G9254" t="str">
            <v>SHORT</v>
          </cell>
          <cell r="H9254" t="str">
            <v>Project Complete</v>
          </cell>
          <cell r="I9254">
            <v>43258</v>
          </cell>
        </row>
        <row r="9255">
          <cell r="A9255" t="str">
            <v>ERSP2018-0858</v>
          </cell>
          <cell r="B9255" t="str">
            <v>016-131-07</v>
          </cell>
          <cell r="C9255" t="str">
            <v>Residential Dwelling</v>
          </cell>
          <cell r="D9255" t="str">
            <v>Paul Nielsen</v>
          </cell>
          <cell r="E9255">
            <v>9101</v>
          </cell>
          <cell r="G9255" t="str">
            <v>STATE HWY 89</v>
          </cell>
          <cell r="H9255" t="str">
            <v>Project Complete</v>
          </cell>
          <cell r="I9255">
            <v>43258</v>
          </cell>
        </row>
        <row r="9256">
          <cell r="A9256" t="str">
            <v>LCAP2018-0174</v>
          </cell>
          <cell r="B9256" t="str">
            <v>1318-15-712-002</v>
          </cell>
          <cell r="C9256" t="str">
            <v>Site Assessment</v>
          </cell>
          <cell r="D9256" t="str">
            <v>Alyson Borawski</v>
          </cell>
          <cell r="E9256">
            <v>268</v>
          </cell>
          <cell r="G9256" t="str">
            <v>ELKS POINT</v>
          </cell>
          <cell r="H9256" t="str">
            <v>Results Issued</v>
          </cell>
          <cell r="I9256">
            <v>43257</v>
          </cell>
        </row>
        <row r="9257">
          <cell r="A9257" t="str">
            <v>LCAP2018-0175</v>
          </cell>
          <cell r="B9257" t="str">
            <v>1318-15-712-002</v>
          </cell>
          <cell r="C9257" t="str">
            <v>Land Capability Verification</v>
          </cell>
          <cell r="D9257" t="str">
            <v>Alyson Borawski</v>
          </cell>
          <cell r="E9257">
            <v>268</v>
          </cell>
          <cell r="G9257" t="str">
            <v>ELKS POINT</v>
          </cell>
          <cell r="H9257" t="str">
            <v>Results Issued</v>
          </cell>
          <cell r="I9257">
            <v>43257</v>
          </cell>
        </row>
        <row r="9258">
          <cell r="A9258" t="str">
            <v>FEET2018-0393</v>
          </cell>
          <cell r="B9258" t="str">
            <v>080-155-23</v>
          </cell>
          <cell r="C9258" t="str">
            <v>Building/ERS/Admin/Fee Transfer</v>
          </cell>
          <cell r="E9258">
            <v>3093</v>
          </cell>
          <cell r="G9258" t="str">
            <v>JACARILLO</v>
          </cell>
          <cell r="I9258">
            <v>43257</v>
          </cell>
        </row>
        <row r="9259">
          <cell r="A9259" t="str">
            <v>FEET2018-0391</v>
          </cell>
          <cell r="B9259" t="str">
            <v>015-201-25</v>
          </cell>
          <cell r="C9259" t="str">
            <v>Building/ERS/Admin/Fee Transfer</v>
          </cell>
          <cell r="E9259">
            <v>7181</v>
          </cell>
          <cell r="G9259" t="str">
            <v>TENTH</v>
          </cell>
          <cell r="I9259">
            <v>43257</v>
          </cell>
        </row>
        <row r="9260">
          <cell r="A9260" t="str">
            <v>FEET2018-0387</v>
          </cell>
          <cell r="B9260" t="str">
            <v>033-372-03</v>
          </cell>
          <cell r="C9260" t="str">
            <v>Building/ERS/Admin/Fee Transfer</v>
          </cell>
          <cell r="E9260">
            <v>590</v>
          </cell>
          <cell r="G9260" t="str">
            <v>COCHISE</v>
          </cell>
          <cell r="I9260">
            <v>43257</v>
          </cell>
        </row>
        <row r="9261">
          <cell r="A9261" t="str">
            <v>FEET2018-0386</v>
          </cell>
          <cell r="B9261" t="str">
            <v>015-314-22</v>
          </cell>
          <cell r="C9261" t="str">
            <v>Building/ERS/Admin/Fee Transfer</v>
          </cell>
          <cell r="E9261">
            <v>7291</v>
          </cell>
          <cell r="G9261" t="str">
            <v>THIRD</v>
          </cell>
          <cell r="I9261">
            <v>43257</v>
          </cell>
        </row>
        <row r="9262">
          <cell r="A9262" t="str">
            <v>FEET2018-0383</v>
          </cell>
          <cell r="B9262" t="str">
            <v>081-073-11</v>
          </cell>
          <cell r="C9262" t="str">
            <v>Building/ERS/Admin/Fee Transfer</v>
          </cell>
          <cell r="E9262">
            <v>1548</v>
          </cell>
          <cell r="G9262" t="str">
            <v>TIONONTATI</v>
          </cell>
          <cell r="I9262">
            <v>43257</v>
          </cell>
        </row>
        <row r="9263">
          <cell r="A9263" t="str">
            <v>FEET2018-0381</v>
          </cell>
          <cell r="B9263" t="str">
            <v>021-321-23</v>
          </cell>
          <cell r="C9263" t="str">
            <v>Building/ERS/Admin/Fee Transfer</v>
          </cell>
          <cell r="E9263">
            <v>789</v>
          </cell>
          <cell r="G9263" t="str">
            <v>FALLEN LEAF</v>
          </cell>
          <cell r="I9263">
            <v>43257</v>
          </cell>
        </row>
        <row r="9264">
          <cell r="A9264" t="str">
            <v>FEET2018-0390</v>
          </cell>
          <cell r="B9264" t="str">
            <v>035-241-01</v>
          </cell>
          <cell r="C9264" t="str">
            <v>Building/ERS/Admin/Fee Transfer</v>
          </cell>
          <cell r="E9264">
            <v>2370</v>
          </cell>
          <cell r="G9264" t="str">
            <v>WASABE</v>
          </cell>
          <cell r="I9264">
            <v>43257</v>
          </cell>
        </row>
        <row r="9265">
          <cell r="A9265" t="str">
            <v>FEET2018-0389</v>
          </cell>
          <cell r="B9265" t="str">
            <v>036-611-13</v>
          </cell>
          <cell r="C9265" t="str">
            <v>Building/ERS/Admin/Fee Transfer</v>
          </cell>
          <cell r="E9265">
            <v>911</v>
          </cell>
          <cell r="G9265" t="str">
            <v>HAN</v>
          </cell>
          <cell r="I9265">
            <v>43257</v>
          </cell>
        </row>
        <row r="9266">
          <cell r="A9266" t="str">
            <v>FEET2018-0384</v>
          </cell>
          <cell r="B9266" t="str">
            <v>025-354-08</v>
          </cell>
          <cell r="C9266" t="str">
            <v>Building/ERS/Admin/Fee Transfer</v>
          </cell>
          <cell r="E9266">
            <v>1435</v>
          </cell>
          <cell r="G9266" t="str">
            <v>CHINQUAPIN</v>
          </cell>
          <cell r="I9266">
            <v>43257</v>
          </cell>
        </row>
        <row r="9267">
          <cell r="A9267" t="str">
            <v>FEET2018-0385</v>
          </cell>
          <cell r="B9267" t="str">
            <v>035-132-17</v>
          </cell>
          <cell r="C9267" t="str">
            <v>Building/ERS/Admin/Fee Transfer</v>
          </cell>
          <cell r="E9267">
            <v>2178</v>
          </cell>
          <cell r="G9267" t="str">
            <v>LINDENWOOD</v>
          </cell>
          <cell r="I9267">
            <v>43257</v>
          </cell>
        </row>
        <row r="9268">
          <cell r="A9268" t="str">
            <v>FEET2018-0392</v>
          </cell>
          <cell r="B9268" t="str">
            <v>034-283-24</v>
          </cell>
          <cell r="C9268" t="str">
            <v>Building/ERS/Admin/Fee Transfer</v>
          </cell>
          <cell r="E9268">
            <v>1100</v>
          </cell>
          <cell r="G9268" t="str">
            <v>MODOC</v>
          </cell>
          <cell r="I9268">
            <v>43257</v>
          </cell>
        </row>
        <row r="9269">
          <cell r="A9269" t="str">
            <v>FEET2018-0394</v>
          </cell>
          <cell r="B9269" t="str">
            <v>034-683-02</v>
          </cell>
          <cell r="C9269" t="str">
            <v>Building/ERS/Admin/Fee Transfer</v>
          </cell>
          <cell r="E9269">
            <v>1482</v>
          </cell>
          <cell r="G9269" t="str">
            <v>ZAPOTEC</v>
          </cell>
          <cell r="I9269">
            <v>43257</v>
          </cell>
        </row>
        <row r="9270">
          <cell r="A9270" t="str">
            <v>CORR2018-0380</v>
          </cell>
          <cell r="B9270" t="str">
            <v>022-210-41</v>
          </cell>
          <cell r="C9270" t="str">
            <v>Correspondence</v>
          </cell>
          <cell r="D9270" t="str">
            <v>Julie Roll</v>
          </cell>
          <cell r="E9270">
            <v>0</v>
          </cell>
          <cell r="G9270" t="str">
            <v>UNKNOWN</v>
          </cell>
          <cell r="H9270" t="str">
            <v>Initiated</v>
          </cell>
          <cell r="I9270">
            <v>43257</v>
          </cell>
        </row>
        <row r="9271">
          <cell r="A9271" t="str">
            <v>LCAP2018-0176</v>
          </cell>
          <cell r="B9271" t="str">
            <v>025-803-11</v>
          </cell>
          <cell r="C9271" t="str">
            <v>Soils Hydrology</v>
          </cell>
          <cell r="D9271" t="str">
            <v>CONSULTANT</v>
          </cell>
          <cell r="E9271">
            <v>2382</v>
          </cell>
          <cell r="G9271" t="str">
            <v>MUSGRAVE</v>
          </cell>
          <cell r="H9271" t="str">
            <v>Results Issued</v>
          </cell>
          <cell r="I9271">
            <v>43257</v>
          </cell>
        </row>
        <row r="9272">
          <cell r="A9272" t="str">
            <v>LCAP2018-0172</v>
          </cell>
          <cell r="B9272" t="str">
            <v>022-251-45</v>
          </cell>
          <cell r="C9272" t="str">
            <v>Partial Site Assessment</v>
          </cell>
          <cell r="D9272" t="str">
            <v>Julie Roll</v>
          </cell>
          <cell r="E9272">
            <v>378</v>
          </cell>
          <cell r="G9272" t="str">
            <v>CRYSTAL</v>
          </cell>
          <cell r="H9272" t="str">
            <v>Results Issued</v>
          </cell>
          <cell r="I9272">
            <v>43255</v>
          </cell>
        </row>
        <row r="9273">
          <cell r="A9273" t="str">
            <v>LCAP2018-0173</v>
          </cell>
          <cell r="B9273" t="str">
            <v>092-290-003</v>
          </cell>
          <cell r="C9273" t="str">
            <v>Soils Hydrology</v>
          </cell>
          <cell r="D9273" t="str">
            <v>Julie Roll</v>
          </cell>
          <cell r="E9273">
            <v>0</v>
          </cell>
          <cell r="G9273" t="str">
            <v>NONE</v>
          </cell>
          <cell r="H9273" t="str">
            <v>Results Issued</v>
          </cell>
          <cell r="I9273">
            <v>43255</v>
          </cell>
        </row>
        <row r="9274">
          <cell r="A9274" t="str">
            <v>ERSP2018-0830</v>
          </cell>
          <cell r="B9274" t="str">
            <v>510-101-00</v>
          </cell>
          <cell r="C9274" t="str">
            <v>Rec-Public Service</v>
          </cell>
          <cell r="D9274" t="str">
            <v>Julie Roll</v>
          </cell>
          <cell r="E9274">
            <v>101</v>
          </cell>
          <cell r="G9274" t="str">
            <v>General</v>
          </cell>
          <cell r="H9274" t="str">
            <v>Acknowledged</v>
          </cell>
          <cell r="I9274">
            <v>43252</v>
          </cell>
        </row>
        <row r="9275">
          <cell r="A9275" t="str">
            <v>ERSP2018-0834</v>
          </cell>
          <cell r="B9275" t="str">
            <v>015-370-11</v>
          </cell>
          <cell r="C9275" t="str">
            <v>Residential Dwelling</v>
          </cell>
          <cell r="D9275" t="str">
            <v>Julie Roll</v>
          </cell>
          <cell r="E9275">
            <v>135</v>
          </cell>
          <cell r="G9275" t="str">
            <v>QUIET WALK</v>
          </cell>
          <cell r="H9275" t="str">
            <v>Acknowledged</v>
          </cell>
          <cell r="I9275">
            <v>43252</v>
          </cell>
        </row>
        <row r="9276">
          <cell r="A9276" t="str">
            <v>ERSP2018-0832</v>
          </cell>
          <cell r="B9276" t="str">
            <v>084-132-006</v>
          </cell>
          <cell r="C9276" t="str">
            <v>Residential Dwelling</v>
          </cell>
          <cell r="D9276" t="str">
            <v>Bridget Cornell</v>
          </cell>
          <cell r="E9276">
            <v>2600</v>
          </cell>
          <cell r="F9276" t="str">
            <v>W</v>
          </cell>
          <cell r="G9276" t="str">
            <v>LAKE</v>
          </cell>
          <cell r="H9276" t="str">
            <v>Project Complete</v>
          </cell>
          <cell r="I9276">
            <v>43252</v>
          </cell>
        </row>
        <row r="9277">
          <cell r="A9277" t="str">
            <v>ERSP2018-0827</v>
          </cell>
          <cell r="B9277" t="str">
            <v>098-191-019</v>
          </cell>
          <cell r="C9277" t="str">
            <v>Residential Dwelling</v>
          </cell>
          <cell r="D9277" t="str">
            <v>Alyson Borawski</v>
          </cell>
          <cell r="E9277">
            <v>28</v>
          </cell>
          <cell r="G9277" t="str">
            <v>MOANA</v>
          </cell>
          <cell r="H9277" t="str">
            <v>Project Complete</v>
          </cell>
          <cell r="I9277">
            <v>43251</v>
          </cell>
        </row>
        <row r="9278">
          <cell r="A9278" t="str">
            <v>TREE2019-0284</v>
          </cell>
          <cell r="B9278" t="str">
            <v>129-390-07</v>
          </cell>
          <cell r="C9278" t="str">
            <v>Tree Removal</v>
          </cell>
          <cell r="E9278">
            <v>629</v>
          </cell>
          <cell r="G9278" t="str">
            <v>VILLAGE</v>
          </cell>
          <cell r="H9278" t="str">
            <v>Accepted</v>
          </cell>
          <cell r="I9278">
            <v>43251</v>
          </cell>
        </row>
        <row r="9279">
          <cell r="A9279" t="str">
            <v>LCAP2018-0169</v>
          </cell>
          <cell r="B9279" t="str">
            <v>029-604-19</v>
          </cell>
          <cell r="C9279" t="str">
            <v>Site Assessment</v>
          </cell>
          <cell r="D9279" t="str">
            <v>Julie Roll</v>
          </cell>
          <cell r="E9279">
            <v>4083</v>
          </cell>
          <cell r="G9279" t="str">
            <v>GREENWOOD</v>
          </cell>
          <cell r="H9279" t="str">
            <v>Results Issued</v>
          </cell>
          <cell r="I9279">
            <v>43250</v>
          </cell>
        </row>
        <row r="9280">
          <cell r="A9280" t="str">
            <v>VBOC2018-0370</v>
          </cell>
          <cell r="B9280" t="str">
            <v>032-201-21</v>
          </cell>
          <cell r="C9280" t="str">
            <v>Verification &amp; Banking of Coverage</v>
          </cell>
          <cell r="D9280" t="str">
            <v>Alyson Borawski</v>
          </cell>
          <cell r="E9280">
            <v>0</v>
          </cell>
          <cell r="G9280" t="str">
            <v>UNKNOWN</v>
          </cell>
          <cell r="H9280" t="str">
            <v>Results Issued</v>
          </cell>
          <cell r="I9280">
            <v>43250</v>
          </cell>
        </row>
        <row r="9281">
          <cell r="A9281" t="str">
            <v>LCAP2018-0165</v>
          </cell>
          <cell r="B9281" t="str">
            <v>031-331-12</v>
          </cell>
          <cell r="C9281" t="str">
            <v>Site Assessment</v>
          </cell>
          <cell r="D9281" t="str">
            <v>Julie Roll</v>
          </cell>
          <cell r="E9281">
            <v>2867</v>
          </cell>
          <cell r="G9281" t="str">
            <v>SPRINGWOOD</v>
          </cell>
          <cell r="H9281" t="str">
            <v>Results Issued</v>
          </cell>
          <cell r="I9281">
            <v>43250</v>
          </cell>
        </row>
        <row r="9282">
          <cell r="A9282" t="str">
            <v>LCAP2018-0167</v>
          </cell>
          <cell r="B9282" t="str">
            <v>032-201-21</v>
          </cell>
          <cell r="C9282" t="str">
            <v>Land Capability Verification</v>
          </cell>
          <cell r="D9282" t="str">
            <v>Alyson Borawski</v>
          </cell>
          <cell r="E9282">
            <v>0</v>
          </cell>
          <cell r="G9282" t="str">
            <v>UNKNOWN</v>
          </cell>
          <cell r="H9282" t="str">
            <v>Results Issued</v>
          </cell>
          <cell r="I9282">
            <v>43250</v>
          </cell>
        </row>
        <row r="9283">
          <cell r="A9283" t="str">
            <v>VBOU2018-0369</v>
          </cell>
          <cell r="B9283" t="str">
            <v>032-201-05</v>
          </cell>
          <cell r="C9283" t="str">
            <v>Verification &amp; Banking of Uses</v>
          </cell>
          <cell r="D9283" t="str">
            <v>Alyson Borawski</v>
          </cell>
          <cell r="E9283">
            <v>1219</v>
          </cell>
          <cell r="G9283" t="str">
            <v>EMERALD BAY</v>
          </cell>
          <cell r="H9283" t="str">
            <v>Results Issued</v>
          </cell>
          <cell r="I9283">
            <v>43250</v>
          </cell>
        </row>
        <row r="9284">
          <cell r="A9284" t="str">
            <v>LCAP2018-0170</v>
          </cell>
          <cell r="B9284" t="str">
            <v>029-604-19</v>
          </cell>
          <cell r="C9284" t="str">
            <v>Land Capability Verification</v>
          </cell>
          <cell r="D9284" t="str">
            <v>Julie Roll</v>
          </cell>
          <cell r="E9284">
            <v>4083</v>
          </cell>
          <cell r="G9284" t="str">
            <v>GREENWOOD</v>
          </cell>
          <cell r="H9284" t="str">
            <v>Results Issued</v>
          </cell>
          <cell r="I9284">
            <v>43250</v>
          </cell>
        </row>
        <row r="9285">
          <cell r="A9285" t="str">
            <v>ERSP2018-0820</v>
          </cell>
          <cell r="B9285" t="str">
            <v>1318-27-002-002</v>
          </cell>
          <cell r="C9285" t="str">
            <v>Rec-Public Service</v>
          </cell>
          <cell r="D9285" t="str">
            <v>Julie Roll</v>
          </cell>
          <cell r="E9285">
            <v>18</v>
          </cell>
          <cell r="G9285" t="str">
            <v>HWY 50</v>
          </cell>
          <cell r="H9285" t="str">
            <v>Conditional Permit</v>
          </cell>
          <cell r="I9285">
            <v>43250</v>
          </cell>
        </row>
        <row r="9286">
          <cell r="A9286" t="str">
            <v>LCAP2018-0166</v>
          </cell>
          <cell r="B9286" t="str">
            <v>031-331-12</v>
          </cell>
          <cell r="C9286" t="str">
            <v>Land Capability Verification</v>
          </cell>
          <cell r="D9286" t="str">
            <v>CONSULTANT</v>
          </cell>
          <cell r="E9286">
            <v>2867</v>
          </cell>
          <cell r="G9286" t="str">
            <v>SPRINGWOOD</v>
          </cell>
          <cell r="H9286" t="str">
            <v>Results Issued</v>
          </cell>
          <cell r="I9286">
            <v>43250</v>
          </cell>
        </row>
        <row r="9287">
          <cell r="A9287" t="str">
            <v>LCAP2018-0168</v>
          </cell>
          <cell r="B9287" t="str">
            <v>032-201-05</v>
          </cell>
          <cell r="C9287" t="str">
            <v>Land Capability Verification</v>
          </cell>
          <cell r="D9287" t="str">
            <v>Alyson Borawski</v>
          </cell>
          <cell r="E9287">
            <v>1219</v>
          </cell>
          <cell r="G9287" t="str">
            <v>EMERALD BAY</v>
          </cell>
          <cell r="H9287" t="str">
            <v>Results Issued</v>
          </cell>
          <cell r="I9287">
            <v>43250</v>
          </cell>
        </row>
        <row r="9288">
          <cell r="A9288" t="str">
            <v>ERSP2018-0823</v>
          </cell>
          <cell r="B9288" t="str">
            <v>1318-26-512-002</v>
          </cell>
          <cell r="C9288" t="str">
            <v>Residential Dwelling</v>
          </cell>
          <cell r="D9288" t="str">
            <v>Bridget Cornell</v>
          </cell>
          <cell r="E9288">
            <v>160</v>
          </cell>
          <cell r="G9288" t="str">
            <v>HALL</v>
          </cell>
          <cell r="H9288" t="str">
            <v>Acknowledged</v>
          </cell>
          <cell r="I9288">
            <v>43250</v>
          </cell>
        </row>
        <row r="9289">
          <cell r="A9289" t="str">
            <v>BMPR2018-0007</v>
          </cell>
          <cell r="B9289" t="str">
            <v>016-421-01</v>
          </cell>
          <cell r="C9289" t="str">
            <v>BMP Small Retrofit Plan</v>
          </cell>
          <cell r="D9289" t="str">
            <v>STRAIMAN</v>
          </cell>
          <cell r="E9289">
            <v>8891</v>
          </cell>
          <cell r="G9289" t="str">
            <v>WOODLAND</v>
          </cell>
          <cell r="H9289" t="str">
            <v>Assigned</v>
          </cell>
          <cell r="I9289">
            <v>43248</v>
          </cell>
        </row>
        <row r="9290">
          <cell r="A9290" t="str">
            <v>FEET2018-0353</v>
          </cell>
          <cell r="B9290" t="str">
            <v>085-341-008</v>
          </cell>
          <cell r="C9290" t="str">
            <v>Building/ERS/Admin/Fee Transfer</v>
          </cell>
          <cell r="E9290">
            <v>180</v>
          </cell>
          <cell r="G9290" t="str">
            <v>SIMPLON PASS</v>
          </cell>
          <cell r="I9290">
            <v>43245</v>
          </cell>
        </row>
        <row r="9291">
          <cell r="A9291" t="str">
            <v>FEET2018-0352</v>
          </cell>
          <cell r="B9291" t="str">
            <v>083-085-014</v>
          </cell>
          <cell r="C9291" t="str">
            <v>Building/ERS/Admin/Fee Transfer</v>
          </cell>
          <cell r="E9291">
            <v>1465</v>
          </cell>
          <cell r="G9291" t="str">
            <v>WASHOE</v>
          </cell>
          <cell r="I9291">
            <v>43245</v>
          </cell>
        </row>
        <row r="9292">
          <cell r="A9292" t="str">
            <v>ERSP2018-0807</v>
          </cell>
          <cell r="B9292" t="str">
            <v>1318-23-812-023</v>
          </cell>
          <cell r="C9292" t="str">
            <v>Underground Tank Removal</v>
          </cell>
          <cell r="D9292" t="str">
            <v>AEIDAM</v>
          </cell>
          <cell r="E9292">
            <v>175</v>
          </cell>
          <cell r="G9292" t="str">
            <v>HALL</v>
          </cell>
          <cell r="H9292" t="str">
            <v>Project Complete</v>
          </cell>
          <cell r="I9292">
            <v>43245</v>
          </cell>
        </row>
        <row r="9293">
          <cell r="A9293" t="str">
            <v>FEET2018-0350</v>
          </cell>
          <cell r="B9293" t="str">
            <v>090-112-045</v>
          </cell>
          <cell r="C9293" t="str">
            <v>Building/ERS/Admin/Fee Transfer</v>
          </cell>
          <cell r="E9293">
            <v>8464</v>
          </cell>
          <cell r="G9293" t="str">
            <v>STEELHEAD</v>
          </cell>
          <cell r="I9293">
            <v>43245</v>
          </cell>
        </row>
        <row r="9294">
          <cell r="A9294" t="str">
            <v>FEET2018-0351</v>
          </cell>
          <cell r="B9294" t="str">
            <v>092-100-029</v>
          </cell>
          <cell r="C9294" t="str">
            <v>Building/ERS/Admin/Fee Transfer</v>
          </cell>
          <cell r="E9294">
            <v>455</v>
          </cell>
          <cell r="G9294" t="str">
            <v>OLD COUNTY</v>
          </cell>
          <cell r="I9294">
            <v>43245</v>
          </cell>
        </row>
        <row r="9295">
          <cell r="A9295" t="str">
            <v>EIPC2018-0010</v>
          </cell>
          <cell r="B9295" t="str">
            <v>1418-00-001-007</v>
          </cell>
          <cell r="C9295" t="str">
            <v>EIP Construction</v>
          </cell>
          <cell r="D9295" t="str">
            <v>Shannon Friedman</v>
          </cell>
          <cell r="E9295">
            <v>3709</v>
          </cell>
          <cell r="G9295" t="str">
            <v>HWY 28</v>
          </cell>
          <cell r="H9295" t="str">
            <v>Assigned</v>
          </cell>
          <cell r="I9295">
            <v>43245</v>
          </cell>
        </row>
        <row r="9296">
          <cell r="A9296" t="str">
            <v>ERSP2018-0806</v>
          </cell>
          <cell r="B9296" t="str">
            <v>022-210-41</v>
          </cell>
          <cell r="C9296" t="str">
            <v>Rec-Public Service</v>
          </cell>
          <cell r="D9296" t="str">
            <v>Julie Roll</v>
          </cell>
          <cell r="E9296">
            <v>2421</v>
          </cell>
          <cell r="G9296" t="str">
            <v>Venice</v>
          </cell>
          <cell r="H9296" t="str">
            <v>Acknowledged</v>
          </cell>
          <cell r="I9296">
            <v>43245</v>
          </cell>
        </row>
        <row r="9297">
          <cell r="A9297" t="str">
            <v>ERSP2018-0796</v>
          </cell>
          <cell r="B9297" t="str">
            <v>018-291-04</v>
          </cell>
          <cell r="C9297" t="str">
            <v>Shorezone-Lakezone</v>
          </cell>
          <cell r="D9297" t="str">
            <v>Tiffany Good</v>
          </cell>
          <cell r="E9297">
            <v>2131</v>
          </cell>
          <cell r="G9297" t="str">
            <v>CASCADE</v>
          </cell>
          <cell r="H9297" t="str">
            <v>Project Complete</v>
          </cell>
          <cell r="I9297">
            <v>43245</v>
          </cell>
        </row>
        <row r="9298">
          <cell r="A9298" t="str">
            <v>ERSP2018-0799</v>
          </cell>
          <cell r="B9298" t="str">
            <v>122-100-21</v>
          </cell>
          <cell r="C9298" t="str">
            <v>Shorezone-Lakezone</v>
          </cell>
          <cell r="D9298" t="str">
            <v>Alyson Borawski</v>
          </cell>
          <cell r="E9298">
            <v>645</v>
          </cell>
          <cell r="G9298" t="str">
            <v>LAKESHORE</v>
          </cell>
          <cell r="H9298" t="str">
            <v>Acknowledged</v>
          </cell>
          <cell r="I9298">
            <v>43245</v>
          </cell>
        </row>
        <row r="9299">
          <cell r="A9299" t="str">
            <v>ERSP2018-0804</v>
          </cell>
          <cell r="B9299" t="str">
            <v>127-280-02</v>
          </cell>
          <cell r="C9299" t="str">
            <v>Shorezone-Lakezone</v>
          </cell>
          <cell r="D9299" t="str">
            <v>Tiffany Good</v>
          </cell>
          <cell r="E9299">
            <v>998</v>
          </cell>
          <cell r="G9299" t="str">
            <v>LAKESHORE</v>
          </cell>
          <cell r="H9299" t="str">
            <v>Acknowledged</v>
          </cell>
          <cell r="I9299">
            <v>43245</v>
          </cell>
        </row>
        <row r="9300">
          <cell r="A9300" t="str">
            <v>ERSP2018-0809</v>
          </cell>
          <cell r="B9300" t="str">
            <v>117-010-012</v>
          </cell>
          <cell r="C9300" t="str">
            <v>Shorezone-Lakezone</v>
          </cell>
          <cell r="D9300" t="str">
            <v>Tiffany Good</v>
          </cell>
          <cell r="E9300">
            <v>6229</v>
          </cell>
          <cell r="F9300" t="str">
            <v>N</v>
          </cell>
          <cell r="G9300" t="str">
            <v>LAKE</v>
          </cell>
          <cell r="H9300" t="str">
            <v>Conditional Permit</v>
          </cell>
          <cell r="I9300">
            <v>43245</v>
          </cell>
        </row>
        <row r="9301">
          <cell r="A9301" t="str">
            <v>ERSP2018-0803</v>
          </cell>
          <cell r="B9301" t="str">
            <v>122-162-23</v>
          </cell>
          <cell r="C9301" t="str">
            <v>Shorezone-Lakezone</v>
          </cell>
          <cell r="D9301" t="str">
            <v>Tiffany Good</v>
          </cell>
          <cell r="E9301">
            <v>665</v>
          </cell>
          <cell r="G9301" t="str">
            <v>LAKESHORE</v>
          </cell>
          <cell r="H9301" t="str">
            <v>Conditional Permit</v>
          </cell>
          <cell r="I9301">
            <v>43245</v>
          </cell>
        </row>
        <row r="9302">
          <cell r="A9302" t="str">
            <v>ERSP2018-0802</v>
          </cell>
          <cell r="B9302" t="str">
            <v>094-160-009</v>
          </cell>
          <cell r="C9302" t="str">
            <v>Shorezone-Lakezone</v>
          </cell>
          <cell r="D9302" t="str">
            <v>Brandy Mcmahon</v>
          </cell>
          <cell r="E9302">
            <v>1600</v>
          </cell>
          <cell r="F9302" t="str">
            <v>N</v>
          </cell>
          <cell r="G9302" t="str">
            <v>LAKE</v>
          </cell>
          <cell r="H9302" t="str">
            <v>Project Complete</v>
          </cell>
          <cell r="I9302">
            <v>43245</v>
          </cell>
        </row>
        <row r="9303">
          <cell r="A9303" t="str">
            <v>ERSP2018-0810</v>
          </cell>
          <cell r="B9303" t="str">
            <v>098-210-027</v>
          </cell>
          <cell r="C9303" t="str">
            <v>Shorezone-Lakezone</v>
          </cell>
          <cell r="D9303" t="str">
            <v>Brandy Mcmahon</v>
          </cell>
          <cell r="E9303">
            <v>6960</v>
          </cell>
          <cell r="F9303" t="str">
            <v>W</v>
          </cell>
          <cell r="G9303" t="str">
            <v>LAKE</v>
          </cell>
          <cell r="H9303" t="str">
            <v>Acknowledged</v>
          </cell>
          <cell r="I9303">
            <v>43245</v>
          </cell>
        </row>
        <row r="9304">
          <cell r="A9304" t="str">
            <v>ERSP2018-0808</v>
          </cell>
          <cell r="B9304" t="str">
            <v>1318-15-803-008</v>
          </cell>
          <cell r="C9304" t="str">
            <v>Sign</v>
          </cell>
          <cell r="D9304" t="str">
            <v>Alyson Borawski</v>
          </cell>
          <cell r="E9304">
            <v>187</v>
          </cell>
          <cell r="G9304" t="str">
            <v>HWY 50</v>
          </cell>
          <cell r="H9304" t="str">
            <v>Project Complete</v>
          </cell>
          <cell r="I9304">
            <v>43245</v>
          </cell>
        </row>
        <row r="9305">
          <cell r="A9305" t="str">
            <v>ERSP2018-0801</v>
          </cell>
          <cell r="B9305" t="str">
            <v>127-280-01</v>
          </cell>
          <cell r="C9305" t="str">
            <v>Shorezone-Lakezone</v>
          </cell>
          <cell r="D9305" t="str">
            <v>Tiffany Good</v>
          </cell>
          <cell r="E9305">
            <v>967</v>
          </cell>
          <cell r="G9305" t="str">
            <v>LAKESHORE</v>
          </cell>
          <cell r="H9305" t="str">
            <v>Conditional Permit</v>
          </cell>
          <cell r="I9305">
            <v>43245</v>
          </cell>
        </row>
        <row r="9306">
          <cell r="A9306" t="str">
            <v>ERSP2018-0811</v>
          </cell>
          <cell r="B9306" t="str">
            <v>098-210-030</v>
          </cell>
          <cell r="C9306" t="str">
            <v>Shorezone-Lakezone</v>
          </cell>
          <cell r="D9306" t="str">
            <v>Tiffany Good</v>
          </cell>
          <cell r="E9306">
            <v>6980</v>
          </cell>
          <cell r="F9306" t="str">
            <v>W</v>
          </cell>
          <cell r="G9306" t="str">
            <v>LAKE</v>
          </cell>
          <cell r="H9306" t="str">
            <v>Conditional Permit</v>
          </cell>
          <cell r="I9306">
            <v>43245</v>
          </cell>
        </row>
        <row r="9307">
          <cell r="A9307" t="str">
            <v>ERSP2018-0812</v>
          </cell>
          <cell r="B9307" t="str">
            <v>090-250-035</v>
          </cell>
          <cell r="C9307" t="str">
            <v>Shorezone-Lakezone</v>
          </cell>
          <cell r="D9307" t="str">
            <v>Tiffany Good</v>
          </cell>
          <cell r="E9307">
            <v>9680</v>
          </cell>
          <cell r="G9307" t="str">
            <v>BROCKWAY SPRINGS</v>
          </cell>
          <cell r="H9307" t="str">
            <v>Conditional Permit</v>
          </cell>
          <cell r="I9307">
            <v>43245</v>
          </cell>
        </row>
        <row r="9308">
          <cell r="A9308" t="str">
            <v>FEET2018-0355</v>
          </cell>
          <cell r="B9308" t="str">
            <v>094-211-008</v>
          </cell>
          <cell r="C9308" t="str">
            <v>Building/ERS/Admin/Fee Transfer</v>
          </cell>
          <cell r="E9308">
            <v>540</v>
          </cell>
          <cell r="G9308" t="str">
            <v>KIMBERLY</v>
          </cell>
          <cell r="I9308">
            <v>43245</v>
          </cell>
        </row>
        <row r="9309">
          <cell r="A9309" t="str">
            <v>FEET2018-0354</v>
          </cell>
          <cell r="B9309" t="str">
            <v>083-063-004</v>
          </cell>
          <cell r="C9309" t="str">
            <v>Building/ERS/Admin/Fee Transfer</v>
          </cell>
          <cell r="E9309">
            <v>1615</v>
          </cell>
          <cell r="G9309" t="str">
            <v>WILLOW</v>
          </cell>
          <cell r="I9309">
            <v>43245</v>
          </cell>
        </row>
        <row r="9310">
          <cell r="A9310" t="str">
            <v>ERSP2018-0791</v>
          </cell>
          <cell r="B9310" t="str">
            <v>1418-34-201-008</v>
          </cell>
          <cell r="C9310" t="str">
            <v>Shorezone-Lakezone</v>
          </cell>
          <cell r="D9310" t="str">
            <v>Tiffany Good</v>
          </cell>
          <cell r="E9310">
            <v>1218</v>
          </cell>
          <cell r="G9310" t="str">
            <v>HWY 50</v>
          </cell>
          <cell r="H9310" t="str">
            <v>Conditional Permit</v>
          </cell>
          <cell r="I9310">
            <v>43245</v>
          </cell>
        </row>
        <row r="9311">
          <cell r="A9311" t="str">
            <v>ERSP2018-0813</v>
          </cell>
          <cell r="B9311" t="str">
            <v>017-021-16</v>
          </cell>
          <cell r="C9311" t="str">
            <v>Shorezone-Lakezone</v>
          </cell>
          <cell r="D9311" t="str">
            <v>Julie Roll</v>
          </cell>
          <cell r="E9311">
            <v>242</v>
          </cell>
          <cell r="G9311" t="str">
            <v>FOUR RING</v>
          </cell>
          <cell r="H9311" t="str">
            <v>Conditional Permit</v>
          </cell>
          <cell r="I9311">
            <v>43245</v>
          </cell>
        </row>
        <row r="9312">
          <cell r="A9312" t="str">
            <v>FEET2018-0345</v>
          </cell>
          <cell r="B9312" t="str">
            <v>090-213-024</v>
          </cell>
          <cell r="C9312" t="str">
            <v>Building/ERS/Admin/Fee Transfer</v>
          </cell>
          <cell r="E9312">
            <v>388</v>
          </cell>
          <cell r="G9312" t="str">
            <v>PARK</v>
          </cell>
          <cell r="I9312">
            <v>43244</v>
          </cell>
        </row>
        <row r="9313">
          <cell r="A9313" t="str">
            <v>FEET2018-0344</v>
          </cell>
          <cell r="B9313" t="str">
            <v>098-293-004</v>
          </cell>
          <cell r="C9313" t="str">
            <v>Building/ERS/Admin/Fee Transfer</v>
          </cell>
          <cell r="E9313">
            <v>533</v>
          </cell>
          <cell r="G9313" t="str">
            <v>ROBIN</v>
          </cell>
          <cell r="I9313">
            <v>43244</v>
          </cell>
        </row>
        <row r="9314">
          <cell r="A9314" t="str">
            <v>FEET2018-0337</v>
          </cell>
          <cell r="B9314" t="str">
            <v>080-144-52</v>
          </cell>
          <cell r="C9314" t="str">
            <v>Building/ERS/Admin/Fee Transfer</v>
          </cell>
          <cell r="E9314">
            <v>1031</v>
          </cell>
          <cell r="G9314" t="str">
            <v>TURNBACK</v>
          </cell>
          <cell r="I9314">
            <v>43244</v>
          </cell>
        </row>
        <row r="9315">
          <cell r="A9315" t="str">
            <v>FEET2018-0332</v>
          </cell>
          <cell r="B9315" t="str">
            <v>081-042-01</v>
          </cell>
          <cell r="C9315" t="str">
            <v>Building/ERS/Admin/Fee Transfer</v>
          </cell>
          <cell r="E9315">
            <v>1732</v>
          </cell>
          <cell r="G9315" t="str">
            <v>THUNDERBIRD</v>
          </cell>
          <cell r="I9315">
            <v>43244</v>
          </cell>
        </row>
        <row r="9316">
          <cell r="A9316" t="str">
            <v>FEET2018-0326</v>
          </cell>
          <cell r="B9316" t="str">
            <v>034-665-01</v>
          </cell>
          <cell r="C9316" t="str">
            <v>Building/ERS/Admin/Fee Transfer</v>
          </cell>
          <cell r="E9316">
            <v>2010</v>
          </cell>
          <cell r="G9316" t="str">
            <v>HIDATSA</v>
          </cell>
          <cell r="I9316">
            <v>43244</v>
          </cell>
        </row>
        <row r="9317">
          <cell r="A9317" t="str">
            <v>FEET2018-0331</v>
          </cell>
          <cell r="B9317" t="str">
            <v>033-422-29</v>
          </cell>
          <cell r="C9317" t="str">
            <v>Building/ERS/Admin/Fee Transfer</v>
          </cell>
          <cell r="E9317">
            <v>681</v>
          </cell>
          <cell r="G9317" t="str">
            <v>KIOWA</v>
          </cell>
          <cell r="I9317">
            <v>43244</v>
          </cell>
        </row>
        <row r="9318">
          <cell r="A9318" t="str">
            <v>FEET2018-0349</v>
          </cell>
          <cell r="B9318" t="str">
            <v>090-272-023</v>
          </cell>
          <cell r="C9318" t="str">
            <v>Building/ERS/Admin/Fee Transfer</v>
          </cell>
          <cell r="E9318">
            <v>9824</v>
          </cell>
          <cell r="F9318" t="str">
            <v>N</v>
          </cell>
          <cell r="G9318" t="str">
            <v>LAKE</v>
          </cell>
          <cell r="I9318">
            <v>43244</v>
          </cell>
        </row>
        <row r="9319">
          <cell r="A9319" t="str">
            <v>FEET2018-0329</v>
          </cell>
          <cell r="B9319" t="str">
            <v>016-171-06</v>
          </cell>
          <cell r="C9319" t="str">
            <v>Building/ERS/Admin/Fee Transfer</v>
          </cell>
          <cell r="E9319">
            <v>8691</v>
          </cell>
          <cell r="G9319" t="str">
            <v>MOUNTAIN</v>
          </cell>
          <cell r="I9319">
            <v>43244</v>
          </cell>
        </row>
        <row r="9320">
          <cell r="A9320" t="str">
            <v>ERSP2018-0790</v>
          </cell>
          <cell r="B9320" t="str">
            <v>092-190-052</v>
          </cell>
          <cell r="C9320" t="str">
            <v>Shorezone-Lakezone</v>
          </cell>
          <cell r="D9320" t="str">
            <v>Julie Roll</v>
          </cell>
          <cell r="E9320">
            <v>4250</v>
          </cell>
          <cell r="F9320" t="str">
            <v>N</v>
          </cell>
          <cell r="G9320" t="str">
            <v>LAKE</v>
          </cell>
          <cell r="H9320" t="str">
            <v>Acknowledged</v>
          </cell>
          <cell r="I9320">
            <v>43244</v>
          </cell>
        </row>
        <row r="9321">
          <cell r="A9321" t="str">
            <v>LCAP2018-0163</v>
          </cell>
          <cell r="B9321" t="str">
            <v>125-422-06</v>
          </cell>
          <cell r="C9321" t="str">
            <v>Land Capability Verification</v>
          </cell>
          <cell r="D9321" t="str">
            <v>Julie Roll</v>
          </cell>
          <cell r="E9321">
            <v>1049</v>
          </cell>
          <cell r="G9321" t="str">
            <v>APOLLO</v>
          </cell>
          <cell r="H9321" t="str">
            <v>Results Issued</v>
          </cell>
          <cell r="I9321">
            <v>43244</v>
          </cell>
        </row>
        <row r="9322">
          <cell r="A9322" t="str">
            <v>LCAP2018-0161</v>
          </cell>
          <cell r="B9322" t="str">
            <v>130-211-09</v>
          </cell>
          <cell r="C9322" t="str">
            <v>Site Assessment</v>
          </cell>
          <cell r="D9322" t="str">
            <v>Julie Roll</v>
          </cell>
          <cell r="E9322">
            <v>104</v>
          </cell>
          <cell r="G9322" t="str">
            <v>PINE CONE</v>
          </cell>
          <cell r="H9322" t="str">
            <v>Results Issued</v>
          </cell>
          <cell r="I9322">
            <v>43244</v>
          </cell>
        </row>
        <row r="9323">
          <cell r="A9323" t="str">
            <v>LCAP2018-0162</v>
          </cell>
          <cell r="B9323" t="str">
            <v>130-211-09</v>
          </cell>
          <cell r="C9323" t="str">
            <v>Land Capability Verification</v>
          </cell>
          <cell r="D9323" t="str">
            <v>Julie Roll</v>
          </cell>
          <cell r="E9323">
            <v>104</v>
          </cell>
          <cell r="G9323" t="str">
            <v>PINE CONE</v>
          </cell>
          <cell r="H9323" t="str">
            <v>Results Issued</v>
          </cell>
          <cell r="I9323">
            <v>43244</v>
          </cell>
        </row>
        <row r="9324">
          <cell r="A9324" t="str">
            <v>FEET2018-0328</v>
          </cell>
          <cell r="B9324" t="str">
            <v>035-252-04</v>
          </cell>
          <cell r="C9324" t="str">
            <v>Building/ERS/Admin/Fee Transfer</v>
          </cell>
          <cell r="E9324">
            <v>2477</v>
          </cell>
          <cell r="G9324" t="str">
            <v>BLITZEN</v>
          </cell>
          <cell r="I9324">
            <v>43244</v>
          </cell>
        </row>
        <row r="9325">
          <cell r="A9325" t="str">
            <v>FEET2018-0330</v>
          </cell>
          <cell r="B9325" t="str">
            <v>035-213-09</v>
          </cell>
          <cell r="C9325" t="str">
            <v>Building/ERS/Admin/Fee Transfer</v>
          </cell>
          <cell r="E9325">
            <v>2185</v>
          </cell>
          <cell r="G9325" t="str">
            <v>MINAL</v>
          </cell>
          <cell r="I9325">
            <v>43244</v>
          </cell>
        </row>
        <row r="9326">
          <cell r="A9326" t="str">
            <v>FEET2018-0335</v>
          </cell>
          <cell r="B9326" t="str">
            <v>081-131-06</v>
          </cell>
          <cell r="C9326" t="str">
            <v>Building/ERS/Admin/Fee Transfer</v>
          </cell>
          <cell r="E9326">
            <v>1526</v>
          </cell>
          <cell r="G9326" t="str">
            <v>LUNN</v>
          </cell>
          <cell r="I9326">
            <v>43244</v>
          </cell>
        </row>
        <row r="9327">
          <cell r="A9327" t="str">
            <v>FEET2018-0347</v>
          </cell>
          <cell r="B9327" t="str">
            <v>085-251-015</v>
          </cell>
          <cell r="C9327" t="str">
            <v>Building/ERS/Admin/Fee Transfer</v>
          </cell>
          <cell r="E9327">
            <v>4275</v>
          </cell>
          <cell r="G9327" t="str">
            <v>WALNUT</v>
          </cell>
          <cell r="I9327">
            <v>43244</v>
          </cell>
        </row>
        <row r="9328">
          <cell r="A9328" t="str">
            <v>FEET2018-0343</v>
          </cell>
          <cell r="B9328" t="str">
            <v>092-073-002</v>
          </cell>
          <cell r="C9328" t="str">
            <v>Building/ERS/Admin/Fee Transfer</v>
          </cell>
          <cell r="E9328">
            <v>3910</v>
          </cell>
          <cell r="G9328" t="str">
            <v>SUMMIT</v>
          </cell>
          <cell r="I9328">
            <v>43244</v>
          </cell>
        </row>
        <row r="9329">
          <cell r="A9329" t="str">
            <v>FEET2018-0348</v>
          </cell>
          <cell r="B9329" t="str">
            <v>098-210-031</v>
          </cell>
          <cell r="C9329" t="str">
            <v>Building/ERS/Admin/Fee Transfer</v>
          </cell>
          <cell r="E9329">
            <v>6980</v>
          </cell>
          <cell r="F9329" t="str">
            <v>W</v>
          </cell>
          <cell r="G9329" t="str">
            <v>LAKE</v>
          </cell>
          <cell r="I9329">
            <v>43244</v>
          </cell>
        </row>
        <row r="9330">
          <cell r="A9330" t="str">
            <v>FEET2018-0334</v>
          </cell>
          <cell r="B9330" t="str">
            <v>034-294-15</v>
          </cell>
          <cell r="C9330" t="str">
            <v>Building/ERS/Admin/Fee Transfer</v>
          </cell>
          <cell r="E9330">
            <v>1218</v>
          </cell>
          <cell r="G9330" t="str">
            <v>APACHE</v>
          </cell>
          <cell r="I9330">
            <v>43244</v>
          </cell>
        </row>
        <row r="9331">
          <cell r="A9331" t="str">
            <v>FEET2018-0327</v>
          </cell>
          <cell r="B9331" t="str">
            <v>015-104-23</v>
          </cell>
          <cell r="C9331" t="str">
            <v>Building/ERS/Admin/Fee Transfer</v>
          </cell>
          <cell r="E9331">
            <v>7106</v>
          </cell>
          <cell r="G9331" t="str">
            <v>SIXTH</v>
          </cell>
          <cell r="I9331">
            <v>43244</v>
          </cell>
        </row>
        <row r="9332">
          <cell r="A9332" t="str">
            <v>FEET2018-0346</v>
          </cell>
          <cell r="B9332" t="str">
            <v>094-261-001</v>
          </cell>
          <cell r="C9332" t="str">
            <v>Building/ERS/Admin/Fee Transfer</v>
          </cell>
          <cell r="E9332">
            <v>675</v>
          </cell>
          <cell r="G9332" t="str">
            <v>TAVERN</v>
          </cell>
          <cell r="I9332">
            <v>43244</v>
          </cell>
        </row>
        <row r="9333">
          <cell r="A9333" t="str">
            <v>VBOU2018-0341</v>
          </cell>
          <cell r="B9333" t="str">
            <v>090-321-006</v>
          </cell>
          <cell r="C9333" t="str">
            <v>Verification &amp; Banking of Uses</v>
          </cell>
          <cell r="D9333" t="str">
            <v>Julie Roll</v>
          </cell>
          <cell r="E9333">
            <v>9898</v>
          </cell>
          <cell r="G9333" t="str">
            <v>LAKE</v>
          </cell>
          <cell r="H9333" t="str">
            <v>Results Issued</v>
          </cell>
          <cell r="I9333">
            <v>43244</v>
          </cell>
        </row>
        <row r="9334">
          <cell r="A9334" t="str">
            <v>FEET2018-0342</v>
          </cell>
          <cell r="B9334" t="str">
            <v>083-062-049</v>
          </cell>
          <cell r="C9334" t="str">
            <v>Building/ERS/Admin/Fee Transfer</v>
          </cell>
          <cell r="E9334">
            <v>1624</v>
          </cell>
          <cell r="G9334" t="str">
            <v>WILLOW</v>
          </cell>
          <cell r="I9334">
            <v>43244</v>
          </cell>
        </row>
        <row r="9335">
          <cell r="A9335" t="str">
            <v>FEET2018-0333</v>
          </cell>
          <cell r="B9335" t="str">
            <v>035-241-04</v>
          </cell>
          <cell r="C9335" t="str">
            <v>Building/ERS/Admin/Fee Transfer</v>
          </cell>
          <cell r="E9335">
            <v>2386</v>
          </cell>
          <cell r="G9335" t="str">
            <v>WASABE</v>
          </cell>
          <cell r="I9335">
            <v>43244</v>
          </cell>
        </row>
        <row r="9336">
          <cell r="A9336" t="str">
            <v>PREC2018-0339</v>
          </cell>
          <cell r="B9336" t="str">
            <v>018-330-08</v>
          </cell>
          <cell r="C9336" t="str">
            <v>Pre Application Consultation</v>
          </cell>
          <cell r="D9336" t="str">
            <v>Bridget Cornell</v>
          </cell>
          <cell r="E9336">
            <v>0</v>
          </cell>
          <cell r="G9336" t="str">
            <v>UNKNOWN</v>
          </cell>
          <cell r="H9336" t="str">
            <v>Assigned</v>
          </cell>
          <cell r="I9336">
            <v>43244</v>
          </cell>
        </row>
        <row r="9337">
          <cell r="A9337" t="str">
            <v>ERSP2018-0777</v>
          </cell>
          <cell r="B9337" t="str">
            <v>125-172-11</v>
          </cell>
          <cell r="C9337" t="str">
            <v>Residential Dwelling</v>
          </cell>
          <cell r="D9337" t="str">
            <v>Alyson Borawski</v>
          </cell>
          <cell r="E9337">
            <v>978</v>
          </cell>
          <cell r="G9337" t="str">
            <v>TYNER</v>
          </cell>
          <cell r="H9337" t="str">
            <v>Project Complete</v>
          </cell>
          <cell r="I9337">
            <v>43243</v>
          </cell>
        </row>
        <row r="9338">
          <cell r="A9338" t="str">
            <v>LCAP2018-0158</v>
          </cell>
          <cell r="B9338" t="str">
            <v>014-236-12</v>
          </cell>
          <cell r="C9338" t="str">
            <v>Land Capability Verification</v>
          </cell>
          <cell r="D9338" t="str">
            <v>Julie Roll</v>
          </cell>
          <cell r="E9338">
            <v>7072</v>
          </cell>
          <cell r="G9338" t="str">
            <v>GRAY</v>
          </cell>
          <cell r="H9338" t="str">
            <v>Results Issued</v>
          </cell>
          <cell r="I9338">
            <v>43243</v>
          </cell>
        </row>
        <row r="9339">
          <cell r="A9339" t="str">
            <v>LCAP2018-0160</v>
          </cell>
          <cell r="B9339" t="str">
            <v>1318-23-811-023</v>
          </cell>
          <cell r="C9339" t="str">
            <v>Land Capability Verification</v>
          </cell>
          <cell r="D9339" t="str">
            <v>Alyson Borawski</v>
          </cell>
          <cell r="E9339">
            <v>182</v>
          </cell>
          <cell r="G9339" t="str">
            <v>CHIMNEY ROCK</v>
          </cell>
          <cell r="H9339" t="str">
            <v>Results Issued</v>
          </cell>
          <cell r="I9339">
            <v>43243</v>
          </cell>
        </row>
        <row r="9340">
          <cell r="A9340" t="str">
            <v>ERSP2018-0780</v>
          </cell>
          <cell r="B9340" t="str">
            <v>016-221-02</v>
          </cell>
          <cell r="C9340" t="str">
            <v>Shorezone-Lakezone</v>
          </cell>
          <cell r="D9340" t="str">
            <v>Tiffany Good</v>
          </cell>
          <cell r="E9340">
            <v>8789</v>
          </cell>
          <cell r="G9340" t="str">
            <v>LAKESIDE</v>
          </cell>
          <cell r="H9340" t="str">
            <v>Conditional Permit</v>
          </cell>
          <cell r="I9340">
            <v>43243</v>
          </cell>
        </row>
        <row r="9341">
          <cell r="A9341" t="str">
            <v>ERSP2018-0782</v>
          </cell>
          <cell r="B9341" t="str">
            <v>127-280-02</v>
          </cell>
          <cell r="C9341" t="str">
            <v>Grading Project</v>
          </cell>
          <cell r="D9341" t="str">
            <v>Alyson Borawski</v>
          </cell>
          <cell r="E9341">
            <v>998</v>
          </cell>
          <cell r="G9341" t="str">
            <v>LAKESHORE</v>
          </cell>
          <cell r="H9341" t="str">
            <v>Acknowledged</v>
          </cell>
          <cell r="I9341">
            <v>43243</v>
          </cell>
        </row>
        <row r="9342">
          <cell r="A9342" t="str">
            <v>ERSP2018-0779</v>
          </cell>
          <cell r="B9342" t="str">
            <v>016-221-02</v>
          </cell>
          <cell r="C9342" t="str">
            <v>Residential Dwelling</v>
          </cell>
          <cell r="D9342" t="str">
            <v>Julie Roll</v>
          </cell>
          <cell r="E9342">
            <v>8789</v>
          </cell>
          <cell r="G9342" t="str">
            <v>LAKESIDE</v>
          </cell>
          <cell r="H9342" t="str">
            <v>Acknowledged</v>
          </cell>
          <cell r="I9342">
            <v>43243</v>
          </cell>
        </row>
        <row r="9343">
          <cell r="A9343" t="str">
            <v>LCAP2018-0159</v>
          </cell>
          <cell r="B9343" t="str">
            <v>1318-23-811-023</v>
          </cell>
          <cell r="C9343" t="str">
            <v>Site Assessment</v>
          </cell>
          <cell r="D9343" t="str">
            <v>Alyson Borawski</v>
          </cell>
          <cell r="E9343">
            <v>182</v>
          </cell>
          <cell r="G9343" t="str">
            <v>CHIMNEY ROCK</v>
          </cell>
          <cell r="H9343" t="str">
            <v>Results Issued</v>
          </cell>
          <cell r="I9343">
            <v>43243</v>
          </cell>
        </row>
        <row r="9344">
          <cell r="A9344" t="str">
            <v>ERSP2018-0783</v>
          </cell>
          <cell r="B9344" t="str">
            <v>094-160-009</v>
          </cell>
          <cell r="C9344" t="str">
            <v>Shorezone-Lakezone</v>
          </cell>
          <cell r="D9344" t="str">
            <v>Tiffany Good</v>
          </cell>
          <cell r="E9344">
            <v>1600</v>
          </cell>
          <cell r="F9344" t="str">
            <v>N</v>
          </cell>
          <cell r="G9344" t="str">
            <v>LAKE</v>
          </cell>
          <cell r="H9344" t="str">
            <v>Acknowledged</v>
          </cell>
          <cell r="I9344">
            <v>43243</v>
          </cell>
        </row>
        <row r="9345">
          <cell r="A9345" t="str">
            <v>LCAP2018-0157</v>
          </cell>
          <cell r="B9345" t="str">
            <v>030-352-13</v>
          </cell>
          <cell r="C9345" t="str">
            <v>Land Capability Verification</v>
          </cell>
          <cell r="D9345" t="str">
            <v>Julie Roll</v>
          </cell>
          <cell r="E9345">
            <v>3734</v>
          </cell>
          <cell r="G9345" t="str">
            <v>VERDON</v>
          </cell>
          <cell r="H9345" t="str">
            <v>Results Issued</v>
          </cell>
          <cell r="I9345">
            <v>43242</v>
          </cell>
        </row>
        <row r="9346">
          <cell r="A9346" t="str">
            <v>ERSP2018-0770</v>
          </cell>
          <cell r="B9346" t="str">
            <v>090-192-061</v>
          </cell>
          <cell r="C9346" t="str">
            <v>Commercial or Tourist Accommodation Project</v>
          </cell>
          <cell r="D9346" t="str">
            <v>Theresa Avance</v>
          </cell>
          <cell r="E9346">
            <v>8755</v>
          </cell>
          <cell r="F9346" t="str">
            <v>N</v>
          </cell>
          <cell r="G9346" t="str">
            <v>LAKE</v>
          </cell>
          <cell r="H9346" t="str">
            <v>Acknowledged</v>
          </cell>
          <cell r="I9346">
            <v>43242</v>
          </cell>
        </row>
        <row r="9347">
          <cell r="A9347" t="str">
            <v>LCAP2018-0156</v>
          </cell>
          <cell r="B9347" t="str">
            <v>030-352-13</v>
          </cell>
          <cell r="C9347" t="str">
            <v>Site Assessment</v>
          </cell>
          <cell r="D9347" t="str">
            <v>Julie Roll</v>
          </cell>
          <cell r="E9347">
            <v>3734</v>
          </cell>
          <cell r="G9347" t="str">
            <v>VERDON</v>
          </cell>
          <cell r="H9347" t="str">
            <v>Results Issued</v>
          </cell>
          <cell r="I9347">
            <v>43242</v>
          </cell>
        </row>
        <row r="9348">
          <cell r="A9348" t="str">
            <v>LCAP2018-0155</v>
          </cell>
          <cell r="B9348" t="str">
            <v>023-211-15</v>
          </cell>
          <cell r="C9348" t="str">
            <v>Land Capability Verification</v>
          </cell>
          <cell r="D9348" t="str">
            <v>Julie Roll</v>
          </cell>
          <cell r="E9348">
            <v>2186</v>
          </cell>
          <cell r="G9348" t="str">
            <v>JAMES</v>
          </cell>
          <cell r="H9348" t="str">
            <v>Results Issued</v>
          </cell>
          <cell r="I9348">
            <v>43241</v>
          </cell>
        </row>
        <row r="9349">
          <cell r="A9349" t="str">
            <v>LCAP2018-0154</v>
          </cell>
          <cell r="B9349" t="str">
            <v>023-211-15</v>
          </cell>
          <cell r="C9349" t="str">
            <v>Site Assessment</v>
          </cell>
          <cell r="D9349" t="str">
            <v>Julie Roll</v>
          </cell>
          <cell r="E9349">
            <v>2186</v>
          </cell>
          <cell r="G9349" t="str">
            <v>JAMES</v>
          </cell>
          <cell r="H9349" t="str">
            <v>Results Issued</v>
          </cell>
          <cell r="I9349">
            <v>43241</v>
          </cell>
        </row>
        <row r="9350">
          <cell r="A9350" t="str">
            <v>LCAP2018-0153</v>
          </cell>
          <cell r="B9350" t="str">
            <v>125-181-35</v>
          </cell>
          <cell r="C9350" t="str">
            <v>Land Capability Challenge</v>
          </cell>
          <cell r="D9350" t="str">
            <v>CONSULTANT</v>
          </cell>
          <cell r="E9350">
            <v>308</v>
          </cell>
          <cell r="G9350" t="str">
            <v>SHERI</v>
          </cell>
          <cell r="H9350" t="str">
            <v>Results Issued</v>
          </cell>
          <cell r="I9350">
            <v>43241</v>
          </cell>
        </row>
        <row r="9351">
          <cell r="A9351" t="str">
            <v>ERSP2018-0757</v>
          </cell>
          <cell r="B9351" t="str">
            <v>016-101-13</v>
          </cell>
          <cell r="C9351" t="str">
            <v>Shorezone-Lakezone</v>
          </cell>
          <cell r="D9351" t="str">
            <v>Alyson Borawski</v>
          </cell>
          <cell r="E9351">
            <v>8569</v>
          </cell>
          <cell r="G9351" t="str">
            <v>MEEKS BAY</v>
          </cell>
          <cell r="H9351" t="str">
            <v>Project Complete</v>
          </cell>
          <cell r="I9351">
            <v>43241</v>
          </cell>
        </row>
        <row r="9352">
          <cell r="A9352" t="str">
            <v>ERSP2018-0764</v>
          </cell>
          <cell r="B9352" t="str">
            <v>016-063-11</v>
          </cell>
          <cell r="C9352" t="str">
            <v>Residential Dwelling</v>
          </cell>
          <cell r="D9352" t="str">
            <v>Brandy Mcmahon</v>
          </cell>
          <cell r="E9352">
            <v>8321</v>
          </cell>
          <cell r="G9352" t="str">
            <v>MEEKS BAY</v>
          </cell>
          <cell r="H9352" t="str">
            <v>Acknowledged</v>
          </cell>
          <cell r="I9352">
            <v>43241</v>
          </cell>
        </row>
        <row r="9353">
          <cell r="A9353" t="str">
            <v>ERSP2018-0752</v>
          </cell>
          <cell r="B9353" t="str">
            <v>115-060-012</v>
          </cell>
          <cell r="C9353" t="str">
            <v>Residential Dwelling</v>
          </cell>
          <cell r="D9353" t="str">
            <v>Alyson Borawski</v>
          </cell>
          <cell r="E9353">
            <v>4826</v>
          </cell>
          <cell r="F9353" t="str">
            <v>N</v>
          </cell>
          <cell r="G9353" t="str">
            <v>LAKE</v>
          </cell>
          <cell r="H9353" t="str">
            <v>Project Complete</v>
          </cell>
          <cell r="I9353">
            <v>43238</v>
          </cell>
        </row>
        <row r="9354">
          <cell r="A9354" t="str">
            <v>ERSP2014-0742-02</v>
          </cell>
          <cell r="B9354" t="str">
            <v>115-030-035</v>
          </cell>
          <cell r="C9354" t="str">
            <v>Plan Revision</v>
          </cell>
          <cell r="D9354" t="str">
            <v>CONSULTANT</v>
          </cell>
          <cell r="E9354">
            <v>5230</v>
          </cell>
          <cell r="F9354" t="str">
            <v>N</v>
          </cell>
          <cell r="G9354" t="str">
            <v>LAKE</v>
          </cell>
          <cell r="H9354" t="str">
            <v>Acknowledged</v>
          </cell>
          <cell r="I9354">
            <v>43238</v>
          </cell>
        </row>
        <row r="9355">
          <cell r="A9355" t="str">
            <v>LCAP2018-0152</v>
          </cell>
          <cell r="B9355" t="str">
            <v>026-023-20</v>
          </cell>
          <cell r="C9355" t="str">
            <v>Land Capability Verification</v>
          </cell>
          <cell r="D9355" t="str">
            <v>Julie Roll</v>
          </cell>
          <cell r="E9355">
            <v>695</v>
          </cell>
          <cell r="G9355" t="str">
            <v>LILY</v>
          </cell>
          <cell r="H9355" t="str">
            <v>Results Issued</v>
          </cell>
          <cell r="I9355">
            <v>43238</v>
          </cell>
        </row>
        <row r="9356">
          <cell r="A9356" t="str">
            <v>ERSP2018-0755</v>
          </cell>
          <cell r="B9356" t="str">
            <v>094-110-019</v>
          </cell>
          <cell r="C9356" t="str">
            <v>Commercial or Tourist Accommodation Project</v>
          </cell>
          <cell r="D9356" t="str">
            <v>Julie Roll</v>
          </cell>
          <cell r="E9356">
            <v>950</v>
          </cell>
          <cell r="F9356" t="str">
            <v>N</v>
          </cell>
          <cell r="G9356" t="str">
            <v>LAKE</v>
          </cell>
          <cell r="H9356" t="str">
            <v>Acknowledged</v>
          </cell>
          <cell r="I9356">
            <v>43238</v>
          </cell>
        </row>
        <row r="9357">
          <cell r="A9357" t="str">
            <v>LCAP2018-0151</v>
          </cell>
          <cell r="B9357" t="str">
            <v>026-023-20</v>
          </cell>
          <cell r="C9357" t="str">
            <v>Site Assessment</v>
          </cell>
          <cell r="D9357" t="str">
            <v>Julie Roll</v>
          </cell>
          <cell r="E9357">
            <v>695</v>
          </cell>
          <cell r="G9357" t="str">
            <v>LILY</v>
          </cell>
          <cell r="H9357" t="str">
            <v>Results Issued</v>
          </cell>
          <cell r="I9357">
            <v>43238</v>
          </cell>
        </row>
        <row r="9358">
          <cell r="A9358" t="str">
            <v>LCAP2018-0150</v>
          </cell>
          <cell r="B9358" t="str">
            <v>124-084-07</v>
          </cell>
          <cell r="C9358" t="str">
            <v>Land Capability Verification</v>
          </cell>
          <cell r="D9358" t="str">
            <v>Alyson Borawski</v>
          </cell>
          <cell r="E9358">
            <v>892</v>
          </cell>
          <cell r="F9358" t="str">
            <v>S</v>
          </cell>
          <cell r="G9358" t="str">
            <v>DYER</v>
          </cell>
          <cell r="H9358" t="str">
            <v>Results Issued</v>
          </cell>
          <cell r="I9358">
            <v>43237</v>
          </cell>
        </row>
        <row r="9359">
          <cell r="A9359" t="str">
            <v>ERSP2018-0750</v>
          </cell>
          <cell r="B9359" t="str">
            <v>122-510-44</v>
          </cell>
          <cell r="C9359" t="str">
            <v>Residential Dwelling</v>
          </cell>
          <cell r="D9359" t="str">
            <v>Bridget Cornell</v>
          </cell>
          <cell r="E9359">
            <v>501</v>
          </cell>
          <cell r="G9359" t="str">
            <v>LAKESHORE</v>
          </cell>
          <cell r="H9359" t="str">
            <v>Acknowledged</v>
          </cell>
          <cell r="I9359">
            <v>43237</v>
          </cell>
        </row>
        <row r="9360">
          <cell r="A9360" t="str">
            <v>ERSP2014-0607-01</v>
          </cell>
          <cell r="B9360" t="str">
            <v>126-560-13</v>
          </cell>
          <cell r="C9360" t="str">
            <v>Plan Revision</v>
          </cell>
          <cell r="D9360" t="str">
            <v>Bridget Cornell</v>
          </cell>
          <cell r="E9360">
            <v>1432</v>
          </cell>
          <cell r="G9360" t="str">
            <v>BERNE</v>
          </cell>
          <cell r="H9360" t="str">
            <v>Acknowledged</v>
          </cell>
          <cell r="I9360">
            <v>43237</v>
          </cell>
        </row>
        <row r="9361">
          <cell r="A9361" t="str">
            <v>LCAP2018-0148</v>
          </cell>
          <cell r="B9361" t="str">
            <v>1318-03-212-090</v>
          </cell>
          <cell r="C9361" t="str">
            <v>Site Assessment</v>
          </cell>
          <cell r="D9361" t="str">
            <v>Julie Roll</v>
          </cell>
          <cell r="E9361">
            <v>121</v>
          </cell>
          <cell r="G9361" t="str">
            <v>WILLOW</v>
          </cell>
          <cell r="H9361" t="str">
            <v>Results Issued</v>
          </cell>
          <cell r="I9361">
            <v>43237</v>
          </cell>
        </row>
        <row r="9362">
          <cell r="A9362" t="str">
            <v>ERSP2018-0748</v>
          </cell>
          <cell r="B9362" t="str">
            <v>131-233-25</v>
          </cell>
          <cell r="C9362" t="str">
            <v>Residential Dwelling</v>
          </cell>
          <cell r="D9362" t="str">
            <v>Brandy Mcmahon</v>
          </cell>
          <cell r="E9362">
            <v>345</v>
          </cell>
          <cell r="G9362" t="str">
            <v>MOUNTAIN LAKE</v>
          </cell>
          <cell r="H9362" t="str">
            <v>Conditional Permit</v>
          </cell>
          <cell r="I9362">
            <v>43237</v>
          </cell>
        </row>
        <row r="9363">
          <cell r="A9363" t="str">
            <v>ERSP2018-0747</v>
          </cell>
          <cell r="B9363" t="str">
            <v>122-213-19</v>
          </cell>
          <cell r="C9363" t="str">
            <v>Residential Dwelling</v>
          </cell>
          <cell r="D9363" t="str">
            <v>Alyson Borawski</v>
          </cell>
          <cell r="E9363">
            <v>818</v>
          </cell>
          <cell r="G9363" t="str">
            <v>LAKESHORE</v>
          </cell>
          <cell r="H9363" t="str">
            <v>Project Complete</v>
          </cell>
          <cell r="I9363">
            <v>43237</v>
          </cell>
        </row>
        <row r="9364">
          <cell r="A9364" t="str">
            <v>LCAP2018-0145</v>
          </cell>
          <cell r="B9364" t="str">
            <v>124-084-07</v>
          </cell>
          <cell r="C9364" t="str">
            <v>Site Assessment</v>
          </cell>
          <cell r="D9364" t="str">
            <v>Alyson Borawski</v>
          </cell>
          <cell r="E9364">
            <v>892</v>
          </cell>
          <cell r="F9364" t="str">
            <v>S</v>
          </cell>
          <cell r="G9364" t="str">
            <v>DYER</v>
          </cell>
          <cell r="H9364" t="str">
            <v>Results Issued</v>
          </cell>
          <cell r="I9364">
            <v>43237</v>
          </cell>
        </row>
        <row r="9365">
          <cell r="A9365" t="str">
            <v>LCAP2018-0146</v>
          </cell>
          <cell r="B9365" t="str">
            <v>026-134-06</v>
          </cell>
          <cell r="C9365" t="str">
            <v>Site Assessment</v>
          </cell>
          <cell r="D9365" t="str">
            <v>Julie Roll</v>
          </cell>
          <cell r="E9365">
            <v>806</v>
          </cell>
          <cell r="G9365" t="str">
            <v>SONOMA</v>
          </cell>
          <cell r="H9365" t="str">
            <v>Results Issued</v>
          </cell>
          <cell r="I9365">
            <v>43237</v>
          </cell>
        </row>
        <row r="9366">
          <cell r="A9366" t="str">
            <v>LCAP2018-0149</v>
          </cell>
          <cell r="B9366" t="str">
            <v>1318-03-212-090</v>
          </cell>
          <cell r="C9366" t="str">
            <v>Land Capability Verification</v>
          </cell>
          <cell r="D9366" t="str">
            <v>Julie Roll</v>
          </cell>
          <cell r="E9366">
            <v>121</v>
          </cell>
          <cell r="G9366" t="str">
            <v>WILLOW</v>
          </cell>
          <cell r="H9366" t="str">
            <v>Results Issued</v>
          </cell>
          <cell r="I9366">
            <v>43237</v>
          </cell>
        </row>
        <row r="9367">
          <cell r="A9367" t="str">
            <v>LCAP2018-0147</v>
          </cell>
          <cell r="B9367" t="str">
            <v>026-134-06</v>
          </cell>
          <cell r="C9367" t="str">
            <v>Land Capability Verification</v>
          </cell>
          <cell r="D9367" t="str">
            <v>Julie Roll</v>
          </cell>
          <cell r="E9367">
            <v>806</v>
          </cell>
          <cell r="G9367" t="str">
            <v>SONOMA</v>
          </cell>
          <cell r="H9367" t="str">
            <v>Results Issued</v>
          </cell>
          <cell r="I9367">
            <v>43237</v>
          </cell>
        </row>
        <row r="9368">
          <cell r="A9368" t="str">
            <v>ERSP2018-0746</v>
          </cell>
          <cell r="B9368" t="str">
            <v>132-240-04</v>
          </cell>
          <cell r="C9368" t="str">
            <v>Commercial or Tourist Accommodation Project</v>
          </cell>
          <cell r="D9368" t="str">
            <v>Theresa Avance</v>
          </cell>
          <cell r="E9368">
            <v>877</v>
          </cell>
          <cell r="G9368" t="str">
            <v>TAHOE</v>
          </cell>
          <cell r="H9368" t="str">
            <v>Project Complete</v>
          </cell>
          <cell r="I9368">
            <v>43237</v>
          </cell>
        </row>
        <row r="9369">
          <cell r="A9369" t="str">
            <v>ERSP2018-0745</v>
          </cell>
          <cell r="B9369" t="str">
            <v>1318-27-001-015</v>
          </cell>
          <cell r="C9369" t="str">
            <v>Temporary Uses</v>
          </cell>
          <cell r="D9369" t="str">
            <v>Paul Nielsen</v>
          </cell>
          <cell r="E9369">
            <v>180</v>
          </cell>
          <cell r="G9369" t="str">
            <v>LAKE</v>
          </cell>
          <cell r="H9369" t="str">
            <v>Acknowledged</v>
          </cell>
          <cell r="I9369">
            <v>43237</v>
          </cell>
        </row>
        <row r="9370">
          <cell r="A9370" t="str">
            <v>ERSP2018-0738</v>
          </cell>
          <cell r="B9370" t="str">
            <v>085-410-044</v>
          </cell>
          <cell r="C9370" t="str">
            <v>Grading Project</v>
          </cell>
          <cell r="D9370" t="str">
            <v>Alyson Borawski</v>
          </cell>
          <cell r="E9370">
            <v>4000</v>
          </cell>
          <cell r="F9370" t="str">
            <v>W</v>
          </cell>
          <cell r="G9370" t="str">
            <v>LAKE</v>
          </cell>
          <cell r="H9370" t="str">
            <v>Project Complete</v>
          </cell>
          <cell r="I9370">
            <v>43236</v>
          </cell>
        </row>
        <row r="9371">
          <cell r="A9371" t="str">
            <v>ERSP2018-0734</v>
          </cell>
          <cell r="B9371" t="str">
            <v>1319-18-413-009</v>
          </cell>
          <cell r="C9371" t="str">
            <v>Residential Dwelling</v>
          </cell>
          <cell r="D9371" t="str">
            <v>Julie Roll</v>
          </cell>
          <cell r="E9371">
            <v>326</v>
          </cell>
          <cell r="G9371" t="str">
            <v>BARRETT</v>
          </cell>
          <cell r="H9371" t="str">
            <v>Acknowledged</v>
          </cell>
          <cell r="I9371">
            <v>43236</v>
          </cell>
        </row>
        <row r="9372">
          <cell r="A9372" t="str">
            <v>ERSP2018-0732</v>
          </cell>
          <cell r="B9372" t="str">
            <v>122-134-06</v>
          </cell>
          <cell r="C9372" t="str">
            <v>Residential Dwelling</v>
          </cell>
          <cell r="D9372" t="str">
            <v>Bridget Cornell</v>
          </cell>
          <cell r="E9372">
            <v>530</v>
          </cell>
          <cell r="G9372" t="str">
            <v>SPENCER</v>
          </cell>
          <cell r="H9372" t="str">
            <v>Project Complete</v>
          </cell>
          <cell r="I9372">
            <v>43236</v>
          </cell>
        </row>
        <row r="9373">
          <cell r="A9373" t="str">
            <v>BMPR2018-0005</v>
          </cell>
          <cell r="B9373" t="str">
            <v>014-235-08</v>
          </cell>
          <cell r="C9373" t="str">
            <v>BMP Small Retrofit Plan</v>
          </cell>
          <cell r="D9373" t="str">
            <v>STRAIMAN</v>
          </cell>
          <cell r="E9373">
            <v>7070</v>
          </cell>
          <cell r="G9373" t="str">
            <v>LEWIS</v>
          </cell>
          <cell r="H9373" t="str">
            <v>Assigned</v>
          </cell>
          <cell r="I9373">
            <v>43236</v>
          </cell>
        </row>
        <row r="9374">
          <cell r="A9374" t="str">
            <v>LCAP2018-0144</v>
          </cell>
          <cell r="B9374" t="str">
            <v>085-350-015</v>
          </cell>
          <cell r="C9374" t="str">
            <v>Land Capability Challenge</v>
          </cell>
          <cell r="D9374" t="str">
            <v>CONSULTANT</v>
          </cell>
          <cell r="E9374">
            <v>255</v>
          </cell>
          <cell r="G9374" t="str">
            <v>SAINT MICHAELS</v>
          </cell>
          <cell r="H9374" t="str">
            <v>Results Issued</v>
          </cell>
          <cell r="I9374">
            <v>43236</v>
          </cell>
        </row>
        <row r="9375">
          <cell r="A9375" t="str">
            <v>ERSP2018-0741</v>
          </cell>
          <cell r="B9375" t="str">
            <v>1318-27-001-005</v>
          </cell>
          <cell r="C9375" t="str">
            <v>Grading Project</v>
          </cell>
          <cell r="D9375" t="str">
            <v>Paul Nielsen</v>
          </cell>
          <cell r="E9375">
            <v>151</v>
          </cell>
          <cell r="G9375" t="str">
            <v>HWY 50</v>
          </cell>
          <cell r="H9375" t="str">
            <v>Project Complete</v>
          </cell>
          <cell r="I9375">
            <v>43236</v>
          </cell>
        </row>
        <row r="9376">
          <cell r="A9376" t="str">
            <v>ERSP2018-0731</v>
          </cell>
          <cell r="B9376" t="str">
            <v>124-043-30</v>
          </cell>
          <cell r="C9376" t="str">
            <v>Sign</v>
          </cell>
          <cell r="D9376" t="str">
            <v>Theresa Avance</v>
          </cell>
          <cell r="E9376">
            <v>770</v>
          </cell>
          <cell r="G9376" t="str">
            <v>NORTHWOOD</v>
          </cell>
          <cell r="H9376" t="str">
            <v>Acknowledged</v>
          </cell>
          <cell r="I9376">
            <v>43236</v>
          </cell>
        </row>
        <row r="9377">
          <cell r="A9377" t="str">
            <v>LCAP2018-0142</v>
          </cell>
          <cell r="B9377" t="str">
            <v>030-581-03</v>
          </cell>
          <cell r="C9377" t="str">
            <v>Land Capability Verification</v>
          </cell>
          <cell r="D9377" t="str">
            <v>CONSULTANT</v>
          </cell>
          <cell r="E9377">
            <v>1474</v>
          </cell>
          <cell r="G9377" t="str">
            <v>JUNE</v>
          </cell>
          <cell r="H9377" t="str">
            <v>Results Issued</v>
          </cell>
          <cell r="I9377">
            <v>43235</v>
          </cell>
        </row>
        <row r="9378">
          <cell r="A9378" t="str">
            <v>LCAP2018-0143</v>
          </cell>
          <cell r="B9378" t="str">
            <v>1418-34-201-008</v>
          </cell>
          <cell r="C9378" t="str">
            <v>Soils Hydrology</v>
          </cell>
          <cell r="D9378" t="str">
            <v>Julie Roll</v>
          </cell>
          <cell r="E9378">
            <v>1218</v>
          </cell>
          <cell r="G9378" t="str">
            <v>HWY 50</v>
          </cell>
          <cell r="H9378" t="str">
            <v>Results Issued</v>
          </cell>
          <cell r="I9378">
            <v>43235</v>
          </cell>
        </row>
        <row r="9379">
          <cell r="A9379" t="str">
            <v>LCAP2018-0141</v>
          </cell>
          <cell r="B9379" t="str">
            <v>030-581-03</v>
          </cell>
          <cell r="C9379" t="str">
            <v>Site Assessment</v>
          </cell>
          <cell r="D9379" t="str">
            <v>Alyson Borawski</v>
          </cell>
          <cell r="E9379">
            <v>1474</v>
          </cell>
          <cell r="G9379" t="str">
            <v>JUNE</v>
          </cell>
          <cell r="H9379" t="str">
            <v>Results Issued</v>
          </cell>
          <cell r="I9379">
            <v>43235</v>
          </cell>
        </row>
        <row r="9380">
          <cell r="A9380" t="str">
            <v>LCAP2018-0140</v>
          </cell>
          <cell r="B9380" t="str">
            <v>028-320-12</v>
          </cell>
          <cell r="C9380" t="str">
            <v>Land Capability Verification</v>
          </cell>
          <cell r="D9380" t="str">
            <v>Alyson Borawski</v>
          </cell>
          <cell r="E9380">
            <v>3852</v>
          </cell>
          <cell r="G9380" t="str">
            <v>PRIVATE</v>
          </cell>
          <cell r="H9380" t="str">
            <v>Results Issued</v>
          </cell>
          <cell r="I9380">
            <v>43234</v>
          </cell>
        </row>
        <row r="9381">
          <cell r="A9381" t="str">
            <v>LCAP2018-0139</v>
          </cell>
          <cell r="B9381" t="str">
            <v>028-320-12</v>
          </cell>
          <cell r="C9381" t="str">
            <v>Site Assessment</v>
          </cell>
          <cell r="D9381" t="str">
            <v>Alyson Borawski</v>
          </cell>
          <cell r="E9381">
            <v>3852</v>
          </cell>
          <cell r="G9381" t="str">
            <v>PRIVATE</v>
          </cell>
          <cell r="H9381" t="str">
            <v>Results Issued</v>
          </cell>
          <cell r="I9381">
            <v>43234</v>
          </cell>
        </row>
        <row r="9382">
          <cell r="A9382" t="str">
            <v>LLAD2018-0313</v>
          </cell>
          <cell r="B9382" t="str">
            <v>092-190-065</v>
          </cell>
          <cell r="C9382" t="str">
            <v>Lot Line Adjustment</v>
          </cell>
          <cell r="D9382" t="str">
            <v>Julie Roll</v>
          </cell>
          <cell r="E9382">
            <v>4250</v>
          </cell>
          <cell r="F9382" t="str">
            <v>N</v>
          </cell>
          <cell r="G9382" t="str">
            <v>LAKE</v>
          </cell>
          <cell r="H9382" t="str">
            <v>Acknowledged</v>
          </cell>
          <cell r="I9382">
            <v>43234</v>
          </cell>
        </row>
        <row r="9383">
          <cell r="A9383" t="str">
            <v>ERSP2018-0724</v>
          </cell>
          <cell r="B9383" t="str">
            <v>084-191-001</v>
          </cell>
          <cell r="C9383" t="str">
            <v>Residential Dwelling</v>
          </cell>
          <cell r="D9383" t="str">
            <v>Brandy Mcmahon</v>
          </cell>
          <cell r="E9383">
            <v>2400</v>
          </cell>
          <cell r="F9383" t="str">
            <v>W</v>
          </cell>
          <cell r="G9383" t="str">
            <v>LAKE</v>
          </cell>
          <cell r="H9383" t="str">
            <v>Project Complete</v>
          </cell>
          <cell r="I9383">
            <v>43231</v>
          </cell>
        </row>
        <row r="9384">
          <cell r="A9384" t="str">
            <v>ERSP2018-0723</v>
          </cell>
          <cell r="B9384" t="str">
            <v>092-142-024</v>
          </cell>
          <cell r="C9384" t="str">
            <v>Residential Dwelling</v>
          </cell>
          <cell r="D9384" t="str">
            <v>Brandy Mcmahon</v>
          </cell>
          <cell r="E9384">
            <v>4116</v>
          </cell>
          <cell r="G9384" t="str">
            <v>FERGUSON</v>
          </cell>
          <cell r="H9384" t="str">
            <v>Project Complete</v>
          </cell>
          <cell r="I9384">
            <v>43231</v>
          </cell>
        </row>
        <row r="9385">
          <cell r="A9385" t="str">
            <v>ERSP2018-0716</v>
          </cell>
          <cell r="B9385" t="str">
            <v>132-530-01</v>
          </cell>
          <cell r="C9385" t="str">
            <v>Residential Dwelling</v>
          </cell>
          <cell r="D9385" t="str">
            <v>Alyson Borawski</v>
          </cell>
          <cell r="E9385">
            <v>826</v>
          </cell>
          <cell r="G9385" t="str">
            <v>SOUTHWOOD</v>
          </cell>
          <cell r="H9385" t="str">
            <v>Acknowledged</v>
          </cell>
          <cell r="I9385">
            <v>43230</v>
          </cell>
        </row>
        <row r="9386">
          <cell r="A9386" t="str">
            <v>FEET2018-0303</v>
          </cell>
          <cell r="B9386" t="str">
            <v>035-131-08</v>
          </cell>
          <cell r="C9386" t="str">
            <v>Building/ERS/Admin/Fee Transfer</v>
          </cell>
          <cell r="E9386">
            <v>0</v>
          </cell>
          <cell r="G9386" t="str">
            <v>NONE</v>
          </cell>
          <cell r="I9386">
            <v>43230</v>
          </cell>
        </row>
        <row r="9387">
          <cell r="A9387" t="str">
            <v>FEET2018-0309</v>
          </cell>
          <cell r="B9387" t="str">
            <v>017-041-33</v>
          </cell>
          <cell r="C9387" t="str">
            <v>Building/ERS/Admin/Fee Transfer</v>
          </cell>
          <cell r="E9387">
            <v>291</v>
          </cell>
          <cell r="G9387" t="str">
            <v>PARADISE FLAT</v>
          </cell>
          <cell r="I9387">
            <v>43230</v>
          </cell>
        </row>
        <row r="9388">
          <cell r="A9388" t="str">
            <v>ERSP2018-0718</v>
          </cell>
          <cell r="B9388" t="str">
            <v>130-060-01</v>
          </cell>
          <cell r="C9388" t="str">
            <v>Grading Project</v>
          </cell>
          <cell r="D9388" t="str">
            <v>Julie Roll</v>
          </cell>
          <cell r="E9388">
            <v>330</v>
          </cell>
          <cell r="G9388" t="str">
            <v>SKI</v>
          </cell>
          <cell r="H9388" t="str">
            <v>Expired</v>
          </cell>
          <cell r="I9388">
            <v>43230</v>
          </cell>
        </row>
        <row r="9389">
          <cell r="A9389" t="str">
            <v>ERSP2018-0719</v>
          </cell>
          <cell r="B9389" t="str">
            <v>1418-34-310-013</v>
          </cell>
          <cell r="C9389" t="str">
            <v>Residential Dwelling</v>
          </cell>
          <cell r="D9389" t="str">
            <v>Alyson Borawski</v>
          </cell>
          <cell r="E9389">
            <v>0</v>
          </cell>
          <cell r="G9389" t="str">
            <v>NONE</v>
          </cell>
          <cell r="H9389" t="str">
            <v>Project Complete</v>
          </cell>
          <cell r="I9389">
            <v>43230</v>
          </cell>
        </row>
        <row r="9390">
          <cell r="A9390" t="str">
            <v>FEET2018-0304</v>
          </cell>
          <cell r="B9390" t="str">
            <v>016-101-31</v>
          </cell>
          <cell r="C9390" t="str">
            <v>Building/ERS/Admin/Fee Transfer</v>
          </cell>
          <cell r="E9390">
            <v>8581</v>
          </cell>
          <cell r="G9390" t="str">
            <v>ALICE</v>
          </cell>
          <cell r="I9390">
            <v>43230</v>
          </cell>
        </row>
        <row r="9391">
          <cell r="A9391" t="str">
            <v>FEET2018-0301</v>
          </cell>
          <cell r="B9391" t="str">
            <v>034-192-13</v>
          </cell>
          <cell r="C9391" t="str">
            <v>Building/ERS/Admin/Fee Transfer</v>
          </cell>
          <cell r="E9391">
            <v>0</v>
          </cell>
          <cell r="G9391" t="str">
            <v>NONE</v>
          </cell>
          <cell r="I9391">
            <v>43230</v>
          </cell>
        </row>
        <row r="9392">
          <cell r="A9392" t="str">
            <v>FEET2018-0302</v>
          </cell>
          <cell r="B9392" t="str">
            <v>015-370-25</v>
          </cell>
          <cell r="C9392" t="str">
            <v>Building/ERS/Admin/Fee Transfer</v>
          </cell>
          <cell r="E9392">
            <v>181</v>
          </cell>
          <cell r="G9392" t="str">
            <v>QUIET WALK</v>
          </cell>
          <cell r="I9392">
            <v>43230</v>
          </cell>
        </row>
        <row r="9393">
          <cell r="A9393" t="str">
            <v>FEET2018-0305</v>
          </cell>
          <cell r="B9393" t="str">
            <v>034-266-07</v>
          </cell>
          <cell r="C9393" t="str">
            <v>Building/ERS/Admin/Fee Transfer</v>
          </cell>
          <cell r="E9393">
            <v>1987</v>
          </cell>
          <cell r="G9393" t="str">
            <v>PIUTE</v>
          </cell>
          <cell r="I9393">
            <v>43230</v>
          </cell>
        </row>
        <row r="9394">
          <cell r="A9394" t="str">
            <v>FEET2018-0306</v>
          </cell>
          <cell r="B9394" t="str">
            <v>016-101-02</v>
          </cell>
          <cell r="C9394" t="str">
            <v>Building/ERS/Admin/Fee Transfer</v>
          </cell>
          <cell r="E9394">
            <v>8548</v>
          </cell>
          <cell r="G9394" t="str">
            <v>MEEKS BAY</v>
          </cell>
          <cell r="I9394">
            <v>43230</v>
          </cell>
        </row>
        <row r="9395">
          <cell r="A9395" t="str">
            <v>ERSP2018-0714</v>
          </cell>
          <cell r="B9395" t="str">
            <v>125-462-07</v>
          </cell>
          <cell r="C9395" t="str">
            <v>Residential Dwelling</v>
          </cell>
          <cell r="D9395" t="str">
            <v>Alyson Borawski</v>
          </cell>
          <cell r="E9395">
            <v>591</v>
          </cell>
          <cell r="G9395" t="str">
            <v>LARIAT</v>
          </cell>
          <cell r="H9395" t="str">
            <v>Project Complete</v>
          </cell>
          <cell r="I9395">
            <v>43230</v>
          </cell>
        </row>
        <row r="9396">
          <cell r="A9396" t="str">
            <v>ERSP2018-0715</v>
          </cell>
          <cell r="B9396" t="str">
            <v>128-241-16</v>
          </cell>
          <cell r="C9396" t="str">
            <v>Residential Dwelling</v>
          </cell>
          <cell r="D9396" t="str">
            <v>Shannon Friedman</v>
          </cell>
          <cell r="E9396">
            <v>706</v>
          </cell>
          <cell r="G9396" t="str">
            <v>GOLFERS PASS</v>
          </cell>
          <cell r="H9396" t="str">
            <v>Project Complete</v>
          </cell>
          <cell r="I9396">
            <v>43230</v>
          </cell>
        </row>
        <row r="9397">
          <cell r="A9397" t="str">
            <v>LCAP2018-0138</v>
          </cell>
          <cell r="B9397" t="str">
            <v>1318-23-611-016</v>
          </cell>
          <cell r="C9397" t="str">
            <v>Land Capability Verification</v>
          </cell>
          <cell r="D9397" t="str">
            <v>Alyson Borawski</v>
          </cell>
          <cell r="E9397">
            <v>259</v>
          </cell>
          <cell r="G9397" t="str">
            <v>RIDGE</v>
          </cell>
          <cell r="H9397" t="str">
            <v>Results Issued</v>
          </cell>
          <cell r="I9397">
            <v>43229</v>
          </cell>
        </row>
        <row r="9398">
          <cell r="A9398" t="str">
            <v>VBOU2018-0295</v>
          </cell>
          <cell r="B9398" t="str">
            <v>027-083-08</v>
          </cell>
          <cell r="C9398" t="str">
            <v>Verification &amp; Banking of Uses</v>
          </cell>
          <cell r="D9398" t="str">
            <v>Julie Roll</v>
          </cell>
          <cell r="E9398">
            <v>3838</v>
          </cell>
          <cell r="G9398" t="str">
            <v>LAKE TAHOE</v>
          </cell>
          <cell r="H9398" t="str">
            <v>Results Issued</v>
          </cell>
          <cell r="I9398">
            <v>43229</v>
          </cell>
        </row>
        <row r="9399">
          <cell r="A9399" t="str">
            <v>LCAP2018-0132</v>
          </cell>
          <cell r="B9399" t="str">
            <v>1318-16-710-019</v>
          </cell>
          <cell r="C9399" t="str">
            <v>Site Assessment</v>
          </cell>
          <cell r="D9399" t="str">
            <v>Alyson Borawski</v>
          </cell>
          <cell r="E9399">
            <v>465</v>
          </cell>
          <cell r="G9399" t="str">
            <v>LAKEVIEW</v>
          </cell>
          <cell r="H9399" t="str">
            <v>Results Issued</v>
          </cell>
          <cell r="I9399">
            <v>43229</v>
          </cell>
        </row>
        <row r="9400">
          <cell r="A9400" t="str">
            <v>LCAP2018-0131</v>
          </cell>
          <cell r="B9400" t="str">
            <v>027-083-08</v>
          </cell>
          <cell r="C9400" t="str">
            <v>Land Capability Verification</v>
          </cell>
          <cell r="D9400" t="str">
            <v>Julie Roll</v>
          </cell>
          <cell r="E9400">
            <v>3838</v>
          </cell>
          <cell r="G9400" t="str">
            <v>LAKE TAHOE</v>
          </cell>
          <cell r="H9400" t="str">
            <v>Results Issued</v>
          </cell>
          <cell r="I9400">
            <v>43229</v>
          </cell>
        </row>
        <row r="9401">
          <cell r="A9401" t="str">
            <v>LCAP2018-0134</v>
          </cell>
          <cell r="B9401" t="str">
            <v>022-051-88</v>
          </cell>
          <cell r="C9401" t="str">
            <v>Site Assessment</v>
          </cell>
          <cell r="D9401" t="str">
            <v>Alyson Borawski</v>
          </cell>
          <cell r="E9401">
            <v>2170</v>
          </cell>
          <cell r="G9401" t="str">
            <v>INVERNESS</v>
          </cell>
          <cell r="H9401" t="str">
            <v>Results Issued</v>
          </cell>
          <cell r="I9401">
            <v>43229</v>
          </cell>
        </row>
        <row r="9402">
          <cell r="A9402" t="str">
            <v>FEET2018-0297</v>
          </cell>
          <cell r="B9402" t="str">
            <v>081-121-01</v>
          </cell>
          <cell r="C9402" t="str">
            <v>Building/ERS/Admin/Fee Transfer</v>
          </cell>
          <cell r="E9402">
            <v>1553</v>
          </cell>
          <cell r="G9402" t="str">
            <v>PLAYER</v>
          </cell>
          <cell r="I9402">
            <v>43229</v>
          </cell>
        </row>
        <row r="9403">
          <cell r="A9403" t="str">
            <v>FEET2018-0296</v>
          </cell>
          <cell r="B9403" t="str">
            <v>025-721-09</v>
          </cell>
          <cell r="C9403" t="str">
            <v>Building/ERS/Admin/Fee Transfer</v>
          </cell>
          <cell r="E9403">
            <v>0</v>
          </cell>
          <cell r="G9403" t="str">
            <v>UNKNOWN</v>
          </cell>
          <cell r="I9403">
            <v>43229</v>
          </cell>
        </row>
        <row r="9404">
          <cell r="A9404" t="str">
            <v>FEET2018-0298</v>
          </cell>
          <cell r="B9404" t="str">
            <v>016-300-62</v>
          </cell>
          <cell r="C9404" t="str">
            <v>Building/ERS/Admin/Fee Transfer</v>
          </cell>
          <cell r="E9404">
            <v>255</v>
          </cell>
          <cell r="G9404" t="str">
            <v>DRUM</v>
          </cell>
          <cell r="I9404">
            <v>43229</v>
          </cell>
        </row>
        <row r="9405">
          <cell r="A9405" t="str">
            <v>LCAP2018-0137</v>
          </cell>
          <cell r="B9405" t="str">
            <v>1318-23-611-016</v>
          </cell>
          <cell r="C9405" t="str">
            <v>Site Assessment</v>
          </cell>
          <cell r="D9405" t="str">
            <v>Alyson Borawski</v>
          </cell>
          <cell r="E9405">
            <v>259</v>
          </cell>
          <cell r="G9405" t="str">
            <v>RIDGE</v>
          </cell>
          <cell r="H9405" t="str">
            <v>Results Issued</v>
          </cell>
          <cell r="I9405">
            <v>43229</v>
          </cell>
        </row>
        <row r="9406">
          <cell r="A9406" t="str">
            <v>LCAP2018-0133</v>
          </cell>
          <cell r="B9406" t="str">
            <v>1318-16-710-019</v>
          </cell>
          <cell r="C9406" t="str">
            <v>Land Capability Verification</v>
          </cell>
          <cell r="D9406" t="str">
            <v>Alyson Borawski</v>
          </cell>
          <cell r="E9406">
            <v>465</v>
          </cell>
          <cell r="G9406" t="str">
            <v>LAKEVIEW</v>
          </cell>
          <cell r="H9406" t="str">
            <v>Results Issued</v>
          </cell>
          <cell r="I9406">
            <v>43229</v>
          </cell>
        </row>
        <row r="9407">
          <cell r="A9407" t="str">
            <v>ERSP2018-0708</v>
          </cell>
          <cell r="B9407" t="str">
            <v>1318-09-701-001</v>
          </cell>
          <cell r="C9407" t="str">
            <v>Rec-Public Service</v>
          </cell>
          <cell r="D9407" t="str">
            <v>Paul Nielsen</v>
          </cell>
          <cell r="E9407">
            <v>660</v>
          </cell>
          <cell r="G9407" t="str">
            <v>HWY 50</v>
          </cell>
          <cell r="H9407" t="str">
            <v>Acknowledged</v>
          </cell>
          <cell r="I9407">
            <v>43229</v>
          </cell>
        </row>
        <row r="9408">
          <cell r="A9408" t="str">
            <v>ERSP2018-0709</v>
          </cell>
          <cell r="B9408" t="str">
            <v>130-152-18</v>
          </cell>
          <cell r="C9408" t="str">
            <v>Sign</v>
          </cell>
          <cell r="D9408" t="str">
            <v>Alyson Borawski</v>
          </cell>
          <cell r="E9408">
            <v>1062</v>
          </cell>
          <cell r="G9408" t="str">
            <v>TAHOE</v>
          </cell>
          <cell r="H9408" t="str">
            <v>Project Complete</v>
          </cell>
          <cell r="I9408">
            <v>43229</v>
          </cell>
        </row>
        <row r="9409">
          <cell r="A9409" t="str">
            <v>LCAP2018-0135</v>
          </cell>
          <cell r="B9409" t="str">
            <v>022-051-88</v>
          </cell>
          <cell r="C9409" t="str">
            <v>Land Capability Verification</v>
          </cell>
          <cell r="D9409" t="str">
            <v>Alyson Borawski</v>
          </cell>
          <cell r="E9409">
            <v>2170</v>
          </cell>
          <cell r="G9409" t="str">
            <v>INVERNESS</v>
          </cell>
          <cell r="H9409" t="str">
            <v>Results Issued</v>
          </cell>
          <cell r="I9409">
            <v>43229</v>
          </cell>
        </row>
        <row r="9410">
          <cell r="A9410" t="str">
            <v>FEET2018-0277</v>
          </cell>
          <cell r="B9410" t="str">
            <v>034-093-02</v>
          </cell>
          <cell r="C9410" t="str">
            <v>Building/ERS/Admin/Fee Transfer</v>
          </cell>
          <cell r="E9410">
            <v>1858</v>
          </cell>
          <cell r="G9410" t="str">
            <v>HAIDAS</v>
          </cell>
          <cell r="I9410">
            <v>43227</v>
          </cell>
        </row>
        <row r="9411">
          <cell r="A9411" t="str">
            <v>FEET2018-0281</v>
          </cell>
          <cell r="B9411" t="str">
            <v>036-380-30</v>
          </cell>
          <cell r="C9411" t="str">
            <v>Building/ERS/Admin/Fee Transfer</v>
          </cell>
          <cell r="E9411">
            <v>3100</v>
          </cell>
          <cell r="G9411" t="str">
            <v>ELF</v>
          </cell>
          <cell r="I9411">
            <v>43227</v>
          </cell>
        </row>
        <row r="9412">
          <cell r="A9412" t="str">
            <v>FEET2018-0285</v>
          </cell>
          <cell r="B9412" t="str">
            <v>034-266-03</v>
          </cell>
          <cell r="C9412" t="str">
            <v>Building/ERS/Admin/Fee Transfer</v>
          </cell>
          <cell r="E9412">
            <v>1967</v>
          </cell>
          <cell r="G9412" t="str">
            <v>PIUTE</v>
          </cell>
          <cell r="I9412">
            <v>43227</v>
          </cell>
        </row>
        <row r="9413">
          <cell r="A9413" t="str">
            <v>FEET2018-0292</v>
          </cell>
          <cell r="B9413" t="str">
            <v>033-863-02</v>
          </cell>
          <cell r="C9413" t="str">
            <v>Building/ERS/Admin/Fee Transfer</v>
          </cell>
          <cell r="E9413">
            <v>1898</v>
          </cell>
          <cell r="G9413" t="str">
            <v>HUNKPAPA</v>
          </cell>
          <cell r="I9413">
            <v>43227</v>
          </cell>
        </row>
        <row r="9414">
          <cell r="A9414" t="str">
            <v>FEET2018-0284</v>
          </cell>
          <cell r="B9414" t="str">
            <v>033-642-03</v>
          </cell>
          <cell r="C9414" t="str">
            <v>Building/ERS/Admin/Fee Transfer</v>
          </cell>
          <cell r="E9414">
            <v>1228</v>
          </cell>
          <cell r="G9414" t="str">
            <v>TOKOCHI</v>
          </cell>
          <cell r="I9414">
            <v>43227</v>
          </cell>
        </row>
        <row r="9415">
          <cell r="A9415" t="str">
            <v>FEET2018-0278</v>
          </cell>
          <cell r="B9415" t="str">
            <v>080-145-02</v>
          </cell>
          <cell r="C9415" t="str">
            <v>Building/ERS/Admin/Fee Transfer</v>
          </cell>
          <cell r="E9415">
            <v>1064</v>
          </cell>
          <cell r="G9415" t="str">
            <v>TURNBACK</v>
          </cell>
          <cell r="I9415">
            <v>43227</v>
          </cell>
        </row>
        <row r="9416">
          <cell r="A9416" t="str">
            <v>ERSP2018-0695</v>
          </cell>
          <cell r="B9416" t="str">
            <v>1318-23-602-011</v>
          </cell>
          <cell r="C9416" t="str">
            <v>Residential Dwelling</v>
          </cell>
          <cell r="D9416" t="str">
            <v>Alyson Borawski</v>
          </cell>
          <cell r="E9416">
            <v>381</v>
          </cell>
          <cell r="G9416" t="str">
            <v>SUMMIT</v>
          </cell>
          <cell r="H9416" t="str">
            <v>Project Complete</v>
          </cell>
          <cell r="I9416">
            <v>43227</v>
          </cell>
        </row>
        <row r="9417">
          <cell r="A9417" t="str">
            <v>FEET2018-0289</v>
          </cell>
          <cell r="B9417" t="str">
            <v>014-321-04</v>
          </cell>
          <cell r="C9417" t="str">
            <v>Building/ERS/Admin/Fee Transfer</v>
          </cell>
          <cell r="D9417" t="str">
            <v>MOU</v>
          </cell>
          <cell r="E9417">
            <v>7288</v>
          </cell>
          <cell r="G9417" t="str">
            <v>CHINKAPIN</v>
          </cell>
          <cell r="I9417">
            <v>43227</v>
          </cell>
        </row>
        <row r="9418">
          <cell r="A9418" t="str">
            <v>ERSP2018-0692</v>
          </cell>
          <cell r="B9418" t="str">
            <v>130-162-02</v>
          </cell>
          <cell r="C9418" t="str">
            <v>Residential Dwelling</v>
          </cell>
          <cell r="D9418" t="str">
            <v>Bridget Cornell</v>
          </cell>
          <cell r="E9418">
            <v>1078</v>
          </cell>
          <cell r="G9418" t="str">
            <v>FLUME</v>
          </cell>
          <cell r="H9418" t="str">
            <v>Acknowledged</v>
          </cell>
          <cell r="I9418">
            <v>43227</v>
          </cell>
        </row>
        <row r="9419">
          <cell r="A9419" t="str">
            <v>FEET2018-0283</v>
          </cell>
          <cell r="B9419" t="str">
            <v>080-163-11</v>
          </cell>
          <cell r="C9419" t="str">
            <v>Building/ERS/Admin/Fee Transfer</v>
          </cell>
          <cell r="E9419">
            <v>1178</v>
          </cell>
          <cell r="G9419" t="str">
            <v>EARLY DAWN</v>
          </cell>
          <cell r="I9419">
            <v>43227</v>
          </cell>
        </row>
        <row r="9420">
          <cell r="A9420" t="str">
            <v>FEET2018-0288</v>
          </cell>
          <cell r="B9420" t="str">
            <v>034-515-04</v>
          </cell>
          <cell r="C9420" t="str">
            <v>Building/ERS/Admin/Fee Transfer</v>
          </cell>
          <cell r="E9420">
            <v>1900</v>
          </cell>
          <cell r="G9420" t="str">
            <v>MEWUK</v>
          </cell>
          <cell r="I9420">
            <v>43227</v>
          </cell>
        </row>
        <row r="9421">
          <cell r="A9421" t="str">
            <v>ERSP2018-0690</v>
          </cell>
          <cell r="B9421" t="str">
            <v>130-211-42</v>
          </cell>
          <cell r="C9421" t="str">
            <v>Residential Dwelling</v>
          </cell>
          <cell r="D9421" t="str">
            <v>Alyson Borawski</v>
          </cell>
          <cell r="E9421">
            <v>115</v>
          </cell>
          <cell r="G9421" t="str">
            <v>TRAMWAY</v>
          </cell>
          <cell r="H9421" t="str">
            <v>Project Complete</v>
          </cell>
          <cell r="I9421">
            <v>43227</v>
          </cell>
        </row>
        <row r="9422">
          <cell r="A9422" t="str">
            <v>FEET2018-0286</v>
          </cell>
          <cell r="B9422" t="str">
            <v>034-772-01</v>
          </cell>
          <cell r="C9422" t="str">
            <v>Building/ERS/Admin/Fee Transfer</v>
          </cell>
          <cell r="E9422">
            <v>1860</v>
          </cell>
          <cell r="G9422" t="str">
            <v>CRYSTAL AIR</v>
          </cell>
          <cell r="I9422">
            <v>43227</v>
          </cell>
        </row>
        <row r="9423">
          <cell r="A9423" t="str">
            <v>FEET2018-0274</v>
          </cell>
          <cell r="B9423" t="str">
            <v>081-074-04</v>
          </cell>
          <cell r="C9423" t="str">
            <v>Building/ERS/Admin/Fee Transfer</v>
          </cell>
          <cell r="E9423">
            <v>1575</v>
          </cell>
          <cell r="G9423" t="str">
            <v>TIONONTATI</v>
          </cell>
          <cell r="I9423">
            <v>43227</v>
          </cell>
        </row>
        <row r="9424">
          <cell r="A9424" t="str">
            <v>FEET2018-0279</v>
          </cell>
          <cell r="B9424" t="str">
            <v>081-091-11</v>
          </cell>
          <cell r="C9424" t="str">
            <v>Building/ERS/Admin/Fee Transfer</v>
          </cell>
          <cell r="E9424">
            <v>1694</v>
          </cell>
          <cell r="G9424" t="str">
            <v>TIONONTATI</v>
          </cell>
          <cell r="I9424">
            <v>43227</v>
          </cell>
        </row>
        <row r="9425">
          <cell r="A9425" t="str">
            <v>LCAP2018-0130</v>
          </cell>
          <cell r="B9425" t="str">
            <v>1318-23-602-011</v>
          </cell>
          <cell r="C9425" t="str">
            <v>Soils Hydrology</v>
          </cell>
          <cell r="D9425" t="str">
            <v>CONSULTANT</v>
          </cell>
          <cell r="E9425">
            <v>381</v>
          </cell>
          <cell r="G9425" t="str">
            <v>SUMMIT</v>
          </cell>
          <cell r="H9425" t="str">
            <v>Results Issued</v>
          </cell>
          <cell r="I9425">
            <v>43227</v>
          </cell>
        </row>
        <row r="9426">
          <cell r="A9426" t="str">
            <v>ERSP2018-0694</v>
          </cell>
          <cell r="B9426" t="str">
            <v>1318-15-712-003</v>
          </cell>
          <cell r="C9426" t="str">
            <v>Residential Dwelling</v>
          </cell>
          <cell r="D9426" t="str">
            <v>Alyson Borawski</v>
          </cell>
          <cell r="E9426">
            <v>272</v>
          </cell>
          <cell r="G9426" t="str">
            <v>ELKS POINT</v>
          </cell>
          <cell r="H9426" t="str">
            <v>Project Complete</v>
          </cell>
          <cell r="I9426">
            <v>43227</v>
          </cell>
        </row>
        <row r="9427">
          <cell r="A9427" t="str">
            <v>FEET2018-0287</v>
          </cell>
          <cell r="B9427" t="str">
            <v>034-253-12</v>
          </cell>
          <cell r="C9427" t="str">
            <v>Building/ERS/Admin/Fee Transfer</v>
          </cell>
          <cell r="E9427">
            <v>1808</v>
          </cell>
          <cell r="G9427" t="str">
            <v>ARROWHEAD</v>
          </cell>
          <cell r="I9427">
            <v>43227</v>
          </cell>
        </row>
        <row r="9428">
          <cell r="A9428" t="str">
            <v>FEET2018-0282</v>
          </cell>
          <cell r="B9428" t="str">
            <v>036-422-01</v>
          </cell>
          <cell r="C9428" t="str">
            <v>Building/ERS/Admin/Fee Transfer</v>
          </cell>
          <cell r="E9428">
            <v>2889</v>
          </cell>
          <cell r="G9428" t="str">
            <v>SAINT NICK</v>
          </cell>
          <cell r="I9428">
            <v>43227</v>
          </cell>
        </row>
        <row r="9429">
          <cell r="A9429" t="str">
            <v>FEET2018-0291</v>
          </cell>
          <cell r="B9429" t="str">
            <v>080-143-05</v>
          </cell>
          <cell r="C9429" t="str">
            <v>Building/ERS/Admin/Fee Transfer</v>
          </cell>
          <cell r="E9429">
            <v>3019</v>
          </cell>
          <cell r="G9429" t="str">
            <v>LODGEPOLE</v>
          </cell>
          <cell r="I9429">
            <v>43227</v>
          </cell>
        </row>
        <row r="9430">
          <cell r="A9430" t="str">
            <v>FEET2018-0280</v>
          </cell>
          <cell r="B9430" t="str">
            <v>080-162-08</v>
          </cell>
          <cell r="C9430" t="str">
            <v>Building/ERS/Admin/Fee Transfer</v>
          </cell>
          <cell r="E9430">
            <v>1154</v>
          </cell>
          <cell r="G9430" t="str">
            <v>LONE INDIAN</v>
          </cell>
          <cell r="I9430">
            <v>43227</v>
          </cell>
        </row>
        <row r="9431">
          <cell r="A9431" t="str">
            <v>FEET2018-0276</v>
          </cell>
          <cell r="B9431" t="str">
            <v>080-113-39</v>
          </cell>
          <cell r="C9431" t="str">
            <v>Building/ERS/Admin/Fee Transfer</v>
          </cell>
          <cell r="E9431">
            <v>2462</v>
          </cell>
          <cell r="G9431" t="str">
            <v>FAIR MEADOW</v>
          </cell>
          <cell r="I9431">
            <v>43227</v>
          </cell>
        </row>
        <row r="9432">
          <cell r="A9432" t="str">
            <v>FEET2018-0275</v>
          </cell>
          <cell r="B9432" t="str">
            <v>080-151-10</v>
          </cell>
          <cell r="C9432" t="str">
            <v>Building/ERS/Admin/Fee Transfer</v>
          </cell>
          <cell r="E9432">
            <v>1121</v>
          </cell>
          <cell r="G9432" t="str">
            <v>SUNDOWN</v>
          </cell>
          <cell r="I9432">
            <v>43227</v>
          </cell>
        </row>
        <row r="9433">
          <cell r="A9433" t="str">
            <v>LCAP2018-0127</v>
          </cell>
          <cell r="B9433" t="str">
            <v>130-202-33</v>
          </cell>
          <cell r="C9433" t="str">
            <v>Land Capability Verification</v>
          </cell>
          <cell r="D9433" t="str">
            <v>Alyson Borawski</v>
          </cell>
          <cell r="E9433">
            <v>145</v>
          </cell>
          <cell r="G9433" t="str">
            <v>PINE CONE</v>
          </cell>
          <cell r="H9433" t="str">
            <v>Results Issued</v>
          </cell>
          <cell r="I9433">
            <v>43224</v>
          </cell>
        </row>
        <row r="9434">
          <cell r="A9434" t="str">
            <v>LCAP2018-0126</v>
          </cell>
          <cell r="B9434" t="str">
            <v>080-163-11</v>
          </cell>
          <cell r="C9434" t="str">
            <v>Soils Hydrology</v>
          </cell>
          <cell r="D9434" t="str">
            <v>Julie Roll</v>
          </cell>
          <cell r="E9434">
            <v>1178</v>
          </cell>
          <cell r="G9434" t="str">
            <v>EARLY DAWN</v>
          </cell>
          <cell r="H9434" t="str">
            <v>Results Issued</v>
          </cell>
          <cell r="I9434">
            <v>43224</v>
          </cell>
        </row>
        <row r="9435">
          <cell r="A9435" t="str">
            <v>ERSP2018-0688</v>
          </cell>
          <cell r="B9435" t="str">
            <v>1318-16-810-008</v>
          </cell>
          <cell r="C9435" t="str">
            <v>Residential Dwelling</v>
          </cell>
          <cell r="D9435" t="str">
            <v>Julie Roll</v>
          </cell>
          <cell r="E9435">
            <v>434</v>
          </cell>
          <cell r="G9435" t="str">
            <v>LAKEVIEW</v>
          </cell>
          <cell r="H9435" t="str">
            <v>Project Complete</v>
          </cell>
          <cell r="I9435">
            <v>43224</v>
          </cell>
        </row>
        <row r="9436">
          <cell r="A9436" t="str">
            <v>LCAP2018-0129</v>
          </cell>
          <cell r="B9436" t="str">
            <v>025-402-04</v>
          </cell>
          <cell r="C9436" t="str">
            <v>Land Capability Verification</v>
          </cell>
          <cell r="D9436" t="str">
            <v>Alyson Borawski</v>
          </cell>
          <cell r="E9436">
            <v>3340</v>
          </cell>
          <cell r="G9436" t="str">
            <v>BECKA</v>
          </cell>
          <cell r="H9436" t="str">
            <v>Results Issued</v>
          </cell>
          <cell r="I9436">
            <v>43224</v>
          </cell>
        </row>
        <row r="9437">
          <cell r="A9437" t="str">
            <v>LCAP2018-0128</v>
          </cell>
          <cell r="B9437" t="str">
            <v>025-402-04</v>
          </cell>
          <cell r="C9437" t="str">
            <v>Site Assessment</v>
          </cell>
          <cell r="D9437" t="str">
            <v>Alyson Borawski</v>
          </cell>
          <cell r="E9437">
            <v>3340</v>
          </cell>
          <cell r="G9437" t="str">
            <v>BECKA</v>
          </cell>
          <cell r="H9437" t="str">
            <v>Results Issued</v>
          </cell>
          <cell r="I9437">
            <v>43224</v>
          </cell>
        </row>
        <row r="9438">
          <cell r="A9438" t="str">
            <v>ERSP2018-0687</v>
          </cell>
          <cell r="B9438" t="str">
            <v>1418-10-501-011</v>
          </cell>
          <cell r="C9438" t="str">
            <v>Residential Dwelling</v>
          </cell>
          <cell r="D9438" t="str">
            <v>Paul Nielsen</v>
          </cell>
          <cell r="E9438">
            <v>14</v>
          </cell>
          <cell r="G9438" t="str">
            <v>GOLF LINKS</v>
          </cell>
          <cell r="H9438" t="str">
            <v>Project Complete</v>
          </cell>
          <cell r="I9438">
            <v>43224</v>
          </cell>
        </row>
        <row r="9439">
          <cell r="A9439" t="str">
            <v>LCAP2018-0125</v>
          </cell>
          <cell r="B9439" t="str">
            <v>130-202-33</v>
          </cell>
          <cell r="C9439" t="str">
            <v>Site Assessment</v>
          </cell>
          <cell r="D9439" t="str">
            <v>Alyson Borawski</v>
          </cell>
          <cell r="E9439">
            <v>145</v>
          </cell>
          <cell r="G9439" t="str">
            <v>PINE CONE</v>
          </cell>
          <cell r="H9439" t="str">
            <v>Results Issued</v>
          </cell>
          <cell r="I9439">
            <v>43224</v>
          </cell>
        </row>
        <row r="9440">
          <cell r="A9440" t="str">
            <v>LCAP2018-0124</v>
          </cell>
          <cell r="B9440" t="str">
            <v>1318-23-810-104</v>
          </cell>
          <cell r="C9440" t="str">
            <v>Land Capability Verification</v>
          </cell>
          <cell r="D9440" t="str">
            <v>Alyson Borawski</v>
          </cell>
          <cell r="E9440">
            <v>175</v>
          </cell>
          <cell r="G9440" t="str">
            <v>JUNIPER</v>
          </cell>
          <cell r="H9440" t="str">
            <v>Results Issued</v>
          </cell>
          <cell r="I9440">
            <v>43223</v>
          </cell>
        </row>
        <row r="9441">
          <cell r="A9441" t="str">
            <v>LCAP2018-0123</v>
          </cell>
          <cell r="B9441" t="str">
            <v>1318-23-810-104</v>
          </cell>
          <cell r="C9441" t="str">
            <v>Site Assessment</v>
          </cell>
          <cell r="D9441" t="str">
            <v>Alyson Borawski</v>
          </cell>
          <cell r="E9441">
            <v>175</v>
          </cell>
          <cell r="G9441" t="str">
            <v>JUNIPER</v>
          </cell>
          <cell r="H9441" t="str">
            <v>Results Issued</v>
          </cell>
          <cell r="I9441">
            <v>43223</v>
          </cell>
        </row>
        <row r="9442">
          <cell r="A9442" t="str">
            <v>EIPC2018-0009</v>
          </cell>
          <cell r="B9442" t="str">
            <v>520-201-00</v>
          </cell>
          <cell r="C9442" t="str">
            <v>EIP Construction</v>
          </cell>
          <cell r="D9442" t="str">
            <v>Shannon Friedman</v>
          </cell>
          <cell r="E9442">
            <v>201</v>
          </cell>
          <cell r="G9442" t="str">
            <v>CALTRANS</v>
          </cell>
          <cell r="H9442" t="str">
            <v>Acknowledged</v>
          </cell>
          <cell r="I9442">
            <v>43223</v>
          </cell>
        </row>
        <row r="9443">
          <cell r="A9443" t="str">
            <v>ERSP2018-0680</v>
          </cell>
          <cell r="B9443" t="str">
            <v>1418-27-810-027</v>
          </cell>
          <cell r="C9443" t="str">
            <v>Residential Dwelling</v>
          </cell>
          <cell r="D9443" t="str">
            <v>Alyson Borawski</v>
          </cell>
          <cell r="E9443">
            <v>1342</v>
          </cell>
          <cell r="G9443" t="str">
            <v>WINDING</v>
          </cell>
          <cell r="H9443" t="str">
            <v>Project Complete</v>
          </cell>
          <cell r="I9443">
            <v>43223</v>
          </cell>
        </row>
        <row r="9444">
          <cell r="A9444" t="str">
            <v>ERSP2018-0668</v>
          </cell>
          <cell r="B9444" t="str">
            <v>085-250-008</v>
          </cell>
          <cell r="C9444" t="str">
            <v>Residential Dwelling</v>
          </cell>
          <cell r="D9444" t="str">
            <v>CONSULTANT</v>
          </cell>
          <cell r="E9444">
            <v>4250</v>
          </cell>
          <cell r="F9444" t="str">
            <v>W</v>
          </cell>
          <cell r="G9444" t="str">
            <v>LAKE</v>
          </cell>
          <cell r="H9444" t="str">
            <v>Final Inspection Complete</v>
          </cell>
          <cell r="I9444">
            <v>43222</v>
          </cell>
        </row>
        <row r="9445">
          <cell r="A9445" t="str">
            <v>ERSP2018-0669</v>
          </cell>
          <cell r="B9445" t="str">
            <v>122-181-61</v>
          </cell>
          <cell r="C9445" t="str">
            <v>Residential Dwelling</v>
          </cell>
          <cell r="D9445" t="str">
            <v>CONSULTANT</v>
          </cell>
          <cell r="E9445">
            <v>857</v>
          </cell>
          <cell r="G9445" t="str">
            <v>LAKESHORE</v>
          </cell>
          <cell r="H9445" t="str">
            <v>Conditional Permit</v>
          </cell>
          <cell r="I9445">
            <v>43222</v>
          </cell>
        </row>
        <row r="9446">
          <cell r="A9446" t="str">
            <v>ERSP2018-0672</v>
          </cell>
          <cell r="B9446" t="str">
            <v>022-210-32</v>
          </cell>
          <cell r="C9446" t="str">
            <v>Temporary Uses</v>
          </cell>
          <cell r="D9446" t="str">
            <v>Tiffany Good</v>
          </cell>
          <cell r="E9446">
            <v>2435</v>
          </cell>
          <cell r="G9446" t="str">
            <v>VENICE</v>
          </cell>
          <cell r="H9446" t="str">
            <v>Project Complete</v>
          </cell>
          <cell r="I9446">
            <v>43222</v>
          </cell>
        </row>
        <row r="9447">
          <cell r="A9447" t="str">
            <v>ERSP2018-0665</v>
          </cell>
          <cell r="B9447" t="str">
            <v>128-072-01</v>
          </cell>
          <cell r="C9447" t="str">
            <v>Residential Dwelling</v>
          </cell>
          <cell r="D9447" t="str">
            <v>Brandy Mcmahon</v>
          </cell>
          <cell r="E9447">
            <v>776</v>
          </cell>
          <cell r="G9447" t="str">
            <v>EAGLE</v>
          </cell>
          <cell r="H9447" t="str">
            <v>Acknowledged</v>
          </cell>
          <cell r="I9447">
            <v>43222</v>
          </cell>
        </row>
        <row r="9448">
          <cell r="A9448" t="str">
            <v>ERSP2018-0667</v>
          </cell>
          <cell r="B9448" t="str">
            <v>090-080-009</v>
          </cell>
          <cell r="C9448" t="str">
            <v>Grading Project</v>
          </cell>
          <cell r="D9448" t="str">
            <v>Alyson Borawski</v>
          </cell>
          <cell r="E9448">
            <v>0</v>
          </cell>
          <cell r="G9448" t="str">
            <v>NONE</v>
          </cell>
          <cell r="H9448" t="str">
            <v>Acknowledged</v>
          </cell>
          <cell r="I9448">
            <v>43222</v>
          </cell>
        </row>
        <row r="9449">
          <cell r="A9449" t="str">
            <v>FEET2018-0263</v>
          </cell>
          <cell r="B9449" t="str">
            <v>093-092-013</v>
          </cell>
          <cell r="C9449" t="str">
            <v>Building/ERS/Admin/Fee Transfer</v>
          </cell>
          <cell r="E9449">
            <v>12</v>
          </cell>
          <cell r="G9449" t="str">
            <v>OBSERVATION</v>
          </cell>
          <cell r="I9449">
            <v>43221</v>
          </cell>
        </row>
        <row r="9450">
          <cell r="A9450" t="str">
            <v>MOUA2023-0425</v>
          </cell>
          <cell r="B9450" t="str">
            <v>014-301-08</v>
          </cell>
          <cell r="C9450" t="str">
            <v>MOU Application</v>
          </cell>
          <cell r="D9450" t="str">
            <v>MOU</v>
          </cell>
          <cell r="E9450">
            <v>7142</v>
          </cell>
          <cell r="G9450" t="str">
            <v>PLACER</v>
          </cell>
          <cell r="H9450" t="str">
            <v>Results Issued</v>
          </cell>
          <cell r="I9450">
            <v>43221</v>
          </cell>
        </row>
        <row r="9451">
          <cell r="A9451" t="str">
            <v>FEET2018-0264</v>
          </cell>
          <cell r="B9451" t="str">
            <v>111-140-027</v>
          </cell>
          <cell r="C9451" t="str">
            <v>Building/ERS/Admin/Fee Transfer</v>
          </cell>
          <cell r="E9451">
            <v>1100</v>
          </cell>
          <cell r="G9451" t="str">
            <v>CANTERBURY</v>
          </cell>
          <cell r="I9451">
            <v>43221</v>
          </cell>
        </row>
        <row r="9452">
          <cell r="A9452" t="str">
            <v>FEET2018-0266</v>
          </cell>
          <cell r="B9452" t="str">
            <v>125-362-07</v>
          </cell>
          <cell r="C9452" t="str">
            <v>Building/ERS/Admin/Fee Transfer</v>
          </cell>
          <cell r="E9452">
            <v>912</v>
          </cell>
          <cell r="G9452" t="str">
            <v>JENNIFER</v>
          </cell>
          <cell r="I9452">
            <v>43221</v>
          </cell>
        </row>
        <row r="9453">
          <cell r="A9453" t="str">
            <v>FEET2018-0262</v>
          </cell>
          <cell r="B9453" t="str">
            <v>090-273-010</v>
          </cell>
          <cell r="C9453" t="str">
            <v>Building/ERS/Admin/Fee Transfer</v>
          </cell>
          <cell r="E9453">
            <v>9837</v>
          </cell>
          <cell r="G9453" t="str">
            <v>DIP</v>
          </cell>
          <cell r="I9453">
            <v>43220</v>
          </cell>
        </row>
        <row r="9454">
          <cell r="A9454" t="str">
            <v>VBOC2018-0258</v>
          </cell>
          <cell r="B9454" t="str">
            <v>029-391-33</v>
          </cell>
          <cell r="C9454" t="str">
            <v>Verification &amp; Banking of Coverage</v>
          </cell>
          <cell r="D9454" t="str">
            <v>Julie Roll</v>
          </cell>
          <cell r="E9454">
            <v>1084</v>
          </cell>
          <cell r="G9454" t="str">
            <v>CHONOKIS</v>
          </cell>
          <cell r="H9454" t="str">
            <v>Results Issued</v>
          </cell>
          <cell r="I9454">
            <v>43220</v>
          </cell>
        </row>
        <row r="9455">
          <cell r="A9455" t="str">
            <v>ERSP2018-0651</v>
          </cell>
          <cell r="B9455" t="str">
            <v>126-560-28</v>
          </cell>
          <cell r="C9455" t="str">
            <v>Residential Dwelling</v>
          </cell>
          <cell r="D9455" t="str">
            <v>Alyson Borawski</v>
          </cell>
          <cell r="E9455">
            <v>1437</v>
          </cell>
          <cell r="G9455" t="str">
            <v>TIROL</v>
          </cell>
          <cell r="H9455" t="str">
            <v>Project Complete</v>
          </cell>
          <cell r="I9455">
            <v>43220</v>
          </cell>
        </row>
        <row r="9456">
          <cell r="A9456" t="str">
            <v>FEET2018-0260</v>
          </cell>
          <cell r="B9456" t="str">
            <v>084-092-040</v>
          </cell>
          <cell r="C9456" t="str">
            <v>Building/ERS/Admin/Fee Transfer</v>
          </cell>
          <cell r="E9456">
            <v>445</v>
          </cell>
          <cell r="G9456" t="str">
            <v>PINELAND</v>
          </cell>
          <cell r="I9456">
            <v>43220</v>
          </cell>
        </row>
        <row r="9457">
          <cell r="A9457" t="str">
            <v>FEET2018-0259</v>
          </cell>
          <cell r="B9457" t="str">
            <v>093-092-019</v>
          </cell>
          <cell r="C9457" t="str">
            <v>Building/ERS/Admin/Fee Transfer</v>
          </cell>
          <cell r="E9457">
            <v>3307</v>
          </cell>
          <cell r="G9457" t="str">
            <v>DARDANELLES</v>
          </cell>
          <cell r="I9457">
            <v>43220</v>
          </cell>
        </row>
        <row r="9458">
          <cell r="A9458" t="str">
            <v>LCAP2018-0121</v>
          </cell>
          <cell r="B9458" t="str">
            <v>026-136-05</v>
          </cell>
          <cell r="C9458" t="str">
            <v>Land Capability Verification</v>
          </cell>
          <cell r="D9458" t="str">
            <v>Julie Roll</v>
          </cell>
          <cell r="E9458">
            <v>873</v>
          </cell>
          <cell r="G9458" t="str">
            <v>CAPISTRANO</v>
          </cell>
          <cell r="H9458" t="str">
            <v>Results Issued</v>
          </cell>
          <cell r="I9458">
            <v>43217</v>
          </cell>
        </row>
        <row r="9459">
          <cell r="A9459" t="str">
            <v>ERSP2018-0646</v>
          </cell>
          <cell r="B9459" t="str">
            <v>123-032-26</v>
          </cell>
          <cell r="C9459" t="str">
            <v>Residential Dwelling</v>
          </cell>
          <cell r="D9459" t="str">
            <v>Brandy Mcmahon</v>
          </cell>
          <cell r="E9459">
            <v>24</v>
          </cell>
          <cell r="G9459" t="str">
            <v>CRYSTAL</v>
          </cell>
          <cell r="H9459" t="str">
            <v>Acknowledged</v>
          </cell>
          <cell r="I9459">
            <v>43217</v>
          </cell>
        </row>
        <row r="9460">
          <cell r="A9460" t="str">
            <v>LCAP2018-0122</v>
          </cell>
          <cell r="B9460" t="str">
            <v>122-181-33</v>
          </cell>
          <cell r="C9460" t="str">
            <v>Soils Hydrology</v>
          </cell>
          <cell r="D9460" t="str">
            <v>CONSULTANT</v>
          </cell>
          <cell r="E9460">
            <v>891</v>
          </cell>
          <cell r="G9460" t="str">
            <v>LAKESHORE</v>
          </cell>
          <cell r="H9460" t="str">
            <v>Results Issued</v>
          </cell>
          <cell r="I9460">
            <v>43217</v>
          </cell>
        </row>
        <row r="9461">
          <cell r="A9461" t="str">
            <v>LCAP2018-0120</v>
          </cell>
          <cell r="B9461" t="str">
            <v>026-136-05</v>
          </cell>
          <cell r="C9461" t="str">
            <v>Site Assessment</v>
          </cell>
          <cell r="D9461" t="str">
            <v>Julie Roll</v>
          </cell>
          <cell r="E9461">
            <v>873</v>
          </cell>
          <cell r="G9461" t="str">
            <v>CAPISTRANO</v>
          </cell>
          <cell r="H9461" t="str">
            <v>Results Issued</v>
          </cell>
          <cell r="I9461">
            <v>43217</v>
          </cell>
        </row>
        <row r="9462">
          <cell r="A9462" t="str">
            <v>ERSP2017-0645-02</v>
          </cell>
          <cell r="B9462" t="str">
            <v>123-032-11</v>
          </cell>
          <cell r="C9462" t="str">
            <v>Plan Revision</v>
          </cell>
          <cell r="D9462" t="str">
            <v>Julie Roll</v>
          </cell>
          <cell r="E9462">
            <v>20</v>
          </cell>
          <cell r="G9462" t="str">
            <v>CRYSTAL</v>
          </cell>
          <cell r="H9462" t="str">
            <v>Acknowledged</v>
          </cell>
          <cell r="I9462">
            <v>43217</v>
          </cell>
        </row>
        <row r="9463">
          <cell r="A9463" t="str">
            <v>ERSP2018-0630</v>
          </cell>
          <cell r="B9463" t="str">
            <v>098-180-016</v>
          </cell>
          <cell r="C9463" t="str">
            <v>Residential Dwelling</v>
          </cell>
          <cell r="D9463" t="str">
            <v>Julie Roll</v>
          </cell>
          <cell r="E9463">
            <v>6722</v>
          </cell>
          <cell r="F9463" t="str">
            <v>W</v>
          </cell>
          <cell r="G9463" t="str">
            <v>Lake</v>
          </cell>
          <cell r="H9463" t="str">
            <v>Project Complete</v>
          </cell>
          <cell r="I9463">
            <v>43216</v>
          </cell>
        </row>
        <row r="9464">
          <cell r="A9464" t="str">
            <v>ERSP2018-0631</v>
          </cell>
          <cell r="B9464" t="str">
            <v>125-251-08</v>
          </cell>
          <cell r="C9464" t="str">
            <v>Residential Dwelling</v>
          </cell>
          <cell r="D9464" t="str">
            <v>Julie Roll</v>
          </cell>
          <cell r="E9464">
            <v>786</v>
          </cell>
          <cell r="G9464" t="str">
            <v>RANDALL</v>
          </cell>
          <cell r="H9464" t="str">
            <v>Expired</v>
          </cell>
          <cell r="I9464">
            <v>43216</v>
          </cell>
        </row>
        <row r="9465">
          <cell r="A9465" t="str">
            <v>LCAP2018-0118</v>
          </cell>
          <cell r="B9465" t="str">
            <v>124-064-21</v>
          </cell>
          <cell r="C9465" t="str">
            <v>Site Assessment</v>
          </cell>
          <cell r="D9465" t="str">
            <v>Alyson Borawski</v>
          </cell>
          <cell r="E9465">
            <v>830</v>
          </cell>
          <cell r="G9465" t="str">
            <v>CARANO</v>
          </cell>
          <cell r="H9465" t="str">
            <v>Results Issued</v>
          </cell>
          <cell r="I9465">
            <v>43216</v>
          </cell>
        </row>
        <row r="9466">
          <cell r="A9466" t="str">
            <v>LCAP2018-0119</v>
          </cell>
          <cell r="B9466" t="str">
            <v>124-064-21</v>
          </cell>
          <cell r="C9466" t="str">
            <v>Land Capability Verification</v>
          </cell>
          <cell r="D9466" t="str">
            <v>CONSULTANT</v>
          </cell>
          <cell r="E9466">
            <v>830</v>
          </cell>
          <cell r="G9466" t="str">
            <v>CARANO</v>
          </cell>
          <cell r="H9466" t="str">
            <v>Results Issued</v>
          </cell>
          <cell r="I9466">
            <v>43216</v>
          </cell>
        </row>
        <row r="9467">
          <cell r="A9467" t="str">
            <v>LCAP2018-0117</v>
          </cell>
          <cell r="B9467" t="str">
            <v>117-060-018</v>
          </cell>
          <cell r="C9467" t="str">
            <v>Soils Hydrology</v>
          </cell>
          <cell r="D9467" t="str">
            <v>CONSULTANT</v>
          </cell>
          <cell r="E9467">
            <v>6350</v>
          </cell>
          <cell r="F9467" t="str">
            <v>N</v>
          </cell>
          <cell r="G9467" t="str">
            <v>LAKE</v>
          </cell>
          <cell r="H9467" t="str">
            <v>Results Issued</v>
          </cell>
          <cell r="I9467">
            <v>43216</v>
          </cell>
        </row>
        <row r="9468">
          <cell r="A9468" t="str">
            <v>ERSP2018-0626</v>
          </cell>
          <cell r="B9468" t="str">
            <v>124-032-26</v>
          </cell>
          <cell r="C9468" t="str">
            <v>Residential Dwelling</v>
          </cell>
          <cell r="D9468" t="str">
            <v>Alyson Borawski</v>
          </cell>
          <cell r="E9468">
            <v>684</v>
          </cell>
          <cell r="G9468" t="str">
            <v>GARY</v>
          </cell>
          <cell r="H9468" t="str">
            <v>Conditional Permit</v>
          </cell>
          <cell r="I9468">
            <v>43215</v>
          </cell>
        </row>
        <row r="9469">
          <cell r="A9469" t="str">
            <v>ERSP2017-0395-01</v>
          </cell>
          <cell r="B9469" t="str">
            <v>130-241-53</v>
          </cell>
          <cell r="C9469" t="str">
            <v>Plan Revision</v>
          </cell>
          <cell r="D9469" t="str">
            <v>CONSULTANT</v>
          </cell>
          <cell r="E9469">
            <v>1635</v>
          </cell>
          <cell r="G9469" t="str">
            <v>PINE CONE</v>
          </cell>
          <cell r="H9469" t="str">
            <v>Acknowledged</v>
          </cell>
          <cell r="I9469">
            <v>43215</v>
          </cell>
        </row>
        <row r="9470">
          <cell r="A9470" t="str">
            <v>ERSP2018-0628</v>
          </cell>
          <cell r="B9470" t="str">
            <v>510-101-00</v>
          </cell>
          <cell r="C9470" t="str">
            <v>Rec-Public Service</v>
          </cell>
          <cell r="D9470" t="str">
            <v>Alyson Borawski</v>
          </cell>
          <cell r="E9470">
            <v>101</v>
          </cell>
          <cell r="G9470" t="str">
            <v>General</v>
          </cell>
          <cell r="H9470" t="str">
            <v>Acknowledged</v>
          </cell>
          <cell r="I9470">
            <v>43215</v>
          </cell>
        </row>
        <row r="9471">
          <cell r="A9471" t="str">
            <v>EIPC2018-0008</v>
          </cell>
          <cell r="B9471" t="str">
            <v>570-000-00</v>
          </cell>
          <cell r="C9471" t="str">
            <v>EIP Construction</v>
          </cell>
          <cell r="E9471">
            <v>570</v>
          </cell>
          <cell r="G9471" t="str">
            <v>General</v>
          </cell>
          <cell r="H9471" t="str">
            <v>Awaiting Assignment</v>
          </cell>
          <cell r="I9471">
            <v>43214</v>
          </cell>
        </row>
        <row r="9472">
          <cell r="A9472" t="str">
            <v>LCAP2018-0114</v>
          </cell>
          <cell r="B9472" t="str">
            <v>029-181-33</v>
          </cell>
          <cell r="C9472" t="str">
            <v>Site Assessment</v>
          </cell>
          <cell r="D9472" t="str">
            <v>Julie Roll</v>
          </cell>
          <cell r="E9472">
            <v>3835</v>
          </cell>
          <cell r="G9472" t="str">
            <v>FOREST</v>
          </cell>
          <cell r="H9472" t="str">
            <v>Results Issued</v>
          </cell>
          <cell r="I9472">
            <v>43213</v>
          </cell>
        </row>
        <row r="9473">
          <cell r="A9473" t="str">
            <v>LCAP2018-0112</v>
          </cell>
          <cell r="B9473" t="str">
            <v>1318-26-101-041</v>
          </cell>
          <cell r="C9473" t="str">
            <v>Site Assessment</v>
          </cell>
          <cell r="D9473" t="str">
            <v>Alyson Borawski</v>
          </cell>
          <cell r="E9473">
            <v>134</v>
          </cell>
          <cell r="G9473" t="str">
            <v>DAGGETT</v>
          </cell>
          <cell r="H9473" t="str">
            <v>Results Issued</v>
          </cell>
          <cell r="I9473">
            <v>43213</v>
          </cell>
        </row>
        <row r="9474">
          <cell r="A9474" t="str">
            <v>LCAP2018-0116</v>
          </cell>
          <cell r="B9474" t="str">
            <v>032-100-04</v>
          </cell>
          <cell r="C9474" t="str">
            <v>Soils Hydrology</v>
          </cell>
          <cell r="D9474" t="str">
            <v>OLD FILE</v>
          </cell>
          <cell r="E9474">
            <v>1701</v>
          </cell>
          <cell r="G9474" t="str">
            <v>AIRPORT</v>
          </cell>
          <cell r="H9474" t="str">
            <v>Results Issued</v>
          </cell>
          <cell r="I9474">
            <v>43213</v>
          </cell>
        </row>
        <row r="9475">
          <cell r="A9475" t="str">
            <v>ERSP2017-0302-01</v>
          </cell>
          <cell r="B9475" t="str">
            <v>016-081-045</v>
          </cell>
          <cell r="C9475" t="str">
            <v>Plan Revision</v>
          </cell>
          <cell r="D9475" t="str">
            <v>Tiffany Good</v>
          </cell>
          <cell r="E9475">
            <v>8375</v>
          </cell>
          <cell r="G9475" t="str">
            <v>MEEKS BAY</v>
          </cell>
          <cell r="H9475" t="str">
            <v>Acknowledged</v>
          </cell>
          <cell r="I9475">
            <v>43213</v>
          </cell>
        </row>
        <row r="9476">
          <cell r="A9476" t="str">
            <v>BMPM2018-0064</v>
          </cell>
          <cell r="B9476" t="str">
            <v>1318-03-110-012</v>
          </cell>
          <cell r="C9476" t="str">
            <v>BMP Maintenance</v>
          </cell>
          <cell r="D9476" t="str">
            <v>STRAIMAN</v>
          </cell>
          <cell r="E9476">
            <v>1070</v>
          </cell>
          <cell r="G9476" t="str">
            <v>SKYLAND</v>
          </cell>
          <cell r="H9476" t="str">
            <v>Cert Updated</v>
          </cell>
          <cell r="I9476">
            <v>43213</v>
          </cell>
        </row>
        <row r="9477">
          <cell r="A9477" t="str">
            <v>BMPM2018-0082</v>
          </cell>
          <cell r="B9477" t="str">
            <v>1318-03-212-078</v>
          </cell>
          <cell r="C9477" t="str">
            <v>BMP Maintenance</v>
          </cell>
          <cell r="D9477" t="str">
            <v>STRAIMAN</v>
          </cell>
          <cell r="E9477">
            <v>197</v>
          </cell>
          <cell r="G9477" t="str">
            <v>WILLOW</v>
          </cell>
          <cell r="H9477" t="str">
            <v>Cert Updated</v>
          </cell>
          <cell r="I9477">
            <v>43213</v>
          </cell>
        </row>
        <row r="9478">
          <cell r="A9478" t="str">
            <v>BMPM2018-0061</v>
          </cell>
          <cell r="B9478" t="str">
            <v>1318-03-110-015</v>
          </cell>
          <cell r="C9478" t="str">
            <v>BMP Maintenance</v>
          </cell>
          <cell r="D9478" t="str">
            <v>STRAIMAN</v>
          </cell>
          <cell r="E9478">
            <v>1060</v>
          </cell>
          <cell r="G9478" t="str">
            <v>SKYLAND</v>
          </cell>
          <cell r="H9478" t="str">
            <v>Cert Updated</v>
          </cell>
          <cell r="I9478">
            <v>43213</v>
          </cell>
        </row>
        <row r="9479">
          <cell r="A9479" t="str">
            <v>ERSP2018-0618</v>
          </cell>
          <cell r="B9479" t="str">
            <v>033-050-011</v>
          </cell>
          <cell r="C9479" t="str">
            <v>Grading Project</v>
          </cell>
          <cell r="D9479" t="str">
            <v>Alyson Borawski</v>
          </cell>
          <cell r="E9479">
            <v>1901</v>
          </cell>
          <cell r="G9479" t="str">
            <v>AIRPORT</v>
          </cell>
          <cell r="H9479" t="str">
            <v>Final Inspection Complete</v>
          </cell>
          <cell r="I9479">
            <v>43213</v>
          </cell>
        </row>
        <row r="9480">
          <cell r="A9480" t="str">
            <v>ERSP2018-0617</v>
          </cell>
          <cell r="B9480" t="str">
            <v>093-540-014</v>
          </cell>
          <cell r="C9480" t="str">
            <v>Residential Dwelling</v>
          </cell>
          <cell r="D9480" t="str">
            <v>Bridget Cornell</v>
          </cell>
          <cell r="E9480">
            <v>3600</v>
          </cell>
          <cell r="F9480" t="str">
            <v>N</v>
          </cell>
          <cell r="G9480" t="str">
            <v>LAKE</v>
          </cell>
          <cell r="H9480" t="str">
            <v>Acknowledged</v>
          </cell>
          <cell r="I9480">
            <v>43213</v>
          </cell>
        </row>
        <row r="9481">
          <cell r="A9481" t="str">
            <v>LCAP2018-0115</v>
          </cell>
          <cell r="B9481" t="str">
            <v>029-181-33</v>
          </cell>
          <cell r="C9481" t="str">
            <v>Land Capability Verification</v>
          </cell>
          <cell r="D9481" t="str">
            <v>Julie Roll</v>
          </cell>
          <cell r="E9481">
            <v>3835</v>
          </cell>
          <cell r="G9481" t="str">
            <v>FOREST</v>
          </cell>
          <cell r="H9481" t="str">
            <v>Results Issued</v>
          </cell>
          <cell r="I9481">
            <v>43213</v>
          </cell>
        </row>
        <row r="9482">
          <cell r="A9482" t="str">
            <v>LCAP2018-0113</v>
          </cell>
          <cell r="B9482" t="str">
            <v>1318-26-101-041</v>
          </cell>
          <cell r="C9482" t="str">
            <v>Land Capability Verification</v>
          </cell>
          <cell r="D9482" t="str">
            <v>Alyson Borawski</v>
          </cell>
          <cell r="E9482">
            <v>134</v>
          </cell>
          <cell r="G9482" t="str">
            <v>DAGGETT</v>
          </cell>
          <cell r="H9482" t="str">
            <v>Results Issued</v>
          </cell>
          <cell r="I9482">
            <v>43213</v>
          </cell>
        </row>
        <row r="9483">
          <cell r="A9483" t="str">
            <v>BMPM2018-0055</v>
          </cell>
          <cell r="B9483" t="str">
            <v>1318-03-210-038</v>
          </cell>
          <cell r="C9483" t="str">
            <v>BMP Maintenance</v>
          </cell>
          <cell r="D9483" t="str">
            <v>STRAIMAN</v>
          </cell>
          <cell r="E9483">
            <v>1037</v>
          </cell>
          <cell r="G9483" t="str">
            <v>SKYLAND</v>
          </cell>
          <cell r="H9483" t="str">
            <v>Cert Updated</v>
          </cell>
          <cell r="I9483">
            <v>43212</v>
          </cell>
        </row>
        <row r="9484">
          <cell r="A9484" t="str">
            <v>BMPM2018-0057</v>
          </cell>
          <cell r="B9484" t="str">
            <v>1318-03-110-020</v>
          </cell>
          <cell r="C9484" t="str">
            <v>BMP Maintenance</v>
          </cell>
          <cell r="D9484" t="str">
            <v>STRAIMAN</v>
          </cell>
          <cell r="E9484">
            <v>1040</v>
          </cell>
          <cell r="G9484" t="str">
            <v>SKYLAND</v>
          </cell>
          <cell r="H9484" t="str">
            <v>Cert Updated</v>
          </cell>
          <cell r="I9484">
            <v>43212</v>
          </cell>
        </row>
        <row r="9485">
          <cell r="A9485" t="str">
            <v>BMPM2018-0045</v>
          </cell>
          <cell r="B9485" t="str">
            <v>1318-03-210-023</v>
          </cell>
          <cell r="C9485" t="str">
            <v>BMP Maintenance</v>
          </cell>
          <cell r="D9485" t="str">
            <v>STRAIMAN</v>
          </cell>
          <cell r="E9485">
            <v>1008</v>
          </cell>
          <cell r="G9485" t="str">
            <v>SKYLAND</v>
          </cell>
          <cell r="H9485" t="str">
            <v>Cert Updated</v>
          </cell>
          <cell r="I9485">
            <v>43212</v>
          </cell>
        </row>
        <row r="9486">
          <cell r="A9486" t="str">
            <v>BMPM2018-0036</v>
          </cell>
          <cell r="B9486" t="str">
            <v>1318-03-212-036</v>
          </cell>
          <cell r="C9486" t="str">
            <v>BMP Maintenance</v>
          </cell>
          <cell r="D9486" t="str">
            <v>STRAIMAN</v>
          </cell>
          <cell r="E9486">
            <v>150</v>
          </cell>
          <cell r="G9486" t="str">
            <v>PONDEROSA</v>
          </cell>
          <cell r="H9486" t="str">
            <v>Cert Updated</v>
          </cell>
          <cell r="I9486">
            <v>43211</v>
          </cell>
        </row>
        <row r="9487">
          <cell r="A9487" t="str">
            <v>BMPM2018-0018</v>
          </cell>
          <cell r="B9487" t="str">
            <v>1318-03-110-004</v>
          </cell>
          <cell r="C9487" t="str">
            <v>BMP Maintenance</v>
          </cell>
          <cell r="D9487" t="str">
            <v>STRAIMAN</v>
          </cell>
          <cell r="E9487">
            <v>1100</v>
          </cell>
          <cell r="G9487" t="str">
            <v>MYRON</v>
          </cell>
          <cell r="H9487" t="str">
            <v>Cert Updated</v>
          </cell>
          <cell r="I9487">
            <v>43211</v>
          </cell>
        </row>
        <row r="9488">
          <cell r="A9488" t="str">
            <v>BMPM2018-0042</v>
          </cell>
          <cell r="B9488" t="str">
            <v>1318-03-212-003</v>
          </cell>
          <cell r="C9488" t="str">
            <v>BMP Maintenance</v>
          </cell>
          <cell r="D9488" t="str">
            <v>STRAIMAN</v>
          </cell>
          <cell r="E9488">
            <v>1000</v>
          </cell>
          <cell r="G9488" t="str">
            <v>SKYLAND</v>
          </cell>
          <cell r="H9488" t="str">
            <v>Cert Updated</v>
          </cell>
          <cell r="I9488">
            <v>43211</v>
          </cell>
        </row>
        <row r="9489">
          <cell r="A9489" t="str">
            <v>BMPM2018-0035</v>
          </cell>
          <cell r="B9489" t="str">
            <v>1318-03-212-061</v>
          </cell>
          <cell r="C9489" t="str">
            <v>BMP Maintenance</v>
          </cell>
          <cell r="D9489" t="str">
            <v>STRAIMAN</v>
          </cell>
          <cell r="E9489">
            <v>139</v>
          </cell>
          <cell r="G9489" t="str">
            <v>PONDEROSA</v>
          </cell>
          <cell r="H9489" t="str">
            <v>Cert Updated</v>
          </cell>
          <cell r="I9489">
            <v>43211</v>
          </cell>
        </row>
        <row r="9490">
          <cell r="A9490" t="str">
            <v>BMPM2018-0020</v>
          </cell>
          <cell r="B9490" t="str">
            <v>1318-03-211-015</v>
          </cell>
          <cell r="C9490" t="str">
            <v>BMP Maintenance</v>
          </cell>
          <cell r="D9490" t="str">
            <v>STRAIMAN</v>
          </cell>
          <cell r="E9490">
            <v>1034</v>
          </cell>
          <cell r="G9490" t="str">
            <v>MYRON</v>
          </cell>
          <cell r="H9490" t="str">
            <v>Accepted</v>
          </cell>
          <cell r="I9490">
            <v>43211</v>
          </cell>
        </row>
        <row r="9491">
          <cell r="A9491" t="str">
            <v>BMPM2018-0025</v>
          </cell>
          <cell r="B9491" t="str">
            <v>1318-03-210-032</v>
          </cell>
          <cell r="C9491" t="str">
            <v>BMP Maintenance</v>
          </cell>
          <cell r="D9491" t="str">
            <v>STRAIMAN</v>
          </cell>
          <cell r="E9491">
            <v>118</v>
          </cell>
          <cell r="G9491" t="str">
            <v>PONDEROSA</v>
          </cell>
          <cell r="H9491" t="str">
            <v>Cert Updated</v>
          </cell>
          <cell r="I9491">
            <v>43211</v>
          </cell>
        </row>
        <row r="9492">
          <cell r="A9492" t="str">
            <v>LLAD2018-0243</v>
          </cell>
          <cell r="B9492" t="str">
            <v>093-160-079</v>
          </cell>
          <cell r="C9492" t="str">
            <v>Lot Line Adjustment</v>
          </cell>
          <cell r="D9492" t="str">
            <v>Paul Nielsen</v>
          </cell>
          <cell r="E9492">
            <v>3205</v>
          </cell>
          <cell r="F9492" t="str">
            <v>N</v>
          </cell>
          <cell r="G9492" t="str">
            <v>LAKE</v>
          </cell>
          <cell r="H9492" t="str">
            <v>Incomplete Submittal</v>
          </cell>
          <cell r="I9492">
            <v>43210</v>
          </cell>
        </row>
        <row r="9493">
          <cell r="A9493" t="str">
            <v>ERSP2018-0609</v>
          </cell>
          <cell r="B9493" t="str">
            <v>130-163-12</v>
          </cell>
          <cell r="C9493" t="str">
            <v>Residential Dwelling</v>
          </cell>
          <cell r="D9493" t="str">
            <v>Julie Roll</v>
          </cell>
          <cell r="E9493">
            <v>1058</v>
          </cell>
          <cell r="G9493" t="str">
            <v>SAWMILL</v>
          </cell>
          <cell r="H9493" t="str">
            <v>Project Complete</v>
          </cell>
          <cell r="I9493">
            <v>43210</v>
          </cell>
        </row>
        <row r="9494">
          <cell r="A9494" t="str">
            <v>ERSP2018-0600</v>
          </cell>
          <cell r="B9494" t="str">
            <v>122-212-01</v>
          </cell>
          <cell r="C9494" t="str">
            <v>Residential Dwelling</v>
          </cell>
          <cell r="D9494" t="str">
            <v>Paul Nielsen</v>
          </cell>
          <cell r="E9494">
            <v>804</v>
          </cell>
          <cell r="G9494" t="str">
            <v>FREELS PEAK</v>
          </cell>
          <cell r="H9494" t="str">
            <v>Project Complete</v>
          </cell>
          <cell r="I9494">
            <v>43209</v>
          </cell>
        </row>
        <row r="9495">
          <cell r="A9495" t="str">
            <v>ERSP2018-0601</v>
          </cell>
          <cell r="B9495" t="str">
            <v>125-241-02</v>
          </cell>
          <cell r="C9495" t="str">
            <v>Residential Dwelling</v>
          </cell>
          <cell r="D9495" t="str">
            <v>Paul Nielsen</v>
          </cell>
          <cell r="E9495">
            <v>853</v>
          </cell>
          <cell r="G9495" t="str">
            <v>JENNIFER</v>
          </cell>
          <cell r="H9495" t="str">
            <v>Project Complete</v>
          </cell>
          <cell r="I9495">
            <v>43209</v>
          </cell>
        </row>
        <row r="9496">
          <cell r="A9496" t="str">
            <v>ERSP2018-0594</v>
          </cell>
          <cell r="B9496" t="str">
            <v>132-012-02</v>
          </cell>
          <cell r="C9496" t="str">
            <v>Sign</v>
          </cell>
          <cell r="D9496" t="str">
            <v>Bridget Cornell</v>
          </cell>
          <cell r="E9496">
            <v>930</v>
          </cell>
          <cell r="G9496" t="str">
            <v>TAHOE</v>
          </cell>
          <cell r="H9496" t="str">
            <v>Conditional Permit</v>
          </cell>
          <cell r="I9496">
            <v>43209</v>
          </cell>
        </row>
        <row r="9497">
          <cell r="A9497" t="str">
            <v>BMPM2018-0012</v>
          </cell>
          <cell r="B9497" t="str">
            <v>1318-03-111-032</v>
          </cell>
          <cell r="C9497" t="str">
            <v>BMP Maintenance</v>
          </cell>
          <cell r="D9497" t="str">
            <v>STRAIMAN</v>
          </cell>
          <cell r="E9497">
            <v>1041</v>
          </cell>
          <cell r="G9497" t="str">
            <v>GOLDEN MANTLE</v>
          </cell>
          <cell r="H9497" t="str">
            <v>Ongoing</v>
          </cell>
          <cell r="I9497">
            <v>43208</v>
          </cell>
        </row>
        <row r="9498">
          <cell r="A9498" t="str">
            <v>EIPC2018-0007</v>
          </cell>
          <cell r="B9498" t="str">
            <v>520-201-00</v>
          </cell>
          <cell r="C9498" t="str">
            <v>EIP Construction</v>
          </cell>
          <cell r="D9498" t="str">
            <v>Shannon Friedman</v>
          </cell>
          <cell r="E9498">
            <v>201</v>
          </cell>
          <cell r="G9498" t="str">
            <v>CALTRANS</v>
          </cell>
          <cell r="H9498" t="str">
            <v>Acknowledged</v>
          </cell>
          <cell r="I9498">
            <v>43208</v>
          </cell>
        </row>
        <row r="9499">
          <cell r="A9499" t="str">
            <v>SUBD2018-0239</v>
          </cell>
          <cell r="B9499" t="str">
            <v>129-022-07</v>
          </cell>
          <cell r="C9499" t="str">
            <v>Subdivision</v>
          </cell>
          <cell r="D9499" t="str">
            <v>Paul Nielsen</v>
          </cell>
          <cell r="E9499">
            <v>701</v>
          </cell>
          <cell r="G9499" t="str">
            <v>HOGAN</v>
          </cell>
          <cell r="H9499" t="str">
            <v>Project Complete</v>
          </cell>
          <cell r="I9499">
            <v>43208</v>
          </cell>
        </row>
        <row r="9500">
          <cell r="A9500" t="str">
            <v>LCAP2018-0111</v>
          </cell>
          <cell r="B9500" t="str">
            <v>097-071-008</v>
          </cell>
          <cell r="C9500" t="str">
            <v>Soils Hydrology</v>
          </cell>
          <cell r="D9500" t="str">
            <v>CONSULTANT</v>
          </cell>
          <cell r="E9500">
            <v>4735</v>
          </cell>
          <cell r="G9500" t="str">
            <v>SACRAMENTO</v>
          </cell>
          <cell r="H9500" t="str">
            <v>Results Issued</v>
          </cell>
          <cell r="I9500">
            <v>43208</v>
          </cell>
        </row>
        <row r="9501">
          <cell r="A9501" t="str">
            <v>BMPM2018-0011</v>
          </cell>
          <cell r="B9501" t="str">
            <v>1318-03-211-011</v>
          </cell>
          <cell r="C9501" t="str">
            <v>BMP Maintenance</v>
          </cell>
          <cell r="D9501" t="str">
            <v>STRAIMAN</v>
          </cell>
          <cell r="E9501">
            <v>1039</v>
          </cell>
          <cell r="G9501" t="str">
            <v>GOLDEN MANTLE</v>
          </cell>
          <cell r="H9501" t="str">
            <v>Ongoing</v>
          </cell>
          <cell r="I9501">
            <v>43208</v>
          </cell>
        </row>
        <row r="9502">
          <cell r="A9502" t="str">
            <v>ERSP2014-0375-02</v>
          </cell>
          <cell r="B9502" t="str">
            <v>1318-22-002-001</v>
          </cell>
          <cell r="C9502" t="str">
            <v>Plan Revision</v>
          </cell>
          <cell r="D9502" t="str">
            <v>Paul Nielsen</v>
          </cell>
          <cell r="E9502">
            <v>300</v>
          </cell>
          <cell r="G9502" t="str">
            <v>EUGENE</v>
          </cell>
          <cell r="H9502" t="str">
            <v>Acknowledged</v>
          </cell>
          <cell r="I9502">
            <v>43206</v>
          </cell>
        </row>
        <row r="9503">
          <cell r="A9503" t="str">
            <v>ERSP2018-0570</v>
          </cell>
          <cell r="B9503" t="str">
            <v>126-263-03</v>
          </cell>
          <cell r="C9503" t="str">
            <v>Residential Dwelling</v>
          </cell>
          <cell r="D9503" t="str">
            <v>Tiffany Good</v>
          </cell>
          <cell r="E9503">
            <v>720</v>
          </cell>
          <cell r="G9503" t="str">
            <v>CHAMPAGNE</v>
          </cell>
          <cell r="H9503" t="str">
            <v>Project Complete</v>
          </cell>
          <cell r="I9503">
            <v>43206</v>
          </cell>
        </row>
        <row r="9504">
          <cell r="A9504" t="str">
            <v>ERSP2018-0569</v>
          </cell>
          <cell r="B9504" t="str">
            <v>122-100-28</v>
          </cell>
          <cell r="C9504" t="str">
            <v>Shorezone-Lakezone</v>
          </cell>
          <cell r="D9504" t="str">
            <v>Tiffany Good</v>
          </cell>
          <cell r="E9504">
            <v>601</v>
          </cell>
          <cell r="G9504" t="str">
            <v>LAKESHORE</v>
          </cell>
          <cell r="H9504" t="str">
            <v>Project Complete</v>
          </cell>
          <cell r="I9504">
            <v>43206</v>
          </cell>
        </row>
        <row r="9505">
          <cell r="A9505" t="str">
            <v>LLAD2018-0236</v>
          </cell>
          <cell r="B9505" t="str">
            <v>025-312-22</v>
          </cell>
          <cell r="C9505" t="str">
            <v>Lot Line Adjustment</v>
          </cell>
          <cell r="D9505" t="str">
            <v>Julie Roll</v>
          </cell>
          <cell r="E9505">
            <v>1536</v>
          </cell>
          <cell r="G9505" t="str">
            <v>HORACE GREELEY</v>
          </cell>
          <cell r="H9505" t="str">
            <v>Project Complete</v>
          </cell>
          <cell r="I9505">
            <v>43206</v>
          </cell>
        </row>
        <row r="9506">
          <cell r="A9506" t="str">
            <v>QEXE2018-0235</v>
          </cell>
          <cell r="B9506" t="str">
            <v>1319-19-112-007</v>
          </cell>
          <cell r="C9506" t="str">
            <v>Qualified Exempt</v>
          </cell>
          <cell r="D9506" t="str">
            <v>AEIDAM</v>
          </cell>
          <cell r="E9506">
            <v>276</v>
          </cell>
          <cell r="G9506" t="str">
            <v>ANDRIA</v>
          </cell>
          <cell r="H9506" t="str">
            <v>Accepted</v>
          </cell>
          <cell r="I9506">
            <v>43206</v>
          </cell>
        </row>
        <row r="9507">
          <cell r="A9507" t="str">
            <v>LCAP2018-0109</v>
          </cell>
          <cell r="B9507" t="str">
            <v>1318-23-813-010</v>
          </cell>
          <cell r="C9507" t="str">
            <v>Land Capability Verification</v>
          </cell>
          <cell r="D9507" t="str">
            <v>Julie Roll</v>
          </cell>
          <cell r="E9507">
            <v>190</v>
          </cell>
          <cell r="G9507" t="str">
            <v>KINGSBURY</v>
          </cell>
          <cell r="H9507" t="str">
            <v>Results Issued</v>
          </cell>
          <cell r="I9507">
            <v>43203</v>
          </cell>
        </row>
        <row r="9508">
          <cell r="A9508" t="str">
            <v>ERSP2015-1552-02</v>
          </cell>
          <cell r="B9508" t="str">
            <v>016-101-91</v>
          </cell>
          <cell r="C9508" t="str">
            <v>Plan Revision</v>
          </cell>
          <cell r="D9508" t="str">
            <v>Tiffany Good</v>
          </cell>
          <cell r="E9508">
            <v>8555</v>
          </cell>
          <cell r="G9508" t="str">
            <v>MEEKS BAY</v>
          </cell>
          <cell r="H9508" t="str">
            <v>Incomplete Submittal</v>
          </cell>
          <cell r="I9508">
            <v>43203</v>
          </cell>
        </row>
        <row r="9509">
          <cell r="A9509" t="str">
            <v>LCAP2018-0110</v>
          </cell>
          <cell r="B9509" t="str">
            <v>1319-19-310-033</v>
          </cell>
          <cell r="C9509" t="str">
            <v>Soils Hydrology</v>
          </cell>
          <cell r="D9509" t="str">
            <v>CONSULTANT</v>
          </cell>
          <cell r="E9509">
            <v>669</v>
          </cell>
          <cell r="G9509" t="str">
            <v>TINA</v>
          </cell>
          <cell r="H9509" t="str">
            <v>Results Issued</v>
          </cell>
          <cell r="I9509">
            <v>43203</v>
          </cell>
        </row>
        <row r="9510">
          <cell r="A9510" t="str">
            <v>ERSP2018-0565</v>
          </cell>
          <cell r="B9510" t="str">
            <v>1318-10-317-004</v>
          </cell>
          <cell r="C9510" t="str">
            <v>Residential Dwelling</v>
          </cell>
          <cell r="D9510" t="str">
            <v>CONSULTANT</v>
          </cell>
          <cell r="E9510">
            <v>191</v>
          </cell>
          <cell r="G9510" t="str">
            <v>FOOTHILL</v>
          </cell>
          <cell r="H9510" t="str">
            <v>Project Complete</v>
          </cell>
          <cell r="I9510">
            <v>43203</v>
          </cell>
        </row>
        <row r="9511">
          <cell r="A9511" t="str">
            <v>LCAP2018-0108</v>
          </cell>
          <cell r="B9511" t="str">
            <v>016-101-14</v>
          </cell>
          <cell r="C9511" t="str">
            <v>Soils Hydrology</v>
          </cell>
          <cell r="D9511" t="str">
            <v>Julie Roll</v>
          </cell>
          <cell r="E9511">
            <v>8579</v>
          </cell>
          <cell r="G9511" t="str">
            <v>MEEKS BAY</v>
          </cell>
          <cell r="H9511" t="str">
            <v>Results Issued</v>
          </cell>
          <cell r="I9511">
            <v>43202</v>
          </cell>
        </row>
        <row r="9512">
          <cell r="A9512" t="str">
            <v>ERSP2018-0531</v>
          </cell>
          <cell r="B9512" t="str">
            <v>131-234-10</v>
          </cell>
          <cell r="C9512" t="str">
            <v>Residential Dwelling</v>
          </cell>
          <cell r="D9512" t="str">
            <v>Alyson Borawski</v>
          </cell>
          <cell r="E9512">
            <v>409</v>
          </cell>
          <cell r="G9512" t="str">
            <v>2ND TEE</v>
          </cell>
          <cell r="H9512" t="str">
            <v>Project Complete</v>
          </cell>
          <cell r="I9512">
            <v>43202</v>
          </cell>
        </row>
        <row r="9513">
          <cell r="A9513" t="str">
            <v>ERSP2018-0547</v>
          </cell>
          <cell r="B9513" t="str">
            <v>026-061-09</v>
          </cell>
          <cell r="C9513" t="str">
            <v>Residential Dwelling</v>
          </cell>
          <cell r="D9513" t="str">
            <v>Alyson Borawski</v>
          </cell>
          <cell r="E9513">
            <v>3147</v>
          </cell>
          <cell r="G9513" t="str">
            <v>BELLEVUE</v>
          </cell>
          <cell r="H9513" t="str">
            <v>Project Complete</v>
          </cell>
          <cell r="I9513">
            <v>43202</v>
          </cell>
        </row>
        <row r="9514">
          <cell r="A9514" t="str">
            <v>LCAP2018-0107</v>
          </cell>
          <cell r="B9514" t="str">
            <v>1318-23-813-010</v>
          </cell>
          <cell r="C9514" t="str">
            <v>Site Assessment</v>
          </cell>
          <cell r="D9514" t="str">
            <v>Julie Roll</v>
          </cell>
          <cell r="E9514">
            <v>190</v>
          </cell>
          <cell r="G9514" t="str">
            <v>KINGSBURY</v>
          </cell>
          <cell r="H9514" t="str">
            <v>Results Issued</v>
          </cell>
          <cell r="I9514">
            <v>43201</v>
          </cell>
        </row>
        <row r="9515">
          <cell r="A9515" t="str">
            <v>VBOU2018-0224</v>
          </cell>
          <cell r="B9515" t="str">
            <v>026-108-15</v>
          </cell>
          <cell r="C9515" t="str">
            <v>Verification &amp; Banking of Uses</v>
          </cell>
          <cell r="D9515" t="str">
            <v>Julie Roll</v>
          </cell>
          <cell r="E9515">
            <v>838</v>
          </cell>
          <cell r="G9515" t="str">
            <v>LOS ANGELES</v>
          </cell>
          <cell r="H9515" t="str">
            <v>Results Issued</v>
          </cell>
          <cell r="I9515">
            <v>43199</v>
          </cell>
        </row>
        <row r="9516">
          <cell r="A9516" t="str">
            <v>LCAP2018-0103</v>
          </cell>
          <cell r="B9516" t="str">
            <v>1319-18-312-005</v>
          </cell>
          <cell r="C9516" t="str">
            <v>Site Assessment</v>
          </cell>
          <cell r="D9516" t="str">
            <v>Julie Roll</v>
          </cell>
          <cell r="E9516">
            <v>377</v>
          </cell>
          <cell r="G9516" t="str">
            <v>MARYANNE</v>
          </cell>
          <cell r="H9516" t="str">
            <v>Results Issued</v>
          </cell>
          <cell r="I9516">
            <v>43199</v>
          </cell>
        </row>
        <row r="9517">
          <cell r="A9517" t="str">
            <v>ERSP2018-0507</v>
          </cell>
          <cell r="B9517" t="str">
            <v>1318-09-810-116</v>
          </cell>
          <cell r="C9517" t="str">
            <v>Residential Dwelling</v>
          </cell>
          <cell r="D9517" t="str">
            <v>CONSULTANT</v>
          </cell>
          <cell r="E9517">
            <v>628</v>
          </cell>
          <cell r="G9517" t="str">
            <v>FREEL</v>
          </cell>
          <cell r="H9517" t="str">
            <v>Project Complete</v>
          </cell>
          <cell r="I9517">
            <v>43199</v>
          </cell>
        </row>
        <row r="9518">
          <cell r="A9518" t="str">
            <v>LCAP2018-0104</v>
          </cell>
          <cell r="B9518" t="str">
            <v>1319-18-312-005</v>
          </cell>
          <cell r="C9518" t="str">
            <v>Land Capability Verification</v>
          </cell>
          <cell r="D9518" t="str">
            <v>Julie Roll</v>
          </cell>
          <cell r="E9518">
            <v>377</v>
          </cell>
          <cell r="G9518" t="str">
            <v>MARYANNE</v>
          </cell>
          <cell r="H9518" t="str">
            <v>Results Issued</v>
          </cell>
          <cell r="I9518">
            <v>43199</v>
          </cell>
        </row>
        <row r="9519">
          <cell r="A9519" t="str">
            <v>LCAP2018-0106</v>
          </cell>
          <cell r="B9519" t="str">
            <v>026-108-15</v>
          </cell>
          <cell r="C9519" t="str">
            <v>Land Capability Verification</v>
          </cell>
          <cell r="D9519" t="str">
            <v>Julie Roll</v>
          </cell>
          <cell r="E9519">
            <v>838</v>
          </cell>
          <cell r="G9519" t="str">
            <v>LOS ANGELES</v>
          </cell>
          <cell r="H9519" t="str">
            <v>Results Issued</v>
          </cell>
          <cell r="I9519">
            <v>43199</v>
          </cell>
        </row>
        <row r="9520">
          <cell r="A9520" t="str">
            <v>ERSP2016-0997-01</v>
          </cell>
          <cell r="B9520" t="str">
            <v>1318-10-310-020</v>
          </cell>
          <cell r="C9520" t="str">
            <v>Plan Revision</v>
          </cell>
          <cell r="D9520" t="str">
            <v>Julie Roll</v>
          </cell>
          <cell r="E9520">
            <v>693</v>
          </cell>
          <cell r="G9520" t="str">
            <v>LAKEVIEW</v>
          </cell>
          <cell r="H9520" t="str">
            <v>Acknowledged</v>
          </cell>
          <cell r="I9520">
            <v>43199</v>
          </cell>
        </row>
        <row r="9521">
          <cell r="A9521" t="str">
            <v>ERSP2018-0499</v>
          </cell>
          <cell r="B9521" t="str">
            <v>016-091-65</v>
          </cell>
          <cell r="C9521" t="str">
            <v>Shorezone-Lakezone</v>
          </cell>
          <cell r="D9521" t="str">
            <v>Julie Roll</v>
          </cell>
          <cell r="E9521">
            <v>0</v>
          </cell>
          <cell r="G9521" t="str">
            <v>NONE</v>
          </cell>
          <cell r="H9521" t="str">
            <v>Project Complete</v>
          </cell>
          <cell r="I9521">
            <v>43196</v>
          </cell>
        </row>
        <row r="9522">
          <cell r="A9522" t="str">
            <v>ERSP2018-0498</v>
          </cell>
          <cell r="B9522" t="str">
            <v>530-101-00</v>
          </cell>
          <cell r="C9522" t="str">
            <v>Rec-Public Service</v>
          </cell>
          <cell r="D9522" t="str">
            <v>Paul Nielsen</v>
          </cell>
          <cell r="E9522">
            <v>101</v>
          </cell>
          <cell r="G9522" t="str">
            <v>General</v>
          </cell>
          <cell r="H9522" t="str">
            <v>Acknowledged</v>
          </cell>
          <cell r="I9522">
            <v>43196</v>
          </cell>
        </row>
        <row r="9523">
          <cell r="A9523" t="str">
            <v>ERSP2018-0500</v>
          </cell>
          <cell r="B9523" t="str">
            <v>510-101-00</v>
          </cell>
          <cell r="C9523" t="str">
            <v>Rec-Public Service</v>
          </cell>
          <cell r="D9523" t="str">
            <v>Paul Nielsen</v>
          </cell>
          <cell r="E9523">
            <v>101</v>
          </cell>
          <cell r="G9523" t="str">
            <v>General</v>
          </cell>
          <cell r="H9523" t="str">
            <v>Acknowledged</v>
          </cell>
          <cell r="I9523">
            <v>43196</v>
          </cell>
        </row>
        <row r="9524">
          <cell r="A9524" t="str">
            <v>ERSP2018-0495</v>
          </cell>
          <cell r="B9524" t="str">
            <v>1418-34-310-009</v>
          </cell>
          <cell r="C9524" t="str">
            <v>Residential Dwelling</v>
          </cell>
          <cell r="D9524" t="str">
            <v>Brandy Mcmahon</v>
          </cell>
          <cell r="E9524">
            <v>1150</v>
          </cell>
          <cell r="G9524" t="str">
            <v>HWY 50</v>
          </cell>
          <cell r="H9524" t="str">
            <v>Project Complete</v>
          </cell>
          <cell r="I9524">
            <v>43196</v>
          </cell>
        </row>
        <row r="9525">
          <cell r="A9525" t="str">
            <v>ERSP2018-0494</v>
          </cell>
          <cell r="B9525" t="str">
            <v>034-030-04</v>
          </cell>
          <cell r="C9525" t="str">
            <v>Rec-Public Service</v>
          </cell>
          <cell r="D9525" t="str">
            <v>Alyson Borawski</v>
          </cell>
          <cell r="E9525">
            <v>0</v>
          </cell>
          <cell r="G9525" t="str">
            <v>NONE</v>
          </cell>
          <cell r="H9525" t="str">
            <v>Acknowledged</v>
          </cell>
          <cell r="I9525">
            <v>43196</v>
          </cell>
        </row>
        <row r="9526">
          <cell r="A9526" t="str">
            <v>ERSP2014-0183-03</v>
          </cell>
          <cell r="B9526" t="str">
            <v>1318-24-404-016</v>
          </cell>
          <cell r="C9526" t="str">
            <v>Plan Revision</v>
          </cell>
          <cell r="D9526" t="str">
            <v>Theresa Avance</v>
          </cell>
          <cell r="E9526">
            <v>580</v>
          </cell>
          <cell r="G9526" t="str">
            <v>EDGEWOOD</v>
          </cell>
          <cell r="H9526" t="str">
            <v>Acknowledged</v>
          </cell>
          <cell r="I9526">
            <v>43196</v>
          </cell>
        </row>
        <row r="9527">
          <cell r="A9527" t="str">
            <v>ERSP2018-0501</v>
          </cell>
          <cell r="B9527" t="str">
            <v>026-190-04</v>
          </cell>
          <cell r="C9527" t="str">
            <v>Grading Project</v>
          </cell>
          <cell r="D9527" t="str">
            <v>Alyson Borawski</v>
          </cell>
          <cell r="E9527">
            <v>1041</v>
          </cell>
          <cell r="G9527" t="str">
            <v>LYONS</v>
          </cell>
          <cell r="H9527" t="str">
            <v>Project Complete</v>
          </cell>
          <cell r="I9527">
            <v>43196</v>
          </cell>
        </row>
        <row r="9528">
          <cell r="A9528" t="str">
            <v>LCAP2018-0102</v>
          </cell>
          <cell r="B9528" t="str">
            <v>081-062-12</v>
          </cell>
          <cell r="C9528" t="str">
            <v>Soils Hydrology</v>
          </cell>
          <cell r="D9528" t="str">
            <v>Julie Roll</v>
          </cell>
          <cell r="E9528">
            <v>1464</v>
          </cell>
          <cell r="G9528" t="str">
            <v>CRYSTAL AIR</v>
          </cell>
          <cell r="H9528" t="str">
            <v>Results Issued</v>
          </cell>
          <cell r="I9528">
            <v>43195</v>
          </cell>
        </row>
        <row r="9529">
          <cell r="A9529" t="str">
            <v>ERSP2018-0488</v>
          </cell>
          <cell r="B9529" t="str">
            <v>125-162-10</v>
          </cell>
          <cell r="C9529" t="str">
            <v>Residential Dwelling</v>
          </cell>
          <cell r="D9529" t="str">
            <v>Alyson Borawski</v>
          </cell>
          <cell r="E9529">
            <v>934</v>
          </cell>
          <cell r="G9529" t="str">
            <v>TYNER</v>
          </cell>
          <cell r="H9529" t="str">
            <v>Conditional Permit</v>
          </cell>
          <cell r="I9529">
            <v>43195</v>
          </cell>
        </row>
        <row r="9530">
          <cell r="A9530" t="str">
            <v>ERSP2018-0486</v>
          </cell>
          <cell r="B9530" t="str">
            <v>530-101-00</v>
          </cell>
          <cell r="C9530" t="str">
            <v>Rec-Public Service</v>
          </cell>
          <cell r="D9530" t="str">
            <v>Paul Nielsen</v>
          </cell>
          <cell r="E9530">
            <v>101</v>
          </cell>
          <cell r="G9530" t="str">
            <v>General</v>
          </cell>
          <cell r="H9530" t="str">
            <v>Acknowledged</v>
          </cell>
          <cell r="I9530">
            <v>43195</v>
          </cell>
        </row>
        <row r="9531">
          <cell r="A9531" t="str">
            <v>VBOC2018-0217</v>
          </cell>
          <cell r="B9531" t="str">
            <v>530-101-00</v>
          </cell>
          <cell r="C9531" t="str">
            <v>Verification &amp; Banking of Coverage</v>
          </cell>
          <cell r="D9531" t="str">
            <v>Julie Roll</v>
          </cell>
          <cell r="E9531">
            <v>101</v>
          </cell>
          <cell r="G9531" t="str">
            <v>General</v>
          </cell>
          <cell r="H9531" t="str">
            <v>Results Issued</v>
          </cell>
          <cell r="I9531">
            <v>43195</v>
          </cell>
        </row>
        <row r="9532">
          <cell r="A9532" t="str">
            <v>ERSP2018-0484</v>
          </cell>
          <cell r="B9532" t="str">
            <v>1319-18-412-005</v>
          </cell>
          <cell r="C9532" t="str">
            <v>Residential Dwelling</v>
          </cell>
          <cell r="D9532" t="str">
            <v>Julie Roll</v>
          </cell>
          <cell r="E9532">
            <v>374</v>
          </cell>
          <cell r="G9532" t="str">
            <v>ANDRIA</v>
          </cell>
          <cell r="H9532" t="str">
            <v>Acknowledged</v>
          </cell>
          <cell r="I9532">
            <v>43195</v>
          </cell>
        </row>
        <row r="9533">
          <cell r="A9533" t="str">
            <v>LCAP2018-0101</v>
          </cell>
          <cell r="B9533" t="str">
            <v>1319-18-412-005</v>
          </cell>
          <cell r="C9533" t="str">
            <v>Soils Hydrology</v>
          </cell>
          <cell r="D9533" t="str">
            <v>CONSULTANT</v>
          </cell>
          <cell r="E9533">
            <v>374</v>
          </cell>
          <cell r="G9533" t="str">
            <v>ANDRIA</v>
          </cell>
          <cell r="H9533" t="str">
            <v>Results Issued</v>
          </cell>
          <cell r="I9533">
            <v>43195</v>
          </cell>
        </row>
        <row r="9534">
          <cell r="A9534" t="str">
            <v>ERSP2018-0487</v>
          </cell>
          <cell r="B9534" t="str">
            <v>1318-16-801-001</v>
          </cell>
          <cell r="C9534" t="str">
            <v>Shorezone-Lakezone</v>
          </cell>
          <cell r="D9534" t="str">
            <v>Tiffany Good</v>
          </cell>
          <cell r="E9534">
            <v>406</v>
          </cell>
          <cell r="G9534" t="str">
            <v>BITLERS</v>
          </cell>
          <cell r="H9534" t="str">
            <v>Final Inspection Complete</v>
          </cell>
          <cell r="I9534">
            <v>43195</v>
          </cell>
        </row>
        <row r="9535">
          <cell r="A9535" t="str">
            <v>ERSP2018-0480</v>
          </cell>
          <cell r="B9535" t="str">
            <v>1319-18-414-009</v>
          </cell>
          <cell r="C9535" t="str">
            <v>Residential Dwelling</v>
          </cell>
          <cell r="D9535" t="str">
            <v>Alyson Borawski</v>
          </cell>
          <cell r="E9535">
            <v>0</v>
          </cell>
          <cell r="G9535" t="str">
            <v>UNKNOWN</v>
          </cell>
          <cell r="H9535" t="str">
            <v>Project Complete</v>
          </cell>
          <cell r="I9535">
            <v>43194</v>
          </cell>
        </row>
        <row r="9536">
          <cell r="A9536" t="str">
            <v>ERSP2018-0482</v>
          </cell>
          <cell r="B9536" t="str">
            <v>132-012-04</v>
          </cell>
          <cell r="C9536" t="str">
            <v>Grading Project</v>
          </cell>
          <cell r="D9536" t="str">
            <v>Alyson Borawski</v>
          </cell>
          <cell r="E9536">
            <v>900</v>
          </cell>
          <cell r="G9536" t="str">
            <v>TAHOE</v>
          </cell>
          <cell r="H9536" t="str">
            <v>Project Complete</v>
          </cell>
          <cell r="I9536">
            <v>43194</v>
          </cell>
        </row>
        <row r="9537">
          <cell r="A9537" t="str">
            <v>ERSP2018-0481</v>
          </cell>
          <cell r="B9537" t="str">
            <v>131-012-35</v>
          </cell>
          <cell r="C9537" t="str">
            <v>Residential Dwelling</v>
          </cell>
          <cell r="D9537" t="str">
            <v>Alyson Borawski</v>
          </cell>
          <cell r="E9537">
            <v>620</v>
          </cell>
          <cell r="G9537" t="str">
            <v>14TH GREEN</v>
          </cell>
          <cell r="H9537" t="str">
            <v>Project Complete</v>
          </cell>
          <cell r="I9537">
            <v>43194</v>
          </cell>
        </row>
        <row r="9538">
          <cell r="A9538" t="str">
            <v>LCAP2018-0100</v>
          </cell>
          <cell r="B9538" t="str">
            <v>081-052-02</v>
          </cell>
          <cell r="C9538" t="str">
            <v>Soils Hydrology</v>
          </cell>
          <cell r="D9538" t="str">
            <v>CONSULTANT</v>
          </cell>
          <cell r="E9538">
            <v>1831</v>
          </cell>
          <cell r="G9538" t="str">
            <v>ELKS CLUB</v>
          </cell>
          <cell r="H9538" t="str">
            <v>Results Issued</v>
          </cell>
          <cell r="I9538">
            <v>43194</v>
          </cell>
        </row>
        <row r="9539">
          <cell r="A9539" t="str">
            <v>ERSP2018-0483</v>
          </cell>
          <cell r="B9539" t="str">
            <v>122-127-05</v>
          </cell>
          <cell r="C9539" t="str">
            <v>Residential Dwelling</v>
          </cell>
          <cell r="D9539" t="str">
            <v>Bridget Cornell</v>
          </cell>
          <cell r="E9539">
            <v>561</v>
          </cell>
          <cell r="G9539" t="str">
            <v>PONDEROSA</v>
          </cell>
          <cell r="H9539" t="str">
            <v>Project Complete</v>
          </cell>
          <cell r="I9539">
            <v>43194</v>
          </cell>
        </row>
        <row r="9540">
          <cell r="A9540" t="str">
            <v>ERSP2018-0479</v>
          </cell>
          <cell r="B9540" t="str">
            <v>530-301-00</v>
          </cell>
          <cell r="C9540" t="str">
            <v>Rec-Public Service</v>
          </cell>
          <cell r="D9540" t="str">
            <v>Julie Roll</v>
          </cell>
          <cell r="E9540">
            <v>301</v>
          </cell>
          <cell r="G9540" t="str">
            <v>PUDs</v>
          </cell>
          <cell r="H9540" t="str">
            <v>Acknowledged</v>
          </cell>
          <cell r="I9540">
            <v>43194</v>
          </cell>
        </row>
        <row r="9541">
          <cell r="A9541" t="str">
            <v>VBOU2018-0210</v>
          </cell>
          <cell r="B9541" t="str">
            <v>094-190-011</v>
          </cell>
          <cell r="C9541" t="str">
            <v>Verification &amp; Banking of Uses</v>
          </cell>
          <cell r="D9541" t="str">
            <v>Julie Roll</v>
          </cell>
          <cell r="E9541">
            <v>100</v>
          </cell>
          <cell r="F9541" t="str">
            <v>N</v>
          </cell>
          <cell r="G9541" t="str">
            <v>LAKE</v>
          </cell>
          <cell r="H9541" t="str">
            <v>Results Issued</v>
          </cell>
          <cell r="I9541">
            <v>43193</v>
          </cell>
        </row>
        <row r="9542">
          <cell r="A9542" t="str">
            <v>VBOU2018-0209</v>
          </cell>
          <cell r="B9542" t="str">
            <v>094-240-008</v>
          </cell>
          <cell r="C9542" t="str">
            <v>Verification &amp; Banking of Uses</v>
          </cell>
          <cell r="D9542" t="str">
            <v>Bridget Cornell</v>
          </cell>
          <cell r="E9542">
            <v>645</v>
          </cell>
          <cell r="F9542" t="str">
            <v>W</v>
          </cell>
          <cell r="G9542" t="str">
            <v>LAKE</v>
          </cell>
          <cell r="H9542" t="str">
            <v>Incomplete Submittal</v>
          </cell>
          <cell r="I9542">
            <v>43193</v>
          </cell>
        </row>
        <row r="9543">
          <cell r="A9543" t="str">
            <v>LCAP2018-0099</v>
          </cell>
          <cell r="B9543" t="str">
            <v>124-921-17</v>
          </cell>
          <cell r="C9543" t="str">
            <v>Land Capability Verification</v>
          </cell>
          <cell r="D9543" t="str">
            <v>Julie Roll</v>
          </cell>
          <cell r="E9543">
            <v>348</v>
          </cell>
          <cell r="G9543" t="str">
            <v>COTTONWOOD</v>
          </cell>
          <cell r="H9543" t="str">
            <v>Results Issued</v>
          </cell>
          <cell r="I9543">
            <v>43193</v>
          </cell>
        </row>
        <row r="9544">
          <cell r="A9544" t="str">
            <v>ADMIN2018-0001</v>
          </cell>
          <cell r="B9544" t="str">
            <v>1418-10-802-009</v>
          </cell>
          <cell r="C9544" t="str">
            <v>Building/Legal/Admin/Determination_Opinion</v>
          </cell>
          <cell r="D9544" t="str">
            <v>OLD FILE</v>
          </cell>
          <cell r="E9544">
            <v>0</v>
          </cell>
          <cell r="G9544" t="str">
            <v>GLENBROOK INN</v>
          </cell>
          <cell r="H9544" t="str">
            <v>Accepted</v>
          </cell>
          <cell r="I9544">
            <v>43192</v>
          </cell>
        </row>
        <row r="9545">
          <cell r="A9545" t="str">
            <v>EIPC2018-0006</v>
          </cell>
          <cell r="B9545" t="str">
            <v>560-101-00</v>
          </cell>
          <cell r="C9545" t="str">
            <v>EIP Construction</v>
          </cell>
          <cell r="E9545">
            <v>101</v>
          </cell>
          <cell r="G9545" t="str">
            <v>General</v>
          </cell>
          <cell r="H9545" t="str">
            <v>Acknowledged</v>
          </cell>
          <cell r="I9545">
            <v>43192</v>
          </cell>
        </row>
        <row r="9546">
          <cell r="A9546" t="str">
            <v>LCAP2018-0097</v>
          </cell>
          <cell r="B9546" t="str">
            <v>1418-27-810-027</v>
          </cell>
          <cell r="C9546" t="str">
            <v>Site Assessment</v>
          </cell>
          <cell r="D9546" t="str">
            <v>Julie Roll</v>
          </cell>
          <cell r="E9546">
            <v>1342</v>
          </cell>
          <cell r="G9546" t="str">
            <v>WINDING</v>
          </cell>
          <cell r="H9546" t="str">
            <v>Results Issued</v>
          </cell>
          <cell r="I9546">
            <v>43192</v>
          </cell>
        </row>
        <row r="9547">
          <cell r="A9547" t="str">
            <v>ERSP2018-0478</v>
          </cell>
          <cell r="B9547" t="str">
            <v>122-193-13</v>
          </cell>
          <cell r="C9547" t="str">
            <v>Residential Dwelling</v>
          </cell>
          <cell r="D9547" t="str">
            <v>CONSULTANT</v>
          </cell>
          <cell r="E9547">
            <v>665</v>
          </cell>
          <cell r="G9547" t="str">
            <v>MARTIS PEAK</v>
          </cell>
          <cell r="H9547" t="str">
            <v>Project Complete</v>
          </cell>
          <cell r="I9547">
            <v>43192</v>
          </cell>
        </row>
        <row r="9548">
          <cell r="A9548" t="str">
            <v>LCAP2018-0098</v>
          </cell>
          <cell r="B9548" t="str">
            <v>1418-27-810-027</v>
          </cell>
          <cell r="C9548" t="str">
            <v>Land Capability Verification</v>
          </cell>
          <cell r="D9548" t="str">
            <v>Julie Roll</v>
          </cell>
          <cell r="E9548">
            <v>1342</v>
          </cell>
          <cell r="G9548" t="str">
            <v>WINDING</v>
          </cell>
          <cell r="H9548" t="str">
            <v>Results Issued</v>
          </cell>
          <cell r="I9548">
            <v>43192</v>
          </cell>
        </row>
        <row r="9549">
          <cell r="A9549" t="str">
            <v>VBOU2018-0207</v>
          </cell>
          <cell r="B9549" t="str">
            <v>023-755-10</v>
          </cell>
          <cell r="C9549" t="str">
            <v>Verification &amp; Banking of Uses</v>
          </cell>
          <cell r="D9549" t="str">
            <v>Julie Roll</v>
          </cell>
          <cell r="E9549">
            <v>729</v>
          </cell>
          <cell r="G9549" t="str">
            <v>JEFFERY</v>
          </cell>
          <cell r="H9549" t="str">
            <v>Results Issued</v>
          </cell>
          <cell r="I9549">
            <v>43192</v>
          </cell>
        </row>
        <row r="9550">
          <cell r="A9550" t="str">
            <v>ERSP2018-0477</v>
          </cell>
          <cell r="B9550" t="str">
            <v>132-240-18</v>
          </cell>
          <cell r="C9550" t="str">
            <v>Sign</v>
          </cell>
          <cell r="D9550" t="str">
            <v>Julie Roll</v>
          </cell>
          <cell r="E9550">
            <v>893</v>
          </cell>
          <cell r="G9550" t="str">
            <v>TAHOE</v>
          </cell>
          <cell r="H9550" t="str">
            <v>Project Complete</v>
          </cell>
          <cell r="I9550">
            <v>43192</v>
          </cell>
        </row>
        <row r="9551">
          <cell r="A9551" t="str">
            <v>VBOU2018-0208</v>
          </cell>
          <cell r="B9551" t="str">
            <v>022-122-19</v>
          </cell>
          <cell r="C9551" t="str">
            <v>Verification &amp; Banking of Uses</v>
          </cell>
          <cell r="D9551" t="str">
            <v>Julie Roll</v>
          </cell>
          <cell r="E9551">
            <v>750</v>
          </cell>
          <cell r="G9551" t="str">
            <v>TUOLUMNE</v>
          </cell>
          <cell r="H9551" t="str">
            <v>Results Issued</v>
          </cell>
          <cell r="I9551">
            <v>43192</v>
          </cell>
        </row>
        <row r="9552">
          <cell r="A9552" t="str">
            <v>TREE2019-0078</v>
          </cell>
          <cell r="B9552" t="str">
            <v>1318-15-610-044</v>
          </cell>
          <cell r="C9552" t="str">
            <v>Tree Removal</v>
          </cell>
          <cell r="E9552">
            <v>301</v>
          </cell>
          <cell r="G9552" t="str">
            <v>PAIUTE</v>
          </cell>
          <cell r="H9552" t="str">
            <v>Appealed</v>
          </cell>
          <cell r="I9552">
            <v>43190</v>
          </cell>
        </row>
        <row r="9553">
          <cell r="A9553" t="str">
            <v>FEET2018-0201</v>
          </cell>
          <cell r="B9553" t="str">
            <v>031-342-15</v>
          </cell>
          <cell r="C9553" t="str">
            <v>Building/ERS/Admin/Fee Transfer</v>
          </cell>
          <cell r="E9553">
            <v>2935</v>
          </cell>
          <cell r="G9553" t="str">
            <v>PINEWOOD</v>
          </cell>
          <cell r="I9553">
            <v>43189</v>
          </cell>
        </row>
        <row r="9554">
          <cell r="A9554" t="str">
            <v>FEET2018-0198</v>
          </cell>
          <cell r="B9554" t="str">
            <v>025-542-09</v>
          </cell>
          <cell r="C9554" t="str">
            <v>Building/ERS/Admin/Fee Transfer</v>
          </cell>
          <cell r="D9554" t="str">
            <v>NO FILE</v>
          </cell>
          <cell r="E9554">
            <v>3476</v>
          </cell>
          <cell r="G9554" t="str">
            <v>BODE</v>
          </cell>
          <cell r="I9554">
            <v>43189</v>
          </cell>
        </row>
        <row r="9555">
          <cell r="A9555" t="str">
            <v>FEET2018-0193</v>
          </cell>
          <cell r="B9555" t="str">
            <v>027-071-31</v>
          </cell>
          <cell r="C9555" t="str">
            <v>Building/ERS/Admin/Fee Transfer</v>
          </cell>
          <cell r="E9555">
            <v>3668</v>
          </cell>
          <cell r="G9555" t="str">
            <v>LAKE TAHOE</v>
          </cell>
          <cell r="I9555">
            <v>43189</v>
          </cell>
        </row>
        <row r="9556">
          <cell r="A9556" t="str">
            <v>FEET2018-0192</v>
          </cell>
          <cell r="B9556" t="str">
            <v>028-152-47</v>
          </cell>
          <cell r="C9556" t="str">
            <v>Building/ERS/Admin/Fee Transfer</v>
          </cell>
          <cell r="E9556">
            <v>1481</v>
          </cell>
          <cell r="G9556" t="str">
            <v>LEDGE</v>
          </cell>
          <cell r="I9556">
            <v>43189</v>
          </cell>
        </row>
        <row r="9557">
          <cell r="A9557" t="str">
            <v>FEET2018-0184</v>
          </cell>
          <cell r="B9557" t="str">
            <v>026-131-03</v>
          </cell>
          <cell r="C9557" t="str">
            <v>Building/ERS/Admin/Fee Transfer</v>
          </cell>
          <cell r="E9557">
            <v>798</v>
          </cell>
          <cell r="G9557" t="str">
            <v>STANFORD</v>
          </cell>
          <cell r="I9557">
            <v>43189</v>
          </cell>
        </row>
        <row r="9558">
          <cell r="A9558" t="str">
            <v>FEET2018-0197</v>
          </cell>
          <cell r="B9558" t="str">
            <v>025-212-04</v>
          </cell>
          <cell r="C9558" t="str">
            <v>Building/ERS/Admin/Fee Transfer</v>
          </cell>
          <cell r="E9558">
            <v>3309</v>
          </cell>
          <cell r="G9558" t="str">
            <v>WOODLAND</v>
          </cell>
          <cell r="I9558">
            <v>43189</v>
          </cell>
        </row>
        <row r="9559">
          <cell r="A9559" t="str">
            <v>FEET2018-0191</v>
          </cell>
          <cell r="B9559" t="str">
            <v>031-233-03</v>
          </cell>
          <cell r="C9559" t="str">
            <v>Building/ERS/Admin/Fee Transfer</v>
          </cell>
          <cell r="E9559">
            <v>2661</v>
          </cell>
          <cell r="G9559" t="str">
            <v>FOUNTAIN</v>
          </cell>
          <cell r="I9559">
            <v>43189</v>
          </cell>
        </row>
        <row r="9560">
          <cell r="A9560" t="str">
            <v>ERSP2018-0455</v>
          </cell>
          <cell r="B9560" t="str">
            <v>090-122-038</v>
          </cell>
          <cell r="C9560" t="str">
            <v>Commercial or Tourist Accommodation Project</v>
          </cell>
          <cell r="D9560" t="str">
            <v>Julie Roll</v>
          </cell>
          <cell r="E9560">
            <v>8515</v>
          </cell>
          <cell r="G9560" t="str">
            <v>BROOK</v>
          </cell>
          <cell r="H9560" t="str">
            <v>Expired</v>
          </cell>
          <cell r="I9560">
            <v>43189</v>
          </cell>
        </row>
        <row r="9561">
          <cell r="A9561" t="str">
            <v>ERSP2015-1265-01</v>
          </cell>
          <cell r="B9561" t="str">
            <v>116-100-003</v>
          </cell>
          <cell r="C9561" t="str">
            <v>Plan Revision</v>
          </cell>
          <cell r="D9561" t="str">
            <v>Tiffany Good</v>
          </cell>
          <cell r="E9561">
            <v>5680</v>
          </cell>
          <cell r="F9561" t="str">
            <v>N</v>
          </cell>
          <cell r="G9561" t="str">
            <v>LAKE</v>
          </cell>
          <cell r="H9561" t="str">
            <v>Acknowledged</v>
          </cell>
          <cell r="I9561">
            <v>43189</v>
          </cell>
        </row>
        <row r="9562">
          <cell r="A9562" t="str">
            <v>LCAP2018-0095</v>
          </cell>
          <cell r="B9562" t="str">
            <v>031-183-10</v>
          </cell>
          <cell r="C9562" t="str">
            <v>Site Assessment</v>
          </cell>
          <cell r="D9562" t="str">
            <v>Julie Roll</v>
          </cell>
          <cell r="E9562">
            <v>2481</v>
          </cell>
          <cell r="G9562" t="str">
            <v>ALMA</v>
          </cell>
          <cell r="H9562" t="str">
            <v>Results Issued</v>
          </cell>
          <cell r="I9562">
            <v>43189</v>
          </cell>
        </row>
        <row r="9563">
          <cell r="A9563" t="str">
            <v>BMPP2018-0006</v>
          </cell>
          <cell r="B9563" t="str">
            <v>025-303-04</v>
          </cell>
          <cell r="C9563" t="str">
            <v>BMP Retrofit</v>
          </cell>
          <cell r="D9563" t="str">
            <v>STRAIMAN</v>
          </cell>
          <cell r="E9563">
            <v>1488</v>
          </cell>
          <cell r="G9563" t="str">
            <v>HORACE GREELEY</v>
          </cell>
          <cell r="H9563" t="str">
            <v>Acknowledged</v>
          </cell>
          <cell r="I9563">
            <v>43189</v>
          </cell>
        </row>
        <row r="9564">
          <cell r="A9564" t="str">
            <v>FEET2018-0196</v>
          </cell>
          <cell r="B9564" t="str">
            <v>023-771-05</v>
          </cell>
          <cell r="C9564" t="str">
            <v>Building/ERS/Admin/Fee Transfer</v>
          </cell>
          <cell r="E9564">
            <v>827</v>
          </cell>
          <cell r="G9564" t="str">
            <v>SOUTH SHORE</v>
          </cell>
          <cell r="I9564">
            <v>43189</v>
          </cell>
        </row>
        <row r="9565">
          <cell r="A9565" t="str">
            <v>LCAP2018-0094</v>
          </cell>
          <cell r="B9565" t="str">
            <v>132-233-01</v>
          </cell>
          <cell r="C9565" t="str">
            <v>Land Capability Verification</v>
          </cell>
          <cell r="D9565" t="str">
            <v>CONSULTANT</v>
          </cell>
          <cell r="E9565">
            <v>948</v>
          </cell>
          <cell r="G9565" t="str">
            <v>TAHOE</v>
          </cell>
          <cell r="H9565" t="str">
            <v>Results Issued</v>
          </cell>
          <cell r="I9565">
            <v>43189</v>
          </cell>
        </row>
        <row r="9566">
          <cell r="A9566" t="str">
            <v>ERSP2018-0456</v>
          </cell>
          <cell r="B9566" t="str">
            <v>125-491-14</v>
          </cell>
          <cell r="C9566" t="str">
            <v>Residential Dwelling</v>
          </cell>
          <cell r="D9566" t="str">
            <v>Alyson Borawski</v>
          </cell>
          <cell r="E9566">
            <v>583</v>
          </cell>
          <cell r="G9566" t="str">
            <v>TYNER</v>
          </cell>
          <cell r="H9566" t="str">
            <v>Project Complete</v>
          </cell>
          <cell r="I9566">
            <v>43189</v>
          </cell>
        </row>
        <row r="9567">
          <cell r="A9567" t="str">
            <v>ERSP2018-0457</v>
          </cell>
          <cell r="B9567" t="str">
            <v>117-110-015</v>
          </cell>
          <cell r="C9567" t="str">
            <v>Residential Dwelling</v>
          </cell>
          <cell r="D9567" t="str">
            <v>CONSULTANT</v>
          </cell>
          <cell r="E9567">
            <v>7238</v>
          </cell>
          <cell r="F9567" t="str">
            <v>N</v>
          </cell>
          <cell r="G9567" t="str">
            <v>LAKE</v>
          </cell>
          <cell r="H9567" t="str">
            <v>Acknowledged</v>
          </cell>
          <cell r="I9567">
            <v>43189</v>
          </cell>
        </row>
        <row r="9568">
          <cell r="A9568" t="str">
            <v>LLAD2018-0203</v>
          </cell>
          <cell r="B9568" t="str">
            <v>035-283-22</v>
          </cell>
          <cell r="C9568" t="str">
            <v>Lot Line Adjustment</v>
          </cell>
          <cell r="D9568" t="str">
            <v>Julie Roll</v>
          </cell>
          <cell r="E9568">
            <v>2616</v>
          </cell>
          <cell r="G9568" t="str">
            <v>HENDERSON</v>
          </cell>
          <cell r="H9568" t="str">
            <v>Expired</v>
          </cell>
          <cell r="I9568">
            <v>43189</v>
          </cell>
        </row>
        <row r="9569">
          <cell r="A9569" t="str">
            <v>ERSP2018-0459</v>
          </cell>
          <cell r="B9569" t="str">
            <v>1319-19-210-003</v>
          </cell>
          <cell r="C9569" t="str">
            <v>Residential Dwelling</v>
          </cell>
          <cell r="D9569" t="str">
            <v>Alyson Borawski</v>
          </cell>
          <cell r="E9569">
            <v>256</v>
          </cell>
          <cell r="F9569" t="str">
            <v>N</v>
          </cell>
          <cell r="G9569" t="str">
            <v>BENJAMIN</v>
          </cell>
          <cell r="H9569" t="str">
            <v>Conditional Permit</v>
          </cell>
          <cell r="I9569">
            <v>43189</v>
          </cell>
        </row>
        <row r="9570">
          <cell r="A9570" t="str">
            <v>ERSP2018-0461</v>
          </cell>
          <cell r="B9570" t="str">
            <v>1318-27-001-015</v>
          </cell>
          <cell r="C9570" t="str">
            <v>Grading Project</v>
          </cell>
          <cell r="D9570" t="str">
            <v>Paul Nielsen</v>
          </cell>
          <cell r="E9570">
            <v>180</v>
          </cell>
          <cell r="G9570" t="str">
            <v>LAKE</v>
          </cell>
          <cell r="H9570" t="str">
            <v>Conditional Permit</v>
          </cell>
          <cell r="I9570">
            <v>43189</v>
          </cell>
        </row>
        <row r="9571">
          <cell r="A9571" t="str">
            <v>FEET2018-0188</v>
          </cell>
          <cell r="B9571" t="str">
            <v>028-301-22</v>
          </cell>
          <cell r="C9571" t="str">
            <v>Building/ERS/Admin/Fee Transfer</v>
          </cell>
          <cell r="E9571">
            <v>1289</v>
          </cell>
          <cell r="G9571" t="str">
            <v>TIMBER</v>
          </cell>
          <cell r="I9571">
            <v>43189</v>
          </cell>
        </row>
        <row r="9572">
          <cell r="A9572" t="str">
            <v>FEET2018-0186</v>
          </cell>
          <cell r="B9572" t="str">
            <v>029-372-09</v>
          </cell>
          <cell r="C9572" t="str">
            <v>Building/ERS/Admin/Fee Transfer</v>
          </cell>
          <cell r="E9572">
            <v>1049</v>
          </cell>
          <cell r="G9572" t="str">
            <v>CHONOKIS</v>
          </cell>
          <cell r="I9572">
            <v>43189</v>
          </cell>
        </row>
        <row r="9573">
          <cell r="A9573" t="str">
            <v>FEET2018-0190</v>
          </cell>
          <cell r="B9573" t="str">
            <v>031-333-07</v>
          </cell>
          <cell r="C9573" t="str">
            <v>Building/ERS/Admin/Fee Transfer</v>
          </cell>
          <cell r="E9573">
            <v>930</v>
          </cell>
          <cell r="G9573" t="str">
            <v>CREEKWOOD</v>
          </cell>
          <cell r="I9573">
            <v>43189</v>
          </cell>
        </row>
        <row r="9574">
          <cell r="A9574" t="str">
            <v>FEET2018-0200</v>
          </cell>
          <cell r="B9574" t="str">
            <v>026-154-26</v>
          </cell>
          <cell r="C9574" t="str">
            <v>Building/ERS/Admin/Fee Transfer</v>
          </cell>
          <cell r="E9574">
            <v>856</v>
          </cell>
          <cell r="G9574" t="str">
            <v>EL DORADO</v>
          </cell>
          <cell r="I9574">
            <v>43189</v>
          </cell>
        </row>
        <row r="9575">
          <cell r="A9575" t="str">
            <v>LCAP2018-0096</v>
          </cell>
          <cell r="B9575" t="str">
            <v>031-183-10</v>
          </cell>
          <cell r="C9575" t="str">
            <v>Land Capability Verification</v>
          </cell>
          <cell r="D9575" t="str">
            <v>CONSULTANT</v>
          </cell>
          <cell r="E9575">
            <v>2481</v>
          </cell>
          <cell r="G9575" t="str">
            <v>ALMA</v>
          </cell>
          <cell r="H9575" t="str">
            <v>Results Issued</v>
          </cell>
          <cell r="I9575">
            <v>43189</v>
          </cell>
        </row>
        <row r="9576">
          <cell r="A9576" t="str">
            <v>FEET2018-0187</v>
          </cell>
          <cell r="B9576" t="str">
            <v>031-225-07</v>
          </cell>
          <cell r="C9576" t="str">
            <v>Building/ERS/Admin/Fee Transfer</v>
          </cell>
          <cell r="E9576">
            <v>2574</v>
          </cell>
          <cell r="G9576" t="str">
            <v>FOUNTAIN</v>
          </cell>
          <cell r="I9576">
            <v>43189</v>
          </cell>
        </row>
        <row r="9577">
          <cell r="A9577" t="str">
            <v>FEET2018-0194</v>
          </cell>
          <cell r="B9577" t="str">
            <v>023-281-02</v>
          </cell>
          <cell r="C9577" t="str">
            <v>Building/ERS/Admin/Fee Transfer</v>
          </cell>
          <cell r="E9577">
            <v>777</v>
          </cell>
          <cell r="G9577" t="str">
            <v>ELOISE</v>
          </cell>
          <cell r="I9577">
            <v>43189</v>
          </cell>
        </row>
        <row r="9578">
          <cell r="A9578" t="str">
            <v>FEET2018-0189</v>
          </cell>
          <cell r="B9578" t="str">
            <v>022-031-67</v>
          </cell>
          <cell r="C9578" t="str">
            <v>Building/ERS/Admin/Fee Transfer</v>
          </cell>
          <cell r="E9578">
            <v>2137</v>
          </cell>
          <cell r="G9578" t="str">
            <v>VENICE</v>
          </cell>
          <cell r="I9578">
            <v>43189</v>
          </cell>
        </row>
        <row r="9579">
          <cell r="A9579" t="str">
            <v>FEET2018-0183</v>
          </cell>
          <cell r="B9579" t="str">
            <v>026-075-19</v>
          </cell>
          <cell r="C9579" t="str">
            <v>Building/ERS/Admin/Fee Transfer</v>
          </cell>
          <cell r="E9579">
            <v>839</v>
          </cell>
          <cell r="G9579" t="str">
            <v>TALLAC</v>
          </cell>
          <cell r="I9579">
            <v>43189</v>
          </cell>
        </row>
        <row r="9580">
          <cell r="A9580" t="str">
            <v>FEET2018-0195</v>
          </cell>
          <cell r="B9580" t="str">
            <v>022-061-14</v>
          </cell>
          <cell r="C9580" t="str">
            <v>Building/ERS/Admin/Fee Transfer</v>
          </cell>
          <cell r="E9580">
            <v>2182</v>
          </cell>
          <cell r="G9580" t="str">
            <v>CATALINA</v>
          </cell>
          <cell r="I9580">
            <v>43189</v>
          </cell>
        </row>
        <row r="9581">
          <cell r="A9581" t="str">
            <v>FEET2018-0202</v>
          </cell>
          <cell r="B9581" t="str">
            <v>023-613-04</v>
          </cell>
          <cell r="C9581" t="str">
            <v>Building/ERS/Admin/Fee Transfer</v>
          </cell>
          <cell r="E9581">
            <v>1870</v>
          </cell>
          <cell r="G9581" t="str">
            <v>AGATE</v>
          </cell>
          <cell r="I9581">
            <v>43189</v>
          </cell>
        </row>
        <row r="9582">
          <cell r="A9582" t="str">
            <v>FEET2018-0199</v>
          </cell>
          <cell r="B9582" t="str">
            <v>022-251-65</v>
          </cell>
          <cell r="C9582" t="str">
            <v>Building/ERS/Admin/Fee Transfer</v>
          </cell>
          <cell r="E9582">
            <v>2023</v>
          </cell>
          <cell r="G9582" t="str">
            <v>KOKANEE</v>
          </cell>
          <cell r="I9582">
            <v>43189</v>
          </cell>
        </row>
        <row r="9583">
          <cell r="A9583" t="str">
            <v>FEET2018-0175</v>
          </cell>
          <cell r="B9583" t="str">
            <v>023-655-30</v>
          </cell>
          <cell r="C9583" t="str">
            <v>Building/ERS/Admin/Fee Transfer</v>
          </cell>
          <cell r="E9583">
            <v>2361</v>
          </cell>
          <cell r="G9583" t="str">
            <v>TAHOE VISTA</v>
          </cell>
          <cell r="I9583">
            <v>43188</v>
          </cell>
        </row>
        <row r="9584">
          <cell r="A9584" t="str">
            <v>FEET2018-0177</v>
          </cell>
          <cell r="B9584" t="str">
            <v>023-481-001</v>
          </cell>
          <cell r="C9584" t="str">
            <v>Building/ERS/Admin/Fee Transfer</v>
          </cell>
          <cell r="D9584" t="str">
            <v>NO FILE</v>
          </cell>
          <cell r="E9584">
            <v>917</v>
          </cell>
          <cell r="G9584" t="str">
            <v>TATA</v>
          </cell>
          <cell r="I9584">
            <v>43188</v>
          </cell>
        </row>
        <row r="9585">
          <cell r="A9585" t="str">
            <v>FEET2018-0178</v>
          </cell>
          <cell r="B9585" t="str">
            <v>023-481-003</v>
          </cell>
          <cell r="C9585" t="str">
            <v>Building/ERS/Admin/Fee Transfer</v>
          </cell>
          <cell r="E9585">
            <v>925</v>
          </cell>
          <cell r="G9585" t="str">
            <v>TATA</v>
          </cell>
          <cell r="I9585">
            <v>43188</v>
          </cell>
        </row>
        <row r="9586">
          <cell r="A9586" t="str">
            <v>FEET2018-0182</v>
          </cell>
          <cell r="B9586" t="str">
            <v>023-753-03</v>
          </cell>
          <cell r="C9586" t="str">
            <v>Building/ERS/Admin/Fee Transfer</v>
          </cell>
          <cell r="E9586">
            <v>2275</v>
          </cell>
          <cell r="G9586" t="str">
            <v>TEXAS</v>
          </cell>
          <cell r="I9586">
            <v>43188</v>
          </cell>
        </row>
        <row r="9587">
          <cell r="A9587" t="str">
            <v>FEET2018-0169</v>
          </cell>
          <cell r="B9587" t="str">
            <v>022-182-29</v>
          </cell>
          <cell r="C9587" t="str">
            <v>Building/ERS/Admin/Fee Transfer</v>
          </cell>
          <cell r="D9587" t="str">
            <v>NO FILE</v>
          </cell>
          <cell r="E9587">
            <v>2082</v>
          </cell>
          <cell r="G9587" t="str">
            <v>SLALOM</v>
          </cell>
          <cell r="I9587">
            <v>43188</v>
          </cell>
        </row>
        <row r="9588">
          <cell r="A9588" t="str">
            <v>ERSP2018-0454</v>
          </cell>
          <cell r="B9588" t="str">
            <v>123-161-01</v>
          </cell>
          <cell r="C9588" t="str">
            <v>Residential Dwelling</v>
          </cell>
          <cell r="D9588" t="str">
            <v>CONSULTANT</v>
          </cell>
          <cell r="E9588">
            <v>220</v>
          </cell>
          <cell r="G9588" t="str">
            <v>NORTHLAKE</v>
          </cell>
          <cell r="H9588" t="str">
            <v>Project Complete</v>
          </cell>
          <cell r="I9588">
            <v>43188</v>
          </cell>
        </row>
        <row r="9589">
          <cell r="A9589" t="str">
            <v>FEET2018-0159</v>
          </cell>
          <cell r="B9589" t="str">
            <v>022-331-06</v>
          </cell>
          <cell r="C9589" t="str">
            <v>Building/ERS/Admin/Fee Transfer</v>
          </cell>
          <cell r="E9589">
            <v>611</v>
          </cell>
          <cell r="G9589" t="str">
            <v>ALPINE</v>
          </cell>
          <cell r="I9589">
            <v>43188</v>
          </cell>
        </row>
        <row r="9590">
          <cell r="A9590" t="str">
            <v>FEET2018-0163</v>
          </cell>
          <cell r="B9590" t="str">
            <v>023-751-06</v>
          </cell>
          <cell r="C9590" t="str">
            <v>Building/ERS/Admin/Fee Transfer</v>
          </cell>
          <cell r="E9590">
            <v>2289</v>
          </cell>
          <cell r="G9590" t="str">
            <v>COLORADO</v>
          </cell>
          <cell r="I9590">
            <v>43188</v>
          </cell>
        </row>
        <row r="9591">
          <cell r="A9591" t="str">
            <v>FEET2018-0166</v>
          </cell>
          <cell r="B9591" t="str">
            <v>031-154-14</v>
          </cell>
          <cell r="C9591" t="str">
            <v>Building/ERS/Admin/Fee Transfer</v>
          </cell>
          <cell r="E9591">
            <v>2615</v>
          </cell>
          <cell r="G9591" t="str">
            <v>BERTHA</v>
          </cell>
          <cell r="I9591">
            <v>43188</v>
          </cell>
        </row>
        <row r="9592">
          <cell r="A9592" t="str">
            <v>FEET2018-0174</v>
          </cell>
          <cell r="B9592" t="str">
            <v>023-682-03</v>
          </cell>
          <cell r="C9592" t="str">
            <v>Building/ERS/Admin/Fee Transfer</v>
          </cell>
          <cell r="E9592">
            <v>904</v>
          </cell>
          <cell r="G9592" t="str">
            <v>COUNCIL ROCK</v>
          </cell>
          <cell r="I9592">
            <v>43188</v>
          </cell>
        </row>
        <row r="9593">
          <cell r="A9593" t="str">
            <v>FEET2018-0176</v>
          </cell>
          <cell r="B9593" t="str">
            <v>023-481-002</v>
          </cell>
          <cell r="C9593" t="str">
            <v>Building/ERS/Admin/Fee Transfer</v>
          </cell>
          <cell r="E9593">
            <v>921</v>
          </cell>
          <cell r="G9593" t="str">
            <v>TATA</v>
          </cell>
          <cell r="I9593">
            <v>43188</v>
          </cell>
        </row>
        <row r="9594">
          <cell r="A9594" t="str">
            <v>FEET2018-0181</v>
          </cell>
          <cell r="B9594" t="str">
            <v>032-281-32</v>
          </cell>
          <cell r="C9594" t="str">
            <v>Building/ERS/Admin/Fee Transfer</v>
          </cell>
          <cell r="E9594">
            <v>1260</v>
          </cell>
          <cell r="G9594" t="str">
            <v>MARGARET</v>
          </cell>
          <cell r="I9594">
            <v>43188</v>
          </cell>
        </row>
        <row r="9595">
          <cell r="A9595" t="str">
            <v>ERSP2018-0452</v>
          </cell>
          <cell r="B9595" t="str">
            <v>016-521-04</v>
          </cell>
          <cell r="C9595" t="str">
            <v>Rec-Public Service</v>
          </cell>
          <cell r="D9595" t="str">
            <v>Paul Nielsen</v>
          </cell>
          <cell r="E9595">
            <v>590</v>
          </cell>
          <cell r="G9595" t="str">
            <v>LAKERIDGE</v>
          </cell>
          <cell r="H9595" t="str">
            <v>Project Complete</v>
          </cell>
          <cell r="I9595">
            <v>43188</v>
          </cell>
        </row>
        <row r="9596">
          <cell r="A9596" t="str">
            <v>FEET2018-0156</v>
          </cell>
          <cell r="B9596" t="str">
            <v>023-892-02</v>
          </cell>
          <cell r="C9596" t="str">
            <v>Building/ERS/Admin/Fee Transfer</v>
          </cell>
          <cell r="E9596">
            <v>2175</v>
          </cell>
          <cell r="G9596" t="str">
            <v>BUTLER</v>
          </cell>
          <cell r="I9596">
            <v>43188</v>
          </cell>
        </row>
        <row r="9597">
          <cell r="A9597" t="str">
            <v>FEET2018-0168</v>
          </cell>
          <cell r="B9597" t="str">
            <v>029-072-02</v>
          </cell>
          <cell r="C9597" t="str">
            <v>Building/ERS/Admin/Fee Transfer</v>
          </cell>
          <cell r="E9597">
            <v>850</v>
          </cell>
          <cell r="G9597" t="str">
            <v>PARK</v>
          </cell>
          <cell r="I9597">
            <v>43188</v>
          </cell>
        </row>
        <row r="9598">
          <cell r="A9598" t="str">
            <v>FEET2018-0179</v>
          </cell>
          <cell r="B9598" t="str">
            <v>023-554-12</v>
          </cell>
          <cell r="C9598" t="str">
            <v>Building/ERS/Admin/Fee Transfer</v>
          </cell>
          <cell r="E9598">
            <v>2109</v>
          </cell>
          <cell r="G9598" t="str">
            <v>12TH</v>
          </cell>
          <cell r="I9598">
            <v>43188</v>
          </cell>
        </row>
        <row r="9599">
          <cell r="A9599" t="str">
            <v>FEET2018-0171</v>
          </cell>
          <cell r="B9599" t="str">
            <v>026-143-18</v>
          </cell>
          <cell r="C9599" t="str">
            <v>Building/ERS/Admin/Fee Transfer</v>
          </cell>
          <cell r="E9599">
            <v>2937</v>
          </cell>
          <cell r="G9599" t="str">
            <v>SACRAMENTO</v>
          </cell>
          <cell r="I9599">
            <v>43188</v>
          </cell>
        </row>
        <row r="9600">
          <cell r="A9600" t="str">
            <v>FEET2018-0165</v>
          </cell>
          <cell r="B9600" t="str">
            <v>022-132-08</v>
          </cell>
          <cell r="C9600" t="str">
            <v>Building/ERS/Admin/Fee Transfer</v>
          </cell>
          <cell r="E9600">
            <v>2202</v>
          </cell>
          <cell r="G9600" t="str">
            <v>TEXAS</v>
          </cell>
          <cell r="I9600">
            <v>43188</v>
          </cell>
        </row>
        <row r="9601">
          <cell r="A9601" t="str">
            <v>ERSP2018-0453</v>
          </cell>
          <cell r="B9601" t="str">
            <v>124-071-01</v>
          </cell>
          <cell r="C9601" t="str">
            <v>Residential Dwelling</v>
          </cell>
          <cell r="D9601" t="str">
            <v>Bridget Cornell</v>
          </cell>
          <cell r="E9601">
            <v>506</v>
          </cell>
          <cell r="G9601" t="str">
            <v>MCDONALD</v>
          </cell>
          <cell r="H9601" t="str">
            <v>Project Complete</v>
          </cell>
          <cell r="I9601">
            <v>43188</v>
          </cell>
        </row>
        <row r="9602">
          <cell r="A9602" t="str">
            <v>FEET2018-0161</v>
          </cell>
          <cell r="B9602" t="str">
            <v>026-154-13</v>
          </cell>
          <cell r="C9602" t="str">
            <v>Building/ERS/Admin/Fee Transfer</v>
          </cell>
          <cell r="E9602">
            <v>844</v>
          </cell>
          <cell r="G9602" t="str">
            <v>EL DORADO</v>
          </cell>
          <cell r="I9602">
            <v>43188</v>
          </cell>
        </row>
        <row r="9603">
          <cell r="A9603" t="str">
            <v>FEET2018-0164</v>
          </cell>
          <cell r="B9603" t="str">
            <v>023-103-14</v>
          </cell>
          <cell r="C9603" t="str">
            <v>Building/ERS/Admin/Fee Transfer</v>
          </cell>
          <cell r="E9603">
            <v>2118</v>
          </cell>
          <cell r="G9603" t="str">
            <v>LUKINS</v>
          </cell>
          <cell r="I9603">
            <v>43188</v>
          </cell>
        </row>
        <row r="9604">
          <cell r="A9604" t="str">
            <v>EIPC2018-0004</v>
          </cell>
          <cell r="B9604" t="str">
            <v>560-101-00</v>
          </cell>
          <cell r="C9604" t="str">
            <v>EIP Construction</v>
          </cell>
          <cell r="D9604" t="str">
            <v>Shannon Friedman</v>
          </cell>
          <cell r="E9604">
            <v>101</v>
          </cell>
          <cell r="G9604" t="str">
            <v>General</v>
          </cell>
          <cell r="H9604" t="str">
            <v>Awaiting Assignment</v>
          </cell>
          <cell r="I9604">
            <v>43188</v>
          </cell>
        </row>
        <row r="9605">
          <cell r="A9605" t="str">
            <v>FEET2018-0160</v>
          </cell>
          <cell r="B9605" t="str">
            <v>023-802-02</v>
          </cell>
          <cell r="C9605" t="str">
            <v>Building/ERS/Admin/Fee Transfer</v>
          </cell>
          <cell r="E9605">
            <v>930</v>
          </cell>
          <cell r="G9605" t="str">
            <v>CLEMENT</v>
          </cell>
          <cell r="I9605">
            <v>43188</v>
          </cell>
        </row>
        <row r="9606">
          <cell r="A9606" t="str">
            <v>FEET2018-0180</v>
          </cell>
          <cell r="B9606" t="str">
            <v>022-111-24</v>
          </cell>
          <cell r="C9606" t="str">
            <v>Building/ERS/Admin/Fee Transfer</v>
          </cell>
          <cell r="E9606">
            <v>601</v>
          </cell>
          <cell r="G9606" t="str">
            <v>LUCERNE</v>
          </cell>
          <cell r="I9606">
            <v>43188</v>
          </cell>
        </row>
        <row r="9607">
          <cell r="A9607" t="str">
            <v>ERSP2018-0451</v>
          </cell>
          <cell r="B9607" t="str">
            <v>131-224-07</v>
          </cell>
          <cell r="C9607" t="str">
            <v>Residential Dwelling</v>
          </cell>
          <cell r="D9607" t="str">
            <v>CONSULTANT</v>
          </cell>
          <cell r="E9607">
            <v>487</v>
          </cell>
          <cell r="G9607" t="str">
            <v>EAGLE</v>
          </cell>
          <cell r="H9607" t="str">
            <v>Project Complete</v>
          </cell>
          <cell r="I9607">
            <v>43188</v>
          </cell>
        </row>
        <row r="9608">
          <cell r="A9608" t="str">
            <v>FEET2018-0157</v>
          </cell>
          <cell r="B9608" t="str">
            <v>027-344-01</v>
          </cell>
          <cell r="C9608" t="str">
            <v>Building/ERS/Admin/Fee Transfer</v>
          </cell>
          <cell r="D9608" t="str">
            <v>NO FILE</v>
          </cell>
          <cell r="E9608">
            <v>3600</v>
          </cell>
          <cell r="G9608" t="str">
            <v>BLACKWOOD</v>
          </cell>
          <cell r="I9608">
            <v>43188</v>
          </cell>
        </row>
        <row r="9609">
          <cell r="A9609" t="str">
            <v>ERSP2018-0450</v>
          </cell>
          <cell r="B9609" t="str">
            <v>125-253-02</v>
          </cell>
          <cell r="C9609" t="str">
            <v>Residential Dwelling</v>
          </cell>
          <cell r="D9609" t="str">
            <v>Brandy Mcmahon</v>
          </cell>
          <cell r="E9609">
            <v>757</v>
          </cell>
          <cell r="G9609" t="str">
            <v>RANDALL</v>
          </cell>
          <cell r="H9609" t="str">
            <v>Project Complete</v>
          </cell>
          <cell r="I9609">
            <v>43188</v>
          </cell>
        </row>
        <row r="9610">
          <cell r="A9610" t="str">
            <v>FEET2018-0173</v>
          </cell>
          <cell r="B9610" t="str">
            <v>031-223-09</v>
          </cell>
          <cell r="C9610" t="str">
            <v>Building/ERS/Admin/Fee Transfer</v>
          </cell>
          <cell r="E9610">
            <v>2560</v>
          </cell>
          <cell r="G9610" t="str">
            <v>PINTER</v>
          </cell>
          <cell r="I9610">
            <v>43188</v>
          </cell>
        </row>
        <row r="9611">
          <cell r="A9611" t="str">
            <v>FEET2018-0162</v>
          </cell>
          <cell r="B9611" t="str">
            <v>023-571-01</v>
          </cell>
          <cell r="C9611" t="str">
            <v>Building/ERS/Admin/Fee Transfer</v>
          </cell>
          <cell r="E9611">
            <v>883</v>
          </cell>
          <cell r="G9611" t="str">
            <v>PATRICIA</v>
          </cell>
          <cell r="I9611">
            <v>43188</v>
          </cell>
        </row>
        <row r="9612">
          <cell r="A9612" t="str">
            <v>FEET2018-0158</v>
          </cell>
          <cell r="B9612" t="str">
            <v>022-171-14</v>
          </cell>
          <cell r="C9612" t="str">
            <v>Building/ERS/Admin/Fee Transfer</v>
          </cell>
          <cell r="E9612">
            <v>408</v>
          </cell>
          <cell r="G9612" t="str">
            <v>WEDELN</v>
          </cell>
          <cell r="I9612">
            <v>43188</v>
          </cell>
        </row>
        <row r="9613">
          <cell r="A9613" t="str">
            <v>FEET2018-0172</v>
          </cell>
          <cell r="B9613" t="str">
            <v>030-403-11</v>
          </cell>
          <cell r="C9613" t="str">
            <v>Building/ERS/Admin/Fee Transfer</v>
          </cell>
          <cell r="E9613">
            <v>1720</v>
          </cell>
          <cell r="G9613" t="str">
            <v>KELLER</v>
          </cell>
          <cell r="I9613">
            <v>43188</v>
          </cell>
        </row>
        <row r="9614">
          <cell r="A9614" t="str">
            <v>FEET2018-0152</v>
          </cell>
          <cell r="B9614" t="str">
            <v>090-056-037</v>
          </cell>
          <cell r="C9614" t="str">
            <v>Building/ERS/Admin/Fee Transfer</v>
          </cell>
          <cell r="E9614">
            <v>8302</v>
          </cell>
          <cell r="G9614" t="str">
            <v>DOLLY VARDEN</v>
          </cell>
          <cell r="I9614">
            <v>43187</v>
          </cell>
        </row>
        <row r="9615">
          <cell r="A9615" t="str">
            <v>ERSP2018-0438</v>
          </cell>
          <cell r="B9615" t="str">
            <v>130-163-23</v>
          </cell>
          <cell r="C9615" t="str">
            <v>Residential Dwelling</v>
          </cell>
          <cell r="D9615" t="str">
            <v>Brandy Mcmahon</v>
          </cell>
          <cell r="E9615">
            <v>223</v>
          </cell>
          <cell r="G9615" t="str">
            <v>PELTON</v>
          </cell>
          <cell r="H9615" t="str">
            <v>Conditional Permit</v>
          </cell>
          <cell r="I9615">
            <v>43187</v>
          </cell>
        </row>
        <row r="9616">
          <cell r="A9616" t="str">
            <v>FEET2018-0151</v>
          </cell>
          <cell r="B9616" t="str">
            <v>084-102-008</v>
          </cell>
          <cell r="C9616" t="str">
            <v>Building/ERS/Admin/Fee Transfer</v>
          </cell>
          <cell r="E9616">
            <v>490</v>
          </cell>
          <cell r="G9616" t="str">
            <v>CHINQUAPIN</v>
          </cell>
          <cell r="I9616">
            <v>43187</v>
          </cell>
        </row>
        <row r="9617">
          <cell r="A9617" t="str">
            <v>FEET2018-0154</v>
          </cell>
          <cell r="B9617" t="str">
            <v>084-220-022</v>
          </cell>
          <cell r="C9617" t="str">
            <v>Building/ERS/Admin/Fee Transfer</v>
          </cell>
          <cell r="E9617">
            <v>735</v>
          </cell>
          <cell r="G9617" t="str">
            <v>WARD CREEK</v>
          </cell>
          <cell r="I9617">
            <v>43187</v>
          </cell>
        </row>
        <row r="9618">
          <cell r="A9618" t="str">
            <v>LCAP2018-0092</v>
          </cell>
          <cell r="B9618" t="str">
            <v>131-012-35</v>
          </cell>
          <cell r="C9618" t="str">
            <v>Soils Hydrology</v>
          </cell>
          <cell r="D9618" t="str">
            <v>CONSULTANT</v>
          </cell>
          <cell r="E9618">
            <v>620</v>
          </cell>
          <cell r="G9618" t="str">
            <v>14TH GREEN</v>
          </cell>
          <cell r="H9618" t="str">
            <v>Results Issued</v>
          </cell>
          <cell r="I9618">
            <v>43187</v>
          </cell>
        </row>
        <row r="9619">
          <cell r="A9619" t="str">
            <v>ERSP2018-0446</v>
          </cell>
          <cell r="B9619" t="str">
            <v>131-211-09</v>
          </cell>
          <cell r="C9619" t="str">
            <v>Residential Dwelling</v>
          </cell>
          <cell r="D9619" t="str">
            <v>CONSULTANT</v>
          </cell>
          <cell r="E9619">
            <v>543</v>
          </cell>
          <cell r="G9619" t="str">
            <v>SKYLAKE</v>
          </cell>
          <cell r="H9619" t="str">
            <v>Project Complete</v>
          </cell>
          <cell r="I9619">
            <v>43187</v>
          </cell>
        </row>
        <row r="9620">
          <cell r="A9620" t="str">
            <v>ERSP2018-0445</v>
          </cell>
          <cell r="B9620" t="str">
            <v>116-060-006</v>
          </cell>
          <cell r="C9620" t="str">
            <v>Residential Dwelling</v>
          </cell>
          <cell r="D9620" t="str">
            <v>CONSULTANT</v>
          </cell>
          <cell r="E9620">
            <v>5850</v>
          </cell>
          <cell r="F9620" t="str">
            <v>N</v>
          </cell>
          <cell r="G9620" t="str">
            <v>LAKE</v>
          </cell>
          <cell r="H9620" t="str">
            <v>Final Inspection Complete</v>
          </cell>
          <cell r="I9620">
            <v>43187</v>
          </cell>
        </row>
        <row r="9621">
          <cell r="A9621" t="str">
            <v>ERSP2018-0443</v>
          </cell>
          <cell r="B9621" t="str">
            <v>126-570-16</v>
          </cell>
          <cell r="C9621" t="str">
            <v>Residential Dwelling</v>
          </cell>
          <cell r="D9621" t="str">
            <v>Alyson Borawski</v>
          </cell>
          <cell r="E9621">
            <v>1494</v>
          </cell>
          <cell r="G9621" t="str">
            <v>TIROL</v>
          </cell>
          <cell r="H9621" t="str">
            <v>Project Complete</v>
          </cell>
          <cell r="I9621">
            <v>43187</v>
          </cell>
        </row>
        <row r="9622">
          <cell r="A9622" t="str">
            <v>FEET2018-0153</v>
          </cell>
          <cell r="B9622" t="str">
            <v>084-033-016</v>
          </cell>
          <cell r="C9622" t="str">
            <v>Building/ERS/Admin/Fee Transfer</v>
          </cell>
          <cell r="E9622">
            <v>725</v>
          </cell>
          <cell r="G9622" t="str">
            <v>SUGAR PINE</v>
          </cell>
          <cell r="I9622">
            <v>43187</v>
          </cell>
        </row>
        <row r="9623">
          <cell r="A9623" t="str">
            <v>LCAP2018-0091</v>
          </cell>
          <cell r="B9623" t="str">
            <v>034-772-01</v>
          </cell>
          <cell r="C9623" t="str">
            <v>Soils Hydrology</v>
          </cell>
          <cell r="D9623" t="str">
            <v>Julie Roll</v>
          </cell>
          <cell r="E9623">
            <v>0</v>
          </cell>
          <cell r="G9623" t="str">
            <v>NONE</v>
          </cell>
          <cell r="H9623" t="str">
            <v>Results Issued</v>
          </cell>
          <cell r="I9623">
            <v>43187</v>
          </cell>
        </row>
        <row r="9624">
          <cell r="A9624" t="str">
            <v>ERSP2017-0645-01</v>
          </cell>
          <cell r="B9624" t="str">
            <v>123-032-11</v>
          </cell>
          <cell r="C9624" t="str">
            <v>Plan Revision</v>
          </cell>
          <cell r="D9624" t="str">
            <v>Julie Roll</v>
          </cell>
          <cell r="E9624">
            <v>20</v>
          </cell>
          <cell r="G9624" t="str">
            <v>CRYSTAL</v>
          </cell>
          <cell r="H9624" t="str">
            <v>Acknowledged</v>
          </cell>
          <cell r="I9624">
            <v>43186</v>
          </cell>
        </row>
        <row r="9625">
          <cell r="A9625" t="str">
            <v>FEET2018-0148</v>
          </cell>
          <cell r="B9625" t="str">
            <v>090-115-056</v>
          </cell>
          <cell r="C9625" t="str">
            <v>Building/ERS/Admin/Fee Transfer</v>
          </cell>
          <cell r="E9625">
            <v>8680</v>
          </cell>
          <cell r="G9625" t="str">
            <v>STEELHEAD</v>
          </cell>
          <cell r="I9625">
            <v>43186</v>
          </cell>
        </row>
        <row r="9626">
          <cell r="A9626" t="str">
            <v>FEET2018-0149</v>
          </cell>
          <cell r="B9626" t="str">
            <v>083-300-023</v>
          </cell>
          <cell r="C9626" t="str">
            <v>Building/ERS/Admin/Fee Transfer</v>
          </cell>
          <cell r="E9626">
            <v>130</v>
          </cell>
          <cell r="G9626" t="str">
            <v>TALMONT</v>
          </cell>
          <cell r="I9626">
            <v>43186</v>
          </cell>
        </row>
        <row r="9627">
          <cell r="A9627" t="str">
            <v>FEET2018-0147</v>
          </cell>
          <cell r="B9627" t="str">
            <v>093-242-016</v>
          </cell>
          <cell r="C9627" t="str">
            <v>Building/ERS/Admin/Fee Transfer</v>
          </cell>
          <cell r="E9627">
            <v>310</v>
          </cell>
          <cell r="G9627" t="str">
            <v>EDGECLIFF</v>
          </cell>
          <cell r="I9627">
            <v>43186</v>
          </cell>
        </row>
        <row r="9628">
          <cell r="A9628" t="str">
            <v>EIPC2018-0003</v>
          </cell>
          <cell r="B9628" t="str">
            <v>090-080-016</v>
          </cell>
          <cell r="C9628" t="str">
            <v>EIP Construction</v>
          </cell>
          <cell r="E9628">
            <v>0</v>
          </cell>
          <cell r="G9628" t="str">
            <v>NONE</v>
          </cell>
          <cell r="H9628" t="str">
            <v>Accepted</v>
          </cell>
          <cell r="I9628">
            <v>43185</v>
          </cell>
        </row>
        <row r="9629">
          <cell r="A9629" t="str">
            <v>LCAP2018-0090</v>
          </cell>
          <cell r="B9629" t="str">
            <v>125-553-08</v>
          </cell>
          <cell r="C9629" t="str">
            <v>Land Capability Verification</v>
          </cell>
          <cell r="D9629" t="str">
            <v>Julie Roll</v>
          </cell>
          <cell r="E9629">
            <v>709</v>
          </cell>
          <cell r="G9629" t="str">
            <v>SADDLEHORN</v>
          </cell>
          <cell r="H9629" t="str">
            <v>Results Issued</v>
          </cell>
          <cell r="I9629">
            <v>43185</v>
          </cell>
        </row>
        <row r="9630">
          <cell r="A9630" t="str">
            <v>LCAP2018-0089</v>
          </cell>
          <cell r="B9630" t="str">
            <v>125-553-08</v>
          </cell>
          <cell r="C9630" t="str">
            <v>Site Assessment</v>
          </cell>
          <cell r="D9630" t="str">
            <v>Julie Roll</v>
          </cell>
          <cell r="E9630">
            <v>709</v>
          </cell>
          <cell r="G9630" t="str">
            <v>SADDLEHORN</v>
          </cell>
          <cell r="H9630" t="str">
            <v>Results Issued</v>
          </cell>
          <cell r="I9630">
            <v>43185</v>
          </cell>
        </row>
        <row r="9631">
          <cell r="A9631" t="str">
            <v>ERSP2018-0433</v>
          </cell>
          <cell r="B9631" t="str">
            <v>131-012-29</v>
          </cell>
          <cell r="C9631" t="str">
            <v>Residential Dwelling</v>
          </cell>
          <cell r="D9631" t="str">
            <v>Julie Roll</v>
          </cell>
          <cell r="E9631">
            <v>900</v>
          </cell>
          <cell r="G9631" t="str">
            <v>ACE</v>
          </cell>
          <cell r="H9631" t="str">
            <v>Project Complete</v>
          </cell>
          <cell r="I9631">
            <v>43185</v>
          </cell>
        </row>
        <row r="9632">
          <cell r="A9632" t="str">
            <v>LCAP2018-0087</v>
          </cell>
          <cell r="B9632" t="str">
            <v>131-211-07</v>
          </cell>
          <cell r="C9632" t="str">
            <v>Soils Hydrology</v>
          </cell>
          <cell r="D9632" t="str">
            <v>Julie Roll</v>
          </cell>
          <cell r="E9632">
            <v>575</v>
          </cell>
          <cell r="G9632" t="str">
            <v>FAIRVIEW</v>
          </cell>
          <cell r="H9632" t="str">
            <v>Results Issued</v>
          </cell>
          <cell r="I9632">
            <v>43182</v>
          </cell>
        </row>
        <row r="9633">
          <cell r="A9633" t="str">
            <v>FEET2018-0141</v>
          </cell>
          <cell r="B9633" t="str">
            <v>093-470-021</v>
          </cell>
          <cell r="C9633" t="str">
            <v>Building/ERS/Admin/Fee Transfer</v>
          </cell>
          <cell r="E9633">
            <v>3600</v>
          </cell>
          <cell r="F9633" t="str">
            <v>N</v>
          </cell>
          <cell r="G9633" t="str">
            <v>LAKE</v>
          </cell>
          <cell r="I9633">
            <v>43182</v>
          </cell>
        </row>
        <row r="9634">
          <cell r="A9634" t="str">
            <v>ERSP2018-0419</v>
          </cell>
          <cell r="B9634" t="str">
            <v>016-142-07</v>
          </cell>
          <cell r="C9634" t="str">
            <v>Residential Dwelling</v>
          </cell>
          <cell r="D9634" t="str">
            <v>Julie Roll</v>
          </cell>
          <cell r="E9634">
            <v>8599</v>
          </cell>
          <cell r="G9634" t="str">
            <v>NORTH</v>
          </cell>
          <cell r="H9634" t="str">
            <v>Project Complete</v>
          </cell>
          <cell r="I9634">
            <v>43182</v>
          </cell>
        </row>
        <row r="9635">
          <cell r="A9635" t="str">
            <v>FEET2018-0142</v>
          </cell>
          <cell r="B9635" t="str">
            <v>098-293-007</v>
          </cell>
          <cell r="C9635" t="str">
            <v>Building/ERS/Admin/Fee Transfer</v>
          </cell>
          <cell r="E9635">
            <v>563</v>
          </cell>
          <cell r="G9635" t="str">
            <v>ROBIN</v>
          </cell>
          <cell r="I9635">
            <v>43182</v>
          </cell>
        </row>
        <row r="9636">
          <cell r="A9636" t="str">
            <v>ERSP2018-0418</v>
          </cell>
          <cell r="B9636" t="str">
            <v>131-211-07</v>
          </cell>
          <cell r="C9636" t="str">
            <v>Residential Dwelling</v>
          </cell>
          <cell r="D9636" t="str">
            <v>CONSULTANT</v>
          </cell>
          <cell r="E9636">
            <v>575</v>
          </cell>
          <cell r="G9636" t="str">
            <v>FAIRVIEW</v>
          </cell>
          <cell r="H9636" t="str">
            <v>Project Complete</v>
          </cell>
          <cell r="I9636">
            <v>43182</v>
          </cell>
        </row>
        <row r="9637">
          <cell r="A9637" t="str">
            <v>ERSP2018-0420</v>
          </cell>
          <cell r="B9637" t="str">
            <v>117-080-065</v>
          </cell>
          <cell r="C9637" t="str">
            <v>Commercial or Tourist Accommodation Project</v>
          </cell>
          <cell r="D9637" t="str">
            <v>Julie Roll</v>
          </cell>
          <cell r="E9637">
            <v>6944</v>
          </cell>
          <cell r="F9637" t="str">
            <v>N</v>
          </cell>
          <cell r="G9637" t="str">
            <v>LAKE</v>
          </cell>
          <cell r="H9637" t="str">
            <v>Acknowledged</v>
          </cell>
          <cell r="I9637">
            <v>43182</v>
          </cell>
        </row>
        <row r="9638">
          <cell r="A9638" t="str">
            <v>ERSP2018-0400</v>
          </cell>
          <cell r="B9638" t="str">
            <v>1318-26-601-008</v>
          </cell>
          <cell r="C9638" t="str">
            <v>Residential Dwelling</v>
          </cell>
          <cell r="D9638" t="str">
            <v>CONSULTANT</v>
          </cell>
          <cell r="E9638">
            <v>1</v>
          </cell>
          <cell r="G9638" t="str">
            <v>EASY</v>
          </cell>
          <cell r="H9638" t="str">
            <v>Project Complete</v>
          </cell>
          <cell r="I9638">
            <v>43181</v>
          </cell>
        </row>
        <row r="9639">
          <cell r="A9639" t="str">
            <v>LCAP2018-0086</v>
          </cell>
          <cell r="B9639" t="str">
            <v>126-263-03</v>
          </cell>
          <cell r="C9639" t="str">
            <v>Soils Hydrology</v>
          </cell>
          <cell r="D9639" t="str">
            <v>Julie Roll</v>
          </cell>
          <cell r="E9639">
            <v>720</v>
          </cell>
          <cell r="G9639" t="str">
            <v>CHAMPAGNE</v>
          </cell>
          <cell r="H9639" t="str">
            <v>Results Issued</v>
          </cell>
          <cell r="I9639">
            <v>43179</v>
          </cell>
        </row>
        <row r="9640">
          <cell r="A9640" t="str">
            <v>MOUA2022-0056</v>
          </cell>
          <cell r="B9640" t="str">
            <v>022-301-25</v>
          </cell>
          <cell r="C9640" t="str">
            <v>MOU Application</v>
          </cell>
          <cell r="D9640" t="str">
            <v>MOU</v>
          </cell>
          <cell r="E9640">
            <v>2038</v>
          </cell>
          <cell r="G9640" t="str">
            <v>ALOHA</v>
          </cell>
          <cell r="H9640" t="str">
            <v>Expired</v>
          </cell>
          <cell r="I9640">
            <v>43178</v>
          </cell>
        </row>
        <row r="9641">
          <cell r="A9641" t="str">
            <v>LCAP2018-0082</v>
          </cell>
          <cell r="B9641" t="str">
            <v>122-134-06</v>
          </cell>
          <cell r="C9641" t="str">
            <v>Site Assessment</v>
          </cell>
          <cell r="D9641" t="str">
            <v>Alyson Borawski</v>
          </cell>
          <cell r="E9641">
            <v>530</v>
          </cell>
          <cell r="G9641" t="str">
            <v>SPENCER</v>
          </cell>
          <cell r="H9641" t="str">
            <v>Results Issued</v>
          </cell>
          <cell r="I9641">
            <v>43178</v>
          </cell>
        </row>
        <row r="9642">
          <cell r="A9642" t="str">
            <v>ERSP2018-0356</v>
          </cell>
          <cell r="B9642" t="str">
            <v>1418-34-301-005</v>
          </cell>
          <cell r="C9642" t="str">
            <v>Residential Dwelling</v>
          </cell>
          <cell r="D9642" t="str">
            <v>Alyson Borawski</v>
          </cell>
          <cell r="E9642">
            <v>1180</v>
          </cell>
          <cell r="G9642" t="str">
            <v>HWY 50</v>
          </cell>
          <cell r="H9642" t="str">
            <v>Incomplete Submittal</v>
          </cell>
          <cell r="I9642">
            <v>43178</v>
          </cell>
        </row>
        <row r="9643">
          <cell r="A9643" t="str">
            <v>ERSP2014-0565-01</v>
          </cell>
          <cell r="B9643" t="str">
            <v>092-190-065</v>
          </cell>
          <cell r="C9643" t="str">
            <v>Plan Revision</v>
          </cell>
          <cell r="D9643" t="str">
            <v>Julie Roll</v>
          </cell>
          <cell r="E9643">
            <v>4246</v>
          </cell>
          <cell r="F9643" t="str">
            <v>N</v>
          </cell>
          <cell r="G9643" t="str">
            <v>LAKE</v>
          </cell>
          <cell r="H9643" t="str">
            <v>Acknowledged</v>
          </cell>
          <cell r="I9643">
            <v>43178</v>
          </cell>
        </row>
        <row r="9644">
          <cell r="A9644" t="str">
            <v>LCAP2018-0083</v>
          </cell>
          <cell r="B9644" t="str">
            <v>122-134-06</v>
          </cell>
          <cell r="C9644" t="str">
            <v>Land Capability Verification</v>
          </cell>
          <cell r="D9644" t="str">
            <v>Alyson Borawski</v>
          </cell>
          <cell r="E9644">
            <v>530</v>
          </cell>
          <cell r="G9644" t="str">
            <v>SPENCER</v>
          </cell>
          <cell r="H9644" t="str">
            <v>Results Issued</v>
          </cell>
          <cell r="I9644">
            <v>43178</v>
          </cell>
        </row>
        <row r="9645">
          <cell r="A9645" t="str">
            <v>LCAP2018-0084</v>
          </cell>
          <cell r="B9645" t="str">
            <v>022-031-29</v>
          </cell>
          <cell r="C9645" t="str">
            <v>Partial Site Assessment</v>
          </cell>
          <cell r="D9645" t="str">
            <v>Alyson Borawski</v>
          </cell>
          <cell r="E9645">
            <v>2222</v>
          </cell>
          <cell r="G9645" t="str">
            <v>MORRO</v>
          </cell>
          <cell r="H9645" t="str">
            <v>Results Issued</v>
          </cell>
          <cell r="I9645">
            <v>43178</v>
          </cell>
        </row>
        <row r="9646">
          <cell r="A9646" t="str">
            <v>ERSP2017-0314-02</v>
          </cell>
          <cell r="B9646" t="str">
            <v>029-096-17</v>
          </cell>
          <cell r="C9646" t="str">
            <v>Plan Revision</v>
          </cell>
          <cell r="D9646" t="str">
            <v>Julie Roll</v>
          </cell>
          <cell r="E9646">
            <v>3928</v>
          </cell>
          <cell r="G9646" t="str">
            <v>CEDAR</v>
          </cell>
          <cell r="H9646" t="str">
            <v>Acknowledged</v>
          </cell>
          <cell r="I9646">
            <v>43174</v>
          </cell>
        </row>
        <row r="9647">
          <cell r="A9647" t="str">
            <v>ERSP2018-0347</v>
          </cell>
          <cell r="B9647" t="str">
            <v>116-060-007</v>
          </cell>
          <cell r="C9647" t="str">
            <v>Shorezone-Lakezone</v>
          </cell>
          <cell r="D9647" t="str">
            <v>Julie Roll</v>
          </cell>
          <cell r="E9647">
            <v>5820</v>
          </cell>
          <cell r="F9647" t="str">
            <v>N</v>
          </cell>
          <cell r="G9647" t="str">
            <v>LAKE</v>
          </cell>
          <cell r="H9647" t="str">
            <v>Project Complete</v>
          </cell>
          <cell r="I9647">
            <v>43174</v>
          </cell>
        </row>
        <row r="9648">
          <cell r="A9648" t="str">
            <v>ERSP2018-0349</v>
          </cell>
          <cell r="B9648" t="str">
            <v>083-010-065</v>
          </cell>
          <cell r="C9648" t="str">
            <v>Rec-Public Service</v>
          </cell>
          <cell r="D9648" t="str">
            <v>Julie Roll</v>
          </cell>
          <cell r="E9648">
            <v>0</v>
          </cell>
          <cell r="G9648" t="str">
            <v>NONE</v>
          </cell>
          <cell r="H9648" t="str">
            <v>Acknowledged</v>
          </cell>
          <cell r="I9648">
            <v>43174</v>
          </cell>
        </row>
        <row r="9649">
          <cell r="A9649" t="str">
            <v>ERSP2016-0722-01</v>
          </cell>
          <cell r="B9649" t="str">
            <v>098-210-027</v>
          </cell>
          <cell r="C9649" t="str">
            <v>Plan Revision</v>
          </cell>
          <cell r="D9649" t="str">
            <v>Julie Roll</v>
          </cell>
          <cell r="E9649">
            <v>6960</v>
          </cell>
          <cell r="F9649" t="str">
            <v>W</v>
          </cell>
          <cell r="G9649" t="str">
            <v>LAKE</v>
          </cell>
          <cell r="H9649" t="str">
            <v>Acknowledged</v>
          </cell>
          <cell r="I9649">
            <v>43174</v>
          </cell>
        </row>
        <row r="9650">
          <cell r="A9650" t="str">
            <v>ERSP2018-0346</v>
          </cell>
          <cell r="B9650" t="str">
            <v>016-211-11</v>
          </cell>
          <cell r="C9650" t="str">
            <v>Residential Dwelling</v>
          </cell>
          <cell r="E9650">
            <v>8769</v>
          </cell>
          <cell r="G9650" t="str">
            <v>RUBICON</v>
          </cell>
          <cell r="H9650" t="str">
            <v>Incomplete Submittal</v>
          </cell>
          <cell r="I9650">
            <v>43174</v>
          </cell>
        </row>
        <row r="9651">
          <cell r="A9651" t="str">
            <v>BMPP2018-0004</v>
          </cell>
          <cell r="B9651" t="str">
            <v>128-362-16</v>
          </cell>
          <cell r="C9651" t="str">
            <v>BMP Retrofit</v>
          </cell>
          <cell r="D9651" t="str">
            <v>Joan Douglas</v>
          </cell>
          <cell r="E9651">
            <v>768</v>
          </cell>
          <cell r="G9651" t="str">
            <v>GOLFERS PASS</v>
          </cell>
          <cell r="H9651" t="str">
            <v>Acknowledged</v>
          </cell>
          <cell r="I9651">
            <v>43173</v>
          </cell>
        </row>
        <row r="9652">
          <cell r="A9652" t="str">
            <v>ERSP2018-0295</v>
          </cell>
          <cell r="B9652" t="str">
            <v>094-190-036</v>
          </cell>
          <cell r="C9652" t="str">
            <v>Rec-Public Service</v>
          </cell>
          <cell r="D9652" t="str">
            <v>Alyson Borawski</v>
          </cell>
          <cell r="E9652">
            <v>100</v>
          </cell>
          <cell r="F9652" t="str">
            <v>N</v>
          </cell>
          <cell r="G9652" t="str">
            <v>LAKE</v>
          </cell>
          <cell r="H9652" t="str">
            <v>Acknowledged</v>
          </cell>
          <cell r="I9652">
            <v>43171</v>
          </cell>
        </row>
        <row r="9653">
          <cell r="A9653" t="str">
            <v>LCAP2018-0080</v>
          </cell>
          <cell r="B9653" t="str">
            <v>094-190-036</v>
          </cell>
          <cell r="C9653" t="str">
            <v>Land Capability Verification</v>
          </cell>
          <cell r="D9653" t="str">
            <v>Julie Roll</v>
          </cell>
          <cell r="E9653">
            <v>100</v>
          </cell>
          <cell r="F9653" t="str">
            <v>N</v>
          </cell>
          <cell r="G9653" t="str">
            <v>LAKE</v>
          </cell>
          <cell r="H9653" t="str">
            <v>Results Issued</v>
          </cell>
          <cell r="I9653">
            <v>43171</v>
          </cell>
        </row>
        <row r="9654">
          <cell r="A9654" t="str">
            <v>LCAP2018-0079</v>
          </cell>
          <cell r="B9654" t="str">
            <v>094-240-008</v>
          </cell>
          <cell r="C9654" t="str">
            <v>Land Capability Verification</v>
          </cell>
          <cell r="D9654" t="str">
            <v>Julie Roll</v>
          </cell>
          <cell r="E9654">
            <v>645</v>
          </cell>
          <cell r="F9654" t="str">
            <v>W</v>
          </cell>
          <cell r="G9654" t="str">
            <v>LAKE</v>
          </cell>
          <cell r="H9654" t="str">
            <v>Results Issued</v>
          </cell>
          <cell r="I9654">
            <v>43171</v>
          </cell>
        </row>
        <row r="9655">
          <cell r="A9655" t="str">
            <v>ERSP2018-0268</v>
          </cell>
          <cell r="B9655" t="str">
            <v>520-201-00</v>
          </cell>
          <cell r="C9655" t="str">
            <v>Temporary Uses</v>
          </cell>
          <cell r="D9655" t="str">
            <v>Paul Nielsen</v>
          </cell>
          <cell r="E9655">
            <v>201</v>
          </cell>
          <cell r="G9655" t="str">
            <v>CALTRANS</v>
          </cell>
          <cell r="H9655" t="str">
            <v>Conditional Permit</v>
          </cell>
          <cell r="I9655">
            <v>43168</v>
          </cell>
        </row>
        <row r="9656">
          <cell r="A9656" t="str">
            <v>LCAP2018-0078</v>
          </cell>
          <cell r="B9656" t="str">
            <v>031-181-06</v>
          </cell>
          <cell r="C9656" t="str">
            <v>Land Capability Verification</v>
          </cell>
          <cell r="D9656" t="str">
            <v>Julie Roll</v>
          </cell>
          <cell r="E9656">
            <v>2486</v>
          </cell>
          <cell r="G9656" t="str">
            <v>OSBORNE</v>
          </cell>
          <cell r="H9656" t="str">
            <v>Results Issued</v>
          </cell>
          <cell r="I9656">
            <v>43168</v>
          </cell>
        </row>
        <row r="9657">
          <cell r="A9657" t="str">
            <v>CORR2018-0125</v>
          </cell>
          <cell r="B9657" t="str">
            <v>023-393-32</v>
          </cell>
          <cell r="C9657" t="str">
            <v>Correspondence</v>
          </cell>
          <cell r="E9657">
            <v>2215</v>
          </cell>
          <cell r="G9657" t="str">
            <v>SOUTH</v>
          </cell>
          <cell r="H9657" t="str">
            <v>Initiated</v>
          </cell>
          <cell r="I9657">
            <v>43168</v>
          </cell>
        </row>
        <row r="9658">
          <cell r="A9658" t="str">
            <v>ERSP2018-0265</v>
          </cell>
          <cell r="B9658" t="str">
            <v>091-153-005</v>
          </cell>
          <cell r="C9658" t="str">
            <v>Residential Dwelling</v>
          </cell>
          <cell r="D9658" t="str">
            <v>Tiffany Good</v>
          </cell>
          <cell r="E9658">
            <v>4590</v>
          </cell>
          <cell r="F9658" t="str">
            <v>N</v>
          </cell>
          <cell r="G9658" t="str">
            <v>LAKE</v>
          </cell>
          <cell r="H9658" t="str">
            <v>Acknowledged</v>
          </cell>
          <cell r="I9658">
            <v>43168</v>
          </cell>
        </row>
        <row r="9659">
          <cell r="A9659" t="str">
            <v>ERSP2018-0269</v>
          </cell>
          <cell r="B9659" t="str">
            <v>098-210-037</v>
          </cell>
          <cell r="C9659" t="str">
            <v>Residential Dwelling</v>
          </cell>
          <cell r="D9659" t="str">
            <v>Bridget Cornell</v>
          </cell>
          <cell r="E9659">
            <v>0</v>
          </cell>
          <cell r="G9659" t="str">
            <v>NONE</v>
          </cell>
          <cell r="H9659" t="str">
            <v>Acknowledged</v>
          </cell>
          <cell r="I9659">
            <v>43168</v>
          </cell>
        </row>
        <row r="9660">
          <cell r="A9660" t="str">
            <v>LCAP2018-0077</v>
          </cell>
          <cell r="B9660" t="str">
            <v>031-181-06</v>
          </cell>
          <cell r="C9660" t="str">
            <v>Site Assessment</v>
          </cell>
          <cell r="D9660" t="str">
            <v>Julie Roll</v>
          </cell>
          <cell r="E9660">
            <v>2486</v>
          </cell>
          <cell r="G9660" t="str">
            <v>OSBORNE</v>
          </cell>
          <cell r="H9660" t="str">
            <v>Results Issued</v>
          </cell>
          <cell r="I9660">
            <v>43168</v>
          </cell>
        </row>
        <row r="9661">
          <cell r="A9661" t="str">
            <v>ERSP2018-0264</v>
          </cell>
          <cell r="B9661" t="str">
            <v>123-131-05</v>
          </cell>
          <cell r="C9661" t="str">
            <v>Underground Tank Removal</v>
          </cell>
          <cell r="D9661" t="str">
            <v>AEIDAM</v>
          </cell>
          <cell r="E9661">
            <v>470</v>
          </cell>
          <cell r="G9661" t="str">
            <v>GONOWABIE</v>
          </cell>
          <cell r="H9661" t="str">
            <v>Project Complete</v>
          </cell>
          <cell r="I9661">
            <v>43167</v>
          </cell>
        </row>
        <row r="9662">
          <cell r="A9662" t="str">
            <v>LLAD2018-0116</v>
          </cell>
          <cell r="B9662" t="str">
            <v>126-570-16</v>
          </cell>
          <cell r="C9662" t="str">
            <v>Lot Line Adjustment</v>
          </cell>
          <cell r="D9662" t="str">
            <v>Alyson Borawski</v>
          </cell>
          <cell r="E9662">
            <v>1494</v>
          </cell>
          <cell r="G9662" t="str">
            <v>TIROL</v>
          </cell>
          <cell r="H9662" t="str">
            <v>Project Complete</v>
          </cell>
          <cell r="I9662">
            <v>43167</v>
          </cell>
        </row>
        <row r="9663">
          <cell r="A9663" t="str">
            <v>ERSP2018-0263</v>
          </cell>
          <cell r="B9663" t="str">
            <v>1418-15-801-001</v>
          </cell>
          <cell r="C9663" t="str">
            <v>Rec-Public Service</v>
          </cell>
          <cell r="D9663" t="str">
            <v>Brandy Mcmahon</v>
          </cell>
          <cell r="E9663">
            <v>1778</v>
          </cell>
          <cell r="G9663" t="str">
            <v>HWY 50</v>
          </cell>
          <cell r="H9663" t="str">
            <v>Acknowledged</v>
          </cell>
          <cell r="I9663">
            <v>43167</v>
          </cell>
        </row>
        <row r="9664">
          <cell r="A9664" t="str">
            <v>FEET2018-0118</v>
          </cell>
          <cell r="B9664" t="str">
            <v>124-071-08</v>
          </cell>
          <cell r="C9664" t="str">
            <v>Building/ERS/Admin/Fee Transfer</v>
          </cell>
          <cell r="E9664">
            <v>510</v>
          </cell>
          <cell r="G9664" t="str">
            <v>JENSEN</v>
          </cell>
          <cell r="I9664">
            <v>43167</v>
          </cell>
        </row>
        <row r="9665">
          <cell r="A9665" t="str">
            <v>ERSP2018-0260</v>
          </cell>
          <cell r="B9665" t="str">
            <v>510-301-00</v>
          </cell>
          <cell r="C9665" t="str">
            <v>Rec-Public Service</v>
          </cell>
          <cell r="D9665" t="str">
            <v>Julie Roll</v>
          </cell>
          <cell r="E9665">
            <v>301</v>
          </cell>
          <cell r="G9665" t="str">
            <v>PUDs</v>
          </cell>
          <cell r="H9665" t="str">
            <v>Acknowledged</v>
          </cell>
          <cell r="I9665">
            <v>43166</v>
          </cell>
        </row>
        <row r="9666">
          <cell r="A9666" t="str">
            <v>LLAD2018-0115</v>
          </cell>
          <cell r="B9666" t="str">
            <v>025-735-06</v>
          </cell>
          <cell r="C9666" t="str">
            <v>Lot Line Adjustment</v>
          </cell>
          <cell r="D9666" t="str">
            <v>Brandy Mcmahon</v>
          </cell>
          <cell r="E9666">
            <v>2400</v>
          </cell>
          <cell r="G9666" t="str">
            <v>SIERRA HOUSE</v>
          </cell>
          <cell r="H9666" t="str">
            <v>Acknowledged</v>
          </cell>
          <cell r="I9666">
            <v>43166</v>
          </cell>
        </row>
        <row r="9667">
          <cell r="A9667" t="str">
            <v>ERSP2018-0261</v>
          </cell>
          <cell r="B9667" t="str">
            <v>122-193-02</v>
          </cell>
          <cell r="C9667" t="str">
            <v>Residential Dwelling</v>
          </cell>
          <cell r="D9667" t="str">
            <v>Bridget Cornell</v>
          </cell>
          <cell r="E9667">
            <v>631</v>
          </cell>
          <cell r="G9667" t="str">
            <v>MARTIS PEAK</v>
          </cell>
          <cell r="H9667" t="str">
            <v>Project Complete</v>
          </cell>
          <cell r="I9667">
            <v>43166</v>
          </cell>
        </row>
        <row r="9668">
          <cell r="A9668" t="str">
            <v>LCAP2018-0075</v>
          </cell>
          <cell r="B9668" t="str">
            <v>122-100-29</v>
          </cell>
          <cell r="C9668" t="str">
            <v>Soils Hydrology</v>
          </cell>
          <cell r="D9668" t="str">
            <v>Julie Roll</v>
          </cell>
          <cell r="E9668">
            <v>617</v>
          </cell>
          <cell r="G9668" t="str">
            <v>LAKESHORE</v>
          </cell>
          <cell r="H9668" t="str">
            <v>Results Issued</v>
          </cell>
          <cell r="I9668">
            <v>43166</v>
          </cell>
        </row>
        <row r="9669">
          <cell r="A9669" t="str">
            <v>ERSP2018-0259</v>
          </cell>
          <cell r="B9669" t="str">
            <v>530-301-00</v>
          </cell>
          <cell r="C9669" t="str">
            <v>Rec-Public Service</v>
          </cell>
          <cell r="D9669" t="str">
            <v>Bridget Cornell</v>
          </cell>
          <cell r="E9669">
            <v>301</v>
          </cell>
          <cell r="G9669" t="str">
            <v>PUDs</v>
          </cell>
          <cell r="H9669" t="str">
            <v>Acknowledged</v>
          </cell>
          <cell r="I9669">
            <v>43164</v>
          </cell>
        </row>
        <row r="9670">
          <cell r="A9670" t="str">
            <v>ERSP2018-0258</v>
          </cell>
          <cell r="B9670" t="str">
            <v>520-101-00</v>
          </cell>
          <cell r="C9670" t="str">
            <v>Rec-Public Service</v>
          </cell>
          <cell r="D9670" t="str">
            <v>Julie Roll</v>
          </cell>
          <cell r="E9670">
            <v>101</v>
          </cell>
          <cell r="G9670" t="str">
            <v>General</v>
          </cell>
          <cell r="H9670" t="str">
            <v>Acknowledged</v>
          </cell>
          <cell r="I9670">
            <v>43164</v>
          </cell>
        </row>
        <row r="9671">
          <cell r="A9671" t="str">
            <v>LCAP2018-0069</v>
          </cell>
          <cell r="B9671" t="str">
            <v>123-131-04</v>
          </cell>
          <cell r="C9671" t="str">
            <v>Land Capability Verification</v>
          </cell>
          <cell r="D9671" t="str">
            <v>Julie Roll</v>
          </cell>
          <cell r="E9671">
            <v>460</v>
          </cell>
          <cell r="G9671" t="str">
            <v>GONOWABIE</v>
          </cell>
          <cell r="H9671" t="str">
            <v>Results Issued</v>
          </cell>
          <cell r="I9671">
            <v>43159</v>
          </cell>
        </row>
        <row r="9672">
          <cell r="A9672" t="str">
            <v>ERSP2018-0243</v>
          </cell>
          <cell r="B9672" t="str">
            <v>125-482-33</v>
          </cell>
          <cell r="C9672" t="str">
            <v>Residential Dwelling</v>
          </cell>
          <cell r="D9672" t="str">
            <v>Bridget Cornell</v>
          </cell>
          <cell r="E9672">
            <v>629</v>
          </cell>
          <cell r="G9672" t="str">
            <v>TYNER</v>
          </cell>
          <cell r="H9672" t="str">
            <v>Project Complete</v>
          </cell>
          <cell r="I9672">
            <v>43159</v>
          </cell>
        </row>
        <row r="9673">
          <cell r="A9673" t="str">
            <v>ERSP2017-0096-01</v>
          </cell>
          <cell r="B9673" t="str">
            <v>1318-10-316-015</v>
          </cell>
          <cell r="C9673" t="str">
            <v>Plan Revision</v>
          </cell>
          <cell r="D9673" t="str">
            <v>Julie Roll</v>
          </cell>
          <cell r="E9673">
            <v>629</v>
          </cell>
          <cell r="G9673" t="str">
            <v>ZEPHYR HEIGHTS</v>
          </cell>
          <cell r="H9673" t="str">
            <v>Acknowledged</v>
          </cell>
          <cell r="I9673">
            <v>43159</v>
          </cell>
        </row>
        <row r="9674">
          <cell r="A9674" t="str">
            <v>ERSP2015-0875-02</v>
          </cell>
          <cell r="B9674" t="str">
            <v>093-081-001</v>
          </cell>
          <cell r="C9674" t="str">
            <v>Plan Revision</v>
          </cell>
          <cell r="D9674" t="str">
            <v>Brandy Mcmahon</v>
          </cell>
          <cell r="E9674">
            <v>3315</v>
          </cell>
          <cell r="G9674" t="str">
            <v>DARDANELLES</v>
          </cell>
          <cell r="H9674" t="str">
            <v>Acknowledged</v>
          </cell>
          <cell r="I9674">
            <v>43159</v>
          </cell>
        </row>
        <row r="9675">
          <cell r="A9675" t="str">
            <v>ERSP2018-0241</v>
          </cell>
          <cell r="B9675" t="str">
            <v>122-100-29</v>
          </cell>
          <cell r="C9675" t="str">
            <v>Residential Dwelling</v>
          </cell>
          <cell r="D9675" t="str">
            <v>CONSULTANT</v>
          </cell>
          <cell r="E9675">
            <v>617</v>
          </cell>
          <cell r="G9675" t="str">
            <v>LAKESHORE</v>
          </cell>
          <cell r="H9675" t="str">
            <v>Project Complete</v>
          </cell>
          <cell r="I9675">
            <v>43159</v>
          </cell>
        </row>
        <row r="9676">
          <cell r="A9676" t="str">
            <v>FEET2018-0110</v>
          </cell>
          <cell r="B9676" t="str">
            <v>091-220-012</v>
          </cell>
          <cell r="C9676" t="str">
            <v>Building/ERS/Admin/Fee Transfer</v>
          </cell>
          <cell r="E9676">
            <v>390</v>
          </cell>
          <cell r="G9676" t="str">
            <v>NORTH RIDGE</v>
          </cell>
          <cell r="I9676">
            <v>43159</v>
          </cell>
        </row>
        <row r="9677">
          <cell r="A9677" t="str">
            <v>LCAP2018-0071</v>
          </cell>
          <cell r="B9677" t="str">
            <v>125-522-07</v>
          </cell>
          <cell r="C9677" t="str">
            <v>Site Assessment</v>
          </cell>
          <cell r="D9677" t="str">
            <v>Julie Roll</v>
          </cell>
          <cell r="E9677">
            <v>566</v>
          </cell>
          <cell r="G9677" t="str">
            <v>ANTLER</v>
          </cell>
          <cell r="H9677" t="str">
            <v>Results Issued</v>
          </cell>
          <cell r="I9677">
            <v>43159</v>
          </cell>
        </row>
        <row r="9678">
          <cell r="A9678" t="str">
            <v>LCAP2018-0068</v>
          </cell>
          <cell r="B9678" t="str">
            <v>123-131-05</v>
          </cell>
          <cell r="C9678" t="str">
            <v>Land Capability Verification</v>
          </cell>
          <cell r="D9678" t="str">
            <v>Julie Roll</v>
          </cell>
          <cell r="E9678">
            <v>470</v>
          </cell>
          <cell r="G9678" t="str">
            <v>GONOWABIE</v>
          </cell>
          <cell r="H9678" t="str">
            <v>Results Issued</v>
          </cell>
          <cell r="I9678">
            <v>43159</v>
          </cell>
        </row>
        <row r="9679">
          <cell r="A9679" t="str">
            <v>LCAP2018-0070</v>
          </cell>
          <cell r="B9679" t="str">
            <v>123-131-06</v>
          </cell>
          <cell r="C9679" t="str">
            <v>IPES</v>
          </cell>
          <cell r="D9679" t="str">
            <v>CONSULTANT</v>
          </cell>
          <cell r="E9679">
            <v>480</v>
          </cell>
          <cell r="G9679" t="str">
            <v>GONOWABIE</v>
          </cell>
          <cell r="H9679" t="str">
            <v>Results Issued</v>
          </cell>
          <cell r="I9679">
            <v>43159</v>
          </cell>
        </row>
        <row r="9680">
          <cell r="A9680" t="str">
            <v>ERSP2018-0244</v>
          </cell>
          <cell r="B9680" t="str">
            <v>094-020-006</v>
          </cell>
          <cell r="C9680" t="str">
            <v>Rec-Public Service</v>
          </cell>
          <cell r="D9680" t="str">
            <v>Brandy Mcmahon</v>
          </cell>
          <cell r="E9680">
            <v>251</v>
          </cell>
          <cell r="F9680" t="str">
            <v>N</v>
          </cell>
          <cell r="G9680" t="str">
            <v>LAKE</v>
          </cell>
          <cell r="H9680" t="str">
            <v>Acknowledged</v>
          </cell>
          <cell r="I9680">
            <v>43159</v>
          </cell>
        </row>
        <row r="9681">
          <cell r="A9681" t="str">
            <v>LCAP2018-0072</v>
          </cell>
          <cell r="B9681" t="str">
            <v>125-522-07</v>
          </cell>
          <cell r="C9681" t="str">
            <v>Land Capability Verification</v>
          </cell>
          <cell r="D9681" t="str">
            <v>Julie Roll</v>
          </cell>
          <cell r="E9681">
            <v>566</v>
          </cell>
          <cell r="G9681" t="str">
            <v>ANTLER</v>
          </cell>
          <cell r="H9681" t="str">
            <v>Results Issued</v>
          </cell>
          <cell r="I9681">
            <v>43159</v>
          </cell>
        </row>
        <row r="9682">
          <cell r="A9682" t="str">
            <v>ERSP2016-1246-01</v>
          </cell>
          <cell r="B9682" t="str">
            <v>130-312-28</v>
          </cell>
          <cell r="C9682" t="str">
            <v>Plan Revision</v>
          </cell>
          <cell r="D9682" t="str">
            <v>CONSULTANT</v>
          </cell>
          <cell r="E9682">
            <v>1685</v>
          </cell>
          <cell r="G9682" t="str">
            <v>PINE CONE</v>
          </cell>
          <cell r="H9682" t="str">
            <v>Acknowledged</v>
          </cell>
          <cell r="I9682">
            <v>43159</v>
          </cell>
        </row>
        <row r="9683">
          <cell r="A9683" t="str">
            <v>LCAP2018-0065</v>
          </cell>
          <cell r="B9683" t="str">
            <v>090-164-018</v>
          </cell>
          <cell r="C9683" t="str">
            <v>IPES</v>
          </cell>
          <cell r="D9683" t="str">
            <v>CONSULTANT</v>
          </cell>
          <cell r="E9683">
            <v>610</v>
          </cell>
          <cell r="G9683" t="str">
            <v>BEAVER</v>
          </cell>
          <cell r="H9683" t="str">
            <v>Results Issued</v>
          </cell>
          <cell r="I9683">
            <v>43158</v>
          </cell>
        </row>
        <row r="9684">
          <cell r="A9684" t="str">
            <v>LCAP2018-0066</v>
          </cell>
          <cell r="B9684" t="str">
            <v>122-510-00</v>
          </cell>
          <cell r="C9684" t="str">
            <v>Soils Hydrology</v>
          </cell>
          <cell r="D9684" t="str">
            <v>Julie Roll</v>
          </cell>
          <cell r="E9684">
            <v>501</v>
          </cell>
          <cell r="G9684" t="str">
            <v>LAKESHORE</v>
          </cell>
          <cell r="H9684" t="str">
            <v>Results Issued</v>
          </cell>
          <cell r="I9684">
            <v>43158</v>
          </cell>
        </row>
        <row r="9685">
          <cell r="A9685" t="str">
            <v>FEET2018-0107</v>
          </cell>
          <cell r="B9685" t="str">
            <v>092-090-048</v>
          </cell>
          <cell r="C9685" t="str">
            <v>Building/ERS/Admin/Fee Transfer</v>
          </cell>
          <cell r="E9685">
            <v>425</v>
          </cell>
          <cell r="G9685" t="str">
            <v>NIGHTINGALE</v>
          </cell>
          <cell r="I9685">
            <v>43157</v>
          </cell>
        </row>
        <row r="9686">
          <cell r="A9686" t="str">
            <v>LCAP2018-0064</v>
          </cell>
          <cell r="B9686" t="str">
            <v>016-221-02</v>
          </cell>
          <cell r="C9686" t="str">
            <v>Soils Hydrology</v>
          </cell>
          <cell r="D9686" t="str">
            <v>Julie Roll</v>
          </cell>
          <cell r="E9686">
            <v>8789</v>
          </cell>
          <cell r="G9686" t="str">
            <v>RUBICON</v>
          </cell>
          <cell r="H9686" t="str">
            <v>Results Issued</v>
          </cell>
          <cell r="I9686">
            <v>43157</v>
          </cell>
        </row>
        <row r="9687">
          <cell r="A9687" t="str">
            <v>LLAD2018-0108</v>
          </cell>
          <cell r="B9687" t="str">
            <v>090-164-018</v>
          </cell>
          <cell r="C9687" t="str">
            <v>Lot Line Adjustment</v>
          </cell>
          <cell r="D9687" t="str">
            <v>Julie Roll</v>
          </cell>
          <cell r="E9687">
            <v>610</v>
          </cell>
          <cell r="G9687" t="str">
            <v>BEAVER</v>
          </cell>
          <cell r="H9687" t="str">
            <v>Project Complete</v>
          </cell>
          <cell r="I9687">
            <v>43157</v>
          </cell>
        </row>
        <row r="9688">
          <cell r="A9688" t="str">
            <v>LCAP2018-0060</v>
          </cell>
          <cell r="B9688" t="str">
            <v>117-180-016</v>
          </cell>
          <cell r="C9688" t="str">
            <v>Soils Hydrology</v>
          </cell>
          <cell r="D9688" t="str">
            <v>CONSULTANT</v>
          </cell>
          <cell r="E9688">
            <v>7762</v>
          </cell>
          <cell r="F9688" t="str">
            <v>N</v>
          </cell>
          <cell r="G9688" t="str">
            <v>LAKE</v>
          </cell>
          <cell r="H9688" t="str">
            <v>Results Issued</v>
          </cell>
          <cell r="I9688">
            <v>43154</v>
          </cell>
        </row>
        <row r="9689">
          <cell r="A9689" t="str">
            <v>ERSP2018-0219</v>
          </cell>
          <cell r="B9689" t="str">
            <v>1319-18-310-027</v>
          </cell>
          <cell r="C9689" t="str">
            <v>Residential Dwelling</v>
          </cell>
          <cell r="D9689" t="str">
            <v>Julie Roll</v>
          </cell>
          <cell r="E9689">
            <v>389</v>
          </cell>
          <cell r="G9689" t="str">
            <v>ANDRIA</v>
          </cell>
          <cell r="H9689" t="str">
            <v>Project Complete</v>
          </cell>
          <cell r="I9689">
            <v>43154</v>
          </cell>
        </row>
        <row r="9690">
          <cell r="A9690" t="str">
            <v>LCAP2018-0061</v>
          </cell>
          <cell r="B9690" t="str">
            <v>085-341-005</v>
          </cell>
          <cell r="C9690" t="str">
            <v>Soils Hydrology</v>
          </cell>
          <cell r="D9690" t="str">
            <v>CONSULTANT</v>
          </cell>
          <cell r="E9690">
            <v>145</v>
          </cell>
          <cell r="G9690" t="str">
            <v>FURKA PASS</v>
          </cell>
          <cell r="H9690" t="str">
            <v>Results Issued</v>
          </cell>
          <cell r="I9690">
            <v>43154</v>
          </cell>
        </row>
        <row r="9691">
          <cell r="A9691" t="str">
            <v>LCAP2018-0058</v>
          </cell>
          <cell r="B9691" t="str">
            <v>026-062-06</v>
          </cell>
          <cell r="C9691" t="str">
            <v>Site Assessment</v>
          </cell>
          <cell r="D9691" t="str">
            <v>Julie Roll</v>
          </cell>
          <cell r="E9691">
            <v>735</v>
          </cell>
          <cell r="G9691" t="str">
            <v>ALAMEDA</v>
          </cell>
          <cell r="H9691" t="str">
            <v>Results Issued</v>
          </cell>
          <cell r="I9691">
            <v>43153</v>
          </cell>
        </row>
        <row r="9692">
          <cell r="A9692" t="str">
            <v>LCAP2018-0059</v>
          </cell>
          <cell r="B9692" t="str">
            <v>026-062-06</v>
          </cell>
          <cell r="C9692" t="str">
            <v>Land Capability Verification</v>
          </cell>
          <cell r="D9692" t="str">
            <v>Julie Roll</v>
          </cell>
          <cell r="E9692">
            <v>735</v>
          </cell>
          <cell r="G9692" t="str">
            <v>ALAMEDA</v>
          </cell>
          <cell r="H9692" t="str">
            <v>Results Issued</v>
          </cell>
          <cell r="I9692">
            <v>43153</v>
          </cell>
        </row>
        <row r="9693">
          <cell r="A9693" t="str">
            <v>ERSP2018-0216</v>
          </cell>
          <cell r="B9693" t="str">
            <v>124-880-00</v>
          </cell>
          <cell r="C9693" t="str">
            <v>Residential Dwelling</v>
          </cell>
          <cell r="D9693" t="str">
            <v>Alyson Borawski</v>
          </cell>
          <cell r="E9693">
            <v>383</v>
          </cell>
          <cell r="G9693" t="str">
            <v>COTTONWOOD</v>
          </cell>
          <cell r="H9693" t="str">
            <v>Project Complete</v>
          </cell>
          <cell r="I9693">
            <v>43152</v>
          </cell>
        </row>
        <row r="9694">
          <cell r="A9694" t="str">
            <v>LCAP2018-0056</v>
          </cell>
          <cell r="B9694" t="str">
            <v>1319-18-310-027</v>
          </cell>
          <cell r="C9694" t="str">
            <v>Soils Hydrology</v>
          </cell>
          <cell r="D9694" t="str">
            <v>CONSULTANT</v>
          </cell>
          <cell r="E9694">
            <v>389</v>
          </cell>
          <cell r="G9694" t="str">
            <v>ANDRIA</v>
          </cell>
          <cell r="H9694" t="str">
            <v>Results Issued</v>
          </cell>
          <cell r="I9694">
            <v>43152</v>
          </cell>
        </row>
        <row r="9695">
          <cell r="A9695" t="str">
            <v>ERSP2016-1274-01</v>
          </cell>
          <cell r="B9695" t="str">
            <v>1418-34-610-015</v>
          </cell>
          <cell r="C9695" t="str">
            <v>Plan Revision</v>
          </cell>
          <cell r="D9695" t="str">
            <v>Bridget Cornell</v>
          </cell>
          <cell r="E9695">
            <v>0</v>
          </cell>
          <cell r="G9695" t="str">
            <v>UNKNOWN</v>
          </cell>
          <cell r="H9695" t="str">
            <v>Acknowledged</v>
          </cell>
          <cell r="I9695">
            <v>43152</v>
          </cell>
        </row>
        <row r="9696">
          <cell r="A9696" t="str">
            <v>LCAP2018-0057</v>
          </cell>
          <cell r="B9696" t="str">
            <v>1418-10-801-011</v>
          </cell>
          <cell r="C9696" t="str">
            <v>Land Capability Challenge</v>
          </cell>
          <cell r="D9696" t="str">
            <v>CONSULTANT</v>
          </cell>
          <cell r="E9696">
            <v>188</v>
          </cell>
          <cell r="G9696" t="str">
            <v>HUNTINGTON</v>
          </cell>
          <cell r="H9696" t="str">
            <v>Results Issued</v>
          </cell>
          <cell r="I9696">
            <v>43152</v>
          </cell>
        </row>
        <row r="9697">
          <cell r="A9697" t="str">
            <v>ERSP2018-0210</v>
          </cell>
          <cell r="B9697" t="str">
            <v>115-010-027</v>
          </cell>
          <cell r="C9697" t="str">
            <v>Residential Dwelling</v>
          </cell>
          <cell r="D9697" t="str">
            <v>Tiffany Good</v>
          </cell>
          <cell r="E9697">
            <v>5398</v>
          </cell>
          <cell r="F9697" t="str">
            <v>N</v>
          </cell>
          <cell r="G9697" t="str">
            <v>LAKE</v>
          </cell>
          <cell r="H9697" t="str">
            <v>Project Complete</v>
          </cell>
          <cell r="I9697">
            <v>43147</v>
          </cell>
        </row>
        <row r="9698">
          <cell r="A9698" t="str">
            <v>MOUA2022-0138</v>
          </cell>
          <cell r="B9698" t="str">
            <v>022-301-05</v>
          </cell>
          <cell r="C9698" t="str">
            <v>MOU Application</v>
          </cell>
          <cell r="D9698" t="str">
            <v>MOU</v>
          </cell>
          <cell r="E9698">
            <v>2029</v>
          </cell>
          <cell r="G9698" t="str">
            <v>ALOHA</v>
          </cell>
          <cell r="H9698" t="str">
            <v>Needs Final BMP Inspection</v>
          </cell>
          <cell r="I9698">
            <v>43147</v>
          </cell>
        </row>
        <row r="9699">
          <cell r="A9699" t="str">
            <v>ERSP2018-0211</v>
          </cell>
          <cell r="B9699" t="str">
            <v>016-081-36</v>
          </cell>
          <cell r="C9699" t="str">
            <v>Residential Dwelling</v>
          </cell>
          <cell r="D9699" t="str">
            <v>Alyson Borawski</v>
          </cell>
          <cell r="E9699">
            <v>8365</v>
          </cell>
          <cell r="G9699" t="str">
            <v>MEEKS BAY</v>
          </cell>
          <cell r="H9699" t="str">
            <v>Incomplete Submittal</v>
          </cell>
          <cell r="I9699">
            <v>43147</v>
          </cell>
        </row>
        <row r="9700">
          <cell r="A9700" t="str">
            <v>ERSP2015-1263-03</v>
          </cell>
          <cell r="B9700" t="str">
            <v>017-021-18</v>
          </cell>
          <cell r="C9700" t="str">
            <v>Plan Revision</v>
          </cell>
          <cell r="D9700" t="str">
            <v>Julie Roll</v>
          </cell>
          <cell r="E9700">
            <v>226</v>
          </cell>
          <cell r="G9700" t="str">
            <v>FOUR RING</v>
          </cell>
          <cell r="H9700" t="str">
            <v>Acknowledged</v>
          </cell>
          <cell r="I9700">
            <v>43147</v>
          </cell>
        </row>
        <row r="9701">
          <cell r="A9701" t="str">
            <v>LCAP2018-0055</v>
          </cell>
          <cell r="B9701" t="str">
            <v>1318-23-602-011</v>
          </cell>
          <cell r="C9701" t="str">
            <v>Partial Site Assessment</v>
          </cell>
          <cell r="D9701" t="str">
            <v>Julie Roll</v>
          </cell>
          <cell r="E9701">
            <v>381</v>
          </cell>
          <cell r="G9701" t="str">
            <v>SUMMIT</v>
          </cell>
          <cell r="H9701" t="str">
            <v>Results Issued</v>
          </cell>
          <cell r="I9701">
            <v>43147</v>
          </cell>
        </row>
        <row r="9702">
          <cell r="A9702" t="str">
            <v>LCAP2018-0054</v>
          </cell>
          <cell r="B9702" t="str">
            <v>094-160-009</v>
          </cell>
          <cell r="C9702" t="str">
            <v>Land Capability Verification</v>
          </cell>
          <cell r="D9702" t="str">
            <v>Julie Roll</v>
          </cell>
          <cell r="E9702">
            <v>1600</v>
          </cell>
          <cell r="F9702" t="str">
            <v>N</v>
          </cell>
          <cell r="G9702" t="str">
            <v>LAKE</v>
          </cell>
          <cell r="H9702" t="str">
            <v>Results Issued</v>
          </cell>
          <cell r="I9702">
            <v>43146</v>
          </cell>
        </row>
        <row r="9703">
          <cell r="A9703" t="str">
            <v>LCAP2018-0051</v>
          </cell>
          <cell r="B9703" t="str">
            <v>022-061-65</v>
          </cell>
          <cell r="C9703" t="str">
            <v>Partial Site Assessment</v>
          </cell>
          <cell r="D9703" t="str">
            <v>Alyson Borawski</v>
          </cell>
          <cell r="E9703">
            <v>2209</v>
          </cell>
          <cell r="G9703" t="str">
            <v>BALBOA</v>
          </cell>
          <cell r="H9703" t="str">
            <v>Results Issued</v>
          </cell>
          <cell r="I9703">
            <v>43146</v>
          </cell>
        </row>
        <row r="9704">
          <cell r="A9704" t="str">
            <v>LCAP2018-0053</v>
          </cell>
          <cell r="B9704" t="str">
            <v>028-051-23</v>
          </cell>
          <cell r="C9704" t="str">
            <v>Land Capability Verification</v>
          </cell>
          <cell r="D9704" t="str">
            <v>Alyson Borawski</v>
          </cell>
          <cell r="E9704">
            <v>3741</v>
          </cell>
          <cell r="G9704" t="str">
            <v>TERRACE</v>
          </cell>
          <cell r="H9704" t="str">
            <v>Results Issued</v>
          </cell>
          <cell r="I9704">
            <v>43146</v>
          </cell>
        </row>
        <row r="9705">
          <cell r="A9705" t="str">
            <v>LCAP2018-0052</v>
          </cell>
          <cell r="B9705" t="str">
            <v>028-051-23</v>
          </cell>
          <cell r="C9705" t="str">
            <v>Site Assessment</v>
          </cell>
          <cell r="D9705" t="str">
            <v>Alyson Borawski</v>
          </cell>
          <cell r="E9705">
            <v>3741</v>
          </cell>
          <cell r="G9705" t="str">
            <v>TERRACE</v>
          </cell>
          <cell r="H9705" t="str">
            <v>Results Issued</v>
          </cell>
          <cell r="I9705">
            <v>43146</v>
          </cell>
        </row>
        <row r="9706">
          <cell r="A9706" t="str">
            <v>ERSP2018-0197</v>
          </cell>
          <cell r="B9706" t="str">
            <v>1418-10-510-003</v>
          </cell>
          <cell r="C9706" t="str">
            <v>Rec-Public Service</v>
          </cell>
          <cell r="D9706" t="str">
            <v>Alyson Borawski</v>
          </cell>
          <cell r="E9706">
            <v>0</v>
          </cell>
          <cell r="G9706" t="str">
            <v>PRAY MEADOW</v>
          </cell>
          <cell r="H9706" t="str">
            <v>Project Complete</v>
          </cell>
          <cell r="I9706">
            <v>43146</v>
          </cell>
        </row>
        <row r="9707">
          <cell r="A9707" t="str">
            <v>ERSP2018-0188</v>
          </cell>
          <cell r="B9707" t="str">
            <v>1318-23-812-025</v>
          </cell>
          <cell r="C9707" t="str">
            <v>Residential Dwelling</v>
          </cell>
          <cell r="D9707" t="str">
            <v>Bridget Cornell</v>
          </cell>
          <cell r="E9707">
            <v>171</v>
          </cell>
          <cell r="G9707" t="str">
            <v>HALL</v>
          </cell>
          <cell r="H9707" t="str">
            <v>Project Complete</v>
          </cell>
          <cell r="I9707">
            <v>43145</v>
          </cell>
        </row>
        <row r="9708">
          <cell r="A9708" t="str">
            <v>LCAP2018-0050</v>
          </cell>
          <cell r="B9708" t="str">
            <v>131-224-07</v>
          </cell>
          <cell r="C9708" t="str">
            <v>Soils Hydrology</v>
          </cell>
          <cell r="D9708" t="str">
            <v>CONSULTANT</v>
          </cell>
          <cell r="E9708">
            <v>487</v>
          </cell>
          <cell r="G9708" t="str">
            <v>EAGLE</v>
          </cell>
          <cell r="H9708" t="str">
            <v>Results Issued</v>
          </cell>
          <cell r="I9708">
            <v>43145</v>
          </cell>
        </row>
        <row r="9709">
          <cell r="A9709" t="str">
            <v>ERSP2018-0162</v>
          </cell>
          <cell r="B9709" t="str">
            <v>094-160-006</v>
          </cell>
          <cell r="C9709" t="str">
            <v>Shorezone-Lakezone</v>
          </cell>
          <cell r="D9709" t="str">
            <v>Brandy Mcmahon</v>
          </cell>
          <cell r="E9709">
            <v>1530</v>
          </cell>
          <cell r="F9709" t="str">
            <v>N</v>
          </cell>
          <cell r="G9709" t="str">
            <v>LAKE</v>
          </cell>
          <cell r="H9709" t="str">
            <v>Acknowledged</v>
          </cell>
          <cell r="I9709">
            <v>43145</v>
          </cell>
        </row>
        <row r="9710">
          <cell r="A9710" t="str">
            <v>LCAP2018-0049</v>
          </cell>
          <cell r="B9710" t="str">
            <v>122-162-14</v>
          </cell>
          <cell r="C9710" t="str">
            <v>Soils Hydrology</v>
          </cell>
          <cell r="D9710" t="str">
            <v>CONSULTANT</v>
          </cell>
          <cell r="E9710">
            <v>63</v>
          </cell>
          <cell r="G9710" t="str">
            <v>SHORELINE</v>
          </cell>
          <cell r="H9710" t="str">
            <v>Results Issued</v>
          </cell>
          <cell r="I9710">
            <v>43145</v>
          </cell>
        </row>
        <row r="9711">
          <cell r="A9711" t="str">
            <v>LCAP2018-0048</v>
          </cell>
          <cell r="B9711" t="str">
            <v>016-292-34</v>
          </cell>
          <cell r="C9711" t="str">
            <v>Land Capability Challenge</v>
          </cell>
          <cell r="D9711" t="str">
            <v>CONSULTANT</v>
          </cell>
          <cell r="E9711">
            <v>8895</v>
          </cell>
          <cell r="G9711" t="str">
            <v>STATE HWY 89</v>
          </cell>
          <cell r="H9711" t="str">
            <v>Results Issued</v>
          </cell>
          <cell r="I9711">
            <v>43144</v>
          </cell>
        </row>
        <row r="9712">
          <cell r="A9712" t="str">
            <v>ERSP2015-0899-01</v>
          </cell>
          <cell r="B9712" t="str">
            <v>094-160-010</v>
          </cell>
          <cell r="C9712" t="str">
            <v>Plan Revision</v>
          </cell>
          <cell r="D9712" t="str">
            <v>Paul Nielsen</v>
          </cell>
          <cell r="E9712">
            <v>1620</v>
          </cell>
          <cell r="F9712" t="str">
            <v>N</v>
          </cell>
          <cell r="G9712" t="str">
            <v>LAKE</v>
          </cell>
          <cell r="H9712" t="str">
            <v>Acknowledged</v>
          </cell>
          <cell r="I9712">
            <v>43144</v>
          </cell>
        </row>
        <row r="9713">
          <cell r="A9713" t="str">
            <v>BMPM2018-0001</v>
          </cell>
          <cell r="B9713" t="str">
            <v>1318-23-314-007</v>
          </cell>
          <cell r="C9713" t="str">
            <v>BMP Maintenance</v>
          </cell>
          <cell r="D9713" t="str">
            <v>Joan Douglas</v>
          </cell>
          <cell r="E9713">
            <v>0</v>
          </cell>
          <cell r="G9713" t="str">
            <v>UNKNOWN</v>
          </cell>
          <cell r="H9713" t="str">
            <v>Ongoing</v>
          </cell>
          <cell r="I9713">
            <v>43143</v>
          </cell>
        </row>
        <row r="9714">
          <cell r="A9714" t="str">
            <v>LCAP2018-0047</v>
          </cell>
          <cell r="B9714" t="str">
            <v>125-471-05</v>
          </cell>
          <cell r="C9714" t="str">
            <v>Soils Hydrology</v>
          </cell>
          <cell r="D9714" t="str">
            <v>CONSULTANT</v>
          </cell>
          <cell r="E9714">
            <v>619</v>
          </cell>
          <cell r="G9714" t="str">
            <v>LARIAT</v>
          </cell>
          <cell r="H9714" t="str">
            <v>Results Issued</v>
          </cell>
          <cell r="I9714">
            <v>43140</v>
          </cell>
        </row>
        <row r="9715">
          <cell r="A9715" t="str">
            <v>ERSP2018-0122</v>
          </cell>
          <cell r="B9715" t="str">
            <v>122-213-11</v>
          </cell>
          <cell r="C9715" t="str">
            <v>Residential Dwelling</v>
          </cell>
          <cell r="D9715" t="str">
            <v>Bridget Cornell</v>
          </cell>
          <cell r="E9715">
            <v>849</v>
          </cell>
          <cell r="G9715" t="str">
            <v>FREELS PEAK</v>
          </cell>
          <cell r="H9715" t="str">
            <v>Project Complete</v>
          </cell>
          <cell r="I9715">
            <v>43140</v>
          </cell>
        </row>
        <row r="9716">
          <cell r="A9716" t="str">
            <v>ERSP2018-0121</v>
          </cell>
          <cell r="B9716" t="str">
            <v>035-010-23</v>
          </cell>
          <cell r="C9716" t="str">
            <v>Grading Project</v>
          </cell>
          <cell r="D9716" t="str">
            <v>AEIDAM</v>
          </cell>
          <cell r="E9716">
            <v>2478</v>
          </cell>
          <cell r="G9716" t="str">
            <v>MEYERS</v>
          </cell>
          <cell r="H9716" t="str">
            <v>Project Complete</v>
          </cell>
          <cell r="I9716">
            <v>43140</v>
          </cell>
        </row>
        <row r="9717">
          <cell r="A9717" t="str">
            <v>TRAN2018-0070</v>
          </cell>
          <cell r="B9717" t="str">
            <v>1319-07-002-014</v>
          </cell>
          <cell r="C9717" t="str">
            <v>Transfer of Development</v>
          </cell>
          <cell r="H9717" t="str">
            <v>Accepted</v>
          </cell>
          <cell r="I9717">
            <v>43139</v>
          </cell>
        </row>
        <row r="9718">
          <cell r="A9718" t="str">
            <v>MOUA2020-0837</v>
          </cell>
          <cell r="B9718" t="str">
            <v>022-344-024</v>
          </cell>
          <cell r="C9718" t="str">
            <v>MOU Application</v>
          </cell>
          <cell r="D9718" t="str">
            <v>MOU</v>
          </cell>
          <cell r="E9718">
            <v>1862</v>
          </cell>
          <cell r="G9718" t="str">
            <v>VENICE</v>
          </cell>
          <cell r="I9718">
            <v>43139</v>
          </cell>
        </row>
        <row r="9719">
          <cell r="A9719" t="str">
            <v>LCAP2018-0045</v>
          </cell>
          <cell r="B9719" t="str">
            <v>081-091-11</v>
          </cell>
          <cell r="C9719" t="str">
            <v>Soils Hydrology</v>
          </cell>
          <cell r="D9719" t="str">
            <v>Julie Roll</v>
          </cell>
          <cell r="E9719">
            <v>1694</v>
          </cell>
          <cell r="G9719" t="str">
            <v>TIONONTATI</v>
          </cell>
          <cell r="H9719" t="str">
            <v>Results Issued</v>
          </cell>
          <cell r="I9719">
            <v>43139</v>
          </cell>
        </row>
        <row r="9720">
          <cell r="A9720" t="str">
            <v>ERSP2018-0119</v>
          </cell>
          <cell r="B9720" t="str">
            <v>090-221-002</v>
          </cell>
          <cell r="C9720" t="str">
            <v>Grading Project</v>
          </cell>
          <cell r="D9720" t="str">
            <v>Bridget Cornell</v>
          </cell>
          <cell r="E9720">
            <v>8772</v>
          </cell>
          <cell r="F9720" t="str">
            <v>N</v>
          </cell>
          <cell r="G9720" t="str">
            <v>LAKE</v>
          </cell>
          <cell r="H9720" t="str">
            <v>Incomplete Submittal</v>
          </cell>
          <cell r="I9720">
            <v>43139</v>
          </cell>
        </row>
        <row r="9721">
          <cell r="A9721" t="str">
            <v>LCAP2018-0042</v>
          </cell>
          <cell r="B9721" t="str">
            <v>084-140-024</v>
          </cell>
          <cell r="C9721" t="str">
            <v>Land Capability Challenge</v>
          </cell>
          <cell r="D9721" t="str">
            <v>CONSULTANT</v>
          </cell>
          <cell r="E9721">
            <v>1970</v>
          </cell>
          <cell r="F9721" t="str">
            <v>W</v>
          </cell>
          <cell r="G9721" t="str">
            <v>LAKE</v>
          </cell>
          <cell r="H9721" t="str">
            <v>Results Issued</v>
          </cell>
          <cell r="I9721">
            <v>43138</v>
          </cell>
        </row>
        <row r="9722">
          <cell r="A9722" t="str">
            <v>ERSP2018-0110</v>
          </cell>
          <cell r="B9722" t="str">
            <v>560-101-00</v>
          </cell>
          <cell r="C9722" t="str">
            <v>Rec-Public Service</v>
          </cell>
          <cell r="D9722" t="str">
            <v>Shannon Friedman</v>
          </cell>
          <cell r="E9722">
            <v>101</v>
          </cell>
          <cell r="G9722" t="str">
            <v>General</v>
          </cell>
          <cell r="H9722" t="str">
            <v>Acknowledged</v>
          </cell>
          <cell r="I9722">
            <v>43138</v>
          </cell>
        </row>
        <row r="9723">
          <cell r="A9723" t="str">
            <v>LCAP2018-0043</v>
          </cell>
          <cell r="B9723" t="str">
            <v>016-101-13</v>
          </cell>
          <cell r="C9723" t="str">
            <v>Land Capability Verification</v>
          </cell>
          <cell r="D9723" t="str">
            <v>Alyson Borawski</v>
          </cell>
          <cell r="E9723">
            <v>8569</v>
          </cell>
          <cell r="G9723" t="str">
            <v>MEEKS BAY</v>
          </cell>
          <cell r="H9723" t="str">
            <v>Results Issued</v>
          </cell>
          <cell r="I9723">
            <v>43138</v>
          </cell>
        </row>
        <row r="9724">
          <cell r="A9724" t="str">
            <v>LCAP2018-0039</v>
          </cell>
          <cell r="B9724" t="str">
            <v>016-101-13</v>
          </cell>
          <cell r="C9724" t="str">
            <v>Site Assessment</v>
          </cell>
          <cell r="D9724" t="str">
            <v>Alyson Borawski</v>
          </cell>
          <cell r="E9724">
            <v>8569</v>
          </cell>
          <cell r="G9724" t="str">
            <v>MEEKS BAY</v>
          </cell>
          <cell r="H9724" t="str">
            <v>Results Issued</v>
          </cell>
          <cell r="I9724">
            <v>43138</v>
          </cell>
        </row>
        <row r="9725">
          <cell r="A9725" t="str">
            <v>LCAP2018-0038</v>
          </cell>
          <cell r="B9725" t="str">
            <v>083-031-018</v>
          </cell>
          <cell r="C9725" t="str">
            <v>Land Capability Challenge</v>
          </cell>
          <cell r="D9725" t="str">
            <v>CONSULTANT</v>
          </cell>
          <cell r="E9725">
            <v>835</v>
          </cell>
          <cell r="G9725" t="str">
            <v>PINE RIDGE</v>
          </cell>
          <cell r="H9725" t="str">
            <v>Results Issued</v>
          </cell>
          <cell r="I9725">
            <v>43138</v>
          </cell>
        </row>
        <row r="9726">
          <cell r="A9726" t="str">
            <v>LCAP2018-0040</v>
          </cell>
          <cell r="B9726" t="str">
            <v>093-260-023</v>
          </cell>
          <cell r="C9726" t="str">
            <v>Land Capability Challenge</v>
          </cell>
          <cell r="D9726" t="str">
            <v>CONSULTANT</v>
          </cell>
          <cell r="E9726">
            <v>3090</v>
          </cell>
          <cell r="G9726" t="str">
            <v>CEDARWOOD</v>
          </cell>
          <cell r="H9726" t="str">
            <v>Results Issued</v>
          </cell>
          <cell r="I9726">
            <v>43138</v>
          </cell>
        </row>
        <row r="9727">
          <cell r="A9727" t="str">
            <v>ERSP2018-0112</v>
          </cell>
          <cell r="B9727" t="str">
            <v>085-040-001</v>
          </cell>
          <cell r="C9727" t="str">
            <v>Residential Dwelling</v>
          </cell>
          <cell r="D9727" t="str">
            <v>Julie Roll</v>
          </cell>
          <cell r="E9727">
            <v>2805</v>
          </cell>
          <cell r="F9727" t="str">
            <v>W</v>
          </cell>
          <cell r="G9727" t="str">
            <v>LAKE</v>
          </cell>
          <cell r="H9727" t="str">
            <v>Project Complete</v>
          </cell>
          <cell r="I9727">
            <v>43138</v>
          </cell>
        </row>
        <row r="9728">
          <cell r="A9728" t="str">
            <v>LLAD2018-0068</v>
          </cell>
          <cell r="B9728" t="str">
            <v>016-300-59</v>
          </cell>
          <cell r="C9728" t="str">
            <v>Lot Line Adjustment</v>
          </cell>
          <cell r="D9728" t="str">
            <v>Paul Nielsen</v>
          </cell>
          <cell r="E9728">
            <v>7741</v>
          </cell>
          <cell r="G9728" t="str">
            <v>STATE HWY 89</v>
          </cell>
          <cell r="H9728" t="str">
            <v>Project Complete</v>
          </cell>
          <cell r="I9728">
            <v>43138</v>
          </cell>
        </row>
        <row r="9729">
          <cell r="A9729" t="str">
            <v>LCAP2018-0036</v>
          </cell>
          <cell r="B9729" t="str">
            <v>031-323-06</v>
          </cell>
          <cell r="C9729" t="str">
            <v>Land Capability Verification</v>
          </cell>
          <cell r="D9729" t="str">
            <v>Julie Roll</v>
          </cell>
          <cell r="E9729">
            <v>2818</v>
          </cell>
          <cell r="G9729" t="str">
            <v>SPRINGWOOD</v>
          </cell>
          <cell r="H9729" t="str">
            <v>Results Issued</v>
          </cell>
          <cell r="I9729">
            <v>43136</v>
          </cell>
        </row>
        <row r="9730">
          <cell r="A9730" t="str">
            <v>LCAP2018-0035</v>
          </cell>
          <cell r="B9730" t="str">
            <v>031-323-06</v>
          </cell>
          <cell r="C9730" t="str">
            <v>Site Assessment</v>
          </cell>
          <cell r="D9730" t="str">
            <v>Julie Roll</v>
          </cell>
          <cell r="E9730">
            <v>2818</v>
          </cell>
          <cell r="G9730" t="str">
            <v>SPRINGWOOD</v>
          </cell>
          <cell r="H9730" t="str">
            <v>Results Issued</v>
          </cell>
          <cell r="I9730">
            <v>43136</v>
          </cell>
        </row>
        <row r="9731">
          <cell r="A9731" t="str">
            <v>ERSP2016-0747-01</v>
          </cell>
          <cell r="B9731" t="str">
            <v>1318-24-601-005</v>
          </cell>
          <cell r="C9731" t="str">
            <v>Plan Revision</v>
          </cell>
          <cell r="D9731" t="str">
            <v>Shannon Friedman</v>
          </cell>
          <cell r="E9731">
            <v>1990</v>
          </cell>
          <cell r="G9731" t="str">
            <v>LOGGING</v>
          </cell>
          <cell r="H9731" t="str">
            <v>Acknowledged</v>
          </cell>
          <cell r="I9731">
            <v>43136</v>
          </cell>
        </row>
        <row r="9732">
          <cell r="A9732" t="str">
            <v>ERSP2018-0101</v>
          </cell>
          <cell r="B9732" t="str">
            <v>122-193-12</v>
          </cell>
          <cell r="C9732" t="str">
            <v>Residential Dwelling</v>
          </cell>
          <cell r="D9732" t="str">
            <v>Bridget Cornell</v>
          </cell>
          <cell r="E9732">
            <v>659</v>
          </cell>
          <cell r="G9732" t="str">
            <v>MARTIS PEAK</v>
          </cell>
          <cell r="H9732" t="str">
            <v>Project Complete</v>
          </cell>
          <cell r="I9732">
            <v>43132</v>
          </cell>
        </row>
        <row r="9733">
          <cell r="A9733" t="str">
            <v>ERSP2018-0098</v>
          </cell>
          <cell r="B9733" t="str">
            <v>1318-03-212-034</v>
          </cell>
          <cell r="C9733" t="str">
            <v>Residential Dwelling</v>
          </cell>
          <cell r="D9733" t="str">
            <v>CONSULTANT</v>
          </cell>
          <cell r="E9733">
            <v>1021</v>
          </cell>
          <cell r="G9733" t="str">
            <v>ALPINE</v>
          </cell>
          <cell r="H9733" t="str">
            <v>Project Complete</v>
          </cell>
          <cell r="I9733">
            <v>43132</v>
          </cell>
        </row>
        <row r="9734">
          <cell r="A9734" t="str">
            <v>LCAP2018-0034</v>
          </cell>
          <cell r="B9734" t="str">
            <v>1318-15-110-052</v>
          </cell>
          <cell r="C9734" t="str">
            <v>Soils Hydrology</v>
          </cell>
          <cell r="D9734" t="str">
            <v>Julie Roll</v>
          </cell>
          <cell r="E9734">
            <v>600</v>
          </cell>
          <cell r="G9734" t="str">
            <v>HWY 50</v>
          </cell>
          <cell r="H9734" t="str">
            <v>Results Issued</v>
          </cell>
          <cell r="I9734">
            <v>43132</v>
          </cell>
        </row>
        <row r="9735">
          <cell r="A9735" t="str">
            <v>ERSP2018-0100</v>
          </cell>
          <cell r="B9735" t="str">
            <v>094-090-063</v>
          </cell>
          <cell r="C9735" t="str">
            <v>Residential Dwelling</v>
          </cell>
          <cell r="D9735" t="str">
            <v>Theresa Avance</v>
          </cell>
          <cell r="E9735">
            <v>700</v>
          </cell>
          <cell r="F9735" t="str">
            <v>N</v>
          </cell>
          <cell r="G9735" t="str">
            <v>LAKE</v>
          </cell>
          <cell r="H9735" t="str">
            <v>Final Inspection Complete</v>
          </cell>
          <cell r="I9735">
            <v>43132</v>
          </cell>
        </row>
        <row r="9736">
          <cell r="A9736" t="str">
            <v>VBOU2018-0059</v>
          </cell>
          <cell r="B9736" t="str">
            <v>031-030-25</v>
          </cell>
          <cell r="C9736" t="str">
            <v>Verification &amp; Banking of Uses</v>
          </cell>
          <cell r="D9736" t="str">
            <v>Bridget Cornell</v>
          </cell>
          <cell r="E9736">
            <v>980</v>
          </cell>
          <cell r="G9736" t="str">
            <v>LINK</v>
          </cell>
          <cell r="H9736" t="str">
            <v>Results Issued</v>
          </cell>
          <cell r="I9736">
            <v>43132</v>
          </cell>
        </row>
        <row r="9737">
          <cell r="A9737" t="str">
            <v>LLAD2018-0061</v>
          </cell>
          <cell r="B9737" t="str">
            <v>126-560-28</v>
          </cell>
          <cell r="C9737" t="str">
            <v>Lot Line Adjustment</v>
          </cell>
          <cell r="D9737" t="str">
            <v>Julie Roll</v>
          </cell>
          <cell r="E9737">
            <v>1437</v>
          </cell>
          <cell r="G9737" t="str">
            <v>TIROL</v>
          </cell>
          <cell r="H9737" t="str">
            <v>Project Complete</v>
          </cell>
          <cell r="I9737">
            <v>43132</v>
          </cell>
        </row>
        <row r="9738">
          <cell r="A9738" t="str">
            <v>ERSP2018-0099</v>
          </cell>
          <cell r="B9738" t="str">
            <v>1318-15-110-052</v>
          </cell>
          <cell r="C9738" t="str">
            <v>Rec-Public Service</v>
          </cell>
          <cell r="D9738" t="str">
            <v>Brandy Mcmahon</v>
          </cell>
          <cell r="E9738">
            <v>600</v>
          </cell>
          <cell r="G9738" t="str">
            <v>HWY 50</v>
          </cell>
          <cell r="H9738" t="str">
            <v>Acknowledged</v>
          </cell>
          <cell r="I9738">
            <v>43132</v>
          </cell>
        </row>
        <row r="9739">
          <cell r="A9739" t="str">
            <v>ERSP2018-0097</v>
          </cell>
          <cell r="B9739" t="str">
            <v>132-020-13</v>
          </cell>
          <cell r="C9739" t="str">
            <v>Commercial or Tourist Accommodation Project</v>
          </cell>
          <cell r="D9739" t="str">
            <v>Brandy Mcmahon</v>
          </cell>
          <cell r="E9739">
            <v>317</v>
          </cell>
          <cell r="G9739" t="str">
            <v>VILLAGE</v>
          </cell>
          <cell r="H9739" t="str">
            <v>Project Complete</v>
          </cell>
          <cell r="I9739">
            <v>43131</v>
          </cell>
        </row>
        <row r="9740">
          <cell r="A9740" t="str">
            <v>LCAP2018-0030</v>
          </cell>
          <cell r="B9740" t="str">
            <v>025-721-09</v>
          </cell>
          <cell r="C9740" t="str">
            <v>Soils Hydrology</v>
          </cell>
          <cell r="D9740" t="str">
            <v>CONSULTANT</v>
          </cell>
          <cell r="E9740">
            <v>0</v>
          </cell>
          <cell r="G9740" t="str">
            <v>UNKNOWN</v>
          </cell>
          <cell r="H9740" t="str">
            <v>Results Issued</v>
          </cell>
          <cell r="I9740">
            <v>43131</v>
          </cell>
        </row>
        <row r="9741">
          <cell r="A9741" t="str">
            <v>LCAP2018-0033</v>
          </cell>
          <cell r="B9741" t="str">
            <v>1318-27-001-014</v>
          </cell>
          <cell r="C9741" t="str">
            <v>Soils Hydrology</v>
          </cell>
          <cell r="D9741" t="str">
            <v>CONSULTANT</v>
          </cell>
          <cell r="E9741">
            <v>0</v>
          </cell>
          <cell r="G9741" t="str">
            <v>UNKNOWN</v>
          </cell>
          <cell r="H9741" t="str">
            <v>Results Issued</v>
          </cell>
          <cell r="I9741">
            <v>43131</v>
          </cell>
        </row>
        <row r="9742">
          <cell r="A9742" t="str">
            <v>LCAP2018-0032</v>
          </cell>
          <cell r="B9742" t="str">
            <v>125-051-14</v>
          </cell>
          <cell r="C9742" t="str">
            <v>Land Capability Challenge</v>
          </cell>
          <cell r="D9742" t="str">
            <v>CONSULTANT</v>
          </cell>
          <cell r="E9742">
            <v>753</v>
          </cell>
          <cell r="G9742" t="str">
            <v>MILDES</v>
          </cell>
          <cell r="H9742" t="str">
            <v>Results Issued</v>
          </cell>
          <cell r="I9742">
            <v>43131</v>
          </cell>
        </row>
        <row r="9743">
          <cell r="A9743" t="str">
            <v>LCAP2018-0031</v>
          </cell>
          <cell r="B9743" t="str">
            <v>023-552-05</v>
          </cell>
          <cell r="C9743" t="str">
            <v>Land Capability Verification</v>
          </cell>
          <cell r="D9743" t="str">
            <v>Alyson Borawski</v>
          </cell>
          <cell r="E9743">
            <v>2151</v>
          </cell>
          <cell r="G9743" t="str">
            <v>PETER</v>
          </cell>
          <cell r="H9743" t="str">
            <v>Results Issued</v>
          </cell>
          <cell r="I9743">
            <v>43131</v>
          </cell>
        </row>
        <row r="9744">
          <cell r="A9744" t="str">
            <v>LCAP2018-0029</v>
          </cell>
          <cell r="B9744" t="str">
            <v>023-552-05</v>
          </cell>
          <cell r="C9744" t="str">
            <v>Site Assessment</v>
          </cell>
          <cell r="D9744" t="str">
            <v>Alyson Borawski</v>
          </cell>
          <cell r="E9744">
            <v>2151</v>
          </cell>
          <cell r="G9744" t="str">
            <v>PETER</v>
          </cell>
          <cell r="H9744" t="str">
            <v>Results Issued</v>
          </cell>
          <cell r="I9744">
            <v>43131</v>
          </cell>
        </row>
        <row r="9745">
          <cell r="A9745" t="str">
            <v>ERSP2018-0092</v>
          </cell>
          <cell r="B9745" t="str">
            <v>1418-10-802-007</v>
          </cell>
          <cell r="C9745" t="str">
            <v>Residential Dwelling</v>
          </cell>
          <cell r="D9745" t="str">
            <v>Bridget Cornell</v>
          </cell>
          <cell r="E9745">
            <v>1951</v>
          </cell>
          <cell r="G9745" t="str">
            <v>GLENBROOK INN</v>
          </cell>
          <cell r="H9745" t="str">
            <v>Acknowledged</v>
          </cell>
          <cell r="I9745">
            <v>43129</v>
          </cell>
        </row>
        <row r="9746">
          <cell r="A9746" t="str">
            <v>ERSP2015-1356-01</v>
          </cell>
          <cell r="B9746" t="str">
            <v>1318-03-210-010</v>
          </cell>
          <cell r="C9746" t="str">
            <v>Plan Revision</v>
          </cell>
          <cell r="D9746" t="str">
            <v>Alyson Borawski</v>
          </cell>
          <cell r="E9746">
            <v>1016</v>
          </cell>
          <cell r="G9746" t="str">
            <v>SKYLAND</v>
          </cell>
          <cell r="H9746" t="str">
            <v>Conditional Permit</v>
          </cell>
          <cell r="I9746">
            <v>43129</v>
          </cell>
        </row>
        <row r="9747">
          <cell r="A9747" t="str">
            <v>EIPC2018-0001</v>
          </cell>
          <cell r="B9747" t="str">
            <v>560-101-00</v>
          </cell>
          <cell r="C9747" t="str">
            <v>EIP Construction</v>
          </cell>
          <cell r="D9747" t="str">
            <v>Shannon Friedman</v>
          </cell>
          <cell r="E9747">
            <v>101</v>
          </cell>
          <cell r="G9747" t="str">
            <v>General</v>
          </cell>
          <cell r="H9747" t="str">
            <v>Acknowledged</v>
          </cell>
          <cell r="I9747">
            <v>43126</v>
          </cell>
        </row>
        <row r="9748">
          <cell r="A9748" t="str">
            <v>LCAP2018-0028</v>
          </cell>
          <cell r="B9748" t="str">
            <v>016-101-52</v>
          </cell>
          <cell r="C9748" t="str">
            <v>Land Capability Verification</v>
          </cell>
          <cell r="D9748" t="str">
            <v>Julie Roll</v>
          </cell>
          <cell r="E9748">
            <v>8579</v>
          </cell>
          <cell r="G9748" t="str">
            <v>MEEKS BAY</v>
          </cell>
          <cell r="H9748" t="str">
            <v>Results Issued</v>
          </cell>
          <cell r="I9748">
            <v>43125</v>
          </cell>
        </row>
        <row r="9749">
          <cell r="A9749" t="str">
            <v>ERSP2018-0075</v>
          </cell>
          <cell r="B9749" t="str">
            <v>032-100-04</v>
          </cell>
          <cell r="C9749" t="str">
            <v>Rec-Public Service</v>
          </cell>
          <cell r="D9749" t="str">
            <v>Theresa Avance</v>
          </cell>
          <cell r="E9749">
            <v>1701</v>
          </cell>
          <cell r="G9749" t="str">
            <v>AIRPORT</v>
          </cell>
          <cell r="H9749" t="str">
            <v>Acknowledged</v>
          </cell>
          <cell r="I9749">
            <v>43125</v>
          </cell>
        </row>
        <row r="9750">
          <cell r="A9750" t="str">
            <v>LCAP2018-0025</v>
          </cell>
          <cell r="B9750" t="str">
            <v>016-300-38</v>
          </cell>
          <cell r="C9750" t="str">
            <v>Soils Hydrology</v>
          </cell>
          <cell r="D9750" t="str">
            <v>Julie Roll</v>
          </cell>
          <cell r="E9750">
            <v>7701</v>
          </cell>
          <cell r="G9750" t="str">
            <v>STATE HWY 89</v>
          </cell>
          <cell r="H9750" t="str">
            <v>Results Issued</v>
          </cell>
          <cell r="I9750">
            <v>43125</v>
          </cell>
        </row>
        <row r="9751">
          <cell r="A9751" t="str">
            <v>LCAP2018-0026</v>
          </cell>
          <cell r="B9751" t="str">
            <v>016-300-59</v>
          </cell>
          <cell r="C9751" t="str">
            <v>Soils Hydrology</v>
          </cell>
          <cell r="D9751" t="str">
            <v>CONSULTANT</v>
          </cell>
          <cell r="E9751">
            <v>7741</v>
          </cell>
          <cell r="G9751" t="str">
            <v>STATE HWY 89</v>
          </cell>
          <cell r="H9751" t="str">
            <v>Results Issued</v>
          </cell>
          <cell r="I9751">
            <v>43125</v>
          </cell>
        </row>
        <row r="9752">
          <cell r="A9752" t="str">
            <v>LCAP2018-0024</v>
          </cell>
          <cell r="B9752" t="str">
            <v>1318-15-311-003</v>
          </cell>
          <cell r="C9752" t="str">
            <v>Soils Hydrology</v>
          </cell>
          <cell r="D9752" t="str">
            <v>Julie Roll</v>
          </cell>
          <cell r="E9752">
            <v>460</v>
          </cell>
          <cell r="G9752" t="str">
            <v>KENT</v>
          </cell>
          <cell r="H9752" t="str">
            <v>Results Issued</v>
          </cell>
          <cell r="I9752">
            <v>43124</v>
          </cell>
        </row>
        <row r="9753">
          <cell r="A9753" t="str">
            <v>ERSP2018-0045</v>
          </cell>
          <cell r="B9753" t="str">
            <v>1318-15-802-001</v>
          </cell>
          <cell r="C9753" t="str">
            <v>Commercial or Tourist Accommodation Project</v>
          </cell>
          <cell r="D9753" t="str">
            <v>Julie Roll</v>
          </cell>
          <cell r="E9753">
            <v>199</v>
          </cell>
          <cell r="G9753" t="str">
            <v>HWY 50</v>
          </cell>
          <cell r="H9753" t="str">
            <v>Acknowledged</v>
          </cell>
          <cell r="I9753">
            <v>43124</v>
          </cell>
        </row>
        <row r="9754">
          <cell r="A9754" t="str">
            <v>LCAP2018-0020</v>
          </cell>
          <cell r="B9754" t="str">
            <v>090-152-060</v>
          </cell>
          <cell r="C9754" t="str">
            <v>IPES</v>
          </cell>
          <cell r="D9754" t="str">
            <v>CONSULTANT</v>
          </cell>
          <cell r="E9754">
            <v>0</v>
          </cell>
          <cell r="G9754" t="str">
            <v>SPECKLED</v>
          </cell>
          <cell r="H9754" t="str">
            <v>Results Issued</v>
          </cell>
          <cell r="I9754">
            <v>43123</v>
          </cell>
        </row>
        <row r="9755">
          <cell r="A9755" t="str">
            <v>LCAP2018-0022</v>
          </cell>
          <cell r="B9755" t="str">
            <v>090-152-059</v>
          </cell>
          <cell r="C9755" t="str">
            <v>IPES</v>
          </cell>
          <cell r="D9755" t="str">
            <v>CONSULTANT</v>
          </cell>
          <cell r="E9755">
            <v>0</v>
          </cell>
          <cell r="G9755" t="str">
            <v>SPECKLED</v>
          </cell>
          <cell r="H9755" t="str">
            <v>Results Issued</v>
          </cell>
          <cell r="I9755">
            <v>43123</v>
          </cell>
        </row>
        <row r="9756">
          <cell r="A9756" t="str">
            <v>GEXC2018-0022</v>
          </cell>
          <cell r="B9756" t="str">
            <v>125-223-14</v>
          </cell>
          <cell r="C9756" t="str">
            <v>Grading Season Exception</v>
          </cell>
          <cell r="D9756" t="str">
            <v>Matt Miller</v>
          </cell>
          <cell r="E9756">
            <v>819</v>
          </cell>
          <cell r="G9756" t="str">
            <v>ELLEN</v>
          </cell>
          <cell r="H9756" t="str">
            <v>Incompete Submittal</v>
          </cell>
          <cell r="I9756">
            <v>43122</v>
          </cell>
        </row>
        <row r="9757">
          <cell r="A9757" t="str">
            <v>ERSP2018-0041</v>
          </cell>
          <cell r="B9757" t="str">
            <v>122-135-12</v>
          </cell>
          <cell r="C9757" t="str">
            <v>Residential Dwelling</v>
          </cell>
          <cell r="D9757" t="str">
            <v>Alyson Borawski</v>
          </cell>
          <cell r="E9757">
            <v>546</v>
          </cell>
          <cell r="G9757" t="str">
            <v>COLE</v>
          </cell>
          <cell r="H9757" t="str">
            <v>Project Complete</v>
          </cell>
          <cell r="I9757">
            <v>43122</v>
          </cell>
        </row>
        <row r="9758">
          <cell r="A9758" t="str">
            <v>LCAP2018-0019</v>
          </cell>
          <cell r="B9758" t="str">
            <v>116-050-034</v>
          </cell>
          <cell r="C9758" t="str">
            <v>Soils Hydrology</v>
          </cell>
          <cell r="D9758" t="str">
            <v>Julie Roll</v>
          </cell>
          <cell r="E9758">
            <v>5879</v>
          </cell>
          <cell r="G9758" t="str">
            <v>DODOWAH</v>
          </cell>
          <cell r="H9758" t="str">
            <v>Results Issued</v>
          </cell>
          <cell r="I9758">
            <v>43119</v>
          </cell>
        </row>
        <row r="9759">
          <cell r="A9759" t="str">
            <v>LCAP2018-0017</v>
          </cell>
          <cell r="B9759" t="str">
            <v>1318-23-610-012</v>
          </cell>
          <cell r="C9759" t="str">
            <v>Site Assessment</v>
          </cell>
          <cell r="D9759" t="str">
            <v>Julie Roll</v>
          </cell>
          <cell r="E9759">
            <v>299</v>
          </cell>
          <cell r="G9759" t="str">
            <v>CHIMNEY ROCK</v>
          </cell>
          <cell r="H9759" t="str">
            <v>Results Issued</v>
          </cell>
          <cell r="I9759">
            <v>43119</v>
          </cell>
        </row>
        <row r="9760">
          <cell r="A9760" t="str">
            <v>LCAP2018-0018</v>
          </cell>
          <cell r="B9760" t="str">
            <v>1318-23-610-012</v>
          </cell>
          <cell r="C9760" t="str">
            <v>Land Capability Verification</v>
          </cell>
          <cell r="D9760" t="str">
            <v>Julie Roll</v>
          </cell>
          <cell r="E9760">
            <v>299</v>
          </cell>
          <cell r="G9760" t="str">
            <v>CHIMNEY ROCK</v>
          </cell>
          <cell r="H9760" t="str">
            <v>Results Issued</v>
          </cell>
          <cell r="I9760">
            <v>43119</v>
          </cell>
        </row>
        <row r="9761">
          <cell r="A9761" t="str">
            <v>VBOC2018-0016</v>
          </cell>
          <cell r="B9761" t="str">
            <v>026-089-10</v>
          </cell>
          <cell r="C9761" t="str">
            <v>Verification &amp; Banking of Coverage</v>
          </cell>
          <cell r="D9761" t="str">
            <v>Julie Roll</v>
          </cell>
          <cell r="E9761">
            <v>3091</v>
          </cell>
          <cell r="G9761" t="str">
            <v>HARRISON</v>
          </cell>
          <cell r="H9761" t="str">
            <v>Results Issued</v>
          </cell>
          <cell r="I9761">
            <v>43118</v>
          </cell>
        </row>
        <row r="9762">
          <cell r="A9762" t="str">
            <v>LCAP2018-0015</v>
          </cell>
          <cell r="B9762" t="str">
            <v>026-089-10</v>
          </cell>
          <cell r="C9762" t="str">
            <v>Land Capability Verification</v>
          </cell>
          <cell r="D9762" t="str">
            <v>Julie Roll</v>
          </cell>
          <cell r="E9762">
            <v>3091</v>
          </cell>
          <cell r="G9762" t="str">
            <v>HARRISON</v>
          </cell>
          <cell r="H9762" t="str">
            <v>Results Issued</v>
          </cell>
          <cell r="I9762">
            <v>43118</v>
          </cell>
        </row>
        <row r="9763">
          <cell r="A9763" t="str">
            <v>LCAP2018-0016</v>
          </cell>
          <cell r="B9763" t="str">
            <v>1318-27-001-007</v>
          </cell>
          <cell r="C9763" t="str">
            <v>Soils Hydrology</v>
          </cell>
          <cell r="D9763" t="str">
            <v>CONSULTANT</v>
          </cell>
          <cell r="E9763">
            <v>55</v>
          </cell>
          <cell r="G9763" t="str">
            <v>HWY 50</v>
          </cell>
          <cell r="H9763" t="str">
            <v>Results Issued</v>
          </cell>
          <cell r="I9763">
            <v>43118</v>
          </cell>
        </row>
        <row r="9764">
          <cell r="A9764" t="str">
            <v>LCAP2018-0014</v>
          </cell>
          <cell r="B9764" t="str">
            <v>1418-03-801-004</v>
          </cell>
          <cell r="C9764" t="str">
            <v>Land Capability Challenge</v>
          </cell>
          <cell r="D9764" t="str">
            <v>CONSULTANT</v>
          </cell>
          <cell r="E9764">
            <v>2153</v>
          </cell>
          <cell r="G9764" t="str">
            <v>PRAY MEADOW</v>
          </cell>
          <cell r="H9764" t="str">
            <v>Results Issued</v>
          </cell>
          <cell r="I9764">
            <v>43117</v>
          </cell>
        </row>
        <row r="9765">
          <cell r="A9765" t="str">
            <v>LCAP2018-0008</v>
          </cell>
          <cell r="B9765" t="str">
            <v>098-210-013</v>
          </cell>
          <cell r="C9765" t="str">
            <v>Site Assessment</v>
          </cell>
          <cell r="D9765" t="str">
            <v>Julie Roll</v>
          </cell>
          <cell r="E9765">
            <v>200</v>
          </cell>
          <cell r="G9765" t="str">
            <v>PINE</v>
          </cell>
          <cell r="H9765" t="str">
            <v>Results Issued</v>
          </cell>
          <cell r="I9765">
            <v>43112</v>
          </cell>
        </row>
        <row r="9766">
          <cell r="A9766" t="str">
            <v>VBOC2018-0012</v>
          </cell>
          <cell r="B9766" t="str">
            <v>022-044-001</v>
          </cell>
          <cell r="C9766" t="str">
            <v>Verification &amp; Banking of Coverage</v>
          </cell>
          <cell r="D9766" t="str">
            <v>Julie Roll</v>
          </cell>
          <cell r="E9766">
            <v>503</v>
          </cell>
          <cell r="G9766" t="str">
            <v>TAHOE KEYS</v>
          </cell>
          <cell r="H9766" t="str">
            <v>Results Issued</v>
          </cell>
          <cell r="I9766">
            <v>43112</v>
          </cell>
        </row>
        <row r="9767">
          <cell r="A9767" t="str">
            <v>LCAP2018-0013</v>
          </cell>
          <cell r="B9767" t="str">
            <v>122-129-02</v>
          </cell>
          <cell r="C9767" t="str">
            <v>Land Capability Verification</v>
          </cell>
          <cell r="D9767" t="str">
            <v>Julie Roll</v>
          </cell>
          <cell r="E9767">
            <v>628</v>
          </cell>
          <cell r="G9767" t="str">
            <v>MARTIS PEAK</v>
          </cell>
          <cell r="H9767" t="str">
            <v>Results Issued</v>
          </cell>
          <cell r="I9767">
            <v>43112</v>
          </cell>
        </row>
        <row r="9768">
          <cell r="A9768" t="str">
            <v>ERSP2018-0031</v>
          </cell>
          <cell r="B9768" t="str">
            <v>124-043-45</v>
          </cell>
          <cell r="C9768" t="str">
            <v>Residential Dwelling</v>
          </cell>
          <cell r="D9768" t="str">
            <v>Bridget Cornell</v>
          </cell>
          <cell r="E9768">
            <v>348</v>
          </cell>
          <cell r="G9768" t="str">
            <v>WINDING</v>
          </cell>
          <cell r="H9768" t="str">
            <v>Acknowledged</v>
          </cell>
          <cell r="I9768">
            <v>43112</v>
          </cell>
        </row>
        <row r="9769">
          <cell r="A9769" t="str">
            <v>ERSP2018-0028</v>
          </cell>
          <cell r="B9769" t="str">
            <v>1318-03-212-024</v>
          </cell>
          <cell r="C9769" t="str">
            <v>Residential Dwelling</v>
          </cell>
          <cell r="D9769" t="str">
            <v>Bridget Cornell</v>
          </cell>
          <cell r="E9769">
            <v>140</v>
          </cell>
          <cell r="G9769" t="str">
            <v>PONDEROSA</v>
          </cell>
          <cell r="H9769" t="str">
            <v>Project Complete</v>
          </cell>
          <cell r="I9769">
            <v>43112</v>
          </cell>
        </row>
        <row r="9770">
          <cell r="A9770" t="str">
            <v>LCAP2018-0009</v>
          </cell>
          <cell r="B9770" t="str">
            <v>098-210-013</v>
          </cell>
          <cell r="C9770" t="str">
            <v>Land Capability Verification</v>
          </cell>
          <cell r="D9770" t="str">
            <v>Julie Roll</v>
          </cell>
          <cell r="E9770">
            <v>200</v>
          </cell>
          <cell r="G9770" t="str">
            <v>PINE</v>
          </cell>
          <cell r="H9770" t="str">
            <v>Results Issued</v>
          </cell>
          <cell r="I9770">
            <v>43112</v>
          </cell>
        </row>
        <row r="9771">
          <cell r="A9771" t="str">
            <v>LCAP2018-0011</v>
          </cell>
          <cell r="B9771" t="str">
            <v>023-782-15</v>
          </cell>
          <cell r="C9771" t="str">
            <v>Land Capability Verification</v>
          </cell>
          <cell r="D9771" t="str">
            <v>Julie Roll</v>
          </cell>
          <cell r="E9771">
            <v>2191</v>
          </cell>
          <cell r="G9771" t="str">
            <v>DUNLAP</v>
          </cell>
          <cell r="H9771" t="str">
            <v>Results Issued</v>
          </cell>
          <cell r="I9771">
            <v>43112</v>
          </cell>
        </row>
        <row r="9772">
          <cell r="A9772" t="str">
            <v>LCAP2018-0012</v>
          </cell>
          <cell r="B9772" t="str">
            <v>122-129-02</v>
          </cell>
          <cell r="C9772" t="str">
            <v>Site Assessment</v>
          </cell>
          <cell r="D9772" t="str">
            <v>Julie Roll</v>
          </cell>
          <cell r="E9772">
            <v>628</v>
          </cell>
          <cell r="G9772" t="str">
            <v>MARTIS PEAK</v>
          </cell>
          <cell r="H9772" t="str">
            <v>Results Issued</v>
          </cell>
          <cell r="I9772">
            <v>43112</v>
          </cell>
        </row>
        <row r="9773">
          <cell r="A9773" t="str">
            <v>LCAP2018-0010</v>
          </cell>
          <cell r="B9773" t="str">
            <v>023-782-15</v>
          </cell>
          <cell r="C9773" t="str">
            <v>Site Assessment</v>
          </cell>
          <cell r="D9773" t="str">
            <v>Julie Roll</v>
          </cell>
          <cell r="E9773">
            <v>2191</v>
          </cell>
          <cell r="G9773" t="str">
            <v>DUNLAP</v>
          </cell>
          <cell r="H9773" t="str">
            <v>Results Issued</v>
          </cell>
          <cell r="I9773">
            <v>43112</v>
          </cell>
        </row>
        <row r="9774">
          <cell r="A9774" t="str">
            <v>ERSP2018-0023</v>
          </cell>
          <cell r="B9774" t="str">
            <v>025-061-32</v>
          </cell>
          <cell r="C9774" t="str">
            <v>Rec-Public Service</v>
          </cell>
          <cell r="D9774" t="str">
            <v>Theresa Avance</v>
          </cell>
          <cell r="E9774">
            <v>1275</v>
          </cell>
          <cell r="G9774" t="str">
            <v>MEADOW CREST</v>
          </cell>
          <cell r="H9774" t="str">
            <v>Acknowledged</v>
          </cell>
          <cell r="I9774">
            <v>43111</v>
          </cell>
        </row>
        <row r="9775">
          <cell r="A9775" t="str">
            <v>ERSP2014-0048-01</v>
          </cell>
          <cell r="B9775" t="str">
            <v>1418-34-310-006</v>
          </cell>
          <cell r="C9775" t="str">
            <v>Plan Revision</v>
          </cell>
          <cell r="D9775" t="str">
            <v>Theresa Avance</v>
          </cell>
          <cell r="E9775">
            <v>1150</v>
          </cell>
          <cell r="G9775" t="str">
            <v>Hwy 50</v>
          </cell>
          <cell r="H9775" t="str">
            <v>Acknowledged</v>
          </cell>
          <cell r="I9775">
            <v>43110</v>
          </cell>
        </row>
        <row r="9776">
          <cell r="A9776" t="str">
            <v>LCAP2018-0006</v>
          </cell>
          <cell r="B9776" t="str">
            <v>027-232-01</v>
          </cell>
          <cell r="C9776" t="str">
            <v>Land Capability Verification</v>
          </cell>
          <cell r="D9776" t="str">
            <v>Julie Roll</v>
          </cell>
          <cell r="E9776">
            <v>1117</v>
          </cell>
          <cell r="G9776" t="str">
            <v>CRAIG</v>
          </cell>
          <cell r="H9776" t="str">
            <v>Results Issued</v>
          </cell>
          <cell r="I9776">
            <v>43108</v>
          </cell>
        </row>
        <row r="9777">
          <cell r="A9777" t="str">
            <v>VBOU2018-0007</v>
          </cell>
          <cell r="B9777" t="str">
            <v>027-232-01</v>
          </cell>
          <cell r="C9777" t="str">
            <v>Verification &amp; Banking of Uses</v>
          </cell>
          <cell r="D9777" t="str">
            <v>Julie Roll</v>
          </cell>
          <cell r="E9777">
            <v>1117</v>
          </cell>
          <cell r="G9777" t="str">
            <v>CRAIG</v>
          </cell>
          <cell r="H9777" t="str">
            <v>Results Issued</v>
          </cell>
          <cell r="I9777">
            <v>43108</v>
          </cell>
        </row>
        <row r="9778">
          <cell r="A9778" t="str">
            <v>BMPR2018-0001</v>
          </cell>
          <cell r="B9778" t="str">
            <v>015-164-10</v>
          </cell>
          <cell r="C9778" t="str">
            <v>BMP Small Retrofit Plan</v>
          </cell>
          <cell r="D9778" t="str">
            <v>Joan Douglas</v>
          </cell>
          <cell r="E9778">
            <v>290</v>
          </cell>
          <cell r="G9778" t="str">
            <v>OAK</v>
          </cell>
          <cell r="H9778" t="str">
            <v>Assigned</v>
          </cell>
          <cell r="I9778">
            <v>43108</v>
          </cell>
        </row>
        <row r="9779">
          <cell r="A9779" t="str">
            <v>ERSP2018-0016</v>
          </cell>
          <cell r="B9779" t="str">
            <v>130-152-17</v>
          </cell>
          <cell r="C9779" t="str">
            <v>Rec-Public Service</v>
          </cell>
          <cell r="D9779" t="str">
            <v>Julie Roll</v>
          </cell>
          <cell r="E9779">
            <v>1076</v>
          </cell>
          <cell r="G9779" t="str">
            <v>TAHOE</v>
          </cell>
          <cell r="H9779" t="str">
            <v>Expired</v>
          </cell>
          <cell r="I9779">
            <v>43105</v>
          </cell>
        </row>
        <row r="9780">
          <cell r="A9780" t="str">
            <v>LCAP2018-0005</v>
          </cell>
          <cell r="B9780" t="str">
            <v>130-152-17</v>
          </cell>
          <cell r="C9780" t="str">
            <v>Soils Hydrology</v>
          </cell>
          <cell r="D9780" t="str">
            <v>CONSULTANT</v>
          </cell>
          <cell r="E9780">
            <v>1076</v>
          </cell>
          <cell r="G9780" t="str">
            <v>TAHOE</v>
          </cell>
          <cell r="H9780" t="str">
            <v>Results Issued</v>
          </cell>
          <cell r="I9780">
            <v>43105</v>
          </cell>
        </row>
        <row r="9781">
          <cell r="A9781" t="str">
            <v>ERSP2018-0013</v>
          </cell>
          <cell r="B9781" t="str">
            <v>115-050-037</v>
          </cell>
          <cell r="C9781" t="str">
            <v>Residential Dwelling</v>
          </cell>
          <cell r="D9781" t="str">
            <v>Bridget Cornell</v>
          </cell>
          <cell r="E9781">
            <v>4920</v>
          </cell>
          <cell r="F9781" t="str">
            <v>N</v>
          </cell>
          <cell r="G9781" t="str">
            <v>LAKE</v>
          </cell>
          <cell r="H9781" t="str">
            <v>Project Complete</v>
          </cell>
          <cell r="I9781">
            <v>43105</v>
          </cell>
        </row>
        <row r="9782">
          <cell r="A9782" t="str">
            <v>ERSP2018-0014</v>
          </cell>
          <cell r="B9782" t="str">
            <v>091-165-006</v>
          </cell>
          <cell r="C9782" t="str">
            <v>Residential Dwelling</v>
          </cell>
          <cell r="D9782" t="str">
            <v>Tiffany Good</v>
          </cell>
          <cell r="E9782">
            <v>4510</v>
          </cell>
          <cell r="F9782" t="str">
            <v>N</v>
          </cell>
          <cell r="G9782" t="str">
            <v>LAKE</v>
          </cell>
          <cell r="H9782" t="str">
            <v>Acknowledged</v>
          </cell>
          <cell r="I9782">
            <v>43105</v>
          </cell>
        </row>
        <row r="9783">
          <cell r="A9783" t="str">
            <v>LCAP2018-0004</v>
          </cell>
          <cell r="B9783" t="str">
            <v>032-282-57</v>
          </cell>
          <cell r="C9783" t="str">
            <v>Land Capability Verification</v>
          </cell>
          <cell r="D9783" t="str">
            <v>Julie Roll</v>
          </cell>
          <cell r="E9783">
            <v>1263</v>
          </cell>
          <cell r="G9783" t="str">
            <v>MARGARET</v>
          </cell>
          <cell r="H9783" t="str">
            <v>Results Issued</v>
          </cell>
          <cell r="I9783">
            <v>43104</v>
          </cell>
        </row>
        <row r="9784">
          <cell r="A9784" t="str">
            <v>VBOU2018-0005</v>
          </cell>
          <cell r="B9784" t="str">
            <v>029-010-16</v>
          </cell>
          <cell r="C9784" t="str">
            <v>Verification &amp; Banking of Uses</v>
          </cell>
          <cell r="D9784" t="str">
            <v>Brandy Mcmahon</v>
          </cell>
          <cell r="E9784">
            <v>849</v>
          </cell>
          <cell r="G9784" t="str">
            <v>STATELINE</v>
          </cell>
          <cell r="H9784" t="str">
            <v>Conditional Permit</v>
          </cell>
          <cell r="I9784">
            <v>43104</v>
          </cell>
        </row>
        <row r="9785">
          <cell r="A9785" t="str">
            <v>LCAP2018-0003</v>
          </cell>
          <cell r="B9785" t="str">
            <v>032-282-57</v>
          </cell>
          <cell r="C9785" t="str">
            <v>Site Assessment</v>
          </cell>
          <cell r="D9785" t="str">
            <v>Julie Roll</v>
          </cell>
          <cell r="E9785">
            <v>1263</v>
          </cell>
          <cell r="G9785" t="str">
            <v>MARGARET</v>
          </cell>
          <cell r="H9785" t="str">
            <v>Results Issued</v>
          </cell>
          <cell r="I9785">
            <v>43104</v>
          </cell>
        </row>
        <row r="9786">
          <cell r="A9786" t="str">
            <v>ERSP2018-0011</v>
          </cell>
          <cell r="B9786" t="str">
            <v>1318-15-801-002</v>
          </cell>
          <cell r="C9786" t="str">
            <v>Sign</v>
          </cell>
          <cell r="D9786" t="str">
            <v>Brandy Mcmahon</v>
          </cell>
          <cell r="E9786">
            <v>190</v>
          </cell>
          <cell r="G9786" t="str">
            <v>HWY 50</v>
          </cell>
          <cell r="H9786" t="str">
            <v>Acknowledged</v>
          </cell>
          <cell r="I9786">
            <v>43104</v>
          </cell>
        </row>
        <row r="9787">
          <cell r="A9787" t="str">
            <v>LCAP2018-0001</v>
          </cell>
          <cell r="B9787" t="str">
            <v>026-025-19</v>
          </cell>
          <cell r="C9787" t="str">
            <v>Site Assessment</v>
          </cell>
          <cell r="D9787" t="str">
            <v>Julie Roll</v>
          </cell>
          <cell r="E9787">
            <v>3178</v>
          </cell>
          <cell r="G9787" t="str">
            <v>BERKELEY</v>
          </cell>
          <cell r="H9787" t="str">
            <v>Results Issued</v>
          </cell>
          <cell r="I9787">
            <v>43103</v>
          </cell>
        </row>
        <row r="9788">
          <cell r="A9788" t="str">
            <v>LLAD2018-0001</v>
          </cell>
          <cell r="B9788" t="str">
            <v>1318-25-110-010</v>
          </cell>
          <cell r="C9788" t="str">
            <v>Lot Line Adjustment</v>
          </cell>
          <cell r="D9788" t="str">
            <v>Theresa Avance</v>
          </cell>
          <cell r="E9788">
            <v>119</v>
          </cell>
          <cell r="G9788" t="str">
            <v>EASY</v>
          </cell>
          <cell r="H9788" t="str">
            <v>Acknowledged</v>
          </cell>
          <cell r="I9788">
            <v>43103</v>
          </cell>
        </row>
        <row r="9789">
          <cell r="A9789" t="str">
            <v>LCAP2018-0002</v>
          </cell>
          <cell r="B9789" t="str">
            <v>026-025-19</v>
          </cell>
          <cell r="C9789" t="str">
            <v>Land Capability Verification</v>
          </cell>
          <cell r="D9789" t="str">
            <v>Julie Roll</v>
          </cell>
          <cell r="E9789">
            <v>3178</v>
          </cell>
          <cell r="G9789" t="str">
            <v>BERKELEY</v>
          </cell>
          <cell r="H9789" t="str">
            <v>Results Issued</v>
          </cell>
          <cell r="I9789">
            <v>43103</v>
          </cell>
        </row>
        <row r="9790">
          <cell r="A9790" t="str">
            <v>MOUA2021-0238</v>
          </cell>
          <cell r="B9790" t="str">
            <v>090-152-017</v>
          </cell>
          <cell r="C9790" t="str">
            <v>MOU Application</v>
          </cell>
          <cell r="D9790" t="str">
            <v>MOU</v>
          </cell>
          <cell r="E9790">
            <v>8797</v>
          </cell>
          <cell r="G9790" t="str">
            <v>CUTTHROAT</v>
          </cell>
          <cell r="H9790" t="str">
            <v>Results Issued</v>
          </cell>
          <cell r="I9790">
            <v>43095</v>
          </cell>
        </row>
        <row r="9791">
          <cell r="A9791" t="str">
            <v>ERSP2017-1301</v>
          </cell>
          <cell r="B9791" t="str">
            <v>129-301-07</v>
          </cell>
          <cell r="C9791" t="str">
            <v>Residential Dwelling</v>
          </cell>
          <cell r="D9791" t="str">
            <v>Bridget Cornell</v>
          </cell>
          <cell r="E9791">
            <v>898</v>
          </cell>
          <cell r="G9791" t="str">
            <v>COLLEGE</v>
          </cell>
          <cell r="H9791" t="str">
            <v>Project Complete</v>
          </cell>
          <cell r="I9791">
            <v>43091</v>
          </cell>
        </row>
        <row r="9792">
          <cell r="A9792" t="str">
            <v>LCAP2017-0442</v>
          </cell>
          <cell r="B9792" t="str">
            <v>1318-10-317-004</v>
          </cell>
          <cell r="C9792" t="str">
            <v>Soils Hydrology</v>
          </cell>
          <cell r="D9792" t="str">
            <v>CONSULTANT</v>
          </cell>
          <cell r="E9792">
            <v>191</v>
          </cell>
          <cell r="G9792" t="str">
            <v>FOOTHILL</v>
          </cell>
          <cell r="H9792" t="str">
            <v>Results Issued</v>
          </cell>
          <cell r="I9792">
            <v>43091</v>
          </cell>
        </row>
        <row r="9793">
          <cell r="A9793" t="str">
            <v>ERSP2017-1304</v>
          </cell>
          <cell r="B9793" t="str">
            <v>131-250-14</v>
          </cell>
          <cell r="C9793" t="str">
            <v>Residential Dwelling</v>
          </cell>
          <cell r="D9793" t="str">
            <v>Brandy Mcmahon</v>
          </cell>
          <cell r="E9793">
            <v>451</v>
          </cell>
          <cell r="G9793" t="str">
            <v>COUNTRY CLUB</v>
          </cell>
          <cell r="H9793" t="str">
            <v>Acknowledged</v>
          </cell>
          <cell r="I9793">
            <v>43091</v>
          </cell>
        </row>
        <row r="9794">
          <cell r="A9794" t="str">
            <v>ERSP2017-1302</v>
          </cell>
          <cell r="B9794" t="str">
            <v>122-202-01</v>
          </cell>
          <cell r="C9794" t="str">
            <v>Residential Dwelling</v>
          </cell>
          <cell r="D9794" t="str">
            <v>Brandy Mcmahon</v>
          </cell>
          <cell r="E9794">
            <v>717</v>
          </cell>
          <cell r="G9794" t="str">
            <v>MAYS</v>
          </cell>
          <cell r="H9794" t="str">
            <v>Acknowledged</v>
          </cell>
          <cell r="I9794">
            <v>43091</v>
          </cell>
        </row>
        <row r="9795">
          <cell r="A9795" t="str">
            <v>ERSP2017-1297</v>
          </cell>
          <cell r="B9795" t="str">
            <v>1318-03-212-014</v>
          </cell>
          <cell r="C9795" t="str">
            <v>Residential Dwelling</v>
          </cell>
          <cell r="D9795" t="str">
            <v>Bridget Cornell</v>
          </cell>
          <cell r="E9795">
            <v>108</v>
          </cell>
          <cell r="G9795" t="str">
            <v>PONDEROSA</v>
          </cell>
          <cell r="H9795" t="str">
            <v>Project Complete</v>
          </cell>
          <cell r="I9795">
            <v>43090</v>
          </cell>
        </row>
        <row r="9796">
          <cell r="A9796" t="str">
            <v>VBOC2017-1315</v>
          </cell>
          <cell r="B9796" t="str">
            <v>031-181-05</v>
          </cell>
          <cell r="C9796" t="str">
            <v>Verification &amp; Banking of Coverage</v>
          </cell>
          <cell r="D9796" t="str">
            <v>Julie Roll</v>
          </cell>
          <cell r="E9796">
            <v>2490</v>
          </cell>
          <cell r="G9796" t="str">
            <v>OSBORNE</v>
          </cell>
          <cell r="H9796" t="str">
            <v>Results Issued</v>
          </cell>
          <cell r="I9796">
            <v>43090</v>
          </cell>
        </row>
        <row r="9797">
          <cell r="A9797" t="str">
            <v>ERSP2017-1298</v>
          </cell>
          <cell r="B9797" t="str">
            <v>131-261-25</v>
          </cell>
          <cell r="C9797" t="str">
            <v>Residential Dwelling</v>
          </cell>
          <cell r="D9797" t="str">
            <v>Brandy Mcmahon</v>
          </cell>
          <cell r="E9797">
            <v>341</v>
          </cell>
          <cell r="G9797" t="str">
            <v>COUNTRY CLUB</v>
          </cell>
          <cell r="H9797" t="str">
            <v>Acknowledged</v>
          </cell>
          <cell r="I9797">
            <v>43090</v>
          </cell>
        </row>
        <row r="9798">
          <cell r="A9798" t="str">
            <v>LCAP2017-0441</v>
          </cell>
          <cell r="B9798" t="str">
            <v>031-181-05</v>
          </cell>
          <cell r="C9798" t="str">
            <v>Land Capability Verification</v>
          </cell>
          <cell r="D9798" t="str">
            <v>Julie Roll</v>
          </cell>
          <cell r="E9798">
            <v>2490</v>
          </cell>
          <cell r="G9798" t="str">
            <v>OSBORNE</v>
          </cell>
          <cell r="H9798" t="str">
            <v>Results Issued</v>
          </cell>
          <cell r="I9798">
            <v>43090</v>
          </cell>
        </row>
        <row r="9799">
          <cell r="A9799" t="str">
            <v>SUBD2017-1306</v>
          </cell>
          <cell r="B9799" t="str">
            <v>028-011-19</v>
          </cell>
          <cell r="C9799" t="str">
            <v>Subdivision</v>
          </cell>
          <cell r="D9799" t="str">
            <v>Julie Roll</v>
          </cell>
          <cell r="E9799">
            <v>1201</v>
          </cell>
          <cell r="G9799" t="str">
            <v>WILDWOOD</v>
          </cell>
          <cell r="H9799" t="str">
            <v>Project Complete</v>
          </cell>
          <cell r="I9799">
            <v>43089</v>
          </cell>
        </row>
        <row r="9800">
          <cell r="A9800" t="str">
            <v>LCAP2017-0440</v>
          </cell>
          <cell r="B9800" t="str">
            <v>125-132-10</v>
          </cell>
          <cell r="C9800" t="str">
            <v>Land Capability Verification</v>
          </cell>
          <cell r="D9800" t="str">
            <v>Julie Roll</v>
          </cell>
          <cell r="E9800">
            <v>729</v>
          </cell>
          <cell r="G9800" t="str">
            <v>TYNER</v>
          </cell>
          <cell r="H9800" t="str">
            <v>Results Issued</v>
          </cell>
          <cell r="I9800">
            <v>43089</v>
          </cell>
        </row>
        <row r="9801">
          <cell r="A9801" t="str">
            <v>LCAP2017-0439</v>
          </cell>
          <cell r="B9801" t="str">
            <v>125-132-10</v>
          </cell>
          <cell r="C9801" t="str">
            <v>Site Assessment</v>
          </cell>
          <cell r="D9801" t="str">
            <v>Julie Roll</v>
          </cell>
          <cell r="E9801">
            <v>729</v>
          </cell>
          <cell r="G9801" t="str">
            <v>TYNER</v>
          </cell>
          <cell r="H9801" t="str">
            <v>Results Issued</v>
          </cell>
          <cell r="I9801">
            <v>43089</v>
          </cell>
        </row>
        <row r="9802">
          <cell r="A9802" t="str">
            <v>LCAP2017-0438</v>
          </cell>
          <cell r="B9802" t="str">
            <v>1318-23-401-010</v>
          </cell>
          <cell r="C9802" t="str">
            <v>Soils Hydrology</v>
          </cell>
          <cell r="D9802" t="str">
            <v>Julie Roll</v>
          </cell>
          <cell r="E9802">
            <v>176</v>
          </cell>
          <cell r="G9802" t="str">
            <v>SHADY</v>
          </cell>
          <cell r="H9802" t="str">
            <v>Results Issued</v>
          </cell>
          <cell r="I9802">
            <v>43087</v>
          </cell>
        </row>
        <row r="9803">
          <cell r="A9803" t="str">
            <v>LCAP2017-0437</v>
          </cell>
          <cell r="B9803" t="str">
            <v>091-190-012</v>
          </cell>
          <cell r="C9803" t="str">
            <v>Soils Hydrology</v>
          </cell>
          <cell r="D9803" t="str">
            <v>Julie Roll</v>
          </cell>
          <cell r="E9803">
            <v>4465</v>
          </cell>
          <cell r="G9803" t="str">
            <v>MULETAIL</v>
          </cell>
          <cell r="H9803" t="str">
            <v>Results Issued</v>
          </cell>
          <cell r="I9803">
            <v>43087</v>
          </cell>
        </row>
        <row r="9804">
          <cell r="A9804" t="str">
            <v>SUBD2017-1291</v>
          </cell>
          <cell r="B9804" t="str">
            <v>031-020-23</v>
          </cell>
          <cell r="C9804" t="str">
            <v>Subdivision</v>
          </cell>
          <cell r="D9804" t="str">
            <v>Paul Nielsen</v>
          </cell>
          <cell r="E9804">
            <v>0</v>
          </cell>
          <cell r="G9804" t="str">
            <v>UNKNOWN</v>
          </cell>
          <cell r="H9804" t="str">
            <v>Acknowledged</v>
          </cell>
          <cell r="I9804">
            <v>43087</v>
          </cell>
        </row>
        <row r="9805">
          <cell r="A9805" t="str">
            <v>ERSP2017-1281</v>
          </cell>
          <cell r="B9805" t="str">
            <v>122-194-05</v>
          </cell>
          <cell r="C9805" t="str">
            <v>Residential Dwelling</v>
          </cell>
          <cell r="D9805" t="str">
            <v>Bridget Cornell</v>
          </cell>
          <cell r="E9805">
            <v>717</v>
          </cell>
          <cell r="G9805" t="str">
            <v>JAMES</v>
          </cell>
          <cell r="H9805" t="str">
            <v>Project Complete</v>
          </cell>
          <cell r="I9805">
            <v>43087</v>
          </cell>
        </row>
        <row r="9806">
          <cell r="A9806" t="str">
            <v>LCAP2017-0436</v>
          </cell>
          <cell r="B9806" t="str">
            <v>029-402-31</v>
          </cell>
          <cell r="C9806" t="str">
            <v>IPES</v>
          </cell>
          <cell r="D9806" t="str">
            <v>Julie Roll</v>
          </cell>
          <cell r="E9806">
            <v>3843</v>
          </cell>
          <cell r="G9806" t="str">
            <v>FIGUEROA</v>
          </cell>
          <cell r="H9806" t="str">
            <v>Results Issued</v>
          </cell>
          <cell r="I9806">
            <v>43087</v>
          </cell>
        </row>
        <row r="9807">
          <cell r="A9807" t="str">
            <v>ERSP2017-1280</v>
          </cell>
          <cell r="B9807" t="str">
            <v>1318-15-110-052</v>
          </cell>
          <cell r="C9807" t="str">
            <v>Rec-Public Service</v>
          </cell>
          <cell r="D9807" t="str">
            <v>Brandy Mcmahon</v>
          </cell>
          <cell r="E9807">
            <v>600</v>
          </cell>
          <cell r="G9807" t="str">
            <v>HWY 50</v>
          </cell>
          <cell r="H9807" t="str">
            <v>Project Complete</v>
          </cell>
          <cell r="I9807">
            <v>43087</v>
          </cell>
        </row>
        <row r="9808">
          <cell r="A9808" t="str">
            <v>ERSP2017-1282</v>
          </cell>
          <cell r="B9808" t="str">
            <v>1318-23-301-001</v>
          </cell>
          <cell r="C9808" t="str">
            <v>Rec-Public Service</v>
          </cell>
          <cell r="D9808" t="str">
            <v>Theresa Avance</v>
          </cell>
          <cell r="E9808">
            <v>0</v>
          </cell>
          <cell r="G9808" t="str">
            <v>UNKNOWN</v>
          </cell>
          <cell r="H9808" t="str">
            <v>Project Complete</v>
          </cell>
          <cell r="I9808">
            <v>43087</v>
          </cell>
        </row>
        <row r="9809">
          <cell r="A9809" t="str">
            <v>BMPM2017-0001</v>
          </cell>
          <cell r="B9809" t="str">
            <v>126-010-06</v>
          </cell>
          <cell r="C9809" t="str">
            <v>BMP Maintenance</v>
          </cell>
          <cell r="D9809" t="str">
            <v>STRAIMAN</v>
          </cell>
          <cell r="E9809">
            <v>1210</v>
          </cell>
          <cell r="G9809" t="str">
            <v>SKI</v>
          </cell>
          <cell r="H9809" t="str">
            <v>Cert Updated</v>
          </cell>
          <cell r="I9809">
            <v>43084</v>
          </cell>
        </row>
        <row r="9810">
          <cell r="A9810" t="str">
            <v>ERSP2017-1278</v>
          </cell>
          <cell r="B9810" t="str">
            <v>1318-10-410-010</v>
          </cell>
          <cell r="C9810" t="str">
            <v>Residential Dwelling</v>
          </cell>
          <cell r="D9810" t="str">
            <v>Brandy Mcmahon</v>
          </cell>
          <cell r="E9810">
            <v>625</v>
          </cell>
          <cell r="G9810" t="str">
            <v>POINT</v>
          </cell>
          <cell r="H9810" t="str">
            <v>Project Complete</v>
          </cell>
          <cell r="I9810">
            <v>43084</v>
          </cell>
        </row>
        <row r="9811">
          <cell r="A9811" t="str">
            <v>ERSP2017-1277</v>
          </cell>
          <cell r="B9811" t="str">
            <v>132-240-06</v>
          </cell>
          <cell r="C9811" t="str">
            <v>Sign</v>
          </cell>
          <cell r="D9811" t="str">
            <v>Theresa Avance</v>
          </cell>
          <cell r="E9811">
            <v>885</v>
          </cell>
          <cell r="G9811" t="str">
            <v>TAHOE</v>
          </cell>
          <cell r="H9811" t="str">
            <v>Acknowledged</v>
          </cell>
          <cell r="I9811">
            <v>43084</v>
          </cell>
        </row>
        <row r="9812">
          <cell r="A9812" t="str">
            <v>LCAP2017-0435</v>
          </cell>
          <cell r="B9812" t="str">
            <v>126-263-03</v>
          </cell>
          <cell r="C9812" t="str">
            <v>Partial Site Assessment</v>
          </cell>
          <cell r="D9812" t="str">
            <v>Julie Roll</v>
          </cell>
          <cell r="E9812">
            <v>720</v>
          </cell>
          <cell r="G9812" t="str">
            <v>CHAMPAGNE</v>
          </cell>
          <cell r="H9812" t="str">
            <v>Results Issued</v>
          </cell>
          <cell r="I9812">
            <v>43083</v>
          </cell>
        </row>
        <row r="9813">
          <cell r="A9813" t="str">
            <v>ERSP2017-1275</v>
          </cell>
          <cell r="B9813" t="str">
            <v>090-134-039</v>
          </cell>
          <cell r="C9813" t="str">
            <v>Commercial or Tourist Accommodation Project</v>
          </cell>
          <cell r="D9813" t="str">
            <v>Alyson Borawski</v>
          </cell>
          <cell r="E9813">
            <v>8692</v>
          </cell>
          <cell r="F9813" t="str">
            <v>N</v>
          </cell>
          <cell r="G9813" t="str">
            <v>LAKE</v>
          </cell>
          <cell r="H9813" t="str">
            <v>Acknowledged</v>
          </cell>
          <cell r="I9813">
            <v>43083</v>
          </cell>
        </row>
        <row r="9814">
          <cell r="A9814" t="str">
            <v>LCAP2017-0434</v>
          </cell>
          <cell r="B9814" t="str">
            <v>116-110-004</v>
          </cell>
          <cell r="C9814" t="str">
            <v>Land Capability Challenge</v>
          </cell>
          <cell r="D9814" t="str">
            <v>CONSULTANT</v>
          </cell>
          <cell r="E9814">
            <v>5755</v>
          </cell>
          <cell r="G9814" t="str">
            <v>ZIMBA</v>
          </cell>
          <cell r="H9814" t="str">
            <v>Results Issued</v>
          </cell>
          <cell r="I9814">
            <v>43083</v>
          </cell>
        </row>
        <row r="9815">
          <cell r="A9815" t="str">
            <v>LCAP2017-0433</v>
          </cell>
          <cell r="B9815" t="str">
            <v>1418-10-801-004</v>
          </cell>
          <cell r="C9815" t="str">
            <v>Land Capability Challenge</v>
          </cell>
          <cell r="D9815" t="str">
            <v>CONSULTANT</v>
          </cell>
          <cell r="E9815">
            <v>183</v>
          </cell>
          <cell r="G9815" t="str">
            <v>YELLOW JACKET</v>
          </cell>
          <cell r="H9815" t="str">
            <v>Results Issued</v>
          </cell>
          <cell r="I9815">
            <v>43082</v>
          </cell>
        </row>
        <row r="9816">
          <cell r="A9816" t="str">
            <v>LCAP2017-0432</v>
          </cell>
          <cell r="B9816" t="str">
            <v>125-462-07</v>
          </cell>
          <cell r="C9816" t="str">
            <v>IPES</v>
          </cell>
          <cell r="D9816" t="str">
            <v>CONSULTANT</v>
          </cell>
          <cell r="E9816">
            <v>591</v>
          </cell>
          <cell r="G9816" t="str">
            <v>LARIAT</v>
          </cell>
          <cell r="H9816" t="str">
            <v>Results Issued</v>
          </cell>
          <cell r="I9816">
            <v>43080</v>
          </cell>
        </row>
        <row r="9817">
          <cell r="A9817" t="str">
            <v>ERSP2017-1271</v>
          </cell>
          <cell r="B9817" t="str">
            <v>129-290-03</v>
          </cell>
          <cell r="C9817" t="str">
            <v>Residential Dwelling</v>
          </cell>
          <cell r="D9817" t="str">
            <v>Paul Nielsen</v>
          </cell>
          <cell r="E9817">
            <v>0</v>
          </cell>
          <cell r="G9817" t="str">
            <v>PINION PINE</v>
          </cell>
          <cell r="H9817" t="str">
            <v>Final Inspection Complete</v>
          </cell>
          <cell r="I9817">
            <v>43080</v>
          </cell>
        </row>
        <row r="9818">
          <cell r="A9818" t="str">
            <v>ERSP2018-0004</v>
          </cell>
          <cell r="B9818" t="str">
            <v>1318-27-001-015</v>
          </cell>
          <cell r="C9818" t="str">
            <v>Rec-Public Service</v>
          </cell>
          <cell r="D9818" t="str">
            <v>Paul Nielsen</v>
          </cell>
          <cell r="E9818">
            <v>180</v>
          </cell>
          <cell r="G9818" t="str">
            <v>LAKE</v>
          </cell>
          <cell r="H9818" t="str">
            <v>Project Complete</v>
          </cell>
          <cell r="I9818">
            <v>43077</v>
          </cell>
        </row>
        <row r="9819">
          <cell r="A9819" t="str">
            <v>LCAP2017-0431</v>
          </cell>
          <cell r="B9819" t="str">
            <v>023-554-10</v>
          </cell>
          <cell r="C9819" t="str">
            <v>IPES</v>
          </cell>
          <cell r="D9819" t="str">
            <v>Julie Roll</v>
          </cell>
          <cell r="E9819">
            <v>2101</v>
          </cell>
          <cell r="G9819" t="str">
            <v>12TH</v>
          </cell>
          <cell r="H9819" t="str">
            <v>Results Issued</v>
          </cell>
          <cell r="I9819">
            <v>43077</v>
          </cell>
        </row>
        <row r="9820">
          <cell r="A9820" t="str">
            <v>LCAP2017-0430</v>
          </cell>
          <cell r="B9820" t="str">
            <v>115-060-021</v>
          </cell>
          <cell r="C9820" t="str">
            <v>Partial Site Assessment</v>
          </cell>
          <cell r="D9820" t="str">
            <v>Julie Roll</v>
          </cell>
          <cell r="E9820">
            <v>0</v>
          </cell>
          <cell r="G9820" t="str">
            <v>NONE</v>
          </cell>
          <cell r="H9820" t="str">
            <v>Results Issued</v>
          </cell>
          <cell r="I9820">
            <v>43077</v>
          </cell>
        </row>
        <row r="9821">
          <cell r="A9821" t="str">
            <v>LCAP2017-0426</v>
          </cell>
          <cell r="B9821" t="str">
            <v>026-068-17</v>
          </cell>
          <cell r="C9821" t="str">
            <v>Site Assessment</v>
          </cell>
          <cell r="D9821" t="str">
            <v>Julie Roll</v>
          </cell>
          <cell r="E9821">
            <v>3090</v>
          </cell>
          <cell r="G9821" t="str">
            <v>BERKELEY</v>
          </cell>
          <cell r="H9821" t="str">
            <v>Results Issued</v>
          </cell>
          <cell r="I9821">
            <v>43077</v>
          </cell>
        </row>
        <row r="9822">
          <cell r="A9822" t="str">
            <v>LCAP2017-0427</v>
          </cell>
          <cell r="B9822" t="str">
            <v>026-068-17</v>
          </cell>
          <cell r="C9822" t="str">
            <v>Land Capability Verification</v>
          </cell>
          <cell r="D9822" t="str">
            <v>Julie Roll</v>
          </cell>
          <cell r="E9822">
            <v>3090</v>
          </cell>
          <cell r="G9822" t="str">
            <v>BERKELEY</v>
          </cell>
          <cell r="H9822" t="str">
            <v>Results Issued</v>
          </cell>
          <cell r="I9822">
            <v>43077</v>
          </cell>
        </row>
        <row r="9823">
          <cell r="A9823" t="str">
            <v>LCAP2017-0428</v>
          </cell>
          <cell r="B9823" t="str">
            <v>115-060-010</v>
          </cell>
          <cell r="C9823" t="str">
            <v>Partial Site Assessment</v>
          </cell>
          <cell r="D9823" t="str">
            <v>Julie Roll</v>
          </cell>
          <cell r="E9823">
            <v>4796</v>
          </cell>
          <cell r="F9823" t="str">
            <v>N</v>
          </cell>
          <cell r="G9823" t="str">
            <v>LAKE</v>
          </cell>
          <cell r="H9823" t="str">
            <v>Results Issued</v>
          </cell>
          <cell r="I9823">
            <v>43077</v>
          </cell>
        </row>
        <row r="9824">
          <cell r="A9824" t="str">
            <v>LCAP2017-0429</v>
          </cell>
          <cell r="B9824" t="str">
            <v>115-060-020</v>
          </cell>
          <cell r="C9824" t="str">
            <v>Partial Site Assessment</v>
          </cell>
          <cell r="D9824" t="str">
            <v>Julie Roll</v>
          </cell>
          <cell r="E9824">
            <v>4796</v>
          </cell>
          <cell r="F9824" t="str">
            <v>N</v>
          </cell>
          <cell r="G9824" t="str">
            <v>LAKE</v>
          </cell>
          <cell r="H9824" t="str">
            <v>Results Issued</v>
          </cell>
          <cell r="I9824">
            <v>43077</v>
          </cell>
        </row>
        <row r="9825">
          <cell r="A9825" t="str">
            <v>ERSP2017-1266</v>
          </cell>
          <cell r="B9825" t="str">
            <v>1418-10-802-006</v>
          </cell>
          <cell r="C9825" t="str">
            <v>Shorezone-Lakezone</v>
          </cell>
          <cell r="D9825" t="str">
            <v>Tiffany Good</v>
          </cell>
          <cell r="E9825">
            <v>1955</v>
          </cell>
          <cell r="G9825" t="str">
            <v>GLENBROOK</v>
          </cell>
          <cell r="H9825" t="str">
            <v>Final Inspection Complete</v>
          </cell>
          <cell r="I9825">
            <v>43076</v>
          </cell>
        </row>
        <row r="9826">
          <cell r="A9826" t="str">
            <v>ERSP2017-1264</v>
          </cell>
          <cell r="B9826" t="str">
            <v>1318-15-210-008</v>
          </cell>
          <cell r="C9826" t="str">
            <v>Residential Dwelling</v>
          </cell>
          <cell r="D9826" t="str">
            <v>Brandy Mcmahon</v>
          </cell>
          <cell r="E9826">
            <v>444</v>
          </cell>
          <cell r="G9826" t="str">
            <v>KENT</v>
          </cell>
          <cell r="H9826" t="str">
            <v>Project Complete</v>
          </cell>
          <cell r="I9826">
            <v>43076</v>
          </cell>
        </row>
        <row r="9827">
          <cell r="A9827" t="str">
            <v>19880070STD</v>
          </cell>
          <cell r="B9827" t="str">
            <v>122-129-02</v>
          </cell>
          <cell r="C9827" t="str">
            <v>Building/ERS/Permits/X-PTS-Migration</v>
          </cell>
          <cell r="D9827" t="str">
            <v>OLD FILE</v>
          </cell>
          <cell r="E9827">
            <v>628</v>
          </cell>
          <cell r="G9827" t="str">
            <v>MARTIS PEAK RD</v>
          </cell>
          <cell r="H9827" t="str">
            <v>Released</v>
          </cell>
          <cell r="I9827">
            <v>43075</v>
          </cell>
        </row>
        <row r="9828">
          <cell r="A9828" t="str">
            <v>LCAP2017-0424</v>
          </cell>
          <cell r="B9828" t="str">
            <v>1319-19-112-007</v>
          </cell>
          <cell r="C9828" t="str">
            <v>Site Assessment</v>
          </cell>
          <cell r="D9828" t="str">
            <v>Julie Roll</v>
          </cell>
          <cell r="E9828">
            <v>276</v>
          </cell>
          <cell r="G9828" t="str">
            <v>ANDRIA</v>
          </cell>
          <cell r="H9828" t="str">
            <v>Results Issued</v>
          </cell>
          <cell r="I9828">
            <v>43075</v>
          </cell>
        </row>
        <row r="9829">
          <cell r="A9829" t="str">
            <v>LCAP2017-0423</v>
          </cell>
          <cell r="B9829" t="str">
            <v>029-010-12</v>
          </cell>
          <cell r="C9829" t="str">
            <v>Land Capability Challenge</v>
          </cell>
          <cell r="D9829" t="str">
            <v>CONSULTANT</v>
          </cell>
          <cell r="E9829">
            <v>837</v>
          </cell>
          <cell r="G9829" t="str">
            <v>STATELINE</v>
          </cell>
          <cell r="H9829" t="str">
            <v>Results Issued</v>
          </cell>
          <cell r="I9829">
            <v>43075</v>
          </cell>
        </row>
        <row r="9830">
          <cell r="A9830" t="str">
            <v>LCAP2017-0425</v>
          </cell>
          <cell r="B9830" t="str">
            <v>1319-19-112-007</v>
          </cell>
          <cell r="C9830" t="str">
            <v>Land Capability Verification</v>
          </cell>
          <cell r="D9830" t="str">
            <v>Julie Roll</v>
          </cell>
          <cell r="E9830">
            <v>276</v>
          </cell>
          <cell r="G9830" t="str">
            <v>ANDRIA</v>
          </cell>
          <cell r="H9830" t="str">
            <v>Results Issued</v>
          </cell>
          <cell r="I9830">
            <v>43075</v>
          </cell>
        </row>
        <row r="9831">
          <cell r="A9831" t="str">
            <v>ERSP2017-0480-01</v>
          </cell>
          <cell r="B9831" t="str">
            <v>1318-16-810-029</v>
          </cell>
          <cell r="C9831" t="str">
            <v>Plan Revision</v>
          </cell>
          <cell r="D9831" t="str">
            <v>Julie Roll</v>
          </cell>
          <cell r="E9831">
            <v>427</v>
          </cell>
          <cell r="G9831" t="str">
            <v>LAKEVIEW</v>
          </cell>
          <cell r="H9831" t="str">
            <v>Acknowledged</v>
          </cell>
          <cell r="I9831">
            <v>43073</v>
          </cell>
        </row>
        <row r="9832">
          <cell r="A9832" t="str">
            <v>LCAP2017-0421</v>
          </cell>
          <cell r="B9832" t="str">
            <v>1318-23-810-012</v>
          </cell>
          <cell r="C9832" t="str">
            <v>Land Capability Verification</v>
          </cell>
          <cell r="D9832" t="str">
            <v>Julie Roll</v>
          </cell>
          <cell r="E9832">
            <v>180</v>
          </cell>
          <cell r="G9832" t="str">
            <v>COTTONWOOD</v>
          </cell>
          <cell r="H9832" t="str">
            <v>Results Issued</v>
          </cell>
          <cell r="I9832">
            <v>43073</v>
          </cell>
        </row>
        <row r="9833">
          <cell r="A9833" t="str">
            <v>LCAP2017-0420</v>
          </cell>
          <cell r="B9833" t="str">
            <v>1318-23-810-012</v>
          </cell>
          <cell r="C9833" t="str">
            <v>Site Assessment</v>
          </cell>
          <cell r="D9833" t="str">
            <v>Julie Roll</v>
          </cell>
          <cell r="E9833">
            <v>180</v>
          </cell>
          <cell r="G9833" t="str">
            <v>COTTONWOOD</v>
          </cell>
          <cell r="H9833" t="str">
            <v>Results Issued</v>
          </cell>
          <cell r="I9833">
            <v>43073</v>
          </cell>
        </row>
        <row r="9834">
          <cell r="A9834" t="str">
            <v>LCAP2017-0419</v>
          </cell>
          <cell r="B9834" t="str">
            <v>083-210-021</v>
          </cell>
          <cell r="C9834" t="str">
            <v>Land Capability Challenge</v>
          </cell>
          <cell r="D9834" t="str">
            <v>CONSULTANT</v>
          </cell>
          <cell r="E9834">
            <v>1394</v>
          </cell>
          <cell r="G9834" t="str">
            <v>SEQUOIA</v>
          </cell>
          <cell r="H9834" t="str">
            <v>Results Issued</v>
          </cell>
          <cell r="I9834">
            <v>43070</v>
          </cell>
        </row>
        <row r="9835">
          <cell r="A9835" t="str">
            <v>LCAP2017-0417</v>
          </cell>
          <cell r="B9835" t="str">
            <v>1318-25-110-009</v>
          </cell>
          <cell r="C9835" t="str">
            <v>Site Assessment</v>
          </cell>
          <cell r="D9835" t="str">
            <v>Julie Roll</v>
          </cell>
          <cell r="E9835">
            <v>145</v>
          </cell>
          <cell r="G9835" t="str">
            <v>EASY</v>
          </cell>
          <cell r="H9835" t="str">
            <v>Results Issued</v>
          </cell>
          <cell r="I9835">
            <v>43069</v>
          </cell>
        </row>
        <row r="9836">
          <cell r="A9836" t="str">
            <v>LCAP2017-0418</v>
          </cell>
          <cell r="B9836" t="str">
            <v>1318-25-110-009</v>
          </cell>
          <cell r="C9836" t="str">
            <v>Land Capability Verification</v>
          </cell>
          <cell r="D9836" t="str">
            <v>Julie Roll</v>
          </cell>
          <cell r="E9836">
            <v>145</v>
          </cell>
          <cell r="G9836" t="str">
            <v>EASY</v>
          </cell>
          <cell r="H9836" t="str">
            <v>Results Issued</v>
          </cell>
          <cell r="I9836">
            <v>43069</v>
          </cell>
        </row>
        <row r="9837">
          <cell r="A9837" t="str">
            <v>QEXE2017-1156</v>
          </cell>
          <cell r="B9837" t="str">
            <v>1318-03-212-014</v>
          </cell>
          <cell r="C9837" t="str">
            <v>Qualified Exempt</v>
          </cell>
          <cell r="E9837">
            <v>108</v>
          </cell>
          <cell r="G9837" t="str">
            <v>PONDEROSA</v>
          </cell>
          <cell r="H9837" t="str">
            <v>Accepted</v>
          </cell>
          <cell r="I9837">
            <v>43068</v>
          </cell>
        </row>
        <row r="9838">
          <cell r="A9838" t="str">
            <v>LCAP2017-0413</v>
          </cell>
          <cell r="B9838" t="str">
            <v>026-082-12</v>
          </cell>
          <cell r="C9838" t="str">
            <v>Site Assessment</v>
          </cell>
          <cell r="D9838" t="str">
            <v>Julie Roll</v>
          </cell>
          <cell r="E9838">
            <v>944</v>
          </cell>
          <cell r="G9838" t="str">
            <v>SAN JOSE</v>
          </cell>
          <cell r="H9838" t="str">
            <v>Results Issued</v>
          </cell>
          <cell r="I9838">
            <v>43068</v>
          </cell>
        </row>
        <row r="9839">
          <cell r="A9839" t="str">
            <v>LCAP2017-0415</v>
          </cell>
          <cell r="B9839" t="str">
            <v>1318-15-311-003</v>
          </cell>
          <cell r="C9839" t="str">
            <v>Site Assessment</v>
          </cell>
          <cell r="D9839" t="str">
            <v>Julie Roll</v>
          </cell>
          <cell r="E9839">
            <v>460</v>
          </cell>
          <cell r="G9839" t="str">
            <v>KENT</v>
          </cell>
          <cell r="H9839" t="str">
            <v>Results Issued</v>
          </cell>
          <cell r="I9839">
            <v>43068</v>
          </cell>
        </row>
        <row r="9840">
          <cell r="A9840" t="str">
            <v>LCAP2017-0414</v>
          </cell>
          <cell r="B9840" t="str">
            <v>026-082-12</v>
          </cell>
          <cell r="C9840" t="str">
            <v>Land Capability Verification</v>
          </cell>
          <cell r="D9840" t="str">
            <v>Julie Roll</v>
          </cell>
          <cell r="E9840">
            <v>944</v>
          </cell>
          <cell r="G9840" t="str">
            <v>SAN JOSE</v>
          </cell>
          <cell r="H9840" t="str">
            <v>Results Issued</v>
          </cell>
          <cell r="I9840">
            <v>43068</v>
          </cell>
        </row>
        <row r="9841">
          <cell r="A9841" t="str">
            <v>SUBD2017-1158</v>
          </cell>
          <cell r="B9841" t="str">
            <v>029-066-21</v>
          </cell>
          <cell r="C9841" t="str">
            <v>Subdivision</v>
          </cell>
          <cell r="D9841" t="str">
            <v>OLD FILE</v>
          </cell>
          <cell r="E9841">
            <v>4125</v>
          </cell>
          <cell r="G9841" t="str">
            <v>LAKE TAHOE</v>
          </cell>
          <cell r="H9841" t="str">
            <v>Acknowledged</v>
          </cell>
          <cell r="I9841">
            <v>43068</v>
          </cell>
        </row>
        <row r="9842">
          <cell r="A9842" t="str">
            <v>LCAP2017-0416</v>
          </cell>
          <cell r="B9842" t="str">
            <v>1318-15-311-003</v>
          </cell>
          <cell r="C9842" t="str">
            <v>Land Capability Verification</v>
          </cell>
          <cell r="D9842" t="str">
            <v>Julie Roll</v>
          </cell>
          <cell r="E9842">
            <v>460</v>
          </cell>
          <cell r="G9842" t="str">
            <v>KENT</v>
          </cell>
          <cell r="H9842" t="str">
            <v>Results Issued</v>
          </cell>
          <cell r="I9842">
            <v>43068</v>
          </cell>
        </row>
        <row r="9843">
          <cell r="A9843" t="str">
            <v>LCAP2017-0412</v>
          </cell>
          <cell r="B9843" t="str">
            <v>123-154-09</v>
          </cell>
          <cell r="C9843" t="str">
            <v>Land Capability Verification</v>
          </cell>
          <cell r="D9843" t="str">
            <v>Julie Roll</v>
          </cell>
          <cell r="E9843">
            <v>354</v>
          </cell>
          <cell r="G9843" t="str">
            <v>TUSCARORA</v>
          </cell>
          <cell r="H9843" t="str">
            <v>Results Issued</v>
          </cell>
          <cell r="I9843">
            <v>43068</v>
          </cell>
        </row>
        <row r="9844">
          <cell r="A9844" t="str">
            <v>LCAP2017-0411</v>
          </cell>
          <cell r="B9844" t="str">
            <v>123-154-09</v>
          </cell>
          <cell r="C9844" t="str">
            <v>Site Assessment</v>
          </cell>
          <cell r="D9844" t="str">
            <v>Julie Roll</v>
          </cell>
          <cell r="E9844">
            <v>354</v>
          </cell>
          <cell r="G9844" t="str">
            <v>TUSCARORA</v>
          </cell>
          <cell r="H9844" t="str">
            <v>Results Issued</v>
          </cell>
          <cell r="I9844">
            <v>43068</v>
          </cell>
        </row>
        <row r="9845">
          <cell r="A9845" t="str">
            <v>ERSP2017-1248</v>
          </cell>
          <cell r="B9845" t="str">
            <v>1418-11-110-012</v>
          </cell>
          <cell r="C9845" t="str">
            <v>Residential Dwelling</v>
          </cell>
          <cell r="D9845" t="str">
            <v>CONSULTANT</v>
          </cell>
          <cell r="E9845">
            <v>135</v>
          </cell>
          <cell r="G9845" t="str">
            <v>YERINGTON</v>
          </cell>
          <cell r="H9845" t="str">
            <v>Project Complete</v>
          </cell>
          <cell r="I9845">
            <v>43066</v>
          </cell>
        </row>
        <row r="9846">
          <cell r="A9846" t="str">
            <v>LCAP2017-0409</v>
          </cell>
          <cell r="B9846" t="str">
            <v>027-313-12</v>
          </cell>
          <cell r="C9846" t="str">
            <v>Land Capability Verification</v>
          </cell>
          <cell r="D9846" t="str">
            <v>Julie Roll</v>
          </cell>
          <cell r="E9846">
            <v>3604</v>
          </cell>
          <cell r="G9846" t="str">
            <v>TAMARACK</v>
          </cell>
          <cell r="H9846" t="str">
            <v>Results Issued</v>
          </cell>
          <cell r="I9846">
            <v>43066</v>
          </cell>
        </row>
        <row r="9847">
          <cell r="A9847" t="str">
            <v>LCAP2017-0410</v>
          </cell>
          <cell r="B9847" t="str">
            <v>027-313-13</v>
          </cell>
          <cell r="C9847" t="str">
            <v>Land Capability Verification</v>
          </cell>
          <cell r="D9847" t="str">
            <v>Julie Roll</v>
          </cell>
          <cell r="E9847">
            <v>3606</v>
          </cell>
          <cell r="G9847" t="str">
            <v>TAMARACK</v>
          </cell>
          <cell r="H9847" t="str">
            <v>Results Issued</v>
          </cell>
          <cell r="I9847">
            <v>43066</v>
          </cell>
        </row>
        <row r="9848">
          <cell r="A9848" t="str">
            <v>LCAP2017-0408</v>
          </cell>
          <cell r="B9848" t="str">
            <v>027-313-13</v>
          </cell>
          <cell r="C9848" t="str">
            <v>Site Assessment</v>
          </cell>
          <cell r="D9848" t="str">
            <v>Julie Roll</v>
          </cell>
          <cell r="E9848">
            <v>3606</v>
          </cell>
          <cell r="G9848" t="str">
            <v>TAMARACK</v>
          </cell>
          <cell r="H9848" t="str">
            <v>Results Issued</v>
          </cell>
          <cell r="I9848">
            <v>43066</v>
          </cell>
        </row>
        <row r="9849">
          <cell r="A9849" t="str">
            <v>ERSP2017-1243</v>
          </cell>
          <cell r="B9849" t="str">
            <v>1318-16-801-003</v>
          </cell>
          <cell r="C9849" t="str">
            <v>Shorezone-Lakezone</v>
          </cell>
          <cell r="D9849" t="str">
            <v>Tiffany Good</v>
          </cell>
          <cell r="E9849">
            <v>414</v>
          </cell>
          <cell r="G9849" t="str">
            <v>BITLERS</v>
          </cell>
          <cell r="H9849" t="str">
            <v>Project Complete</v>
          </cell>
          <cell r="I9849">
            <v>43061</v>
          </cell>
        </row>
        <row r="9850">
          <cell r="A9850" t="str">
            <v>LCAP2017-0403</v>
          </cell>
          <cell r="B9850" t="str">
            <v>1318-10-314-014</v>
          </cell>
          <cell r="C9850" t="str">
            <v>Site Assessment</v>
          </cell>
          <cell r="D9850" t="str">
            <v>Julie Roll</v>
          </cell>
          <cell r="E9850">
            <v>673</v>
          </cell>
          <cell r="G9850" t="str">
            <v>INSPIRATION</v>
          </cell>
          <cell r="H9850" t="str">
            <v>Results Issued</v>
          </cell>
          <cell r="I9850">
            <v>43059</v>
          </cell>
        </row>
        <row r="9851">
          <cell r="A9851" t="str">
            <v>LCAP2017-0406</v>
          </cell>
          <cell r="B9851" t="str">
            <v>123-163-07</v>
          </cell>
          <cell r="C9851" t="str">
            <v>Land Capability Verification</v>
          </cell>
          <cell r="D9851" t="str">
            <v>Julie Roll</v>
          </cell>
          <cell r="E9851">
            <v>250</v>
          </cell>
          <cell r="G9851" t="str">
            <v>TUSCARORA</v>
          </cell>
          <cell r="H9851" t="str">
            <v>Results Issued</v>
          </cell>
          <cell r="I9851">
            <v>43059</v>
          </cell>
        </row>
        <row r="9852">
          <cell r="A9852" t="str">
            <v>LCAP2017-0405</v>
          </cell>
          <cell r="B9852" t="str">
            <v>130-213-09</v>
          </cell>
          <cell r="C9852" t="str">
            <v>Site Assessment</v>
          </cell>
          <cell r="D9852" t="str">
            <v>Julie Roll</v>
          </cell>
          <cell r="E9852">
            <v>130</v>
          </cell>
          <cell r="G9852" t="str">
            <v>MAYHEW</v>
          </cell>
          <cell r="H9852" t="str">
            <v>Results Issued</v>
          </cell>
          <cell r="I9852">
            <v>43059</v>
          </cell>
        </row>
        <row r="9853">
          <cell r="A9853" t="str">
            <v>LCAP2017-0404</v>
          </cell>
          <cell r="B9853" t="str">
            <v>1318-10-314-014</v>
          </cell>
          <cell r="C9853" t="str">
            <v>Land Capability Verification</v>
          </cell>
          <cell r="D9853" t="str">
            <v>Julie Roll</v>
          </cell>
          <cell r="E9853">
            <v>673</v>
          </cell>
          <cell r="G9853" t="str">
            <v>INSPIRATION</v>
          </cell>
          <cell r="H9853" t="str">
            <v>Results Issued</v>
          </cell>
          <cell r="I9853">
            <v>43059</v>
          </cell>
        </row>
        <row r="9854">
          <cell r="A9854" t="str">
            <v>LCAP2017-0407</v>
          </cell>
          <cell r="B9854" t="str">
            <v>130-213-09</v>
          </cell>
          <cell r="C9854" t="str">
            <v>Land Capability Verification</v>
          </cell>
          <cell r="D9854" t="str">
            <v>CONSULTANT</v>
          </cell>
          <cell r="E9854">
            <v>130</v>
          </cell>
          <cell r="G9854" t="str">
            <v>MAYHEW</v>
          </cell>
          <cell r="H9854" t="str">
            <v>Results Issued</v>
          </cell>
          <cell r="I9854">
            <v>43059</v>
          </cell>
        </row>
        <row r="9855">
          <cell r="A9855" t="str">
            <v>VBOC2017-1147</v>
          </cell>
          <cell r="B9855" t="str">
            <v>028-141-39</v>
          </cell>
          <cell r="C9855" t="str">
            <v>Verification &amp; Banking of Coverage</v>
          </cell>
          <cell r="D9855" t="str">
            <v>Julie Roll</v>
          </cell>
          <cell r="E9855">
            <v>3540</v>
          </cell>
          <cell r="G9855" t="str">
            <v>PIONEER</v>
          </cell>
          <cell r="H9855" t="str">
            <v>Results Issued</v>
          </cell>
          <cell r="I9855">
            <v>43056</v>
          </cell>
        </row>
        <row r="9856">
          <cell r="A9856" t="str">
            <v>LCAP2017-0396</v>
          </cell>
          <cell r="B9856" t="str">
            <v>085-280-045</v>
          </cell>
          <cell r="C9856" t="str">
            <v>Partial Site Assessment</v>
          </cell>
          <cell r="D9856" t="str">
            <v>Julie Roll</v>
          </cell>
          <cell r="E9856">
            <v>3135</v>
          </cell>
          <cell r="F9856" t="str">
            <v>W</v>
          </cell>
          <cell r="G9856" t="str">
            <v>LAKE</v>
          </cell>
          <cell r="H9856" t="str">
            <v>Results Issued</v>
          </cell>
          <cell r="I9856">
            <v>43056</v>
          </cell>
        </row>
        <row r="9857">
          <cell r="A9857" t="str">
            <v>LCAP2017-0398</v>
          </cell>
          <cell r="B9857" t="str">
            <v>130-203-11</v>
          </cell>
          <cell r="C9857" t="str">
            <v>Site Assessment</v>
          </cell>
          <cell r="D9857" t="str">
            <v>Julie Roll</v>
          </cell>
          <cell r="E9857">
            <v>1064</v>
          </cell>
          <cell r="G9857" t="str">
            <v>MILL CREEK</v>
          </cell>
          <cell r="H9857" t="str">
            <v>Results Issued</v>
          </cell>
          <cell r="I9857">
            <v>43056</v>
          </cell>
        </row>
        <row r="9858">
          <cell r="A9858" t="str">
            <v>LCAP2017-0400</v>
          </cell>
          <cell r="B9858" t="str">
            <v>117-140-008</v>
          </cell>
          <cell r="C9858" t="str">
            <v>Soils Hydrology</v>
          </cell>
          <cell r="D9858" t="str">
            <v>CONSULTANT</v>
          </cell>
          <cell r="E9858">
            <v>7630</v>
          </cell>
          <cell r="F9858" t="str">
            <v>N</v>
          </cell>
          <cell r="G9858" t="str">
            <v>LAKE</v>
          </cell>
          <cell r="H9858" t="str">
            <v>Results Issued</v>
          </cell>
          <cell r="I9858">
            <v>43056</v>
          </cell>
        </row>
        <row r="9859">
          <cell r="A9859" t="str">
            <v>LCAP2017-0402</v>
          </cell>
          <cell r="B9859" t="str">
            <v>092-152-034</v>
          </cell>
          <cell r="C9859" t="str">
            <v>Soils Hydrology</v>
          </cell>
          <cell r="D9859" t="str">
            <v>CONSULTANT</v>
          </cell>
          <cell r="E9859">
            <v>4095</v>
          </cell>
          <cell r="G9859" t="str">
            <v>ROBERT</v>
          </cell>
          <cell r="H9859" t="str">
            <v>Results Issued</v>
          </cell>
          <cell r="I9859">
            <v>43056</v>
          </cell>
        </row>
        <row r="9860">
          <cell r="A9860" t="str">
            <v>ERSP2015-0916-02</v>
          </cell>
          <cell r="B9860" t="str">
            <v>1418-10-810-005</v>
          </cell>
          <cell r="C9860" t="str">
            <v>Plan Revision</v>
          </cell>
          <cell r="D9860" t="str">
            <v>Tiffany Good</v>
          </cell>
          <cell r="E9860">
            <v>1920</v>
          </cell>
          <cell r="G9860" t="str">
            <v>GLENBROOK</v>
          </cell>
          <cell r="H9860" t="str">
            <v>Acknowledged</v>
          </cell>
          <cell r="I9860">
            <v>43056</v>
          </cell>
        </row>
        <row r="9861">
          <cell r="A9861" t="str">
            <v>VBOC2017-1141</v>
          </cell>
          <cell r="B9861" t="str">
            <v>015-035-02</v>
          </cell>
          <cell r="C9861" t="str">
            <v>Verification &amp; Banking of Coverage</v>
          </cell>
          <cell r="D9861" t="str">
            <v>Julie Roll</v>
          </cell>
          <cell r="E9861">
            <v>225</v>
          </cell>
          <cell r="G9861" t="str">
            <v>PINE</v>
          </cell>
          <cell r="H9861" t="str">
            <v>Results Issued</v>
          </cell>
          <cell r="I9861">
            <v>43056</v>
          </cell>
        </row>
        <row r="9862">
          <cell r="A9862" t="str">
            <v>ERSP2017-1235</v>
          </cell>
          <cell r="B9862" t="str">
            <v>117-140-008</v>
          </cell>
          <cell r="C9862" t="str">
            <v>Grading Project</v>
          </cell>
          <cell r="D9862" t="str">
            <v>Julie Roll</v>
          </cell>
          <cell r="E9862">
            <v>7630</v>
          </cell>
          <cell r="F9862" t="str">
            <v>N</v>
          </cell>
          <cell r="G9862" t="str">
            <v>LAKE</v>
          </cell>
          <cell r="H9862" t="str">
            <v>Project Complete</v>
          </cell>
          <cell r="I9862">
            <v>43056</v>
          </cell>
        </row>
        <row r="9863">
          <cell r="A9863" t="str">
            <v>LCAP2017-0397</v>
          </cell>
          <cell r="B9863" t="str">
            <v>030-352-15</v>
          </cell>
          <cell r="C9863" t="str">
            <v>Land Capability Verification</v>
          </cell>
          <cell r="D9863" t="str">
            <v>CONSULTANT</v>
          </cell>
          <cell r="E9863">
            <v>3748</v>
          </cell>
          <cell r="G9863" t="str">
            <v>VERDON</v>
          </cell>
          <cell r="H9863" t="str">
            <v>Results Issued</v>
          </cell>
          <cell r="I9863">
            <v>43056</v>
          </cell>
        </row>
        <row r="9864">
          <cell r="A9864" t="str">
            <v>VBOC2017-1146</v>
          </cell>
          <cell r="B9864" t="str">
            <v>028-141-34</v>
          </cell>
          <cell r="C9864" t="str">
            <v>Verification &amp; Banking of Coverage</v>
          </cell>
          <cell r="D9864" t="str">
            <v>Julie Roll</v>
          </cell>
          <cell r="E9864">
            <v>3518</v>
          </cell>
          <cell r="G9864" t="str">
            <v>PIONEER</v>
          </cell>
          <cell r="H9864" t="str">
            <v>Results Issued</v>
          </cell>
          <cell r="I9864">
            <v>43056</v>
          </cell>
        </row>
        <row r="9865">
          <cell r="A9865" t="str">
            <v>VBOC2017-1148</v>
          </cell>
          <cell r="B9865" t="str">
            <v>028-141-35</v>
          </cell>
          <cell r="C9865" t="str">
            <v>Verification &amp; Banking of Coverage</v>
          </cell>
          <cell r="D9865" t="str">
            <v>Julie Roll</v>
          </cell>
          <cell r="E9865">
            <v>3522</v>
          </cell>
          <cell r="G9865" t="str">
            <v>PIONEER</v>
          </cell>
          <cell r="H9865" t="str">
            <v>Results Issued</v>
          </cell>
          <cell r="I9865">
            <v>43056</v>
          </cell>
        </row>
        <row r="9866">
          <cell r="A9866" t="str">
            <v>LCAP2017-0399</v>
          </cell>
          <cell r="B9866" t="str">
            <v>130-203-11</v>
          </cell>
          <cell r="C9866" t="str">
            <v>Land Capability Verification</v>
          </cell>
          <cell r="D9866" t="str">
            <v>Julie Roll</v>
          </cell>
          <cell r="E9866">
            <v>1064</v>
          </cell>
          <cell r="G9866" t="str">
            <v>MILL CREEK</v>
          </cell>
          <cell r="H9866" t="str">
            <v>Results Issued</v>
          </cell>
          <cell r="I9866">
            <v>43056</v>
          </cell>
        </row>
        <row r="9867">
          <cell r="A9867" t="str">
            <v>VBOC2017-1145</v>
          </cell>
          <cell r="B9867" t="str">
            <v>028-141-37</v>
          </cell>
          <cell r="C9867" t="str">
            <v>Verification &amp; Banking of Coverage</v>
          </cell>
          <cell r="D9867" t="str">
            <v>Julie Roll</v>
          </cell>
          <cell r="E9867">
            <v>3554</v>
          </cell>
          <cell r="G9867" t="str">
            <v>PIONEER</v>
          </cell>
          <cell r="H9867" t="str">
            <v>Results Issued</v>
          </cell>
          <cell r="I9867">
            <v>43056</v>
          </cell>
        </row>
        <row r="9868">
          <cell r="A9868" t="str">
            <v>ERSP2017-1236</v>
          </cell>
          <cell r="B9868" t="str">
            <v>090-061-015</v>
          </cell>
          <cell r="C9868" t="str">
            <v>Rec-Public Service</v>
          </cell>
          <cell r="D9868" t="str">
            <v>Bridget Cornell</v>
          </cell>
          <cell r="E9868">
            <v>8125</v>
          </cell>
          <cell r="G9868" t="str">
            <v>STEELHEAD</v>
          </cell>
          <cell r="H9868" t="str">
            <v>Project Complete</v>
          </cell>
          <cell r="I9868">
            <v>43056</v>
          </cell>
        </row>
        <row r="9869">
          <cell r="A9869" t="str">
            <v>LCAP2017-0401</v>
          </cell>
          <cell r="B9869" t="str">
            <v>015-035-02</v>
          </cell>
          <cell r="C9869" t="str">
            <v>Land Capability Verification</v>
          </cell>
          <cell r="D9869" t="str">
            <v>Julie Roll</v>
          </cell>
          <cell r="E9869">
            <v>225</v>
          </cell>
          <cell r="G9869" t="str">
            <v>PINE</v>
          </cell>
          <cell r="H9869" t="str">
            <v>Results Issued</v>
          </cell>
          <cell r="I9869">
            <v>43056</v>
          </cell>
        </row>
        <row r="9870">
          <cell r="A9870" t="str">
            <v>ERSP2017-1234</v>
          </cell>
          <cell r="B9870" t="str">
            <v>094-240-008</v>
          </cell>
          <cell r="C9870" t="str">
            <v>Rec-Public Service</v>
          </cell>
          <cell r="D9870" t="str">
            <v>Bridget Cornell</v>
          </cell>
          <cell r="E9870">
            <v>645</v>
          </cell>
          <cell r="F9870" t="str">
            <v>W</v>
          </cell>
          <cell r="G9870" t="str">
            <v>LAKE</v>
          </cell>
          <cell r="H9870" t="str">
            <v>Incomplete Submittal</v>
          </cell>
          <cell r="I9870">
            <v>43056</v>
          </cell>
        </row>
        <row r="9871">
          <cell r="A9871" t="str">
            <v>LCAP2017-0390</v>
          </cell>
          <cell r="B9871" t="str">
            <v>028-141-37</v>
          </cell>
          <cell r="C9871" t="str">
            <v>Land Capability Verification</v>
          </cell>
          <cell r="D9871" t="str">
            <v>Julie Roll</v>
          </cell>
          <cell r="E9871">
            <v>3554</v>
          </cell>
          <cell r="G9871" t="str">
            <v>PIONEER</v>
          </cell>
          <cell r="H9871" t="str">
            <v>Results Issued</v>
          </cell>
          <cell r="I9871">
            <v>43054</v>
          </cell>
        </row>
        <row r="9872">
          <cell r="A9872" t="str">
            <v>LCAP2017-0393</v>
          </cell>
          <cell r="B9872" t="str">
            <v>126-430-35</v>
          </cell>
          <cell r="C9872" t="str">
            <v>Partial Site Assessment</v>
          </cell>
          <cell r="D9872" t="str">
            <v>Julie Roll</v>
          </cell>
          <cell r="E9872">
            <v>1320</v>
          </cell>
          <cell r="G9872" t="str">
            <v>TIROL</v>
          </cell>
          <cell r="H9872" t="str">
            <v>Results Issued</v>
          </cell>
          <cell r="I9872">
            <v>43054</v>
          </cell>
        </row>
        <row r="9873">
          <cell r="A9873" t="str">
            <v>ERSP2017-1231</v>
          </cell>
          <cell r="B9873" t="str">
            <v>097-122-016</v>
          </cell>
          <cell r="C9873" t="str">
            <v>Shorezone-Lakezone</v>
          </cell>
          <cell r="D9873" t="str">
            <v>Tiffany Good</v>
          </cell>
          <cell r="E9873">
            <v>5040</v>
          </cell>
          <cell r="F9873" t="str">
            <v>W</v>
          </cell>
          <cell r="G9873" t="str">
            <v>LAKE</v>
          </cell>
          <cell r="H9873" t="str">
            <v>Project Complete</v>
          </cell>
          <cell r="I9873">
            <v>43054</v>
          </cell>
        </row>
        <row r="9874">
          <cell r="A9874" t="str">
            <v>LCAP2017-0392</v>
          </cell>
          <cell r="B9874" t="str">
            <v>028-141-35</v>
          </cell>
          <cell r="C9874" t="str">
            <v>Land Capability Verification</v>
          </cell>
          <cell r="D9874" t="str">
            <v>Julie Roll</v>
          </cell>
          <cell r="E9874">
            <v>3522</v>
          </cell>
          <cell r="G9874" t="str">
            <v>PIONEER</v>
          </cell>
          <cell r="H9874" t="str">
            <v>Results Issued</v>
          </cell>
          <cell r="I9874">
            <v>43054</v>
          </cell>
        </row>
        <row r="9875">
          <cell r="A9875" t="str">
            <v>CORR2017-1133</v>
          </cell>
          <cell r="B9875" t="str">
            <v>122-111-19</v>
          </cell>
          <cell r="C9875" t="str">
            <v>Correspondence</v>
          </cell>
          <cell r="D9875" t="str">
            <v>Joan Douglas</v>
          </cell>
          <cell r="E9875">
            <v>116</v>
          </cell>
          <cell r="G9875" t="str">
            <v>VUE</v>
          </cell>
          <cell r="H9875" t="str">
            <v>Initiated</v>
          </cell>
          <cell r="I9875">
            <v>43054</v>
          </cell>
        </row>
        <row r="9876">
          <cell r="A9876" t="str">
            <v>LCAP2017-0388</v>
          </cell>
          <cell r="B9876" t="str">
            <v>028-141-39</v>
          </cell>
          <cell r="C9876" t="str">
            <v>Land Capability Verification</v>
          </cell>
          <cell r="D9876" t="str">
            <v>Julie Roll</v>
          </cell>
          <cell r="E9876">
            <v>3540</v>
          </cell>
          <cell r="G9876" t="str">
            <v>PIONEER</v>
          </cell>
          <cell r="H9876" t="str">
            <v>Results Issued</v>
          </cell>
          <cell r="I9876">
            <v>43054</v>
          </cell>
        </row>
        <row r="9877">
          <cell r="A9877" t="str">
            <v>ERSP2016-0554-01</v>
          </cell>
          <cell r="B9877" t="str">
            <v>1318-10-310-033</v>
          </cell>
          <cell r="C9877" t="str">
            <v>Plan Revision</v>
          </cell>
          <cell r="D9877" t="str">
            <v>Tiffany Good</v>
          </cell>
          <cell r="E9877">
            <v>753</v>
          </cell>
          <cell r="G9877" t="str">
            <v>CHURCH</v>
          </cell>
          <cell r="H9877" t="str">
            <v>Acknowledged</v>
          </cell>
          <cell r="I9877">
            <v>43054</v>
          </cell>
        </row>
        <row r="9878">
          <cell r="A9878" t="str">
            <v>LCAP2017-0391</v>
          </cell>
          <cell r="B9878" t="str">
            <v>028-141-34</v>
          </cell>
          <cell r="C9878" t="str">
            <v>Land Capability Verification</v>
          </cell>
          <cell r="D9878" t="str">
            <v>Julie Roll</v>
          </cell>
          <cell r="E9878">
            <v>3518</v>
          </cell>
          <cell r="G9878" t="str">
            <v>PIONEER</v>
          </cell>
          <cell r="H9878" t="str">
            <v>Results Issued</v>
          </cell>
          <cell r="I9878">
            <v>43054</v>
          </cell>
        </row>
        <row r="9879">
          <cell r="A9879" t="str">
            <v>GEXC2017-1135</v>
          </cell>
          <cell r="B9879" t="str">
            <v>027-040-07</v>
          </cell>
          <cell r="C9879" t="str">
            <v>Grading Season Exception</v>
          </cell>
          <cell r="D9879" t="str">
            <v>Taylor Currier</v>
          </cell>
          <cell r="E9879">
            <v>3600</v>
          </cell>
          <cell r="G9879" t="str">
            <v>LAKE TAHOE</v>
          </cell>
          <cell r="H9879" t="str">
            <v>Incompete Submittal</v>
          </cell>
          <cell r="I9879">
            <v>43054</v>
          </cell>
        </row>
        <row r="9880">
          <cell r="A9880" t="str">
            <v>LCAP2017-0385</v>
          </cell>
          <cell r="B9880" t="str">
            <v>093-042-024</v>
          </cell>
          <cell r="C9880" t="str">
            <v>Soils Hydrology</v>
          </cell>
          <cell r="D9880" t="str">
            <v>CONSULTANT</v>
          </cell>
          <cell r="E9880">
            <v>2810</v>
          </cell>
          <cell r="G9880" t="str">
            <v>LAKE FOREST</v>
          </cell>
          <cell r="H9880" t="str">
            <v>Results Issued</v>
          </cell>
          <cell r="I9880">
            <v>43053</v>
          </cell>
        </row>
        <row r="9881">
          <cell r="A9881" t="str">
            <v>MOUA2023-0795</v>
          </cell>
          <cell r="B9881" t="str">
            <v>097-193-002</v>
          </cell>
          <cell r="C9881" t="str">
            <v>MOU Application</v>
          </cell>
          <cell r="D9881" t="str">
            <v>MOU</v>
          </cell>
          <cell r="E9881">
            <v>5945</v>
          </cell>
          <cell r="G9881" t="str">
            <v>MCKINNEY</v>
          </cell>
          <cell r="H9881" t="str">
            <v>Results Issued</v>
          </cell>
          <cell r="I9881">
            <v>43053</v>
          </cell>
        </row>
        <row r="9882">
          <cell r="A9882" t="str">
            <v>LCAP2017-0387</v>
          </cell>
          <cell r="B9882" t="str">
            <v>085-084-002</v>
          </cell>
          <cell r="C9882" t="str">
            <v>IPES</v>
          </cell>
          <cell r="D9882" t="str">
            <v>CONSULTANT</v>
          </cell>
          <cell r="E9882">
            <v>915</v>
          </cell>
          <cell r="G9882" t="str">
            <v>SUNNY</v>
          </cell>
          <cell r="H9882" t="str">
            <v>Results Issued</v>
          </cell>
          <cell r="I9882">
            <v>43053</v>
          </cell>
        </row>
        <row r="9883">
          <cell r="A9883" t="str">
            <v>GEXC2017-1128</v>
          </cell>
          <cell r="B9883" t="str">
            <v>130-010-08</v>
          </cell>
          <cell r="C9883" t="str">
            <v>Grading Season Exception</v>
          </cell>
          <cell r="D9883" t="str">
            <v>Matt Miller</v>
          </cell>
          <cell r="E9883">
            <v>1250</v>
          </cell>
          <cell r="G9883" t="str">
            <v>SWEETWATER</v>
          </cell>
          <cell r="H9883" t="str">
            <v>In Review</v>
          </cell>
          <cell r="I9883">
            <v>43053</v>
          </cell>
        </row>
        <row r="9884">
          <cell r="A9884" t="str">
            <v>LCAP2017-0386</v>
          </cell>
          <cell r="B9884" t="str">
            <v>085-084-002</v>
          </cell>
          <cell r="C9884" t="str">
            <v>IPES</v>
          </cell>
          <cell r="D9884" t="str">
            <v>CONSULTANT</v>
          </cell>
          <cell r="E9884">
            <v>915</v>
          </cell>
          <cell r="G9884" t="str">
            <v>SUNNY</v>
          </cell>
          <cell r="H9884" t="str">
            <v>Results Issued</v>
          </cell>
          <cell r="I9884">
            <v>43053</v>
          </cell>
        </row>
        <row r="9885">
          <cell r="A9885" t="str">
            <v>LCAP2017-0381</v>
          </cell>
          <cell r="B9885" t="str">
            <v>027-251-06</v>
          </cell>
          <cell r="C9885" t="str">
            <v>Land Capability Verification</v>
          </cell>
          <cell r="D9885" t="str">
            <v>Julie Roll</v>
          </cell>
          <cell r="E9885">
            <v>1135</v>
          </cell>
          <cell r="G9885" t="str">
            <v>JOHNSON</v>
          </cell>
          <cell r="H9885" t="str">
            <v>Results Issued</v>
          </cell>
          <cell r="I9885">
            <v>43052</v>
          </cell>
        </row>
        <row r="9886">
          <cell r="A9886" t="str">
            <v>LCAP2017-0384</v>
          </cell>
          <cell r="B9886" t="str">
            <v>025-510-76</v>
          </cell>
          <cell r="C9886" t="str">
            <v>Land Capability Verification</v>
          </cell>
          <cell r="D9886" t="str">
            <v>Julie Roll</v>
          </cell>
          <cell r="E9886">
            <v>1449</v>
          </cell>
          <cell r="G9886" t="str">
            <v>PRICE</v>
          </cell>
          <cell r="H9886" t="str">
            <v>Results Issued</v>
          </cell>
          <cell r="I9886">
            <v>43052</v>
          </cell>
        </row>
        <row r="9887">
          <cell r="A9887" t="str">
            <v>LCAP2017-0380</v>
          </cell>
          <cell r="B9887" t="str">
            <v>027-251-06</v>
          </cell>
          <cell r="C9887" t="str">
            <v>Site Assessment</v>
          </cell>
          <cell r="D9887" t="str">
            <v>Julie Roll</v>
          </cell>
          <cell r="E9887">
            <v>1135</v>
          </cell>
          <cell r="G9887" t="str">
            <v>JOHNSON</v>
          </cell>
          <cell r="H9887" t="str">
            <v>Results Issued</v>
          </cell>
          <cell r="I9887">
            <v>43052</v>
          </cell>
        </row>
        <row r="9888">
          <cell r="A9888" t="str">
            <v>LCAP2017-0382</v>
          </cell>
          <cell r="B9888" t="str">
            <v>023-151-21</v>
          </cell>
          <cell r="C9888" t="str">
            <v>IPES</v>
          </cell>
          <cell r="D9888" t="str">
            <v>Julie Roll</v>
          </cell>
          <cell r="E9888">
            <v>707</v>
          </cell>
          <cell r="G9888" t="str">
            <v>EMERALD BAY</v>
          </cell>
          <cell r="H9888" t="str">
            <v>Results Issued</v>
          </cell>
          <cell r="I9888">
            <v>43052</v>
          </cell>
        </row>
        <row r="9889">
          <cell r="A9889" t="str">
            <v>LCAP2017-0383</v>
          </cell>
          <cell r="B9889" t="str">
            <v>025-510-76</v>
          </cell>
          <cell r="C9889" t="str">
            <v>Site Assessment</v>
          </cell>
          <cell r="D9889" t="str">
            <v>Julie Roll</v>
          </cell>
          <cell r="E9889">
            <v>1449</v>
          </cell>
          <cell r="G9889" t="str">
            <v>PRICE</v>
          </cell>
          <cell r="H9889" t="str">
            <v>Results Issued</v>
          </cell>
          <cell r="I9889">
            <v>43052</v>
          </cell>
        </row>
        <row r="9890">
          <cell r="A9890" t="str">
            <v>ERSP2017-1228</v>
          </cell>
          <cell r="B9890" t="str">
            <v>1318-03-210-005</v>
          </cell>
          <cell r="C9890" t="str">
            <v>Grading Project</v>
          </cell>
          <cell r="D9890" t="str">
            <v>Alyson Borawski</v>
          </cell>
          <cell r="E9890">
            <v>1028</v>
          </cell>
          <cell r="G9890" t="str">
            <v>SKYLAND</v>
          </cell>
          <cell r="H9890" t="str">
            <v>Project Complete</v>
          </cell>
          <cell r="I9890">
            <v>43052</v>
          </cell>
        </row>
        <row r="9891">
          <cell r="A9891" t="str">
            <v>LCAP2017-0378</v>
          </cell>
          <cell r="B9891" t="str">
            <v>090-061-015</v>
          </cell>
          <cell r="C9891" t="str">
            <v>Soils Hydrology</v>
          </cell>
          <cell r="D9891" t="str">
            <v>CONSULTANT</v>
          </cell>
          <cell r="E9891">
            <v>8125</v>
          </cell>
          <cell r="G9891" t="str">
            <v>STEELHEAD</v>
          </cell>
          <cell r="H9891" t="str">
            <v>Results Issued</v>
          </cell>
          <cell r="I9891">
            <v>43048</v>
          </cell>
        </row>
        <row r="9892">
          <cell r="A9892" t="str">
            <v>LCAP2017-0379</v>
          </cell>
          <cell r="B9892" t="str">
            <v>1418-34-112-002</v>
          </cell>
          <cell r="C9892" t="str">
            <v>Land Capability Verification</v>
          </cell>
          <cell r="D9892" t="str">
            <v>Julie Roll</v>
          </cell>
          <cell r="E9892">
            <v>1262</v>
          </cell>
          <cell r="G9892" t="str">
            <v>LINCOLN</v>
          </cell>
          <cell r="H9892" t="str">
            <v>Results Issued</v>
          </cell>
          <cell r="I9892">
            <v>43048</v>
          </cell>
        </row>
        <row r="9893">
          <cell r="A9893" t="str">
            <v>LCAP2017-0377</v>
          </cell>
          <cell r="B9893" t="str">
            <v>1418-34-112-002</v>
          </cell>
          <cell r="C9893" t="str">
            <v>Site Assessment</v>
          </cell>
          <cell r="D9893" t="str">
            <v>Julie Roll</v>
          </cell>
          <cell r="E9893">
            <v>1262</v>
          </cell>
          <cell r="G9893" t="str">
            <v>LINCOLN</v>
          </cell>
          <cell r="H9893" t="str">
            <v>Results Issued</v>
          </cell>
          <cell r="I9893">
            <v>43048</v>
          </cell>
        </row>
        <row r="9894">
          <cell r="A9894" t="str">
            <v>ERSP2017-1226</v>
          </cell>
          <cell r="B9894" t="str">
            <v>131-290-00</v>
          </cell>
          <cell r="C9894" t="str">
            <v>Residential Dwelling</v>
          </cell>
          <cell r="D9894" t="str">
            <v>Bridget Cornell</v>
          </cell>
          <cell r="E9894">
            <v>0</v>
          </cell>
          <cell r="G9894" t="str">
            <v>NORTHWOOD</v>
          </cell>
          <cell r="H9894" t="str">
            <v>Project Complete</v>
          </cell>
          <cell r="I9894">
            <v>43048</v>
          </cell>
        </row>
        <row r="9895">
          <cell r="A9895" t="str">
            <v>LCAP2017-0376</v>
          </cell>
          <cell r="B9895" t="str">
            <v>1318-27-002-006</v>
          </cell>
          <cell r="C9895" t="str">
            <v>Land Capability Challenge</v>
          </cell>
          <cell r="D9895" t="str">
            <v>CONSULTANT</v>
          </cell>
          <cell r="E9895">
            <v>0</v>
          </cell>
          <cell r="G9895" t="str">
            <v>UNKNOWN</v>
          </cell>
          <cell r="H9895" t="str">
            <v>Results Issued</v>
          </cell>
          <cell r="I9895">
            <v>43048</v>
          </cell>
        </row>
        <row r="9896">
          <cell r="A9896" t="str">
            <v>ERSP2017-1222</v>
          </cell>
          <cell r="B9896" t="str">
            <v>1318-23-401-010</v>
          </cell>
          <cell r="C9896" t="str">
            <v>Grading Project</v>
          </cell>
          <cell r="D9896" t="str">
            <v>Theresa Avance</v>
          </cell>
          <cell r="E9896">
            <v>176</v>
          </cell>
          <cell r="G9896" t="str">
            <v>SHADY</v>
          </cell>
          <cell r="H9896" t="str">
            <v>Project Complete</v>
          </cell>
          <cell r="I9896">
            <v>43047</v>
          </cell>
        </row>
        <row r="9897">
          <cell r="A9897" t="str">
            <v>LCAP2017-0375</v>
          </cell>
          <cell r="B9897" t="str">
            <v>1318-25-110-011</v>
          </cell>
          <cell r="C9897" t="str">
            <v>Land Capability Verification</v>
          </cell>
          <cell r="D9897" t="str">
            <v>CONSULTANT</v>
          </cell>
          <cell r="E9897">
            <v>115</v>
          </cell>
          <cell r="G9897" t="str">
            <v>EASY</v>
          </cell>
          <cell r="H9897" t="str">
            <v>Results Issued</v>
          </cell>
          <cell r="I9897">
            <v>43047</v>
          </cell>
        </row>
        <row r="9898">
          <cell r="A9898" t="str">
            <v>ERSP2013-0240-02</v>
          </cell>
          <cell r="B9898" t="str">
            <v>094-150-007</v>
          </cell>
          <cell r="C9898" t="str">
            <v>Plan Revision</v>
          </cell>
          <cell r="D9898" t="str">
            <v>Bridget Cornell</v>
          </cell>
          <cell r="E9898">
            <v>1355</v>
          </cell>
          <cell r="F9898" t="str">
            <v>N</v>
          </cell>
          <cell r="G9898" t="str">
            <v>LAKE</v>
          </cell>
          <cell r="H9898" t="str">
            <v>Acknowledged</v>
          </cell>
          <cell r="I9898">
            <v>43046</v>
          </cell>
        </row>
        <row r="9899">
          <cell r="A9899" t="str">
            <v>LCAP2017-0368</v>
          </cell>
          <cell r="B9899" t="str">
            <v>125-151-19</v>
          </cell>
          <cell r="C9899" t="str">
            <v>Site Assessment</v>
          </cell>
          <cell r="D9899" t="str">
            <v>Bridget Cornell</v>
          </cell>
          <cell r="E9899">
            <v>410</v>
          </cell>
          <cell r="G9899" t="str">
            <v>TRACY</v>
          </cell>
          <cell r="H9899" t="str">
            <v>Results Issued</v>
          </cell>
          <cell r="I9899">
            <v>43042</v>
          </cell>
        </row>
        <row r="9900">
          <cell r="A9900" t="str">
            <v>LCAP2017-0374</v>
          </cell>
          <cell r="B9900" t="str">
            <v>122-251-05</v>
          </cell>
          <cell r="C9900" t="str">
            <v>Land Capability Verification</v>
          </cell>
          <cell r="D9900" t="str">
            <v>CONSULTANT</v>
          </cell>
          <cell r="E9900">
            <v>915</v>
          </cell>
          <cell r="G9900" t="str">
            <v>LAKESHORE</v>
          </cell>
          <cell r="H9900" t="str">
            <v>Results Issued</v>
          </cell>
          <cell r="I9900">
            <v>43042</v>
          </cell>
        </row>
        <row r="9901">
          <cell r="A9901" t="str">
            <v>LCAP2017-0365</v>
          </cell>
          <cell r="B9901" t="str">
            <v>125-522-01</v>
          </cell>
          <cell r="C9901" t="str">
            <v>Land Capability Verification</v>
          </cell>
          <cell r="D9901" t="str">
            <v>Bridget Cornell</v>
          </cell>
          <cell r="E9901">
            <v>666</v>
          </cell>
          <cell r="G9901" t="str">
            <v>TUMBLEWEED</v>
          </cell>
          <cell r="H9901" t="str">
            <v>Results Issued</v>
          </cell>
          <cell r="I9901">
            <v>43042</v>
          </cell>
        </row>
        <row r="9902">
          <cell r="A9902" t="str">
            <v>ERSP2017-1212</v>
          </cell>
          <cell r="B9902" t="str">
            <v>1318-27-002-006</v>
          </cell>
          <cell r="C9902" t="str">
            <v>Rec-Public Service</v>
          </cell>
          <cell r="D9902" t="str">
            <v>Paul Nielsen</v>
          </cell>
          <cell r="E9902">
            <v>55</v>
          </cell>
          <cell r="G9902" t="str">
            <v>HWY 50</v>
          </cell>
          <cell r="H9902" t="str">
            <v>Acknowledged</v>
          </cell>
          <cell r="I9902">
            <v>43042</v>
          </cell>
        </row>
        <row r="9903">
          <cell r="A9903" t="str">
            <v>LCAP2017-0364</v>
          </cell>
          <cell r="B9903" t="str">
            <v>125-522-01</v>
          </cell>
          <cell r="C9903" t="str">
            <v>Site Assessment</v>
          </cell>
          <cell r="D9903" t="str">
            <v>Bridget Cornell</v>
          </cell>
          <cell r="E9903">
            <v>666</v>
          </cell>
          <cell r="G9903" t="str">
            <v>TUMBLEWEED</v>
          </cell>
          <cell r="H9903" t="str">
            <v>Results Issued</v>
          </cell>
          <cell r="I9903">
            <v>43042</v>
          </cell>
        </row>
        <row r="9904">
          <cell r="A9904" t="str">
            <v>LCAP2017-0366</v>
          </cell>
          <cell r="B9904" t="str">
            <v>128-032-02</v>
          </cell>
          <cell r="C9904" t="str">
            <v>Site Assessment</v>
          </cell>
          <cell r="D9904" t="str">
            <v>Bridget Cornell</v>
          </cell>
          <cell r="E9904">
            <v>968</v>
          </cell>
          <cell r="G9904" t="str">
            <v>LITTLE BURRO</v>
          </cell>
          <cell r="H9904" t="str">
            <v>Results Issued</v>
          </cell>
          <cell r="I9904">
            <v>43042</v>
          </cell>
        </row>
        <row r="9905">
          <cell r="A9905" t="str">
            <v>LCAP2017-0370</v>
          </cell>
          <cell r="B9905" t="str">
            <v>1418-34-201-005</v>
          </cell>
          <cell r="C9905" t="str">
            <v>Site Assessment</v>
          </cell>
          <cell r="D9905" t="str">
            <v>Julie Roll</v>
          </cell>
          <cell r="E9905">
            <v>1218</v>
          </cell>
          <cell r="G9905" t="str">
            <v>HWY 50</v>
          </cell>
          <cell r="H9905" t="str">
            <v>Results Issued</v>
          </cell>
          <cell r="I9905">
            <v>43042</v>
          </cell>
        </row>
        <row r="9906">
          <cell r="A9906" t="str">
            <v>LCAP2017-0372</v>
          </cell>
          <cell r="B9906" t="str">
            <v>029-605-05</v>
          </cell>
          <cell r="C9906" t="str">
            <v>Land Capability Verification</v>
          </cell>
          <cell r="D9906" t="str">
            <v>Alyson Borawski</v>
          </cell>
          <cell r="E9906">
            <v>4051</v>
          </cell>
          <cell r="G9906" t="str">
            <v>AZURE</v>
          </cell>
          <cell r="H9906" t="str">
            <v>Results Issued</v>
          </cell>
          <cell r="I9906">
            <v>43042</v>
          </cell>
        </row>
        <row r="9907">
          <cell r="A9907" t="str">
            <v>LCAP2017-0373</v>
          </cell>
          <cell r="B9907" t="str">
            <v>1418-34-201-005</v>
          </cell>
          <cell r="C9907" t="str">
            <v>Land Capability Verification</v>
          </cell>
          <cell r="D9907" t="str">
            <v>Julie Roll</v>
          </cell>
          <cell r="E9907">
            <v>1218</v>
          </cell>
          <cell r="G9907" t="str">
            <v>HWY 50</v>
          </cell>
          <cell r="H9907" t="str">
            <v>Results Issued</v>
          </cell>
          <cell r="I9907">
            <v>43042</v>
          </cell>
        </row>
        <row r="9908">
          <cell r="A9908" t="str">
            <v>LCAP2017-0369</v>
          </cell>
          <cell r="B9908" t="str">
            <v>125-151-19</v>
          </cell>
          <cell r="C9908" t="str">
            <v>Land Capability Verification</v>
          </cell>
          <cell r="D9908" t="str">
            <v>Bridget Cornell</v>
          </cell>
          <cell r="E9908">
            <v>410</v>
          </cell>
          <cell r="G9908" t="str">
            <v>TRACY</v>
          </cell>
          <cell r="H9908" t="str">
            <v>Results Issued</v>
          </cell>
          <cell r="I9908">
            <v>43042</v>
          </cell>
        </row>
        <row r="9909">
          <cell r="A9909" t="str">
            <v>LCAP2017-0371</v>
          </cell>
          <cell r="B9909" t="str">
            <v>029-605-05</v>
          </cell>
          <cell r="C9909" t="str">
            <v>Site Assessment</v>
          </cell>
          <cell r="D9909" t="str">
            <v>Alyson Borawski</v>
          </cell>
          <cell r="E9909">
            <v>4051</v>
          </cell>
          <cell r="G9909" t="str">
            <v>AZURE</v>
          </cell>
          <cell r="H9909" t="str">
            <v>Results Issued</v>
          </cell>
          <cell r="I9909">
            <v>43042</v>
          </cell>
        </row>
        <row r="9910">
          <cell r="A9910" t="str">
            <v>ERSP2017-1211</v>
          </cell>
          <cell r="B9910" t="str">
            <v>090-324-002</v>
          </cell>
          <cell r="C9910" t="str">
            <v>Residential Dwelling</v>
          </cell>
          <cell r="D9910" t="str">
            <v>Bridget Cornell</v>
          </cell>
          <cell r="E9910">
            <v>9902</v>
          </cell>
          <cell r="G9910" t="str">
            <v>LAKE</v>
          </cell>
          <cell r="H9910" t="str">
            <v>Acknowledged</v>
          </cell>
          <cell r="I9910">
            <v>43041</v>
          </cell>
        </row>
        <row r="9911">
          <cell r="A9911" t="str">
            <v>LCAP2017-0367</v>
          </cell>
          <cell r="B9911" t="str">
            <v>128-032-02</v>
          </cell>
          <cell r="C9911" t="str">
            <v>Land Capability Verification</v>
          </cell>
          <cell r="D9911" t="str">
            <v>Bridget Cornell</v>
          </cell>
          <cell r="E9911">
            <v>968</v>
          </cell>
          <cell r="G9911" t="str">
            <v>LITTLE BURRO</v>
          </cell>
          <cell r="H9911" t="str">
            <v>Results Issued</v>
          </cell>
          <cell r="I9911">
            <v>43041</v>
          </cell>
        </row>
        <row r="9912">
          <cell r="A9912" t="str">
            <v>LCAP2017-0361</v>
          </cell>
          <cell r="B9912" t="str">
            <v>022-061-41</v>
          </cell>
          <cell r="C9912" t="str">
            <v>Land Capability Verification</v>
          </cell>
          <cell r="D9912" t="str">
            <v>Alyson Borawski</v>
          </cell>
          <cell r="E9912">
            <v>2248</v>
          </cell>
          <cell r="G9912" t="str">
            <v>BALBOA</v>
          </cell>
          <cell r="H9912" t="str">
            <v>Results Issued</v>
          </cell>
          <cell r="I9912">
            <v>43040</v>
          </cell>
        </row>
        <row r="9913">
          <cell r="A9913" t="str">
            <v>LCAP2017-0360</v>
          </cell>
          <cell r="B9913" t="str">
            <v>022-061-41</v>
          </cell>
          <cell r="C9913" t="str">
            <v>Site Assessment</v>
          </cell>
          <cell r="D9913" t="str">
            <v>Alyson Borawski</v>
          </cell>
          <cell r="E9913">
            <v>2248</v>
          </cell>
          <cell r="G9913" t="str">
            <v>BALBOA</v>
          </cell>
          <cell r="H9913" t="str">
            <v>Results Issued</v>
          </cell>
          <cell r="I9913">
            <v>43040</v>
          </cell>
        </row>
        <row r="9914">
          <cell r="A9914" t="str">
            <v>FEET2017-1087</v>
          </cell>
          <cell r="B9914" t="str">
            <v>023-411-24</v>
          </cell>
          <cell r="C9914" t="str">
            <v>Building/ERS/Admin/Fee Transfer</v>
          </cell>
          <cell r="E9914">
            <v>1020</v>
          </cell>
          <cell r="G9914" t="str">
            <v>EMERALD BAY</v>
          </cell>
          <cell r="I9914">
            <v>43038</v>
          </cell>
        </row>
        <row r="9915">
          <cell r="A9915" t="str">
            <v>FEET2017-1084</v>
          </cell>
          <cell r="B9915" t="str">
            <v>031-030-38</v>
          </cell>
          <cell r="C9915" t="str">
            <v>Building/ERS/Admin/Fee Transfer</v>
          </cell>
          <cell r="E9915">
            <v>2709</v>
          </cell>
          <cell r="G9915" t="str">
            <v>LAKE TAHOE</v>
          </cell>
          <cell r="I9915">
            <v>43038</v>
          </cell>
        </row>
        <row r="9916">
          <cell r="A9916" t="str">
            <v>FEET2017-1079</v>
          </cell>
          <cell r="B9916" t="str">
            <v>023-251-08</v>
          </cell>
          <cell r="C9916" t="str">
            <v>Building/ERS/Admin/Fee Transfer</v>
          </cell>
          <cell r="E9916">
            <v>2280</v>
          </cell>
          <cell r="G9916" t="str">
            <v>LAKE TAHOE</v>
          </cell>
          <cell r="I9916">
            <v>43038</v>
          </cell>
        </row>
        <row r="9917">
          <cell r="A9917" t="str">
            <v>FEET2017-1078</v>
          </cell>
          <cell r="B9917" t="str">
            <v>032-291-30</v>
          </cell>
          <cell r="C9917" t="str">
            <v>Building/ERS/Admin/Fee Transfer</v>
          </cell>
          <cell r="E9917">
            <v>1920</v>
          </cell>
          <cell r="G9917" t="str">
            <v>LAKE TAHOE</v>
          </cell>
          <cell r="I9917">
            <v>43038</v>
          </cell>
        </row>
        <row r="9918">
          <cell r="A9918" t="str">
            <v>FEET2017-1070</v>
          </cell>
          <cell r="B9918" t="str">
            <v>023-201-11</v>
          </cell>
          <cell r="C9918" t="str">
            <v>Building/ERS/Admin/Fee Transfer</v>
          </cell>
          <cell r="E9918">
            <v>2061</v>
          </cell>
          <cell r="G9918" t="str">
            <v>LAKE TAHOE</v>
          </cell>
          <cell r="I9918">
            <v>43038</v>
          </cell>
        </row>
        <row r="9919">
          <cell r="A9919" t="str">
            <v>FEET2017-1069</v>
          </cell>
          <cell r="B9919" t="str">
            <v>023-171-10</v>
          </cell>
          <cell r="C9919" t="str">
            <v>Building/ERS/Admin/Fee Transfer</v>
          </cell>
          <cell r="E9919">
            <v>841</v>
          </cell>
          <cell r="G9919" t="str">
            <v>EMERALD BAY</v>
          </cell>
          <cell r="I9919">
            <v>43038</v>
          </cell>
        </row>
        <row r="9920">
          <cell r="A9920" t="str">
            <v>FEET2017-1072</v>
          </cell>
          <cell r="B9920" t="str">
            <v>032-201-13</v>
          </cell>
          <cell r="C9920" t="str">
            <v>Building/ERS/Admin/Fee Transfer</v>
          </cell>
          <cell r="E9920">
            <v>1259</v>
          </cell>
          <cell r="G9920" t="str">
            <v>EMERALD BAY</v>
          </cell>
          <cell r="I9920">
            <v>43038</v>
          </cell>
        </row>
        <row r="9921">
          <cell r="A9921" t="str">
            <v>FEET2017-1085</v>
          </cell>
          <cell r="B9921" t="str">
            <v>031-083-02</v>
          </cell>
          <cell r="C9921" t="str">
            <v>Building/ERS/Admin/Fee Transfer</v>
          </cell>
          <cell r="E9921">
            <v>1031</v>
          </cell>
          <cell r="G9921" t="str">
            <v>CARSON</v>
          </cell>
          <cell r="I9921">
            <v>43038</v>
          </cell>
        </row>
        <row r="9922">
          <cell r="A9922" t="str">
            <v>ERSP2016-0444-01</v>
          </cell>
          <cell r="B9922" t="str">
            <v>1319-19-411-018</v>
          </cell>
          <cell r="C9922" t="str">
            <v>Plan Revision</v>
          </cell>
          <cell r="D9922" t="str">
            <v>Julie Roll</v>
          </cell>
          <cell r="E9922">
            <v>679</v>
          </cell>
          <cell r="G9922" t="str">
            <v>BONNIE</v>
          </cell>
          <cell r="H9922" t="str">
            <v>Acknowledged</v>
          </cell>
          <cell r="I9922">
            <v>43038</v>
          </cell>
        </row>
        <row r="9923">
          <cell r="A9923" t="str">
            <v>CORR2017-1082</v>
          </cell>
          <cell r="B9923" t="str">
            <v>022-210-41</v>
          </cell>
          <cell r="C9923" t="str">
            <v>Correspondence</v>
          </cell>
          <cell r="E9923">
            <v>0</v>
          </cell>
          <cell r="G9923" t="str">
            <v>UNKNOWN</v>
          </cell>
          <cell r="H9923" t="str">
            <v>Initiated</v>
          </cell>
          <cell r="I9923">
            <v>43038</v>
          </cell>
        </row>
        <row r="9924">
          <cell r="A9924" t="str">
            <v>FEET2017-1073</v>
          </cell>
          <cell r="B9924" t="str">
            <v>026-068-10</v>
          </cell>
          <cell r="C9924" t="str">
            <v>Building/ERS/Admin/Fee Transfer</v>
          </cell>
          <cell r="E9924">
            <v>773</v>
          </cell>
          <cell r="G9924" t="str">
            <v>SAN FRANCISCO</v>
          </cell>
          <cell r="I9924">
            <v>43038</v>
          </cell>
        </row>
        <row r="9925">
          <cell r="A9925" t="str">
            <v>FEET2017-1086</v>
          </cell>
          <cell r="B9925" t="str">
            <v>031-020-17</v>
          </cell>
          <cell r="C9925" t="str">
            <v>Building/ERS/Admin/Fee Transfer</v>
          </cell>
          <cell r="E9925">
            <v>2317</v>
          </cell>
          <cell r="G9925" t="str">
            <v>LAKE TAHOE</v>
          </cell>
          <cell r="I9925">
            <v>43038</v>
          </cell>
        </row>
        <row r="9926">
          <cell r="A9926" t="str">
            <v>FEET2017-1080</v>
          </cell>
          <cell r="B9926" t="str">
            <v>028-042-12</v>
          </cell>
          <cell r="C9926" t="str">
            <v>Building/ERS/Admin/Fee Transfer</v>
          </cell>
          <cell r="E9926">
            <v>3769</v>
          </cell>
          <cell r="G9926" t="str">
            <v>STEWART</v>
          </cell>
          <cell r="I9926">
            <v>43038</v>
          </cell>
        </row>
        <row r="9927">
          <cell r="A9927" t="str">
            <v>FEET2017-1071</v>
          </cell>
          <cell r="B9927" t="str">
            <v>027-135-12</v>
          </cell>
          <cell r="C9927" t="str">
            <v>Building/ERS/Admin/Fee Transfer</v>
          </cell>
          <cell r="E9927">
            <v>1111</v>
          </cell>
          <cell r="G9927" t="str">
            <v>SKI RUN</v>
          </cell>
          <cell r="I9927">
            <v>43038</v>
          </cell>
        </row>
        <row r="9928">
          <cell r="A9928" t="str">
            <v>FEET2017-1081</v>
          </cell>
          <cell r="B9928" t="str">
            <v>033-050-11</v>
          </cell>
          <cell r="C9928" t="str">
            <v>Building/ERS/Admin/Fee Transfer</v>
          </cell>
          <cell r="E9928">
            <v>1901</v>
          </cell>
          <cell r="G9928" t="str">
            <v>AIRPORT</v>
          </cell>
          <cell r="I9928">
            <v>43038</v>
          </cell>
        </row>
        <row r="9929">
          <cell r="A9929" t="str">
            <v>FEET2017-1083</v>
          </cell>
          <cell r="B9929" t="str">
            <v>027-040-07</v>
          </cell>
          <cell r="C9929" t="str">
            <v>Building/ERS/Admin/Fee Transfer</v>
          </cell>
          <cell r="E9929">
            <v>3600</v>
          </cell>
          <cell r="G9929" t="str">
            <v>LAKE TAHOE</v>
          </cell>
          <cell r="I9929">
            <v>43038</v>
          </cell>
        </row>
        <row r="9930">
          <cell r="A9930" t="str">
            <v>FEET2017-1075</v>
          </cell>
          <cell r="B9930" t="str">
            <v>026-068-18</v>
          </cell>
          <cell r="C9930" t="str">
            <v>Building/ERS/Admin/Fee Transfer</v>
          </cell>
          <cell r="E9930">
            <v>777</v>
          </cell>
          <cell r="G9930" t="str">
            <v>SAN FRANCISCO</v>
          </cell>
          <cell r="I9930">
            <v>43038</v>
          </cell>
        </row>
        <row r="9931">
          <cell r="A9931" t="str">
            <v>FEET2017-1076</v>
          </cell>
          <cell r="B9931" t="str">
            <v>023-430-23</v>
          </cell>
          <cell r="C9931" t="str">
            <v>Building/ERS/Admin/Fee Transfer</v>
          </cell>
          <cell r="E9931">
            <v>1035</v>
          </cell>
          <cell r="G9931" t="str">
            <v>EMERALD BAY</v>
          </cell>
          <cell r="I9931">
            <v>43038</v>
          </cell>
        </row>
        <row r="9932">
          <cell r="A9932" t="str">
            <v>FEET2017-1077</v>
          </cell>
          <cell r="B9932" t="str">
            <v>027-135-28</v>
          </cell>
          <cell r="C9932" t="str">
            <v>Building/ERS/Admin/Fee Transfer</v>
          </cell>
          <cell r="E9932">
            <v>3664</v>
          </cell>
          <cell r="G9932" t="str">
            <v>ASPEN</v>
          </cell>
          <cell r="I9932">
            <v>43038</v>
          </cell>
        </row>
        <row r="9933">
          <cell r="A9933" t="str">
            <v>ERSP2017-1195</v>
          </cell>
          <cell r="B9933" t="str">
            <v>115-010-032</v>
          </cell>
          <cell r="C9933" t="str">
            <v>Shorezone-Lakezone</v>
          </cell>
          <cell r="D9933" t="str">
            <v>Tiffany Good</v>
          </cell>
          <cell r="E9933">
            <v>5372</v>
          </cell>
          <cell r="F9933" t="str">
            <v>N</v>
          </cell>
          <cell r="G9933" t="str">
            <v>LAKE</v>
          </cell>
          <cell r="H9933" t="str">
            <v>Project Complete</v>
          </cell>
          <cell r="I9933">
            <v>43035</v>
          </cell>
        </row>
        <row r="9934">
          <cell r="A9934" t="str">
            <v>ERSP2015-1293-02</v>
          </cell>
          <cell r="B9934" t="str">
            <v>123-041-22</v>
          </cell>
          <cell r="C9934" t="str">
            <v>Plan Revision</v>
          </cell>
          <cell r="D9934" t="str">
            <v>Tiffany Good</v>
          </cell>
          <cell r="E9934">
            <v>32</v>
          </cell>
          <cell r="G9934" t="str">
            <v>CRYSTAL</v>
          </cell>
          <cell r="H9934" t="str">
            <v>Acknowledged</v>
          </cell>
          <cell r="I9934">
            <v>43035</v>
          </cell>
        </row>
        <row r="9935">
          <cell r="A9935" t="str">
            <v>ERSP2017-1194</v>
          </cell>
          <cell r="B9935" t="str">
            <v>090-182-001</v>
          </cell>
          <cell r="C9935" t="str">
            <v>Residential Dwelling</v>
          </cell>
          <cell r="D9935" t="str">
            <v>Theresa Avance</v>
          </cell>
          <cell r="E9935">
            <v>240</v>
          </cell>
          <cell r="G9935" t="str">
            <v>FOX</v>
          </cell>
          <cell r="H9935" t="str">
            <v>Acknowledged</v>
          </cell>
          <cell r="I9935">
            <v>43035</v>
          </cell>
        </row>
        <row r="9936">
          <cell r="A9936" t="str">
            <v>MOUA2023-0451</v>
          </cell>
          <cell r="B9936" t="str">
            <v>015-322-01</v>
          </cell>
          <cell r="C9936" t="str">
            <v>MOU Application</v>
          </cell>
          <cell r="D9936" t="str">
            <v>MOU</v>
          </cell>
          <cell r="E9936">
            <v>7024</v>
          </cell>
          <cell r="G9936" t="str">
            <v>WILSON</v>
          </cell>
          <cell r="H9936" t="str">
            <v>Results Issued</v>
          </cell>
          <cell r="I9936">
            <v>43035</v>
          </cell>
        </row>
        <row r="9937">
          <cell r="A9937" t="str">
            <v>FEET2017-1044</v>
          </cell>
          <cell r="B9937" t="str">
            <v>031-030-32</v>
          </cell>
          <cell r="C9937" t="str">
            <v>Building/ERS/Admin/Fee Transfer</v>
          </cell>
          <cell r="E9937">
            <v>2685</v>
          </cell>
          <cell r="G9937" t="str">
            <v>LAKE TAHOE</v>
          </cell>
          <cell r="I9937">
            <v>43034</v>
          </cell>
        </row>
        <row r="9938">
          <cell r="A9938" t="str">
            <v>FEET2017-1056</v>
          </cell>
          <cell r="B9938" t="str">
            <v>032-141-12</v>
          </cell>
          <cell r="C9938" t="str">
            <v>Building/ERS/Admin/Fee Transfer</v>
          </cell>
          <cell r="E9938">
            <v>1133</v>
          </cell>
          <cell r="G9938" t="str">
            <v>BONANZA</v>
          </cell>
          <cell r="I9938">
            <v>43034</v>
          </cell>
        </row>
        <row r="9939">
          <cell r="A9939" t="str">
            <v>FEET2017-1052</v>
          </cell>
          <cell r="B9939" t="str">
            <v>032-470-01</v>
          </cell>
          <cell r="C9939" t="str">
            <v>Building/ERS/Admin/Fee Transfer</v>
          </cell>
          <cell r="E9939">
            <v>1154</v>
          </cell>
          <cell r="G9939" t="str">
            <v>EMERALD BAY</v>
          </cell>
          <cell r="I9939">
            <v>43034</v>
          </cell>
        </row>
        <row r="9940">
          <cell r="A9940" t="str">
            <v>GEXC2017-1045</v>
          </cell>
          <cell r="B9940" t="str">
            <v>080-154-14</v>
          </cell>
          <cell r="C9940" t="str">
            <v>Grading Season Exception</v>
          </cell>
          <cell r="D9940" t="str">
            <v>Taylor Currier</v>
          </cell>
          <cell r="E9940">
            <v>0</v>
          </cell>
          <cell r="G9940" t="str">
            <v>UNKNOWN</v>
          </cell>
          <cell r="H9940" t="str">
            <v>Incompete Submittal</v>
          </cell>
          <cell r="I9940">
            <v>43034</v>
          </cell>
        </row>
        <row r="9941">
          <cell r="A9941" t="str">
            <v>FEET2017-1043</v>
          </cell>
          <cell r="B9941" t="str">
            <v>029-083-22</v>
          </cell>
          <cell r="C9941" t="str">
            <v>Building/ERS/Admin/Fee Transfer</v>
          </cell>
          <cell r="E9941">
            <v>4011</v>
          </cell>
          <cell r="G9941" t="str">
            <v>LAKE TAHOE</v>
          </cell>
          <cell r="I9941">
            <v>43034</v>
          </cell>
        </row>
        <row r="9942">
          <cell r="A9942" t="str">
            <v>FEET2017-1039</v>
          </cell>
          <cell r="B9942" t="str">
            <v>023-161-33</v>
          </cell>
          <cell r="C9942" t="str">
            <v>Building/ERS/Admin/Fee Transfer</v>
          </cell>
          <cell r="E9942">
            <v>787</v>
          </cell>
          <cell r="G9942" t="str">
            <v>EMERALD BAY</v>
          </cell>
          <cell r="I9942">
            <v>43034</v>
          </cell>
        </row>
        <row r="9943">
          <cell r="A9943" t="str">
            <v>FEET2017-1053</v>
          </cell>
          <cell r="B9943" t="str">
            <v>027-040-33</v>
          </cell>
          <cell r="C9943" t="str">
            <v>Building/ERS/Admin/Fee Transfer</v>
          </cell>
          <cell r="E9943">
            <v>3601</v>
          </cell>
          <cell r="G9943" t="str">
            <v>LAKE TAHOE</v>
          </cell>
          <cell r="I9943">
            <v>43034</v>
          </cell>
        </row>
        <row r="9944">
          <cell r="A9944" t="str">
            <v>FEET2017-1046</v>
          </cell>
          <cell r="B9944" t="str">
            <v>022-210-26</v>
          </cell>
          <cell r="C9944" t="str">
            <v>Building/ERS/Admin/Fee Transfer</v>
          </cell>
          <cell r="E9944">
            <v>440</v>
          </cell>
          <cell r="G9944" t="str">
            <v>ALA WAI</v>
          </cell>
          <cell r="I9944">
            <v>43034</v>
          </cell>
        </row>
        <row r="9945">
          <cell r="A9945" t="str">
            <v>LLAD2017-1059</v>
          </cell>
          <cell r="B9945" t="str">
            <v>130-152-18</v>
          </cell>
          <cell r="C9945" t="str">
            <v>Lot Line Adjustment</v>
          </cell>
          <cell r="D9945" t="str">
            <v>Theresa Avance</v>
          </cell>
          <cell r="E9945">
            <v>1062</v>
          </cell>
          <cell r="G9945" t="str">
            <v>TAHOE</v>
          </cell>
          <cell r="H9945" t="str">
            <v>Acknowledged</v>
          </cell>
          <cell r="I9945">
            <v>43034</v>
          </cell>
        </row>
        <row r="9946">
          <cell r="A9946" t="str">
            <v>FEET2017-1041</v>
          </cell>
          <cell r="B9946" t="str">
            <v>031-020-27</v>
          </cell>
          <cell r="C9946" t="str">
            <v>Building/ERS/Admin/Fee Transfer</v>
          </cell>
          <cell r="E9946">
            <v>2331</v>
          </cell>
          <cell r="G9946" t="str">
            <v>LAKE TAHOE</v>
          </cell>
          <cell r="I9946">
            <v>43034</v>
          </cell>
        </row>
        <row r="9947">
          <cell r="A9947" t="str">
            <v>FEET2017-1055</v>
          </cell>
          <cell r="B9947" t="str">
            <v>031-290-01</v>
          </cell>
          <cell r="C9947" t="str">
            <v>Building/ERS/Admin/Fee Transfer</v>
          </cell>
          <cell r="E9947">
            <v>2575</v>
          </cell>
          <cell r="G9947" t="str">
            <v>LAKE TAHOE</v>
          </cell>
          <cell r="I9947">
            <v>43034</v>
          </cell>
        </row>
        <row r="9948">
          <cell r="A9948" t="str">
            <v>FEET2017-1051</v>
          </cell>
          <cell r="B9948" t="str">
            <v>026-086-11</v>
          </cell>
          <cell r="C9948" t="str">
            <v>Building/ERS/Admin/Fee Transfer</v>
          </cell>
          <cell r="E9948">
            <v>3115</v>
          </cell>
          <cell r="G9948" t="str">
            <v>HARRISON</v>
          </cell>
          <cell r="I9948">
            <v>43034</v>
          </cell>
        </row>
        <row r="9949">
          <cell r="A9949" t="str">
            <v>FEET2017-1050</v>
          </cell>
          <cell r="B9949" t="str">
            <v>027-362-07</v>
          </cell>
          <cell r="C9949" t="str">
            <v>Building/ERS/Admin/Fee Transfer</v>
          </cell>
          <cell r="E9949">
            <v>3350</v>
          </cell>
          <cell r="G9949" t="str">
            <v>SANDY</v>
          </cell>
          <cell r="I9949">
            <v>43034</v>
          </cell>
        </row>
        <row r="9950">
          <cell r="A9950" t="str">
            <v>FEET2017-1048</v>
          </cell>
          <cell r="B9950" t="str">
            <v>032-314-16</v>
          </cell>
          <cell r="C9950" t="str">
            <v>Building/ERS/Admin/Fee Transfer</v>
          </cell>
          <cell r="E9950">
            <v>1104</v>
          </cell>
          <cell r="G9950" t="str">
            <v>INDUSTRIAL</v>
          </cell>
          <cell r="I9950">
            <v>43034</v>
          </cell>
        </row>
        <row r="9951">
          <cell r="A9951" t="str">
            <v>FEET2017-1057</v>
          </cell>
          <cell r="B9951" t="str">
            <v>032-191-21</v>
          </cell>
          <cell r="C9951" t="str">
            <v>Building/ERS/Admin/Fee Transfer</v>
          </cell>
          <cell r="E9951">
            <v>1105</v>
          </cell>
          <cell r="G9951" t="str">
            <v>EMERALD BAY</v>
          </cell>
          <cell r="I9951">
            <v>43034</v>
          </cell>
        </row>
        <row r="9952">
          <cell r="A9952" t="str">
            <v>FEET2017-1054</v>
          </cell>
          <cell r="B9952" t="str">
            <v>032-510-01</v>
          </cell>
          <cell r="C9952" t="str">
            <v>Building/ERS/Admin/Fee Transfer</v>
          </cell>
          <cell r="E9952">
            <v>1772</v>
          </cell>
          <cell r="G9952" t="str">
            <v>D</v>
          </cell>
          <cell r="I9952">
            <v>43034</v>
          </cell>
        </row>
        <row r="9953">
          <cell r="A9953" t="str">
            <v>FEET2017-1049</v>
          </cell>
          <cell r="B9953" t="str">
            <v>029-470-02</v>
          </cell>
          <cell r="C9953" t="str">
            <v>Building/ERS/Admin/Fee Transfer</v>
          </cell>
          <cell r="E9953">
            <v>1011</v>
          </cell>
          <cell r="G9953" t="str">
            <v>HEAVENLY VILLAGE</v>
          </cell>
          <cell r="I9953">
            <v>43034</v>
          </cell>
        </row>
        <row r="9954">
          <cell r="A9954" t="str">
            <v>FEET2017-1047</v>
          </cell>
          <cell r="B9954" t="str">
            <v>029-530-15</v>
          </cell>
          <cell r="C9954" t="str">
            <v>Building/ERS/Admin/Fee Transfer</v>
          </cell>
          <cell r="E9954">
            <v>1001</v>
          </cell>
          <cell r="G9954" t="str">
            <v>HEAVENLY VILLAGE</v>
          </cell>
          <cell r="I9954">
            <v>43034</v>
          </cell>
        </row>
        <row r="9955">
          <cell r="A9955" t="str">
            <v>FEET2017-1040</v>
          </cell>
          <cell r="B9955" t="str">
            <v>023-231-25</v>
          </cell>
          <cell r="C9955" t="str">
            <v>Building/ERS/Admin/Fee Transfer</v>
          </cell>
          <cell r="E9955">
            <v>2012</v>
          </cell>
          <cell r="G9955" t="str">
            <v>LAKE TAHOE</v>
          </cell>
          <cell r="I9955">
            <v>43034</v>
          </cell>
        </row>
        <row r="9956">
          <cell r="A9956" t="str">
            <v>FEET2017-1042</v>
          </cell>
          <cell r="B9956" t="str">
            <v>031-084-13</v>
          </cell>
          <cell r="C9956" t="str">
            <v>Building/ERS/Admin/Fee Transfer</v>
          </cell>
          <cell r="E9956">
            <v>2617</v>
          </cell>
          <cell r="G9956" t="str">
            <v>WILLIAM</v>
          </cell>
          <cell r="I9956">
            <v>43034</v>
          </cell>
        </row>
        <row r="9957">
          <cell r="A9957" t="str">
            <v>FEET2017-1029</v>
          </cell>
          <cell r="B9957" t="str">
            <v>083-420-033</v>
          </cell>
          <cell r="C9957" t="str">
            <v>Building/ERS/Admin/Fee Transfer</v>
          </cell>
          <cell r="E9957">
            <v>4045</v>
          </cell>
          <cell r="G9957" t="str">
            <v>COURCHEVEL</v>
          </cell>
          <cell r="I9957">
            <v>43033</v>
          </cell>
        </row>
        <row r="9958">
          <cell r="A9958" t="str">
            <v>FEET2017-1024</v>
          </cell>
          <cell r="B9958" t="str">
            <v>116-110-014</v>
          </cell>
          <cell r="C9958" t="str">
            <v>Building/ERS/Admin/Fee Transfer</v>
          </cell>
          <cell r="E9958">
            <v>5673</v>
          </cell>
          <cell r="G9958" t="str">
            <v>RHODESIA</v>
          </cell>
          <cell r="I9958">
            <v>43033</v>
          </cell>
        </row>
        <row r="9959">
          <cell r="A9959" t="str">
            <v>LCAP2017-0354</v>
          </cell>
          <cell r="B9959" t="str">
            <v>023-241-25</v>
          </cell>
          <cell r="C9959" t="str">
            <v>Site Assessment</v>
          </cell>
          <cell r="D9959" t="str">
            <v>Alyson Borawski</v>
          </cell>
          <cell r="E9959">
            <v>2139</v>
          </cell>
          <cell r="G9959" t="str">
            <v>HELEN</v>
          </cell>
          <cell r="H9959" t="str">
            <v>Results Issued</v>
          </cell>
          <cell r="I9959">
            <v>43033</v>
          </cell>
        </row>
        <row r="9960">
          <cell r="A9960" t="str">
            <v>FEET2017-1027</v>
          </cell>
          <cell r="B9960" t="str">
            <v>093-093-005</v>
          </cell>
          <cell r="C9960" t="str">
            <v>Building/ERS/Admin/Fee Transfer</v>
          </cell>
          <cell r="E9960">
            <v>3355</v>
          </cell>
          <cell r="G9960" t="str">
            <v>EDGEWATER</v>
          </cell>
          <cell r="I9960">
            <v>43033</v>
          </cell>
        </row>
        <row r="9961">
          <cell r="A9961" t="str">
            <v>FEET2017-1026</v>
          </cell>
          <cell r="B9961" t="str">
            <v>083-360-030</v>
          </cell>
          <cell r="C9961" t="str">
            <v>Building/ERS/Admin/Fee Transfer</v>
          </cell>
          <cell r="E9961">
            <v>283</v>
          </cell>
          <cell r="G9961" t="str">
            <v>TAHOE WOODS</v>
          </cell>
          <cell r="I9961">
            <v>43033</v>
          </cell>
        </row>
        <row r="9962">
          <cell r="A9962" t="str">
            <v>FEET2017-1017</v>
          </cell>
          <cell r="B9962" t="str">
            <v>116-110-004</v>
          </cell>
          <cell r="C9962" t="str">
            <v>Building/ERS/Admin/Fee Transfer</v>
          </cell>
          <cell r="E9962">
            <v>5755</v>
          </cell>
          <cell r="G9962" t="str">
            <v>ZIMBA</v>
          </cell>
          <cell r="I9962">
            <v>43033</v>
          </cell>
        </row>
        <row r="9963">
          <cell r="A9963" t="str">
            <v>FEET2017-1018</v>
          </cell>
          <cell r="B9963" t="str">
            <v>097-193-005</v>
          </cell>
          <cell r="C9963" t="str">
            <v>Building/ERS/Admin/Fee Transfer</v>
          </cell>
          <cell r="E9963">
            <v>5899</v>
          </cell>
          <cell r="G9963" t="str">
            <v>MCKINNEY</v>
          </cell>
          <cell r="I9963">
            <v>43033</v>
          </cell>
        </row>
        <row r="9964">
          <cell r="A9964" t="str">
            <v>FEET2017-1016</v>
          </cell>
          <cell r="B9964" t="str">
            <v>093-271-004</v>
          </cell>
          <cell r="C9964" t="str">
            <v>Building/ERS/Admin/Fee Transfer</v>
          </cell>
          <cell r="D9964" t="str">
            <v>NO FILE</v>
          </cell>
          <cell r="E9964">
            <v>20</v>
          </cell>
          <cell r="G9964" t="str">
            <v>MEADOWBROOK</v>
          </cell>
          <cell r="I9964">
            <v>43033</v>
          </cell>
        </row>
        <row r="9965">
          <cell r="A9965" t="str">
            <v>FEET2017-1023</v>
          </cell>
          <cell r="B9965" t="str">
            <v>093-250-019</v>
          </cell>
          <cell r="C9965" t="str">
            <v>Building/ERS/Admin/Fee Transfer</v>
          </cell>
          <cell r="E9965">
            <v>3010</v>
          </cell>
          <cell r="G9965" t="str">
            <v>CEDARWOOD</v>
          </cell>
          <cell r="I9965">
            <v>43033</v>
          </cell>
        </row>
        <row r="9966">
          <cell r="A9966" t="str">
            <v>ERSP2017-1187</v>
          </cell>
          <cell r="B9966" t="str">
            <v>1418-34-301-007</v>
          </cell>
          <cell r="C9966" t="str">
            <v>Residential Dwelling</v>
          </cell>
          <cell r="D9966" t="str">
            <v>Alyson Borawski</v>
          </cell>
          <cell r="E9966">
            <v>1192</v>
          </cell>
          <cell r="G9966" t="str">
            <v>HWY 50</v>
          </cell>
          <cell r="H9966" t="str">
            <v>Project Complete</v>
          </cell>
          <cell r="I9966">
            <v>43033</v>
          </cell>
        </row>
        <row r="9967">
          <cell r="A9967" t="str">
            <v>FEET2017-1019</v>
          </cell>
          <cell r="B9967" t="str">
            <v>083-102-010</v>
          </cell>
          <cell r="C9967" t="str">
            <v>Building/ERS/Admin/Fee Transfer</v>
          </cell>
          <cell r="E9967">
            <v>1760</v>
          </cell>
          <cell r="G9967" t="str">
            <v>FIR</v>
          </cell>
          <cell r="I9967">
            <v>43033</v>
          </cell>
        </row>
        <row r="9968">
          <cell r="A9968" t="str">
            <v>FEET2017-1028</v>
          </cell>
          <cell r="B9968" t="str">
            <v>093-300-011</v>
          </cell>
          <cell r="C9968" t="str">
            <v>Building/ERS/Admin/Fee Transfer</v>
          </cell>
          <cell r="E9968">
            <v>121</v>
          </cell>
          <cell r="G9968" t="str">
            <v>MCCOMAS</v>
          </cell>
          <cell r="I9968">
            <v>43033</v>
          </cell>
        </row>
        <row r="9969">
          <cell r="A9969" t="str">
            <v>LCAP2017-0356</v>
          </cell>
          <cell r="B9969" t="str">
            <v>116-030-009</v>
          </cell>
          <cell r="C9969" t="str">
            <v>Land Capability Challenge</v>
          </cell>
          <cell r="D9969" t="str">
            <v>CONSULTANT</v>
          </cell>
          <cell r="E9969">
            <v>5851</v>
          </cell>
          <cell r="G9969" t="str">
            <v>KORLEBU</v>
          </cell>
          <cell r="H9969" t="str">
            <v>Results Issued</v>
          </cell>
          <cell r="I9969">
            <v>43033</v>
          </cell>
        </row>
        <row r="9970">
          <cell r="A9970" t="str">
            <v>FEET2017-1021</v>
          </cell>
          <cell r="B9970" t="str">
            <v>097-071-008</v>
          </cell>
          <cell r="C9970" t="str">
            <v>Building/ERS/Admin/Fee Transfer</v>
          </cell>
          <cell r="E9970">
            <v>4735</v>
          </cell>
          <cell r="G9970" t="str">
            <v>SACRAMENTO</v>
          </cell>
          <cell r="I9970">
            <v>43033</v>
          </cell>
        </row>
        <row r="9971">
          <cell r="A9971" t="str">
            <v>FEET2017-1025</v>
          </cell>
          <cell r="B9971" t="str">
            <v>111-270-003</v>
          </cell>
          <cell r="C9971" t="str">
            <v>Building/ERS/Admin/Fee Transfer</v>
          </cell>
          <cell r="E9971">
            <v>1050</v>
          </cell>
          <cell r="G9971" t="str">
            <v>WINDSOR</v>
          </cell>
          <cell r="I9971">
            <v>43033</v>
          </cell>
        </row>
        <row r="9972">
          <cell r="A9972" t="str">
            <v>FEET2017-1022</v>
          </cell>
          <cell r="B9972" t="str">
            <v>093-192-001</v>
          </cell>
          <cell r="C9972" t="str">
            <v>Building/ERS/Admin/Fee Transfer</v>
          </cell>
          <cell r="E9972">
            <v>3010</v>
          </cell>
          <cell r="G9972" t="str">
            <v>WATSON</v>
          </cell>
          <cell r="I9972">
            <v>43033</v>
          </cell>
        </row>
        <row r="9973">
          <cell r="A9973" t="str">
            <v>FEET2017-1015</v>
          </cell>
          <cell r="B9973" t="str">
            <v>092-090-043</v>
          </cell>
          <cell r="C9973" t="str">
            <v>Building/ERS/Admin/Fee Transfer</v>
          </cell>
          <cell r="E9973">
            <v>424</v>
          </cell>
          <cell r="G9973" t="str">
            <v>NIGHTINGALE</v>
          </cell>
          <cell r="I9973">
            <v>43033</v>
          </cell>
        </row>
        <row r="9974">
          <cell r="A9974" t="str">
            <v>FEET2017-1020</v>
          </cell>
          <cell r="B9974" t="str">
            <v>092-180-002</v>
          </cell>
          <cell r="C9974" t="str">
            <v>Building/ERS/Admin/Fee Transfer</v>
          </cell>
          <cell r="E9974">
            <v>4375</v>
          </cell>
          <cell r="G9974" t="str">
            <v>OLD MOUNTAIN</v>
          </cell>
          <cell r="I9974">
            <v>43033</v>
          </cell>
        </row>
        <row r="9975">
          <cell r="A9975" t="str">
            <v>LCAP2017-0355</v>
          </cell>
          <cell r="B9975" t="str">
            <v>023-241-25</v>
          </cell>
          <cell r="C9975" t="str">
            <v>Land Capability Verification</v>
          </cell>
          <cell r="D9975" t="str">
            <v>Alyson Borawski</v>
          </cell>
          <cell r="E9975">
            <v>2139</v>
          </cell>
          <cell r="G9975" t="str">
            <v>HELEN</v>
          </cell>
          <cell r="H9975" t="str">
            <v>Results Issued</v>
          </cell>
          <cell r="I9975">
            <v>43033</v>
          </cell>
        </row>
        <row r="9976">
          <cell r="A9976" t="str">
            <v>FEET2017-0988</v>
          </cell>
          <cell r="B9976" t="str">
            <v>081-121-10</v>
          </cell>
          <cell r="C9976" t="str">
            <v>Building/ERS/Admin/Fee Transfer</v>
          </cell>
          <cell r="E9976">
            <v>0</v>
          </cell>
          <cell r="G9976" t="str">
            <v>UNKNOWN</v>
          </cell>
          <cell r="I9976">
            <v>43032</v>
          </cell>
        </row>
        <row r="9977">
          <cell r="A9977" t="str">
            <v>FEET2017-0995</v>
          </cell>
          <cell r="B9977" t="str">
            <v>034-541-12</v>
          </cell>
          <cell r="C9977" t="str">
            <v>Building/ERS/Admin/Fee Transfer</v>
          </cell>
          <cell r="E9977">
            <v>1990</v>
          </cell>
          <cell r="G9977" t="str">
            <v>KICKAPOO</v>
          </cell>
          <cell r="I9977">
            <v>43032</v>
          </cell>
        </row>
        <row r="9978">
          <cell r="A9978" t="str">
            <v>FEET2017-0999</v>
          </cell>
          <cell r="B9978" t="str">
            <v>033-333-08</v>
          </cell>
          <cell r="C9978" t="str">
            <v>Building/ERS/Admin/Fee Transfer</v>
          </cell>
          <cell r="E9978">
            <v>1200</v>
          </cell>
          <cell r="G9978" t="str">
            <v>ECHO VIEW</v>
          </cell>
          <cell r="I9978">
            <v>43032</v>
          </cell>
        </row>
        <row r="9979">
          <cell r="A9979" t="str">
            <v>FEET2017-1001</v>
          </cell>
          <cell r="B9979" t="str">
            <v>034-384-08</v>
          </cell>
          <cell r="C9979" t="str">
            <v>Building/ERS/Admin/Fee Transfer</v>
          </cell>
          <cell r="E9979">
            <v>1004</v>
          </cell>
          <cell r="G9979" t="str">
            <v>MODOC</v>
          </cell>
          <cell r="I9979">
            <v>43032</v>
          </cell>
        </row>
        <row r="9980">
          <cell r="A9980" t="str">
            <v>FEET2017-0992</v>
          </cell>
          <cell r="B9980" t="str">
            <v>025-821-17</v>
          </cell>
          <cell r="C9980" t="str">
            <v>Building/ERS/Admin/Fee Transfer</v>
          </cell>
          <cell r="E9980">
            <v>2474</v>
          </cell>
          <cell r="G9980" t="str">
            <v>LUPINE</v>
          </cell>
          <cell r="I9980">
            <v>43032</v>
          </cell>
        </row>
        <row r="9981">
          <cell r="A9981" t="str">
            <v>FEET2017-1002</v>
          </cell>
          <cell r="B9981" t="str">
            <v>021-210-08</v>
          </cell>
          <cell r="C9981" t="str">
            <v>Building/ERS/Admin/Fee Transfer</v>
          </cell>
          <cell r="E9981">
            <v>440</v>
          </cell>
          <cell r="G9981" t="str">
            <v>FALLEN LEAF</v>
          </cell>
          <cell r="I9981">
            <v>43032</v>
          </cell>
        </row>
        <row r="9982">
          <cell r="A9982" t="str">
            <v>FEET2017-1008</v>
          </cell>
          <cell r="B9982" t="str">
            <v>115-040-039</v>
          </cell>
          <cell r="C9982" t="str">
            <v>Building/ERS/Admin/Fee Transfer</v>
          </cell>
          <cell r="E9982">
            <v>5059</v>
          </cell>
          <cell r="G9982" t="str">
            <v>CALIFORNIA</v>
          </cell>
          <cell r="I9982">
            <v>43032</v>
          </cell>
        </row>
        <row r="9983">
          <cell r="A9983" t="str">
            <v>FEET2017-0990</v>
          </cell>
          <cell r="B9983" t="str">
            <v>034-242-02</v>
          </cell>
          <cell r="C9983" t="str">
            <v>Building/ERS/Admin/Fee Transfer</v>
          </cell>
          <cell r="E9983">
            <v>1099</v>
          </cell>
          <cell r="G9983" t="str">
            <v>SIOUX</v>
          </cell>
          <cell r="I9983">
            <v>43032</v>
          </cell>
        </row>
        <row r="9984">
          <cell r="A9984" t="str">
            <v>FEET2017-0996</v>
          </cell>
          <cell r="B9984" t="str">
            <v>033-671-04</v>
          </cell>
          <cell r="C9984" t="str">
            <v>Building/ERS/Admin/Fee Transfer</v>
          </cell>
          <cell r="E9984">
            <v>1091</v>
          </cell>
          <cell r="G9984" t="str">
            <v>WASHOAN</v>
          </cell>
          <cell r="I9984">
            <v>43032</v>
          </cell>
        </row>
        <row r="9985">
          <cell r="A9985" t="str">
            <v>FEET2017-0991</v>
          </cell>
          <cell r="B9985" t="str">
            <v>025-803-09</v>
          </cell>
          <cell r="C9985" t="str">
            <v>Building/ERS/Admin/Fee Transfer</v>
          </cell>
          <cell r="E9985">
            <v>2366</v>
          </cell>
          <cell r="G9985" t="str">
            <v>MARSHALL</v>
          </cell>
          <cell r="I9985">
            <v>43032</v>
          </cell>
        </row>
        <row r="9986">
          <cell r="A9986" t="str">
            <v>FEET2017-1007</v>
          </cell>
          <cell r="B9986" t="str">
            <v>083-063-021</v>
          </cell>
          <cell r="C9986" t="str">
            <v>Building/ERS/Admin/Fee Transfer</v>
          </cell>
          <cell r="E9986">
            <v>1655</v>
          </cell>
          <cell r="G9986" t="str">
            <v>WILLOW</v>
          </cell>
          <cell r="I9986">
            <v>43032</v>
          </cell>
        </row>
        <row r="9987">
          <cell r="A9987" t="str">
            <v>FEET2017-1009</v>
          </cell>
          <cell r="B9987" t="str">
            <v>093-330-027</v>
          </cell>
          <cell r="C9987" t="str">
            <v>Building/ERS/Admin/Fee Transfer</v>
          </cell>
          <cell r="E9987">
            <v>146</v>
          </cell>
          <cell r="G9987" t="str">
            <v>SKYLAND</v>
          </cell>
          <cell r="I9987">
            <v>43032</v>
          </cell>
        </row>
        <row r="9988">
          <cell r="A9988" t="str">
            <v>FEET2017-1003</v>
          </cell>
          <cell r="B9988" t="str">
            <v>025-803-11</v>
          </cell>
          <cell r="C9988" t="str">
            <v>Building/ERS/Admin/Fee Transfer</v>
          </cell>
          <cell r="E9988">
            <v>2382</v>
          </cell>
          <cell r="G9988" t="str">
            <v>MUSGRAVE</v>
          </cell>
          <cell r="I9988">
            <v>43032</v>
          </cell>
        </row>
        <row r="9989">
          <cell r="A9989" t="str">
            <v>FEET2017-0989</v>
          </cell>
          <cell r="B9989" t="str">
            <v>034-792-02</v>
          </cell>
          <cell r="C9989" t="str">
            <v>Building/ERS/Admin/Fee Transfer</v>
          </cell>
          <cell r="E9989">
            <v>1706</v>
          </cell>
          <cell r="G9989" t="str">
            <v>BAKERSFIELD</v>
          </cell>
          <cell r="I9989">
            <v>43032</v>
          </cell>
        </row>
        <row r="9990">
          <cell r="A9990" t="str">
            <v>FEET2017-1000</v>
          </cell>
          <cell r="B9990" t="str">
            <v>032-341-09</v>
          </cell>
          <cell r="C9990" t="str">
            <v>Building/ERS/Admin/Fee Transfer</v>
          </cell>
          <cell r="E9990">
            <v>194</v>
          </cell>
          <cell r="G9990" t="str">
            <v>GLENMORE</v>
          </cell>
          <cell r="I9990">
            <v>43032</v>
          </cell>
        </row>
        <row r="9991">
          <cell r="A9991" t="str">
            <v>FEET2017-0998</v>
          </cell>
          <cell r="B9991" t="str">
            <v>035-252-20</v>
          </cell>
          <cell r="C9991" t="str">
            <v>Building/ERS/Admin/Fee Transfer</v>
          </cell>
          <cell r="E9991">
            <v>2559</v>
          </cell>
          <cell r="G9991" t="str">
            <v>BLITZEN</v>
          </cell>
          <cell r="I9991">
            <v>43032</v>
          </cell>
        </row>
        <row r="9992">
          <cell r="A9992" t="str">
            <v>FEET2017-1006</v>
          </cell>
          <cell r="B9992" t="str">
            <v>098-314-014</v>
          </cell>
          <cell r="C9992" t="str">
            <v>Building/ERS/Admin/Fee Transfer</v>
          </cell>
          <cell r="E9992">
            <v>825</v>
          </cell>
          <cell r="G9992" t="str">
            <v>EVERGREEN</v>
          </cell>
          <cell r="I9992">
            <v>43032</v>
          </cell>
        </row>
        <row r="9993">
          <cell r="A9993" t="str">
            <v>FEET2017-0997</v>
          </cell>
          <cell r="B9993" t="str">
            <v>033-643-04</v>
          </cell>
          <cell r="C9993" t="str">
            <v>Building/ERS/Admin/Fee Transfer</v>
          </cell>
          <cell r="E9993">
            <v>1752</v>
          </cell>
          <cell r="G9993" t="str">
            <v>HEKPA</v>
          </cell>
          <cell r="I9993">
            <v>43032</v>
          </cell>
        </row>
        <row r="9994">
          <cell r="A9994" t="str">
            <v>FEET2017-0994</v>
          </cell>
          <cell r="B9994" t="str">
            <v>033-434-16</v>
          </cell>
          <cell r="C9994" t="str">
            <v>Building/ERS/Admin/Fee Transfer</v>
          </cell>
          <cell r="E9994">
            <v>1786</v>
          </cell>
          <cell r="G9994" t="str">
            <v>DELAWARE</v>
          </cell>
          <cell r="I9994">
            <v>43032</v>
          </cell>
        </row>
        <row r="9995">
          <cell r="A9995" t="str">
            <v>FEET2017-0993</v>
          </cell>
          <cell r="B9995" t="str">
            <v>033-275-17</v>
          </cell>
          <cell r="C9995" t="str">
            <v>Building/ERS/Admin/Fee Transfer</v>
          </cell>
          <cell r="E9995">
            <v>773</v>
          </cell>
          <cell r="G9995" t="str">
            <v>ELK POINT</v>
          </cell>
          <cell r="I9995">
            <v>43032</v>
          </cell>
        </row>
        <row r="9996">
          <cell r="A9996" t="str">
            <v>LCAP2017-0353</v>
          </cell>
          <cell r="B9996" t="str">
            <v>026-064-02</v>
          </cell>
          <cell r="C9996" t="str">
            <v>Land Capability Verification</v>
          </cell>
          <cell r="D9996" t="str">
            <v>OLD FILE</v>
          </cell>
          <cell r="E9996">
            <v>726</v>
          </cell>
          <cell r="G9996" t="str">
            <v>ALAMEDA</v>
          </cell>
          <cell r="H9996" t="str">
            <v>Results Issued</v>
          </cell>
          <cell r="I9996">
            <v>43031</v>
          </cell>
        </row>
        <row r="9997">
          <cell r="A9997" t="str">
            <v>ERSP2017-1179</v>
          </cell>
          <cell r="B9997" t="str">
            <v>122-251-05</v>
          </cell>
          <cell r="C9997" t="str">
            <v>Grading Project</v>
          </cell>
          <cell r="D9997" t="str">
            <v>Bridget Cornell</v>
          </cell>
          <cell r="E9997">
            <v>915</v>
          </cell>
          <cell r="G9997" t="str">
            <v>LAKESHORE</v>
          </cell>
          <cell r="H9997" t="str">
            <v>Project Complete</v>
          </cell>
          <cell r="I9997">
            <v>43031</v>
          </cell>
        </row>
        <row r="9998">
          <cell r="A9998" t="str">
            <v>VBOU2017-0975</v>
          </cell>
          <cell r="B9998" t="str">
            <v>027-362-08</v>
          </cell>
          <cell r="C9998" t="str">
            <v>Verification &amp; Banking of Uses</v>
          </cell>
          <cell r="D9998" t="str">
            <v>Paul Nielsen</v>
          </cell>
          <cell r="E9998">
            <v>3368</v>
          </cell>
          <cell r="G9998" t="str">
            <v>SANDY</v>
          </cell>
          <cell r="H9998" t="str">
            <v>Conditional Permit</v>
          </cell>
          <cell r="I9998">
            <v>43031</v>
          </cell>
        </row>
        <row r="9999">
          <cell r="A9999" t="str">
            <v>FEET2017-0983</v>
          </cell>
          <cell r="B9999" t="str">
            <v>035-252-13</v>
          </cell>
          <cell r="C9999" t="str">
            <v>Building/ERS/Admin/Fee Transfer</v>
          </cell>
          <cell r="E9999">
            <v>2527</v>
          </cell>
          <cell r="G9999" t="str">
            <v>BLITZEN</v>
          </cell>
          <cell r="I9999">
            <v>43031</v>
          </cell>
        </row>
        <row r="10000">
          <cell r="A10000" t="str">
            <v>FEET2017-0982</v>
          </cell>
          <cell r="B10000" t="str">
            <v>034-792-10</v>
          </cell>
          <cell r="C10000" t="str">
            <v>Building/ERS/Admin/Fee Transfer</v>
          </cell>
          <cell r="E10000">
            <v>1069</v>
          </cell>
          <cell r="G10000" t="str">
            <v>SAN DIEGO</v>
          </cell>
          <cell r="I10000">
            <v>43031</v>
          </cell>
        </row>
        <row r="10001">
          <cell r="A10001" t="str">
            <v>FEET2017-0981</v>
          </cell>
          <cell r="B10001" t="str">
            <v>025-832-03</v>
          </cell>
          <cell r="C10001" t="str">
            <v>Building/ERS/Admin/Fee Transfer</v>
          </cell>
          <cell r="D10001" t="str">
            <v>NO FILE</v>
          </cell>
          <cell r="E10001">
            <v>1753</v>
          </cell>
          <cell r="G10001" t="str">
            <v>GENTIAN</v>
          </cell>
          <cell r="I10001">
            <v>43031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pSearchList20231201"/>
    </sheetNames>
    <sheetDataSet>
      <sheetData sheetId="0">
        <row r="1">
          <cell r="A1" t="str">
            <v>File Number</v>
          </cell>
          <cell r="B1" t="str">
            <v>APN</v>
          </cell>
          <cell r="C1" t="str">
            <v>Record Type Alias</v>
          </cell>
          <cell r="D1" t="str">
            <v>Assigned to Staff</v>
          </cell>
          <cell r="E1" t="str">
            <v>Number</v>
          </cell>
          <cell r="F1" t="str">
            <v>Direction</v>
          </cell>
          <cell r="G1" t="str">
            <v>Street Name</v>
          </cell>
          <cell r="H1" t="str">
            <v>Status</v>
          </cell>
        </row>
        <row r="2">
          <cell r="A2" t="str">
            <v>ADMIN2023-0047</v>
          </cell>
          <cell r="B2" t="str">
            <v>098-192-002</v>
          </cell>
          <cell r="C2" t="str">
            <v>FOIA - Subpoena</v>
          </cell>
          <cell r="D2" t="str">
            <v>Katherine Huston</v>
          </cell>
          <cell r="E2">
            <v>55</v>
          </cell>
          <cell r="G2" t="str">
            <v>MOANA</v>
          </cell>
          <cell r="H2" t="str">
            <v>Received</v>
          </cell>
        </row>
        <row r="3">
          <cell r="A3" t="str">
            <v>ADMIN2023-0040</v>
          </cell>
          <cell r="B3" t="str">
            <v>098-191-027</v>
          </cell>
          <cell r="C3" t="str">
            <v>FOIA - Subpoena</v>
          </cell>
          <cell r="D3" t="str">
            <v>Katherine Huston</v>
          </cell>
          <cell r="E3">
            <v>52</v>
          </cell>
          <cell r="G3" t="str">
            <v>MOANA</v>
          </cell>
          <cell r="H3" t="str">
            <v>Received</v>
          </cell>
        </row>
        <row r="4">
          <cell r="A4" t="str">
            <v>TREE2023-1730</v>
          </cell>
          <cell r="B4" t="str">
            <v>080-132-014</v>
          </cell>
          <cell r="C4" t="str">
            <v>Tree Removal</v>
          </cell>
          <cell r="D4" t="str">
            <v>Bruce Barr</v>
          </cell>
          <cell r="E4">
            <v>1620</v>
          </cell>
          <cell r="G4" t="str">
            <v>PLATEAU</v>
          </cell>
          <cell r="H4" t="str">
            <v>Accepted</v>
          </cell>
        </row>
        <row r="5">
          <cell r="A5" t="str">
            <v>ADMIN2023-0043</v>
          </cell>
          <cell r="B5" t="str">
            <v>098-191-009</v>
          </cell>
          <cell r="C5" t="str">
            <v>FOIA - Subpoena</v>
          </cell>
          <cell r="D5" t="str">
            <v>Katherine Huston</v>
          </cell>
          <cell r="E5">
            <v>68</v>
          </cell>
          <cell r="G5" t="str">
            <v>MOANA</v>
          </cell>
          <cell r="H5" t="str">
            <v>Received</v>
          </cell>
        </row>
        <row r="6">
          <cell r="A6" t="str">
            <v>ADMIN2023-0045</v>
          </cell>
          <cell r="B6" t="str">
            <v>098-192-003</v>
          </cell>
          <cell r="C6" t="str">
            <v>FOIA - Subpoena</v>
          </cell>
          <cell r="D6" t="str">
            <v>Katherine Huston</v>
          </cell>
          <cell r="E6">
            <v>45</v>
          </cell>
          <cell r="G6" t="str">
            <v>MOANA</v>
          </cell>
          <cell r="H6" t="str">
            <v>Received</v>
          </cell>
        </row>
        <row r="7">
          <cell r="A7" t="str">
            <v>ADMIN2023-0046</v>
          </cell>
          <cell r="B7" t="str">
            <v>098-192-011</v>
          </cell>
          <cell r="C7" t="str">
            <v>FOIA - Subpoena</v>
          </cell>
          <cell r="D7" t="str">
            <v>Katherine Huston</v>
          </cell>
          <cell r="E7">
            <v>55</v>
          </cell>
          <cell r="G7" t="str">
            <v>MOANA</v>
          </cell>
          <cell r="H7" t="str">
            <v>Received</v>
          </cell>
        </row>
        <row r="8">
          <cell r="A8" t="str">
            <v>ADMIN2023-0039</v>
          </cell>
          <cell r="B8" t="str">
            <v>098-191-016</v>
          </cell>
          <cell r="C8" t="str">
            <v>FOIA - Subpoena</v>
          </cell>
          <cell r="D8" t="str">
            <v>Katherine Huston</v>
          </cell>
          <cell r="E8">
            <v>40</v>
          </cell>
          <cell r="G8" t="str">
            <v>MOANA</v>
          </cell>
          <cell r="H8" t="str">
            <v>Received</v>
          </cell>
        </row>
        <row r="9">
          <cell r="A9" t="str">
            <v>TREE2023-1729</v>
          </cell>
          <cell r="B9" t="str">
            <v>025-372-031</v>
          </cell>
          <cell r="C9" t="str">
            <v>Tree Removal</v>
          </cell>
          <cell r="D9" t="str">
            <v>Bruce Barr</v>
          </cell>
          <cell r="E9">
            <v>3331</v>
          </cell>
          <cell r="G9" t="str">
            <v>MARLETTE</v>
          </cell>
          <cell r="H9" t="str">
            <v>Accepted</v>
          </cell>
        </row>
        <row r="10">
          <cell r="A10" t="str">
            <v>ADMIN2023-0042</v>
          </cell>
          <cell r="B10" t="str">
            <v>098-191-010</v>
          </cell>
          <cell r="C10" t="str">
            <v>FOIA - Subpoena</v>
          </cell>
          <cell r="D10" t="str">
            <v>Katherine Huston</v>
          </cell>
          <cell r="E10">
            <v>64</v>
          </cell>
          <cell r="G10" t="str">
            <v>MOANA</v>
          </cell>
          <cell r="H10" t="str">
            <v>Received</v>
          </cell>
        </row>
        <row r="11">
          <cell r="A11" t="str">
            <v>ADMIN2023-0041</v>
          </cell>
          <cell r="B11" t="str">
            <v>098-191-012</v>
          </cell>
          <cell r="C11" t="str">
            <v>FOIA - Subpoena</v>
          </cell>
          <cell r="D11" t="str">
            <v>Katherine Huston</v>
          </cell>
          <cell r="E11">
            <v>56</v>
          </cell>
          <cell r="G11" t="str">
            <v>MOANA</v>
          </cell>
          <cell r="H11" t="str">
            <v>Received</v>
          </cell>
        </row>
        <row r="12">
          <cell r="A12" t="str">
            <v>TREE2023-1728</v>
          </cell>
          <cell r="B12" t="str">
            <v>027-113-002</v>
          </cell>
          <cell r="C12" t="str">
            <v>Tree Removal</v>
          </cell>
          <cell r="D12" t="str">
            <v>Bruce Barr</v>
          </cell>
          <cell r="E12">
            <v>1043</v>
          </cell>
          <cell r="G12" t="str">
            <v>HERBERT</v>
          </cell>
          <cell r="H12" t="str">
            <v>Accepted</v>
          </cell>
        </row>
        <row r="13">
          <cell r="A13" t="str">
            <v>QEXE2023-1604</v>
          </cell>
          <cell r="B13" t="str">
            <v>1318-26-101-011</v>
          </cell>
          <cell r="C13" t="str">
            <v>Qualified Exempt</v>
          </cell>
          <cell r="D13" t="str">
            <v>INTAKE INTAKE</v>
          </cell>
          <cell r="E13">
            <v>128</v>
          </cell>
          <cell r="G13" t="str">
            <v>MARKET</v>
          </cell>
          <cell r="H13" t="str">
            <v>Declaration Filed</v>
          </cell>
        </row>
        <row r="14">
          <cell r="A14" t="str">
            <v>ADMIN2023-0044</v>
          </cell>
          <cell r="B14" t="str">
            <v>098-191-008</v>
          </cell>
          <cell r="C14" t="str">
            <v>FOIA - Subpoena</v>
          </cell>
          <cell r="D14" t="str">
            <v>Katherine Huston</v>
          </cell>
          <cell r="E14">
            <v>72</v>
          </cell>
          <cell r="G14" t="str">
            <v>MOANA</v>
          </cell>
          <cell r="H14" t="str">
            <v>Received</v>
          </cell>
        </row>
        <row r="15">
          <cell r="A15" t="str">
            <v>ADMIN2023-0038</v>
          </cell>
          <cell r="B15" t="str">
            <v>098-191-028</v>
          </cell>
          <cell r="C15" t="str">
            <v>FOIA - Subpoena</v>
          </cell>
          <cell r="D15" t="str">
            <v>Katherine Huston</v>
          </cell>
          <cell r="E15">
            <v>48</v>
          </cell>
          <cell r="G15" t="str">
            <v>MOANA</v>
          </cell>
          <cell r="H15" t="str">
            <v>Received</v>
          </cell>
        </row>
        <row r="16">
          <cell r="A16" t="str">
            <v>ADMIN2023-0048</v>
          </cell>
          <cell r="B16" t="str">
            <v>098-192-001</v>
          </cell>
          <cell r="C16" t="str">
            <v>FOIA - Subpoena</v>
          </cell>
          <cell r="D16" t="str">
            <v>Katherine Huston</v>
          </cell>
          <cell r="E16">
            <v>65</v>
          </cell>
          <cell r="G16" t="str">
            <v>MOANA</v>
          </cell>
          <cell r="H16" t="str">
            <v>Received</v>
          </cell>
        </row>
        <row r="17">
          <cell r="A17" t="str">
            <v>QEXE2023-1605</v>
          </cell>
          <cell r="B17" t="str">
            <v>1318-26-101-011</v>
          </cell>
          <cell r="C17" t="str">
            <v>Qualified Exempt</v>
          </cell>
          <cell r="D17" t="str">
            <v>INTAKE INTAKE</v>
          </cell>
          <cell r="E17">
            <v>128</v>
          </cell>
          <cell r="G17" t="str">
            <v>MARKET</v>
          </cell>
          <cell r="H17" t="str">
            <v>Declaration Filed</v>
          </cell>
        </row>
        <row r="18">
          <cell r="A18" t="str">
            <v>23TMP-003866</v>
          </cell>
          <cell r="B18" t="str">
            <v>1318-26-101-011</v>
          </cell>
          <cell r="C18" t="str">
            <v>Qualified Exempt</v>
          </cell>
          <cell r="E18">
            <v>128</v>
          </cell>
          <cell r="G18" t="str">
            <v>MARKET</v>
          </cell>
        </row>
        <row r="19">
          <cell r="A19" t="str">
            <v>ERSP2023-0794-01</v>
          </cell>
          <cell r="B19" t="str">
            <v>1418-03-401-014</v>
          </cell>
          <cell r="C19" t="str">
            <v>Plan Revision</v>
          </cell>
          <cell r="D19" t="str">
            <v>INTAKE INTAKE</v>
          </cell>
          <cell r="E19">
            <v>2214</v>
          </cell>
          <cell r="G19" t="str">
            <v>LANDS END</v>
          </cell>
          <cell r="H19" t="str">
            <v>Accepted</v>
          </cell>
        </row>
        <row r="20">
          <cell r="A20" t="str">
            <v>23TMP-003873</v>
          </cell>
          <cell r="B20" t="str">
            <v>1318-26-101-011</v>
          </cell>
          <cell r="C20" t="str">
            <v>Qualified Exempt</v>
          </cell>
          <cell r="E20">
            <v>128</v>
          </cell>
          <cell r="G20" t="str">
            <v>MARKET</v>
          </cell>
        </row>
        <row r="21">
          <cell r="A21" t="str">
            <v>MOUA2023-1603</v>
          </cell>
          <cell r="B21" t="str">
            <v>023-181-043</v>
          </cell>
          <cell r="C21" t="str">
            <v>MOU Application</v>
          </cell>
          <cell r="E21">
            <v>871</v>
          </cell>
          <cell r="G21" t="str">
            <v>EMERALD BAY</v>
          </cell>
        </row>
        <row r="22">
          <cell r="A22" t="str">
            <v>23TMP-003869</v>
          </cell>
          <cell r="B22" t="str">
            <v>1318-26-101-011</v>
          </cell>
          <cell r="C22" t="str">
            <v>Qualified Exempt</v>
          </cell>
          <cell r="E22">
            <v>128</v>
          </cell>
          <cell r="G22" t="str">
            <v>MARKET</v>
          </cell>
        </row>
        <row r="23">
          <cell r="A23" t="str">
            <v>23TMP-003872</v>
          </cell>
          <cell r="B23" t="str">
            <v>1318-26-101-011</v>
          </cell>
          <cell r="C23" t="str">
            <v>Qualified Exempt</v>
          </cell>
          <cell r="E23">
            <v>128</v>
          </cell>
          <cell r="G23" t="str">
            <v>MARKET</v>
          </cell>
        </row>
        <row r="24">
          <cell r="A24" t="str">
            <v>ERSP2023-0126-01</v>
          </cell>
          <cell r="B24" t="str">
            <v>094-160-007</v>
          </cell>
          <cell r="C24" t="str">
            <v>Plan Revision</v>
          </cell>
          <cell r="D24" t="str">
            <v>INTAKE INTAKE</v>
          </cell>
          <cell r="E24">
            <v>1560</v>
          </cell>
          <cell r="F24" t="str">
            <v>N</v>
          </cell>
          <cell r="G24" t="str">
            <v>LAKE</v>
          </cell>
          <cell r="H24" t="str">
            <v>Accepted</v>
          </cell>
        </row>
        <row r="25">
          <cell r="A25" t="str">
            <v>23TMP-003867</v>
          </cell>
          <cell r="B25" t="str">
            <v>1318-26-101-011</v>
          </cell>
          <cell r="C25" t="str">
            <v>Qualified Exempt</v>
          </cell>
          <cell r="E25">
            <v>128</v>
          </cell>
          <cell r="G25" t="str">
            <v>MARKET</v>
          </cell>
        </row>
        <row r="26">
          <cell r="A26" t="str">
            <v>TREE2023-1710</v>
          </cell>
          <cell r="B26" t="str">
            <v>026-108-06</v>
          </cell>
          <cell r="C26" t="str">
            <v>Tree Removal</v>
          </cell>
          <cell r="D26" t="str">
            <v>Bruce Barr</v>
          </cell>
          <cell r="E26">
            <v>827</v>
          </cell>
          <cell r="G26" t="str">
            <v>STANFORD</v>
          </cell>
          <cell r="H26" t="str">
            <v>Accepted</v>
          </cell>
        </row>
        <row r="27">
          <cell r="A27" t="str">
            <v>ERSP2023-1720</v>
          </cell>
          <cell r="B27" t="str">
            <v>126-251-17</v>
          </cell>
          <cell r="C27" t="str">
            <v>Residential Dwelling</v>
          </cell>
          <cell r="D27" t="str">
            <v>INTAKE INTAKE</v>
          </cell>
          <cell r="E27">
            <v>683</v>
          </cell>
          <cell r="G27" t="str">
            <v>CRISTINA</v>
          </cell>
          <cell r="H27" t="str">
            <v>Received</v>
          </cell>
        </row>
        <row r="28">
          <cell r="A28" t="str">
            <v>ERSP2023-1727</v>
          </cell>
          <cell r="B28" t="str">
            <v>090-115-037</v>
          </cell>
          <cell r="C28" t="str">
            <v>Residential Dwelling</v>
          </cell>
          <cell r="D28" t="str">
            <v>INTAKE INTAKE</v>
          </cell>
          <cell r="E28">
            <v>8642</v>
          </cell>
          <cell r="G28" t="str">
            <v>STEELHEAD</v>
          </cell>
          <cell r="H28" t="str">
            <v>Received</v>
          </cell>
        </row>
        <row r="29">
          <cell r="A29" t="str">
            <v>LCAP2023-0345</v>
          </cell>
          <cell r="B29" t="str">
            <v>022-402-001</v>
          </cell>
          <cell r="C29" t="str">
            <v>Site Assessment</v>
          </cell>
          <cell r="D29" t="str">
            <v>INTAKE INTAKE</v>
          </cell>
          <cell r="E29">
            <v>2171</v>
          </cell>
          <cell r="G29" t="str">
            <v>WHITE SANDS</v>
          </cell>
          <cell r="H29" t="str">
            <v>Received</v>
          </cell>
        </row>
        <row r="30">
          <cell r="A30" t="str">
            <v>TREE2023-1726</v>
          </cell>
          <cell r="B30" t="str">
            <v>130-203-29</v>
          </cell>
          <cell r="C30" t="str">
            <v>Tree Removal</v>
          </cell>
          <cell r="D30" t="str">
            <v>Bruce Barr</v>
          </cell>
          <cell r="E30">
            <v>225</v>
          </cell>
          <cell r="G30" t="str">
            <v>PINE CONE</v>
          </cell>
          <cell r="H30" t="str">
            <v>Accepted</v>
          </cell>
        </row>
        <row r="31">
          <cell r="A31" t="str">
            <v>TREE2023-1707</v>
          </cell>
          <cell r="B31" t="str">
            <v>098-032-007</v>
          </cell>
          <cell r="C31" t="str">
            <v>Tree Removal</v>
          </cell>
          <cell r="D31" t="str">
            <v>Bruce Barr</v>
          </cell>
          <cell r="E31">
            <v>6120</v>
          </cell>
          <cell r="G31" t="str">
            <v>MCKINNEY</v>
          </cell>
          <cell r="H31" t="str">
            <v>Accepted</v>
          </cell>
        </row>
        <row r="32">
          <cell r="A32" t="str">
            <v>ERSP2023-1708</v>
          </cell>
          <cell r="B32" t="str">
            <v>021-150-003</v>
          </cell>
          <cell r="C32" t="str">
            <v>Rec-Public Service</v>
          </cell>
          <cell r="D32" t="str">
            <v>Paul Nielsen</v>
          </cell>
          <cell r="E32">
            <v>130</v>
          </cell>
          <cell r="G32" t="str">
            <v>FALLEN LEAF</v>
          </cell>
          <cell r="H32" t="str">
            <v>In Review</v>
          </cell>
        </row>
        <row r="33">
          <cell r="A33" t="str">
            <v>TREE2023-1695</v>
          </cell>
          <cell r="B33" t="str">
            <v>032-230-003</v>
          </cell>
          <cell r="C33" t="str">
            <v>Tree Removal</v>
          </cell>
          <cell r="D33" t="str">
            <v>Bruce Barr</v>
          </cell>
          <cell r="E33">
            <v>1401</v>
          </cell>
          <cell r="G33" t="str">
            <v>KYBURZ</v>
          </cell>
          <cell r="H33" t="str">
            <v>Approved</v>
          </cell>
        </row>
        <row r="34">
          <cell r="A34" t="str">
            <v>TREE2023-1702</v>
          </cell>
          <cell r="B34" t="str">
            <v>125-173-21</v>
          </cell>
          <cell r="C34" t="str">
            <v>Tree Removal</v>
          </cell>
          <cell r="E34">
            <v>971</v>
          </cell>
          <cell r="G34" t="str">
            <v>DORCEY</v>
          </cell>
          <cell r="H34" t="str">
            <v>Approved</v>
          </cell>
        </row>
        <row r="35">
          <cell r="A35" t="str">
            <v>LCAP2023-0343</v>
          </cell>
          <cell r="B35" t="str">
            <v>032-282-016</v>
          </cell>
          <cell r="C35" t="str">
            <v>Site Assessment</v>
          </cell>
          <cell r="D35" t="str">
            <v>INTAKE INTAKE</v>
          </cell>
          <cell r="E35">
            <v>1247</v>
          </cell>
          <cell r="G35" t="str">
            <v>MARGARET</v>
          </cell>
          <cell r="H35" t="str">
            <v>Received</v>
          </cell>
        </row>
        <row r="36">
          <cell r="A36" t="str">
            <v>TREE2023-1684</v>
          </cell>
          <cell r="B36" t="str">
            <v>127-120-01</v>
          </cell>
          <cell r="C36" t="str">
            <v>Tree Removal</v>
          </cell>
          <cell r="D36" t="str">
            <v>Bruce Barr</v>
          </cell>
          <cell r="E36">
            <v>837</v>
          </cell>
          <cell r="G36" t="str">
            <v>SOUTHWOOD</v>
          </cell>
          <cell r="H36" t="str">
            <v>Accepted</v>
          </cell>
        </row>
        <row r="37">
          <cell r="A37" t="str">
            <v>HIST2023-1588</v>
          </cell>
          <cell r="B37" t="str">
            <v>027-155-002</v>
          </cell>
          <cell r="C37" t="str">
            <v>Historical Determination</v>
          </cell>
          <cell r="D37" t="str">
            <v>INTAKE INTAKE</v>
          </cell>
          <cell r="E37">
            <v>1169</v>
          </cell>
          <cell r="G37" t="str">
            <v>SKI RUN</v>
          </cell>
          <cell r="H37" t="str">
            <v>Received</v>
          </cell>
        </row>
        <row r="38">
          <cell r="A38" t="str">
            <v>LCAP2023-0344</v>
          </cell>
          <cell r="B38" t="str">
            <v>016-313-015</v>
          </cell>
          <cell r="C38" t="str">
            <v>Soils Hydrology</v>
          </cell>
          <cell r="D38" t="str">
            <v>INTAKE INTAKE</v>
          </cell>
          <cell r="E38">
            <v>9172</v>
          </cell>
          <cell r="G38" t="str">
            <v>SCENIC</v>
          </cell>
          <cell r="H38" t="str">
            <v>Received</v>
          </cell>
        </row>
        <row r="39">
          <cell r="A39" t="str">
            <v>WOOD2023-0048</v>
          </cell>
          <cell r="B39" t="str">
            <v>131-190-08</v>
          </cell>
          <cell r="C39" t="str">
            <v>Wood Heater Retrofit</v>
          </cell>
          <cell r="E39">
            <v>948</v>
          </cell>
          <cell r="G39" t="str">
            <v>HAROLD</v>
          </cell>
        </row>
        <row r="40">
          <cell r="A40" t="str">
            <v>WOOD2023-0047</v>
          </cell>
          <cell r="B40" t="str">
            <v>127-330-03</v>
          </cell>
          <cell r="C40" t="str">
            <v>Wood Heater Retrofit</v>
          </cell>
          <cell r="E40">
            <v>150</v>
          </cell>
          <cell r="G40" t="str">
            <v>JUANITA</v>
          </cell>
        </row>
        <row r="41">
          <cell r="A41" t="str">
            <v>LCAP2023-0341</v>
          </cell>
          <cell r="B41" t="str">
            <v>1418-10-511-022</v>
          </cell>
          <cell r="C41" t="str">
            <v>Site Assessment</v>
          </cell>
          <cell r="D41" t="str">
            <v>INTAKE INTAKE</v>
          </cell>
          <cell r="E41">
            <v>2146</v>
          </cell>
          <cell r="G41" t="str">
            <v>THE BACK</v>
          </cell>
          <cell r="H41" t="str">
            <v>Received</v>
          </cell>
        </row>
        <row r="42">
          <cell r="A42" t="str">
            <v>TREE2023-1685</v>
          </cell>
          <cell r="B42" t="str">
            <v>090-420-004</v>
          </cell>
          <cell r="C42" t="str">
            <v>Tree Removal</v>
          </cell>
          <cell r="D42" t="str">
            <v>Bruce Barr</v>
          </cell>
          <cell r="E42">
            <v>9400</v>
          </cell>
          <cell r="G42" t="str">
            <v>BROCKWAY SPRINGS</v>
          </cell>
          <cell r="H42" t="str">
            <v>Accepted</v>
          </cell>
        </row>
        <row r="43">
          <cell r="A43" t="str">
            <v>LCAP2023-0342</v>
          </cell>
          <cell r="B43" t="str">
            <v>032-275-008</v>
          </cell>
          <cell r="C43" t="str">
            <v>IPES</v>
          </cell>
          <cell r="D43" t="str">
            <v>INTAKE INTAKE</v>
          </cell>
          <cell r="E43">
            <v>1084</v>
          </cell>
          <cell r="G43" t="str">
            <v>DEDI</v>
          </cell>
          <cell r="H43" t="str">
            <v>Received</v>
          </cell>
        </row>
        <row r="44">
          <cell r="A44" t="str">
            <v>FEET2023-1598</v>
          </cell>
          <cell r="B44" t="str">
            <v>098-072-006</v>
          </cell>
          <cell r="C44" t="str">
            <v>Building/ERS/Admin/Fee Transfer</v>
          </cell>
          <cell r="D44" t="str">
            <v>NO FILE</v>
          </cell>
          <cell r="E44">
            <v>6240</v>
          </cell>
          <cell r="G44" t="str">
            <v>FLICKER</v>
          </cell>
        </row>
        <row r="45">
          <cell r="A45" t="str">
            <v>FEET2023-1589</v>
          </cell>
          <cell r="B45" t="str">
            <v>083-230-077</v>
          </cell>
          <cell r="C45" t="str">
            <v>Building/ERS/Admin/Fee Transfer</v>
          </cell>
          <cell r="D45" t="str">
            <v>NO FILE</v>
          </cell>
          <cell r="E45">
            <v>1880</v>
          </cell>
          <cell r="G45" t="str">
            <v>WASHOE</v>
          </cell>
        </row>
        <row r="46">
          <cell r="A46" t="str">
            <v>FEET2023-1585</v>
          </cell>
          <cell r="B46" t="str">
            <v>085-215-013</v>
          </cell>
          <cell r="C46" t="str">
            <v>Building/ERS/Admin/Fee Transfer</v>
          </cell>
          <cell r="D46" t="str">
            <v>NO FILE</v>
          </cell>
          <cell r="E46">
            <v>3945</v>
          </cell>
          <cell r="F46" t="str">
            <v>W</v>
          </cell>
          <cell r="G46" t="str">
            <v>LAKE</v>
          </cell>
        </row>
        <row r="47">
          <cell r="A47" t="str">
            <v>HIST2023-1579</v>
          </cell>
          <cell r="B47" t="str">
            <v>031-231-015</v>
          </cell>
          <cell r="C47" t="str">
            <v>Historical Determination</v>
          </cell>
          <cell r="D47" t="str">
            <v>Trevor Smith</v>
          </cell>
          <cell r="E47">
            <v>2653</v>
          </cell>
          <cell r="G47" t="str">
            <v>PINTER</v>
          </cell>
          <cell r="H47" t="str">
            <v>Determination Issued</v>
          </cell>
        </row>
        <row r="48">
          <cell r="A48" t="str">
            <v>23TMP-003827</v>
          </cell>
          <cell r="B48" t="str">
            <v>090-074-024</v>
          </cell>
          <cell r="C48" t="str">
            <v>Verification and Banking of Uses</v>
          </cell>
          <cell r="E48">
            <v>8345</v>
          </cell>
          <cell r="G48" t="str">
            <v>TROUT</v>
          </cell>
        </row>
        <row r="49">
          <cell r="A49" t="str">
            <v>FEET2023-1593</v>
          </cell>
          <cell r="B49" t="str">
            <v>097-140-005</v>
          </cell>
          <cell r="C49" t="str">
            <v>Building/ERS/Admin/Fee Transfer</v>
          </cell>
          <cell r="E49">
            <v>0</v>
          </cell>
          <cell r="G49" t="str">
            <v>NONE</v>
          </cell>
        </row>
        <row r="50">
          <cell r="A50" t="str">
            <v>FEET2023-1582</v>
          </cell>
          <cell r="B50" t="str">
            <v>117-190-061</v>
          </cell>
          <cell r="C50" t="str">
            <v>Building/ERS/Admin/Fee Transfer</v>
          </cell>
          <cell r="D50" t="str">
            <v>NO FILE</v>
          </cell>
          <cell r="E50">
            <v>515</v>
          </cell>
          <cell r="G50" t="str">
            <v>MIDIRON</v>
          </cell>
        </row>
        <row r="51">
          <cell r="A51" t="str">
            <v>FEET2023-1583</v>
          </cell>
          <cell r="B51" t="str">
            <v>092-170-022</v>
          </cell>
          <cell r="C51" t="str">
            <v>Building/ERS/Admin/Fee Transfer</v>
          </cell>
          <cell r="D51" t="str">
            <v>NO FILE</v>
          </cell>
          <cell r="E51">
            <v>650</v>
          </cell>
          <cell r="G51" t="str">
            <v>SHAMROCK</v>
          </cell>
        </row>
        <row r="52">
          <cell r="A52" t="str">
            <v>FEET2023-1591</v>
          </cell>
          <cell r="B52" t="str">
            <v>116-040-021</v>
          </cell>
          <cell r="C52" t="str">
            <v>Building/ERS/Admin/Fee Transfer</v>
          </cell>
          <cell r="D52" t="str">
            <v>NO FILE</v>
          </cell>
          <cell r="E52">
            <v>650</v>
          </cell>
          <cell r="G52" t="str">
            <v>AGATE</v>
          </cell>
        </row>
        <row r="53">
          <cell r="A53" t="str">
            <v>FEET2023-1586</v>
          </cell>
          <cell r="B53" t="str">
            <v>112-240-006</v>
          </cell>
          <cell r="C53" t="str">
            <v>Building/ERS/Admin/Fee Transfer</v>
          </cell>
          <cell r="D53" t="str">
            <v>NO FILE</v>
          </cell>
          <cell r="E53">
            <v>1115</v>
          </cell>
          <cell r="G53" t="str">
            <v>REGENCY</v>
          </cell>
        </row>
        <row r="54">
          <cell r="A54" t="str">
            <v>23TMP-003826</v>
          </cell>
          <cell r="B54" t="str">
            <v>1319-19-714-011</v>
          </cell>
          <cell r="C54" t="str">
            <v>Qualified Exempt</v>
          </cell>
          <cell r="E54">
            <v>744</v>
          </cell>
          <cell r="G54" t="str">
            <v>BIGLER</v>
          </cell>
        </row>
        <row r="55">
          <cell r="A55" t="str">
            <v>FEET2023-1597</v>
          </cell>
          <cell r="B55" t="str">
            <v>094-090-001</v>
          </cell>
          <cell r="C55" t="str">
            <v>Building/ERS/Admin/Fee Transfer</v>
          </cell>
          <cell r="D55" t="str">
            <v>NO FILE</v>
          </cell>
          <cell r="E55">
            <v>790</v>
          </cell>
          <cell r="F55" t="str">
            <v>N</v>
          </cell>
          <cell r="G55" t="str">
            <v>LAKE</v>
          </cell>
        </row>
        <row r="56">
          <cell r="A56" t="str">
            <v>FEET2023-1587</v>
          </cell>
          <cell r="B56" t="str">
            <v>111-110-042</v>
          </cell>
          <cell r="C56" t="str">
            <v>Building/ERS/Admin/Fee Transfer</v>
          </cell>
          <cell r="D56" t="str">
            <v>NO FILE</v>
          </cell>
          <cell r="E56">
            <v>7640</v>
          </cell>
          <cell r="G56" t="str">
            <v>FOREST GLENN</v>
          </cell>
        </row>
        <row r="57">
          <cell r="A57" t="str">
            <v>FEET2023-1584</v>
          </cell>
          <cell r="B57" t="str">
            <v>092-222-006</v>
          </cell>
          <cell r="C57" t="str">
            <v>Building/ERS/Admin/Fee Transfer</v>
          </cell>
          <cell r="D57" t="str">
            <v>NO FILE</v>
          </cell>
          <cell r="E57">
            <v>3670</v>
          </cell>
          <cell r="G57" t="str">
            <v>LACROSSE</v>
          </cell>
        </row>
        <row r="58">
          <cell r="A58" t="str">
            <v>TREE2023-1686</v>
          </cell>
          <cell r="B58" t="str">
            <v>125-441-11</v>
          </cell>
          <cell r="C58" t="str">
            <v>Tree Removal</v>
          </cell>
          <cell r="E58">
            <v>981</v>
          </cell>
          <cell r="G58" t="str">
            <v>APOLLO</v>
          </cell>
          <cell r="H58" t="str">
            <v>Approved</v>
          </cell>
        </row>
        <row r="59">
          <cell r="A59" t="str">
            <v>FEET2023-1581</v>
          </cell>
          <cell r="B59" t="str">
            <v>093-083-051</v>
          </cell>
          <cell r="C59" t="str">
            <v>Building/ERS/Admin/Fee Transfer</v>
          </cell>
          <cell r="D59" t="str">
            <v>NO FILE</v>
          </cell>
          <cell r="E59">
            <v>3420</v>
          </cell>
          <cell r="G59" t="str">
            <v>EDGEWATER</v>
          </cell>
        </row>
        <row r="60">
          <cell r="A60" t="str">
            <v>FEET2023-1580</v>
          </cell>
          <cell r="B60" t="str">
            <v>083-061-062</v>
          </cell>
          <cell r="C60" t="str">
            <v>Building/ERS/Admin/Fee Transfer</v>
          </cell>
          <cell r="D60" t="str">
            <v>NO FILE</v>
          </cell>
          <cell r="E60">
            <v>1584</v>
          </cell>
          <cell r="G60" t="str">
            <v>PINE</v>
          </cell>
        </row>
        <row r="61">
          <cell r="A61" t="str">
            <v>FEET2023-1599</v>
          </cell>
          <cell r="B61" t="str">
            <v>094-200-043</v>
          </cell>
          <cell r="C61" t="str">
            <v>Building/ERS/Admin/Fee Transfer</v>
          </cell>
          <cell r="D61" t="str">
            <v>NO FILE</v>
          </cell>
          <cell r="E61">
            <v>319</v>
          </cell>
          <cell r="F61" t="str">
            <v>W</v>
          </cell>
          <cell r="G61" t="str">
            <v>LAKE</v>
          </cell>
        </row>
        <row r="62">
          <cell r="A62" t="str">
            <v>FEET2023-1592</v>
          </cell>
          <cell r="B62" t="str">
            <v>085-290-022</v>
          </cell>
          <cell r="C62" t="str">
            <v>Building/ERS/Admin/Fee Transfer</v>
          </cell>
          <cell r="D62" t="str">
            <v>NO FILE</v>
          </cell>
          <cell r="E62">
            <v>3290</v>
          </cell>
          <cell r="G62" t="str">
            <v>ANN</v>
          </cell>
        </row>
        <row r="63">
          <cell r="A63" t="str">
            <v>FEET2023-1590</v>
          </cell>
          <cell r="B63" t="str">
            <v>083-085-013</v>
          </cell>
          <cell r="C63" t="str">
            <v>Building/ERS/Admin/Fee Transfer</v>
          </cell>
          <cell r="D63" t="str">
            <v>NO FILE</v>
          </cell>
          <cell r="E63">
            <v>1490</v>
          </cell>
          <cell r="G63" t="str">
            <v>PINE</v>
          </cell>
        </row>
        <row r="64">
          <cell r="A64" t="str">
            <v>FEET2023-1595</v>
          </cell>
          <cell r="B64" t="str">
            <v>094-090-042</v>
          </cell>
          <cell r="C64" t="str">
            <v>Building/ERS/Admin/Fee Transfer</v>
          </cell>
          <cell r="D64" t="str">
            <v>NO FILE</v>
          </cell>
          <cell r="E64">
            <v>0</v>
          </cell>
          <cell r="G64" t="str">
            <v>NONE</v>
          </cell>
        </row>
        <row r="65">
          <cell r="A65" t="str">
            <v>FEET2023-1594</v>
          </cell>
          <cell r="B65" t="str">
            <v>094-090-065</v>
          </cell>
          <cell r="C65" t="str">
            <v>Building/ERS/Admin/Fee Transfer</v>
          </cell>
          <cell r="D65" t="str">
            <v>NO FILE</v>
          </cell>
          <cell r="E65">
            <v>760</v>
          </cell>
          <cell r="F65" t="str">
            <v>N</v>
          </cell>
          <cell r="G65" t="str">
            <v>LAKE</v>
          </cell>
        </row>
        <row r="66">
          <cell r="A66" t="str">
            <v>FEET2023-1596</v>
          </cell>
          <cell r="B66" t="str">
            <v>092-190-041</v>
          </cell>
          <cell r="C66" t="str">
            <v>Building/ERS/Admin/Fee Transfer</v>
          </cell>
          <cell r="D66" t="str">
            <v>NO FILE</v>
          </cell>
          <cell r="E66">
            <v>490</v>
          </cell>
          <cell r="G66" t="str">
            <v>TERRACE</v>
          </cell>
        </row>
        <row r="67">
          <cell r="A67" t="str">
            <v>TREE2023-1681</v>
          </cell>
          <cell r="B67" t="str">
            <v>116-030-059</v>
          </cell>
          <cell r="C67" t="str">
            <v>Tree Removal</v>
          </cell>
          <cell r="D67" t="str">
            <v>Bruce Barr</v>
          </cell>
          <cell r="E67">
            <v>370</v>
          </cell>
          <cell r="G67" t="str">
            <v>GRANITE</v>
          </cell>
          <cell r="H67" t="str">
            <v>Accepted</v>
          </cell>
        </row>
        <row r="68">
          <cell r="A68" t="str">
            <v>ERSP2023-1683</v>
          </cell>
          <cell r="B68" t="str">
            <v>016-051-058</v>
          </cell>
          <cell r="C68" t="str">
            <v>Residential Dwelling</v>
          </cell>
          <cell r="D68" t="str">
            <v>INTAKE INTAKE</v>
          </cell>
          <cell r="E68">
            <v>8193</v>
          </cell>
          <cell r="G68" t="str">
            <v>MEEKS BAY</v>
          </cell>
          <cell r="H68" t="str">
            <v>Received</v>
          </cell>
        </row>
        <row r="69">
          <cell r="A69" t="str">
            <v>GEXC2023-1575</v>
          </cell>
          <cell r="B69" t="str">
            <v>131-211-21</v>
          </cell>
          <cell r="C69" t="str">
            <v>Grading Season Exception</v>
          </cell>
          <cell r="D69" t="str">
            <v>Rachel Lopez</v>
          </cell>
          <cell r="E69">
            <v>585</v>
          </cell>
          <cell r="G69" t="str">
            <v>FAIRVIEW</v>
          </cell>
          <cell r="H69" t="str">
            <v>Accepted</v>
          </cell>
        </row>
        <row r="70">
          <cell r="A70" t="str">
            <v>TREE2023-1680</v>
          </cell>
          <cell r="B70" t="str">
            <v>116-060-029</v>
          </cell>
          <cell r="C70" t="str">
            <v>Tree Removal</v>
          </cell>
          <cell r="D70" t="str">
            <v>Bruce Barr</v>
          </cell>
          <cell r="E70">
            <v>275</v>
          </cell>
          <cell r="G70" t="str">
            <v>GRANITE</v>
          </cell>
          <cell r="H70" t="str">
            <v>Accepted</v>
          </cell>
        </row>
        <row r="71">
          <cell r="A71" t="str">
            <v>TREE2023-1682</v>
          </cell>
          <cell r="B71" t="str">
            <v>116-030-060</v>
          </cell>
          <cell r="C71" t="str">
            <v>Tree Removal</v>
          </cell>
          <cell r="D71" t="str">
            <v>Bruce Barr</v>
          </cell>
          <cell r="E71">
            <v>350</v>
          </cell>
          <cell r="G71" t="str">
            <v>GRANITE</v>
          </cell>
          <cell r="H71" t="str">
            <v>Accepted</v>
          </cell>
        </row>
        <row r="72">
          <cell r="A72" t="str">
            <v>TREE2023-1679</v>
          </cell>
          <cell r="B72" t="str">
            <v>116-070-003</v>
          </cell>
          <cell r="C72" t="str">
            <v>Tree Removal</v>
          </cell>
          <cell r="D72" t="str">
            <v>Bruce Barr</v>
          </cell>
          <cell r="E72">
            <v>5825</v>
          </cell>
          <cell r="G72" t="str">
            <v>SUDAN</v>
          </cell>
          <cell r="H72" t="str">
            <v>Accepted</v>
          </cell>
        </row>
        <row r="73">
          <cell r="A73" t="str">
            <v>QEXE2023-1576</v>
          </cell>
          <cell r="B73" t="str">
            <v>1318-23-401-019</v>
          </cell>
          <cell r="C73" t="str">
            <v>Qualified Exempt</v>
          </cell>
          <cell r="D73" t="str">
            <v>INTAKE INTAKE</v>
          </cell>
          <cell r="E73">
            <v>201</v>
          </cell>
          <cell r="G73" t="str">
            <v>MANOR</v>
          </cell>
          <cell r="H73" t="str">
            <v>Declaration Filed</v>
          </cell>
        </row>
        <row r="74">
          <cell r="A74" t="str">
            <v>23TMP-003814</v>
          </cell>
          <cell r="B74" t="str">
            <v>1318-23-401-019</v>
          </cell>
          <cell r="C74" t="str">
            <v>Residential Dwelling</v>
          </cell>
          <cell r="E74">
            <v>201</v>
          </cell>
          <cell r="G74" t="str">
            <v>MANOR</v>
          </cell>
        </row>
        <row r="75">
          <cell r="A75" t="str">
            <v>23TMP-003818</v>
          </cell>
          <cell r="B75" t="str">
            <v>1318-23-401-019</v>
          </cell>
          <cell r="C75" t="str">
            <v>Residential Dwelling</v>
          </cell>
          <cell r="E75">
            <v>201</v>
          </cell>
          <cell r="G75" t="str">
            <v>MANOR</v>
          </cell>
        </row>
        <row r="76">
          <cell r="A76" t="str">
            <v>FEET2023-1572</v>
          </cell>
          <cell r="B76" t="str">
            <v>029-710-001</v>
          </cell>
          <cell r="C76" t="str">
            <v>Building/ERS/Admin/Fee Transfer</v>
          </cell>
          <cell r="D76" t="str">
            <v>NO FILE</v>
          </cell>
          <cell r="E76">
            <v>0</v>
          </cell>
          <cell r="G76" t="str">
            <v>UNASSIGNED</v>
          </cell>
        </row>
        <row r="77">
          <cell r="A77" t="str">
            <v>QEXE2023-1571</v>
          </cell>
          <cell r="B77" t="str">
            <v>1318-26-101-011</v>
          </cell>
          <cell r="C77" t="str">
            <v>Qualified Exempt</v>
          </cell>
          <cell r="D77" t="str">
            <v>INTAKE INTAKE</v>
          </cell>
          <cell r="E77">
            <v>128</v>
          </cell>
          <cell r="G77" t="str">
            <v>MARKET</v>
          </cell>
          <cell r="H77" t="str">
            <v>Declaration Filed</v>
          </cell>
        </row>
        <row r="78">
          <cell r="A78" t="str">
            <v>GEXC2023-1538</v>
          </cell>
          <cell r="B78" t="str">
            <v>117-072-006</v>
          </cell>
          <cell r="C78" t="str">
            <v>Grading Season Exception</v>
          </cell>
          <cell r="D78" t="str">
            <v>Rachel Lopez</v>
          </cell>
          <cell r="E78">
            <v>6650</v>
          </cell>
          <cell r="F78" t="str">
            <v>N</v>
          </cell>
          <cell r="G78" t="str">
            <v>LAKE</v>
          </cell>
          <cell r="H78" t="str">
            <v>Accepted</v>
          </cell>
        </row>
        <row r="79">
          <cell r="A79" t="str">
            <v>ERSP2023-1677</v>
          </cell>
          <cell r="B79" t="str">
            <v>132-012-02</v>
          </cell>
          <cell r="C79" t="str">
            <v>Sign</v>
          </cell>
          <cell r="D79" t="str">
            <v>INTAKE INTAKE</v>
          </cell>
          <cell r="E79">
            <v>930</v>
          </cell>
          <cell r="G79" t="str">
            <v>TAHOE</v>
          </cell>
          <cell r="H79" t="str">
            <v>Received</v>
          </cell>
        </row>
        <row r="80">
          <cell r="A80" t="str">
            <v>LLAD2023-1559</v>
          </cell>
          <cell r="B80" t="str">
            <v>1418-27-403-005</v>
          </cell>
          <cell r="C80" t="str">
            <v>Lot Line Adjustment</v>
          </cell>
          <cell r="D80" t="str">
            <v>INTAKE INTAKE</v>
          </cell>
          <cell r="E80">
            <v>1321</v>
          </cell>
          <cell r="G80" t="str">
            <v>HWY 50</v>
          </cell>
          <cell r="H80" t="str">
            <v>Received</v>
          </cell>
        </row>
        <row r="81">
          <cell r="A81" t="str">
            <v>HIST2023-1553</v>
          </cell>
          <cell r="B81" t="str">
            <v>028-152-020</v>
          </cell>
          <cell r="C81" t="str">
            <v>Historical Determination</v>
          </cell>
          <cell r="D81" t="str">
            <v>Trevor Smith</v>
          </cell>
          <cell r="E81">
            <v>4051</v>
          </cell>
          <cell r="G81" t="str">
            <v>SADDLE</v>
          </cell>
          <cell r="H81" t="str">
            <v>Determination Issued</v>
          </cell>
        </row>
        <row r="82">
          <cell r="A82" t="str">
            <v>FEET2023-1547</v>
          </cell>
          <cell r="B82" t="str">
            <v>031-314-007</v>
          </cell>
          <cell r="C82" t="str">
            <v>Building/ERS/Admin/Fee Transfer</v>
          </cell>
          <cell r="D82" t="str">
            <v>NO FILE</v>
          </cell>
          <cell r="E82">
            <v>923</v>
          </cell>
          <cell r="G82" t="str">
            <v>TANGLEWOOD</v>
          </cell>
        </row>
        <row r="83">
          <cell r="A83" t="str">
            <v>FEET2023-1556</v>
          </cell>
          <cell r="B83" t="str">
            <v>031-319-007</v>
          </cell>
          <cell r="C83" t="str">
            <v>Building/ERS/Admin/Fee Transfer</v>
          </cell>
          <cell r="D83" t="str">
            <v>NO FILE</v>
          </cell>
          <cell r="E83">
            <v>923</v>
          </cell>
          <cell r="G83" t="str">
            <v>CANDLEWOOD</v>
          </cell>
        </row>
        <row r="84">
          <cell r="A84" t="str">
            <v>TREE2023-1675</v>
          </cell>
          <cell r="B84" t="str">
            <v>1318-09-811-018</v>
          </cell>
          <cell r="C84" t="str">
            <v>Tree Removal</v>
          </cell>
          <cell r="D84" t="str">
            <v>Bruce Barr</v>
          </cell>
          <cell r="E84">
            <v>625</v>
          </cell>
          <cell r="G84" t="str">
            <v>HWY 50</v>
          </cell>
          <cell r="H84" t="str">
            <v>Approved</v>
          </cell>
        </row>
        <row r="85">
          <cell r="A85" t="str">
            <v>FEET2023-1563</v>
          </cell>
          <cell r="B85" t="str">
            <v>023-131-022</v>
          </cell>
          <cell r="C85" t="str">
            <v>Building/ERS/Admin/Fee Transfer</v>
          </cell>
          <cell r="D85" t="str">
            <v>NO FILE</v>
          </cell>
          <cell r="E85">
            <v>590</v>
          </cell>
          <cell r="G85" t="str">
            <v>ELOISE</v>
          </cell>
        </row>
        <row r="86">
          <cell r="A86" t="str">
            <v>FEET2023-1552</v>
          </cell>
          <cell r="B86" t="str">
            <v>023-471-010</v>
          </cell>
          <cell r="C86" t="str">
            <v>Building/ERS/Admin/Fee Transfer</v>
          </cell>
          <cell r="D86" t="str">
            <v>NO FILE</v>
          </cell>
          <cell r="E86">
            <v>863</v>
          </cell>
          <cell r="G86" t="str">
            <v>TATA</v>
          </cell>
        </row>
        <row r="87">
          <cell r="A87" t="str">
            <v>TREE2023-1674</v>
          </cell>
          <cell r="B87" t="str">
            <v>094-121-007</v>
          </cell>
          <cell r="C87" t="str">
            <v>Tree Removal</v>
          </cell>
          <cell r="D87" t="str">
            <v>Bruce Barr</v>
          </cell>
          <cell r="E87">
            <v>443</v>
          </cell>
          <cell r="G87" t="str">
            <v>PIONEER</v>
          </cell>
          <cell r="H87" t="str">
            <v>Approved</v>
          </cell>
        </row>
        <row r="88">
          <cell r="A88" t="str">
            <v>FEET2023-1562</v>
          </cell>
          <cell r="B88" t="str">
            <v>023-161-032</v>
          </cell>
          <cell r="C88" t="str">
            <v>Building/ERS/Admin/Fee Transfer</v>
          </cell>
          <cell r="D88" t="str">
            <v>NO FILE</v>
          </cell>
          <cell r="E88">
            <v>759</v>
          </cell>
          <cell r="G88" t="str">
            <v>JAMES</v>
          </cell>
        </row>
        <row r="89">
          <cell r="A89" t="str">
            <v>FEET2023-1567</v>
          </cell>
          <cell r="B89" t="str">
            <v>029-361-028</v>
          </cell>
          <cell r="C89" t="str">
            <v>Building/ERS/Admin/Fee Transfer</v>
          </cell>
          <cell r="D89" t="str">
            <v>NO FILE</v>
          </cell>
          <cell r="E89">
            <v>3728</v>
          </cell>
          <cell r="G89" t="str">
            <v>PRIMROSE</v>
          </cell>
        </row>
        <row r="90">
          <cell r="A90" t="str">
            <v>FEET2023-1544</v>
          </cell>
          <cell r="B90" t="str">
            <v>026-154-021</v>
          </cell>
          <cell r="C90" t="str">
            <v>Building/ERS/Admin/Fee Transfer</v>
          </cell>
          <cell r="D90" t="str">
            <v>NO FILE</v>
          </cell>
          <cell r="E90">
            <v>836</v>
          </cell>
          <cell r="G90" t="str">
            <v>EL DORADO</v>
          </cell>
        </row>
        <row r="91">
          <cell r="A91" t="str">
            <v>LCAP2023-0340</v>
          </cell>
          <cell r="B91" t="str">
            <v>1319-18-412-013</v>
          </cell>
          <cell r="C91" t="str">
            <v>Site Assessment</v>
          </cell>
          <cell r="D91" t="str">
            <v>Julie Roll</v>
          </cell>
          <cell r="E91">
            <v>297</v>
          </cell>
          <cell r="G91" t="str">
            <v>ANDRIA</v>
          </cell>
          <cell r="H91" t="str">
            <v>In Review</v>
          </cell>
        </row>
        <row r="92">
          <cell r="A92" t="str">
            <v>FEET2023-1560</v>
          </cell>
          <cell r="B92" t="str">
            <v>027-151-035</v>
          </cell>
          <cell r="C92" t="str">
            <v>Building/ERS/Admin/Fee Transfer</v>
          </cell>
          <cell r="D92" t="str">
            <v>NO FILE</v>
          </cell>
          <cell r="E92">
            <v>1141</v>
          </cell>
          <cell r="G92" t="str">
            <v>SKI RUN</v>
          </cell>
        </row>
        <row r="93">
          <cell r="A93" t="str">
            <v>FEET2023-1550</v>
          </cell>
          <cell r="B93" t="str">
            <v>023-581-006</v>
          </cell>
          <cell r="C93" t="str">
            <v>Building/ERS/Admin/Fee Transfer</v>
          </cell>
          <cell r="D93" t="str">
            <v>NO FILE</v>
          </cell>
          <cell r="E93">
            <v>907</v>
          </cell>
          <cell r="G93" t="str">
            <v>PATRICIA</v>
          </cell>
        </row>
        <row r="94">
          <cell r="A94" t="str">
            <v>FEET2023-1549</v>
          </cell>
          <cell r="B94" t="str">
            <v>028-180-038</v>
          </cell>
          <cell r="C94" t="str">
            <v>Building/ERS/Admin/Fee Transfer</v>
          </cell>
          <cell r="D94" t="str">
            <v>NO FILE</v>
          </cell>
          <cell r="E94">
            <v>1283</v>
          </cell>
          <cell r="G94" t="str">
            <v>WILDWOOD</v>
          </cell>
        </row>
        <row r="95">
          <cell r="A95" t="str">
            <v>FEET2023-1564</v>
          </cell>
          <cell r="B95" t="str">
            <v>031-261-049</v>
          </cell>
          <cell r="C95" t="str">
            <v>Building/ERS/Admin/Fee Transfer</v>
          </cell>
          <cell r="D95" t="str">
            <v>NO FILE</v>
          </cell>
          <cell r="E95">
            <v>1150</v>
          </cell>
          <cell r="G95" t="str">
            <v>LINDBERG</v>
          </cell>
        </row>
        <row r="96">
          <cell r="A96" t="str">
            <v>FEET2023-1569</v>
          </cell>
          <cell r="B96" t="str">
            <v>022-061-064</v>
          </cell>
          <cell r="C96" t="str">
            <v>Building/ERS/Admin/Fee Transfer</v>
          </cell>
          <cell r="D96" t="str">
            <v>NO FILE</v>
          </cell>
          <cell r="E96">
            <v>2201</v>
          </cell>
          <cell r="G96" t="str">
            <v>BALBOA</v>
          </cell>
        </row>
        <row r="97">
          <cell r="A97" t="str">
            <v>HIST2023-1554</v>
          </cell>
          <cell r="B97" t="str">
            <v>1318-03-210-028</v>
          </cell>
          <cell r="C97" t="str">
            <v>Historical Determination</v>
          </cell>
          <cell r="D97" t="str">
            <v>Julie Roll</v>
          </cell>
          <cell r="E97">
            <v>1009</v>
          </cell>
          <cell r="G97" t="str">
            <v>SKYLAND</v>
          </cell>
          <cell r="H97" t="str">
            <v>Determination Issued</v>
          </cell>
        </row>
        <row r="98">
          <cell r="A98" t="str">
            <v>FEET2023-1542</v>
          </cell>
          <cell r="B98" t="str">
            <v>022-411-012</v>
          </cell>
          <cell r="C98" t="str">
            <v>Building/ERS/Admin/Fee Transfer</v>
          </cell>
          <cell r="D98" t="str">
            <v>NO FILE</v>
          </cell>
          <cell r="E98">
            <v>477</v>
          </cell>
          <cell r="G98" t="str">
            <v>ALA WAI</v>
          </cell>
        </row>
        <row r="99">
          <cell r="A99" t="str">
            <v>23TMP-003796</v>
          </cell>
          <cell r="B99" t="str">
            <v>1318-26-101-011</v>
          </cell>
          <cell r="C99" t="str">
            <v>Residential Dwelling</v>
          </cell>
          <cell r="E99">
            <v>128</v>
          </cell>
          <cell r="G99" t="str">
            <v>MARKET</v>
          </cell>
        </row>
        <row r="100">
          <cell r="A100" t="str">
            <v>FEET2023-1561</v>
          </cell>
          <cell r="B100" t="str">
            <v>022-241-006</v>
          </cell>
          <cell r="C100" t="str">
            <v>Building/ERS/Admin/Fee Transfer</v>
          </cell>
          <cell r="D100" t="str">
            <v>NO FILE</v>
          </cell>
          <cell r="E100">
            <v>1972</v>
          </cell>
          <cell r="G100" t="str">
            <v>MARCONI</v>
          </cell>
        </row>
        <row r="101">
          <cell r="A101" t="str">
            <v>FEET2023-1558</v>
          </cell>
          <cell r="B101" t="str">
            <v>022-181-010</v>
          </cell>
          <cell r="C101" t="str">
            <v>Building/ERS/Admin/Fee Transfer</v>
          </cell>
          <cell r="D101" t="str">
            <v>NO FILE</v>
          </cell>
          <cell r="E101">
            <v>484</v>
          </cell>
          <cell r="G101" t="str">
            <v>CHRISTIE</v>
          </cell>
        </row>
        <row r="102">
          <cell r="A102" t="str">
            <v>FEET2023-1541</v>
          </cell>
          <cell r="B102" t="str">
            <v>028-340-017</v>
          </cell>
          <cell r="C102" t="str">
            <v>Building/ERS/Admin/Fee Transfer</v>
          </cell>
          <cell r="D102" t="str">
            <v>NO FILE</v>
          </cell>
          <cell r="E102">
            <v>1201</v>
          </cell>
          <cell r="G102" t="str">
            <v>WILDWOOD</v>
          </cell>
        </row>
        <row r="103">
          <cell r="A103" t="str">
            <v>FEET2023-1539</v>
          </cell>
          <cell r="B103" t="str">
            <v>031-153-006</v>
          </cell>
          <cell r="C103" t="str">
            <v>Building/ERS/Admin/Fee Transfer</v>
          </cell>
          <cell r="D103" t="str">
            <v>NO FILE</v>
          </cell>
          <cell r="E103">
            <v>2568</v>
          </cell>
          <cell r="G103" t="str">
            <v>KNOX</v>
          </cell>
        </row>
        <row r="104">
          <cell r="A104" t="str">
            <v>FEET2023-1543</v>
          </cell>
          <cell r="B104" t="str">
            <v>022-301-034</v>
          </cell>
          <cell r="C104" t="str">
            <v>Building/ERS/Admin/Fee Transfer</v>
          </cell>
          <cell r="D104" t="str">
            <v>NO FILE</v>
          </cell>
          <cell r="E104">
            <v>490</v>
          </cell>
          <cell r="G104" t="str">
            <v>CARSON</v>
          </cell>
        </row>
        <row r="105">
          <cell r="A105" t="str">
            <v>TREE2023-1676</v>
          </cell>
          <cell r="B105" t="str">
            <v>033-333-012</v>
          </cell>
          <cell r="C105" t="str">
            <v>Tree Removal</v>
          </cell>
          <cell r="D105" t="str">
            <v>Bruce Barr</v>
          </cell>
          <cell r="E105">
            <v>1174</v>
          </cell>
          <cell r="G105" t="str">
            <v>ECHO VIEW</v>
          </cell>
          <cell r="H105" t="str">
            <v>Approved</v>
          </cell>
        </row>
        <row r="106">
          <cell r="A106" t="str">
            <v>FEET2023-1548</v>
          </cell>
          <cell r="B106" t="str">
            <v>026-122-032</v>
          </cell>
          <cell r="C106" t="str">
            <v>Building/ERS/Admin/Fee Transfer</v>
          </cell>
          <cell r="D106" t="str">
            <v>NO FILE</v>
          </cell>
          <cell r="E106">
            <v>684</v>
          </cell>
          <cell r="G106" t="str">
            <v>EL DORADO</v>
          </cell>
        </row>
        <row r="107">
          <cell r="A107" t="str">
            <v>FEET2023-1566</v>
          </cell>
          <cell r="B107" t="str">
            <v>029-361-027</v>
          </cell>
          <cell r="C107" t="str">
            <v>Building/ERS/Admin/Fee Transfer</v>
          </cell>
          <cell r="D107" t="str">
            <v>NO FILE</v>
          </cell>
          <cell r="E107">
            <v>1053</v>
          </cell>
          <cell r="G107" t="str">
            <v>MOSS</v>
          </cell>
        </row>
        <row r="108">
          <cell r="A108" t="str">
            <v>FEET2023-1551</v>
          </cell>
          <cell r="B108" t="str">
            <v>027-082-030</v>
          </cell>
          <cell r="C108" t="str">
            <v>Building/ERS/Admin/Fee Transfer</v>
          </cell>
          <cell r="D108" t="str">
            <v>NO FILE</v>
          </cell>
          <cell r="E108">
            <v>3791</v>
          </cell>
          <cell r="G108" t="str">
            <v>PARADISE</v>
          </cell>
        </row>
        <row r="109">
          <cell r="A109" t="str">
            <v>FEET2023-1568</v>
          </cell>
          <cell r="B109" t="str">
            <v>023-561-001</v>
          </cell>
          <cell r="C109" t="str">
            <v>Building/ERS/Admin/Fee Transfer</v>
          </cell>
          <cell r="D109" t="str">
            <v>NO FILE</v>
          </cell>
          <cell r="E109">
            <v>783</v>
          </cell>
          <cell r="G109" t="str">
            <v>PATRICIA</v>
          </cell>
        </row>
        <row r="110">
          <cell r="A110" t="str">
            <v>FEET2023-1540</v>
          </cell>
          <cell r="B110" t="str">
            <v>031-191-004</v>
          </cell>
          <cell r="C110" t="str">
            <v>Building/ERS/Admin/Fee Transfer</v>
          </cell>
          <cell r="D110" t="str">
            <v>NO FILE</v>
          </cell>
          <cell r="E110">
            <v>2576</v>
          </cell>
          <cell r="G110" t="str">
            <v>OSBORNE</v>
          </cell>
        </row>
        <row r="111">
          <cell r="A111" t="str">
            <v>TREE2023-1678</v>
          </cell>
          <cell r="B111" t="str">
            <v>022-192-014</v>
          </cell>
          <cell r="C111" t="str">
            <v>Tree Removal</v>
          </cell>
          <cell r="D111" t="str">
            <v>Bruce Barr</v>
          </cell>
          <cell r="E111">
            <v>2074</v>
          </cell>
          <cell r="G111" t="str">
            <v>TRAVERSE</v>
          </cell>
          <cell r="H111" t="str">
            <v>Approved</v>
          </cell>
        </row>
        <row r="112">
          <cell r="A112" t="str">
            <v>FEET2023-1570</v>
          </cell>
          <cell r="B112" t="str">
            <v>027-201-010</v>
          </cell>
          <cell r="C112" t="str">
            <v>Building/ERS/Admin/Fee Transfer</v>
          </cell>
          <cell r="D112" t="str">
            <v>NO FILE</v>
          </cell>
          <cell r="E112">
            <v>1066</v>
          </cell>
          <cell r="G112" t="str">
            <v>HERBERT</v>
          </cell>
        </row>
        <row r="113">
          <cell r="A113" t="str">
            <v>FEET2023-1555</v>
          </cell>
          <cell r="B113" t="str">
            <v>028-221-001</v>
          </cell>
          <cell r="C113" t="str">
            <v>Building/ERS/Admin/Fee Transfer</v>
          </cell>
          <cell r="D113" t="str">
            <v>NO FILE</v>
          </cell>
          <cell r="E113">
            <v>0</v>
          </cell>
          <cell r="G113" t="str">
            <v>NONE</v>
          </cell>
        </row>
        <row r="114">
          <cell r="A114" t="str">
            <v>HIST2023-1546</v>
          </cell>
          <cell r="B114" t="str">
            <v>023-671-002</v>
          </cell>
          <cell r="C114" t="str">
            <v>Historical Determination</v>
          </cell>
          <cell r="D114" t="str">
            <v>Julie Roll</v>
          </cell>
          <cell r="E114">
            <v>951</v>
          </cell>
          <cell r="G114" t="str">
            <v>TAHOE ISLAND</v>
          </cell>
          <cell r="H114" t="str">
            <v>Determination Issued</v>
          </cell>
        </row>
        <row r="115">
          <cell r="A115" t="str">
            <v>23TMP-003803</v>
          </cell>
          <cell r="B115" t="str">
            <v>1318-26-101-011</v>
          </cell>
          <cell r="C115" t="str">
            <v>Qualified Exempt</v>
          </cell>
          <cell r="E115">
            <v>128</v>
          </cell>
          <cell r="G115" t="str">
            <v>MARKET</v>
          </cell>
        </row>
        <row r="116">
          <cell r="A116" t="str">
            <v>FEET2023-1557</v>
          </cell>
          <cell r="B116" t="str">
            <v>026-066-005</v>
          </cell>
          <cell r="C116" t="str">
            <v>Building/ERS/Admin/Fee Transfer</v>
          </cell>
          <cell r="D116" t="str">
            <v>NO FILE</v>
          </cell>
          <cell r="E116">
            <v>697</v>
          </cell>
          <cell r="G116" t="str">
            <v>SAN FRANCISCO</v>
          </cell>
        </row>
        <row r="117">
          <cell r="A117" t="str">
            <v>FEET2023-1565</v>
          </cell>
          <cell r="B117" t="str">
            <v>022-331-023</v>
          </cell>
          <cell r="C117" t="str">
            <v>Building/ERS/Admin/Fee Transfer</v>
          </cell>
          <cell r="D117" t="str">
            <v>NO FILE</v>
          </cell>
          <cell r="E117">
            <v>575</v>
          </cell>
          <cell r="G117" t="str">
            <v>ALPINE</v>
          </cell>
        </row>
        <row r="118">
          <cell r="A118" t="str">
            <v>FEET2023-1545</v>
          </cell>
          <cell r="B118" t="str">
            <v>022-332-044</v>
          </cell>
          <cell r="C118" t="str">
            <v>Building/ERS/Admin/Fee Transfer</v>
          </cell>
          <cell r="D118" t="str">
            <v>NO FILE</v>
          </cell>
          <cell r="E118">
            <v>1819</v>
          </cell>
          <cell r="G118" t="str">
            <v>VENICE</v>
          </cell>
        </row>
        <row r="119">
          <cell r="A119" t="str">
            <v>23TMP-003783</v>
          </cell>
          <cell r="B119" t="str">
            <v>125-422-06</v>
          </cell>
          <cell r="C119" t="str">
            <v>Qualified Exempt</v>
          </cell>
          <cell r="E119">
            <v>1049</v>
          </cell>
          <cell r="G119" t="str">
            <v>APOLLO</v>
          </cell>
        </row>
        <row r="120">
          <cell r="A120" t="str">
            <v>LCAP2023-0337</v>
          </cell>
          <cell r="B120" t="str">
            <v>125-422-06</v>
          </cell>
          <cell r="C120" t="str">
            <v>Site Assessment</v>
          </cell>
          <cell r="D120" t="str">
            <v>INTAKE INTAKE</v>
          </cell>
          <cell r="E120">
            <v>1049</v>
          </cell>
          <cell r="G120" t="str">
            <v>APOLLO</v>
          </cell>
          <cell r="H120" t="str">
            <v>In Review</v>
          </cell>
        </row>
        <row r="121">
          <cell r="A121" t="str">
            <v>LCAP2023-0336</v>
          </cell>
          <cell r="B121" t="str">
            <v>090-273-004</v>
          </cell>
          <cell r="C121" t="str">
            <v>Site Assessment</v>
          </cell>
          <cell r="D121" t="str">
            <v>INTAKE INTAKE</v>
          </cell>
          <cell r="E121">
            <v>9828</v>
          </cell>
          <cell r="G121" t="str">
            <v>YACHT</v>
          </cell>
          <cell r="H121" t="str">
            <v>Withdrawn</v>
          </cell>
        </row>
        <row r="122">
          <cell r="A122" t="str">
            <v>23TMP-003782</v>
          </cell>
          <cell r="B122" t="str">
            <v>1318-26-101-011</v>
          </cell>
          <cell r="C122" t="str">
            <v>Qualified Exempt</v>
          </cell>
          <cell r="E122">
            <v>128</v>
          </cell>
          <cell r="G122" t="str">
            <v>MARKET</v>
          </cell>
        </row>
        <row r="123">
          <cell r="A123" t="str">
            <v>TREE2023-1673</v>
          </cell>
          <cell r="B123" t="str">
            <v>025-833-010</v>
          </cell>
          <cell r="C123" t="str">
            <v>Tree Removal</v>
          </cell>
          <cell r="D123" t="str">
            <v>Bruce Barr</v>
          </cell>
          <cell r="E123">
            <v>2153</v>
          </cell>
          <cell r="G123" t="str">
            <v>MARSHALL</v>
          </cell>
          <cell r="H123" t="str">
            <v>Approved</v>
          </cell>
        </row>
        <row r="124">
          <cell r="A124" t="str">
            <v>GEXC2023-1530</v>
          </cell>
          <cell r="B124" t="str">
            <v>026-123-011</v>
          </cell>
          <cell r="C124" t="str">
            <v>Grading Season Exception</v>
          </cell>
          <cell r="D124" t="str">
            <v>Brenden Phillips</v>
          </cell>
          <cell r="E124">
            <v>730</v>
          </cell>
          <cell r="G124" t="str">
            <v>STANFORD</v>
          </cell>
          <cell r="H124" t="str">
            <v>Approved</v>
          </cell>
        </row>
        <row r="125">
          <cell r="A125" t="str">
            <v>GEXC2023-1531</v>
          </cell>
          <cell r="B125" t="str">
            <v>115-060-023</v>
          </cell>
          <cell r="C125" t="str">
            <v>Grading Season Exception</v>
          </cell>
          <cell r="D125" t="str">
            <v>Rachel Lopez</v>
          </cell>
          <cell r="E125">
            <v>4796</v>
          </cell>
          <cell r="F125" t="str">
            <v>N</v>
          </cell>
          <cell r="G125" t="str">
            <v>LAKE</v>
          </cell>
          <cell r="H125" t="str">
            <v>Approved</v>
          </cell>
        </row>
        <row r="126">
          <cell r="A126" t="str">
            <v>ERSP2023-1671</v>
          </cell>
          <cell r="B126" t="str">
            <v>016-081-003</v>
          </cell>
          <cell r="C126" t="str">
            <v>Residential Dwelling</v>
          </cell>
          <cell r="D126" t="str">
            <v>INTAKE INTAKE</v>
          </cell>
          <cell r="E126">
            <v>8335</v>
          </cell>
          <cell r="G126" t="str">
            <v>MEEKS BAY</v>
          </cell>
          <cell r="H126" t="str">
            <v>Received</v>
          </cell>
        </row>
        <row r="127">
          <cell r="A127" t="str">
            <v>ERSP2023-1670</v>
          </cell>
          <cell r="B127" t="str">
            <v>097-084-020</v>
          </cell>
          <cell r="C127" t="str">
            <v>Shorezone-Lakezone</v>
          </cell>
          <cell r="D127" t="str">
            <v>Zach Davis</v>
          </cell>
          <cell r="E127">
            <v>4880</v>
          </cell>
          <cell r="F127" t="str">
            <v>W</v>
          </cell>
          <cell r="G127" t="str">
            <v>LAKE</v>
          </cell>
          <cell r="H127" t="str">
            <v>Received</v>
          </cell>
        </row>
        <row r="128">
          <cell r="A128" t="str">
            <v>QEXE2023-1529</v>
          </cell>
          <cell r="B128" t="str">
            <v>132-232-01</v>
          </cell>
          <cell r="C128" t="str">
            <v>Qualified Exempt</v>
          </cell>
          <cell r="D128" t="str">
            <v>Alyson Borawski</v>
          </cell>
          <cell r="E128">
            <v>250</v>
          </cell>
          <cell r="G128" t="str">
            <v>VILLAGE</v>
          </cell>
          <cell r="H128" t="str">
            <v>Received</v>
          </cell>
        </row>
        <row r="129">
          <cell r="A129" t="str">
            <v>23TMP-003751</v>
          </cell>
          <cell r="C129" t="str">
            <v>FOIA - Subpoena</v>
          </cell>
        </row>
        <row r="130">
          <cell r="A130" t="str">
            <v>LCAP2023-0334</v>
          </cell>
          <cell r="B130" t="str">
            <v>029-601-001</v>
          </cell>
          <cell r="C130" t="str">
            <v>Land Capability Verification</v>
          </cell>
          <cell r="D130" t="str">
            <v>Julie Roll</v>
          </cell>
          <cell r="E130">
            <v>4041</v>
          </cell>
          <cell r="G130" t="str">
            <v>Lakeshore</v>
          </cell>
          <cell r="H130" t="str">
            <v>In Review</v>
          </cell>
        </row>
        <row r="131">
          <cell r="A131" t="str">
            <v>ERSP2023-1672</v>
          </cell>
          <cell r="B131" t="str">
            <v>1418-27-210-034</v>
          </cell>
          <cell r="C131" t="str">
            <v>Shorezone-Lakezone</v>
          </cell>
          <cell r="D131" t="str">
            <v>Zach Davis</v>
          </cell>
          <cell r="E131">
            <v>1440</v>
          </cell>
          <cell r="G131" t="str">
            <v>PITTMAN</v>
          </cell>
          <cell r="H131" t="str">
            <v>Received</v>
          </cell>
        </row>
        <row r="132">
          <cell r="A132" t="str">
            <v>MOOR2023-1669</v>
          </cell>
          <cell r="B132" t="str">
            <v>130-230-36</v>
          </cell>
          <cell r="C132" t="str">
            <v>Mooring Buoys</v>
          </cell>
          <cell r="D132" t="str">
            <v>Zach Davis</v>
          </cell>
          <cell r="E132">
            <v>1029</v>
          </cell>
          <cell r="G132" t="str">
            <v>LAKESHORE</v>
          </cell>
          <cell r="H132" t="str">
            <v>Received</v>
          </cell>
        </row>
        <row r="133">
          <cell r="A133" t="str">
            <v>MOOR2023-1668</v>
          </cell>
          <cell r="B133" t="str">
            <v>130-230-37</v>
          </cell>
          <cell r="C133" t="str">
            <v>Mooring Buoys</v>
          </cell>
          <cell r="D133" t="str">
            <v>Zach Davis</v>
          </cell>
          <cell r="E133">
            <v>1021</v>
          </cell>
          <cell r="G133" t="str">
            <v>LAKESHORE</v>
          </cell>
          <cell r="H133" t="str">
            <v>Incomplete Submittal</v>
          </cell>
        </row>
        <row r="134">
          <cell r="A134" t="str">
            <v>QEXE2023-1527</v>
          </cell>
          <cell r="B134" t="str">
            <v>1318-23-401-019</v>
          </cell>
          <cell r="C134" t="str">
            <v>Qualified Exempt</v>
          </cell>
          <cell r="D134" t="str">
            <v>Alyson Borawski</v>
          </cell>
          <cell r="E134">
            <v>201</v>
          </cell>
          <cell r="G134" t="str">
            <v>MANOR</v>
          </cell>
          <cell r="H134" t="str">
            <v>Declaration Filed</v>
          </cell>
        </row>
        <row r="135">
          <cell r="A135" t="str">
            <v>QEXE2023-1528</v>
          </cell>
          <cell r="B135" t="str">
            <v>098-191-020</v>
          </cell>
          <cell r="C135" t="str">
            <v>Qualified Exempt</v>
          </cell>
          <cell r="D135" t="str">
            <v>Alyson Borawski</v>
          </cell>
          <cell r="E135">
            <v>24</v>
          </cell>
          <cell r="G135" t="str">
            <v>MOANA</v>
          </cell>
          <cell r="H135" t="str">
            <v>Declaration Filed</v>
          </cell>
        </row>
        <row r="136">
          <cell r="A136" t="str">
            <v>ERSP2022-1688-01</v>
          </cell>
          <cell r="B136" t="str">
            <v>126-550-14</v>
          </cell>
          <cell r="C136" t="str">
            <v>Plan Revision</v>
          </cell>
          <cell r="D136" t="str">
            <v>INTAKE INTAKE</v>
          </cell>
          <cell r="E136">
            <v>1458</v>
          </cell>
          <cell r="G136" t="str">
            <v>GLARUS</v>
          </cell>
          <cell r="H136" t="str">
            <v>Accepted</v>
          </cell>
        </row>
        <row r="137">
          <cell r="A137" t="str">
            <v>23TMP-003747</v>
          </cell>
          <cell r="B137" t="str">
            <v>1319-19-714-011</v>
          </cell>
          <cell r="C137" t="str">
            <v>Qualified Exempt</v>
          </cell>
          <cell r="E137">
            <v>744</v>
          </cell>
          <cell r="G137" t="str">
            <v>BIGLER</v>
          </cell>
        </row>
        <row r="138">
          <cell r="A138" t="str">
            <v>LCAP2023-0335</v>
          </cell>
          <cell r="B138" t="str">
            <v>025-911-040</v>
          </cell>
          <cell r="C138" t="str">
            <v>Soils Hydrology</v>
          </cell>
          <cell r="D138" t="str">
            <v>Julie Roll</v>
          </cell>
          <cell r="E138">
            <v>0</v>
          </cell>
          <cell r="G138" t="str">
            <v>NONE</v>
          </cell>
          <cell r="H138" t="str">
            <v>In Review</v>
          </cell>
        </row>
        <row r="139">
          <cell r="A139" t="str">
            <v>TREE2023-1665</v>
          </cell>
          <cell r="B139" t="str">
            <v>084-182-003</v>
          </cell>
          <cell r="C139" t="str">
            <v>Tree Removal</v>
          </cell>
          <cell r="D139" t="str">
            <v>Bruce Barr</v>
          </cell>
          <cell r="E139">
            <v>2360</v>
          </cell>
          <cell r="G139" t="str">
            <v>SUNNYSIDE</v>
          </cell>
          <cell r="H139" t="str">
            <v>Accepted</v>
          </cell>
        </row>
        <row r="140">
          <cell r="A140" t="str">
            <v>ERSP2023-1666</v>
          </cell>
          <cell r="B140" t="str">
            <v>016-251-007</v>
          </cell>
          <cell r="C140" t="str">
            <v>Residential Dwelling</v>
          </cell>
          <cell r="D140" t="str">
            <v>INTAKE INTAKE</v>
          </cell>
          <cell r="E140">
            <v>8849</v>
          </cell>
          <cell r="G140" t="str">
            <v>RUBICON</v>
          </cell>
          <cell r="H140" t="str">
            <v>Received</v>
          </cell>
        </row>
        <row r="141">
          <cell r="A141" t="str">
            <v>TREE2023-1664</v>
          </cell>
          <cell r="B141" t="str">
            <v>084-182-002</v>
          </cell>
          <cell r="C141" t="str">
            <v>Tree Removal</v>
          </cell>
          <cell r="D141" t="str">
            <v>Bruce Barr</v>
          </cell>
          <cell r="E141">
            <v>2340</v>
          </cell>
          <cell r="G141" t="str">
            <v>SUNNYSIDE</v>
          </cell>
          <cell r="H141" t="str">
            <v>Accepted</v>
          </cell>
        </row>
        <row r="142">
          <cell r="A142" t="str">
            <v>TREE2023-1667</v>
          </cell>
          <cell r="B142" t="str">
            <v>090-080-001</v>
          </cell>
          <cell r="C142" t="str">
            <v>Tree Removal</v>
          </cell>
          <cell r="D142" t="str">
            <v>Bruce Barr</v>
          </cell>
          <cell r="E142">
            <v>8338</v>
          </cell>
          <cell r="F142" t="str">
            <v>N</v>
          </cell>
          <cell r="G142" t="str">
            <v>LAKE</v>
          </cell>
          <cell r="H142" t="str">
            <v>Approved</v>
          </cell>
        </row>
        <row r="143">
          <cell r="A143" t="str">
            <v>LCAP2023-0332</v>
          </cell>
          <cell r="B143" t="str">
            <v>016-211-011</v>
          </cell>
          <cell r="C143" t="str">
            <v>Building/ERS/Assessments/Scenic Assessment</v>
          </cell>
          <cell r="D143" t="str">
            <v>Tiffany Good</v>
          </cell>
          <cell r="E143">
            <v>8769</v>
          </cell>
          <cell r="G143" t="str">
            <v>LAKESIDE</v>
          </cell>
          <cell r="H143" t="str">
            <v>In Review</v>
          </cell>
        </row>
        <row r="144">
          <cell r="A144" t="str">
            <v>WOOD2023-0046</v>
          </cell>
          <cell r="B144" t="str">
            <v>126-302-06</v>
          </cell>
          <cell r="C144" t="str">
            <v>Wood Heater Retrofit</v>
          </cell>
          <cell r="E144">
            <v>725</v>
          </cell>
          <cell r="G144" t="str">
            <v>FAIRVIEW</v>
          </cell>
        </row>
        <row r="145">
          <cell r="A145" t="str">
            <v>WOOD2023-0045</v>
          </cell>
          <cell r="B145" t="str">
            <v>125-522-02</v>
          </cell>
          <cell r="C145" t="str">
            <v>Wood Heater Retrofit</v>
          </cell>
          <cell r="E145">
            <v>668</v>
          </cell>
          <cell r="G145" t="str">
            <v>TUMBLEWEED</v>
          </cell>
        </row>
        <row r="146">
          <cell r="A146" t="str">
            <v>WOOD2023-0044</v>
          </cell>
          <cell r="B146" t="str">
            <v>126-173-02</v>
          </cell>
          <cell r="C146" t="str">
            <v>Wood Heater Retrofit</v>
          </cell>
          <cell r="E146">
            <v>335</v>
          </cell>
          <cell r="G146" t="str">
            <v>SKI</v>
          </cell>
        </row>
        <row r="147">
          <cell r="A147" t="str">
            <v>ERSP2023-1662</v>
          </cell>
          <cell r="B147" t="str">
            <v>090-191-023</v>
          </cell>
          <cell r="C147" t="str">
            <v>Residential Dwelling</v>
          </cell>
          <cell r="D147" t="str">
            <v>INTAKE INTAKE</v>
          </cell>
          <cell r="E147">
            <v>210</v>
          </cell>
          <cell r="G147" t="str">
            <v>FOX</v>
          </cell>
          <cell r="H147" t="str">
            <v>Received</v>
          </cell>
        </row>
        <row r="148">
          <cell r="A148" t="str">
            <v>TREE2023-1661</v>
          </cell>
          <cell r="B148" t="str">
            <v>115-040-048</v>
          </cell>
          <cell r="C148" t="str">
            <v>Tree Removal</v>
          </cell>
          <cell r="D148" t="str">
            <v>Bruce Barr</v>
          </cell>
          <cell r="E148">
            <v>221</v>
          </cell>
          <cell r="G148" t="str">
            <v>CARNELIAN BAY</v>
          </cell>
          <cell r="H148" t="str">
            <v>Approved</v>
          </cell>
        </row>
        <row r="149">
          <cell r="A149" t="str">
            <v>TREE2023-1663</v>
          </cell>
          <cell r="B149" t="str">
            <v>025-803-017</v>
          </cell>
          <cell r="C149" t="str">
            <v>Tree Removal</v>
          </cell>
          <cell r="D149" t="str">
            <v>Bruce Barr</v>
          </cell>
          <cell r="E149">
            <v>2351</v>
          </cell>
          <cell r="G149" t="str">
            <v>WAGON TRAIN</v>
          </cell>
          <cell r="H149" t="str">
            <v>Approved</v>
          </cell>
        </row>
        <row r="150">
          <cell r="A150" t="str">
            <v>BMPM2023-0036</v>
          </cell>
          <cell r="B150" t="str">
            <v>029-442-008</v>
          </cell>
          <cell r="C150" t="str">
            <v>BMP Maintenance</v>
          </cell>
          <cell r="D150" t="str">
            <v>Joan Douglas</v>
          </cell>
          <cell r="E150">
            <v>4000</v>
          </cell>
          <cell r="G150" t="str">
            <v>LAKE TAHOE</v>
          </cell>
          <cell r="H150" t="str">
            <v>Cert Updated</v>
          </cell>
        </row>
        <row r="151">
          <cell r="A151" t="str">
            <v>TREE2023-1660</v>
          </cell>
          <cell r="B151" t="str">
            <v>094-175-005</v>
          </cell>
          <cell r="C151" t="str">
            <v>Tree Removal</v>
          </cell>
          <cell r="D151" t="str">
            <v>Bruce Barr</v>
          </cell>
          <cell r="E151">
            <v>2870</v>
          </cell>
          <cell r="G151" t="str">
            <v>LAKE TERRACE</v>
          </cell>
          <cell r="H151" t="str">
            <v>Approved</v>
          </cell>
        </row>
        <row r="152">
          <cell r="A152" t="str">
            <v>MOUA2023-1526</v>
          </cell>
          <cell r="B152" t="str">
            <v>034-181-24</v>
          </cell>
          <cell r="C152" t="str">
            <v>MOU Application</v>
          </cell>
          <cell r="D152" t="str">
            <v>MOU</v>
          </cell>
          <cell r="E152">
            <v>1406</v>
          </cell>
          <cell r="G152" t="str">
            <v>APACHE</v>
          </cell>
          <cell r="H152" t="str">
            <v>Results Issued</v>
          </cell>
        </row>
        <row r="153">
          <cell r="A153" t="str">
            <v>ADMIN2023-0037</v>
          </cell>
          <cell r="B153" t="str">
            <v>034-265-009</v>
          </cell>
          <cell r="C153" t="str">
            <v>FOIA - Subpoena</v>
          </cell>
          <cell r="D153" t="str">
            <v>Katherine Huston</v>
          </cell>
          <cell r="E153">
            <v>0</v>
          </cell>
          <cell r="G153" t="str">
            <v>NONE</v>
          </cell>
          <cell r="H153" t="str">
            <v>Notice Sent</v>
          </cell>
        </row>
        <row r="154">
          <cell r="A154" t="str">
            <v>TREE2023-1658</v>
          </cell>
          <cell r="B154" t="str">
            <v>122-161-09</v>
          </cell>
          <cell r="C154" t="str">
            <v>Tree Removal</v>
          </cell>
          <cell r="D154" t="str">
            <v>Bruce Barr</v>
          </cell>
          <cell r="E154">
            <v>759</v>
          </cell>
          <cell r="G154" t="str">
            <v>LAKESHORE</v>
          </cell>
          <cell r="H154" t="str">
            <v>Approved</v>
          </cell>
        </row>
        <row r="155">
          <cell r="A155" t="str">
            <v>TREE2023-1659</v>
          </cell>
          <cell r="B155" t="str">
            <v>090-161-001</v>
          </cell>
          <cell r="C155" t="str">
            <v>Tree Removal</v>
          </cell>
          <cell r="D155" t="str">
            <v>Bruce Barr</v>
          </cell>
          <cell r="E155">
            <v>580</v>
          </cell>
          <cell r="G155" t="str">
            <v>FOX</v>
          </cell>
          <cell r="H155" t="str">
            <v>Approved</v>
          </cell>
        </row>
        <row r="156">
          <cell r="A156" t="str">
            <v>23TMP-003716</v>
          </cell>
          <cell r="B156" t="str">
            <v>033-353-020</v>
          </cell>
          <cell r="C156" t="str">
            <v>Allocation Assignment</v>
          </cell>
          <cell r="E156">
            <v>723</v>
          </cell>
          <cell r="G156" t="str">
            <v>CAYUGA</v>
          </cell>
        </row>
        <row r="157">
          <cell r="A157" t="str">
            <v>GEXC2023-1525</v>
          </cell>
          <cell r="B157" t="str">
            <v>027-241-31</v>
          </cell>
          <cell r="C157" t="str">
            <v>Grading Season Exception</v>
          </cell>
          <cell r="D157" t="str">
            <v>Brenden Phillips</v>
          </cell>
          <cell r="E157">
            <v>1091</v>
          </cell>
          <cell r="G157" t="str">
            <v>JOHNSON</v>
          </cell>
          <cell r="H157" t="str">
            <v>Denied</v>
          </cell>
        </row>
        <row r="158">
          <cell r="A158" t="str">
            <v>TRAN2023-1524</v>
          </cell>
          <cell r="B158" t="str">
            <v>032-162-001</v>
          </cell>
          <cell r="C158" t="str">
            <v>Transfer of Development</v>
          </cell>
          <cell r="D158" t="str">
            <v>INTAKE INTAKE</v>
          </cell>
          <cell r="E158">
            <v>1956</v>
          </cell>
          <cell r="G158" t="str">
            <v>F</v>
          </cell>
          <cell r="H158" t="str">
            <v>Received</v>
          </cell>
        </row>
        <row r="159">
          <cell r="A159" t="str">
            <v>ERSP2023-1657</v>
          </cell>
          <cell r="B159" t="str">
            <v>127-280-02</v>
          </cell>
          <cell r="C159" t="str">
            <v>Commercial or Tourist Accommodation Project</v>
          </cell>
          <cell r="D159" t="str">
            <v>INTAKE INTAKE</v>
          </cell>
          <cell r="E159">
            <v>995</v>
          </cell>
          <cell r="G159" t="str">
            <v>LAKESHORE</v>
          </cell>
          <cell r="H159" t="str">
            <v>Received</v>
          </cell>
        </row>
        <row r="160">
          <cell r="A160" t="str">
            <v>LCAP2023-0331</v>
          </cell>
          <cell r="B160" t="str">
            <v>023-471-002</v>
          </cell>
          <cell r="C160" t="str">
            <v>Site Assessment</v>
          </cell>
          <cell r="D160" t="str">
            <v>INTAKE INTAKE</v>
          </cell>
          <cell r="E160">
            <v>833</v>
          </cell>
          <cell r="G160" t="str">
            <v>TATA</v>
          </cell>
          <cell r="H160" t="str">
            <v>Incomplete Submittal</v>
          </cell>
        </row>
        <row r="161">
          <cell r="A161" t="str">
            <v>TREE2023-1656</v>
          </cell>
          <cell r="B161" t="str">
            <v>027-344-29</v>
          </cell>
          <cell r="C161" t="str">
            <v>Tree Removal</v>
          </cell>
          <cell r="D161" t="str">
            <v>Bruce Barr</v>
          </cell>
          <cell r="E161">
            <v>1190</v>
          </cell>
          <cell r="G161" t="str">
            <v>FAIRWAY</v>
          </cell>
          <cell r="H161" t="str">
            <v>Approved</v>
          </cell>
        </row>
        <row r="162">
          <cell r="A162" t="str">
            <v>CORR2023-1521</v>
          </cell>
          <cell r="B162" t="str">
            <v>092-010-035</v>
          </cell>
          <cell r="C162" t="str">
            <v>Correspondence</v>
          </cell>
          <cell r="E162">
            <v>0</v>
          </cell>
          <cell r="G162" t="str">
            <v>NONE</v>
          </cell>
          <cell r="H162" t="str">
            <v>Initiated</v>
          </cell>
        </row>
        <row r="163">
          <cell r="A163" t="str">
            <v>CORR2023-1520</v>
          </cell>
          <cell r="B163" t="str">
            <v>033-304-010</v>
          </cell>
          <cell r="C163" t="str">
            <v>Correspondence</v>
          </cell>
          <cell r="E163">
            <v>1408</v>
          </cell>
          <cell r="G163" t="str">
            <v>PEBBLE BEACH</v>
          </cell>
          <cell r="H163" t="str">
            <v>Initiated</v>
          </cell>
        </row>
        <row r="164">
          <cell r="A164" t="str">
            <v>CORR2023-1523</v>
          </cell>
          <cell r="B164" t="str">
            <v>032-100-006</v>
          </cell>
          <cell r="C164" t="str">
            <v>Correspondence</v>
          </cell>
          <cell r="E164">
            <v>0</v>
          </cell>
          <cell r="G164" t="str">
            <v>NONE</v>
          </cell>
          <cell r="H164" t="str">
            <v>Initiated</v>
          </cell>
        </row>
        <row r="165">
          <cell r="A165" t="str">
            <v>CORR2023-1522</v>
          </cell>
          <cell r="B165" t="str">
            <v>092-010-035</v>
          </cell>
          <cell r="C165" t="str">
            <v>Correspondence</v>
          </cell>
          <cell r="E165">
            <v>0</v>
          </cell>
          <cell r="G165" t="str">
            <v>NONE</v>
          </cell>
          <cell r="H165" t="str">
            <v>Initiated</v>
          </cell>
        </row>
        <row r="166">
          <cell r="A166" t="str">
            <v>23TMP-003712</v>
          </cell>
          <cell r="B166" t="str">
            <v>025-282-018</v>
          </cell>
          <cell r="C166" t="str">
            <v>Grading Project</v>
          </cell>
          <cell r="E166">
            <v>3453</v>
          </cell>
          <cell r="G166" t="str">
            <v>PIONEER</v>
          </cell>
        </row>
        <row r="167">
          <cell r="A167" t="str">
            <v>23TMP-003713</v>
          </cell>
          <cell r="B167" t="str">
            <v>1318-10-310-067</v>
          </cell>
          <cell r="C167" t="str">
            <v>Residential Dwelling</v>
          </cell>
          <cell r="E167">
            <v>720</v>
          </cell>
          <cell r="G167" t="str">
            <v>FOOTHILL</v>
          </cell>
        </row>
        <row r="168">
          <cell r="A168" t="str">
            <v>ERSP2022-1325-01</v>
          </cell>
          <cell r="B168" t="str">
            <v>125-361-12</v>
          </cell>
          <cell r="C168" t="str">
            <v>Plan Revision</v>
          </cell>
          <cell r="D168" t="str">
            <v>Bridget Cornell</v>
          </cell>
          <cell r="E168">
            <v>919</v>
          </cell>
          <cell r="G168" t="str">
            <v>JENNIFER</v>
          </cell>
          <cell r="H168" t="str">
            <v>Accepted</v>
          </cell>
        </row>
        <row r="169">
          <cell r="A169" t="str">
            <v>CORR2023-1519</v>
          </cell>
          <cell r="B169" t="str">
            <v>033-672-010</v>
          </cell>
          <cell r="C169" t="str">
            <v>Correspondence</v>
          </cell>
          <cell r="E169">
            <v>1622</v>
          </cell>
          <cell r="G169" t="str">
            <v>SEMAT</v>
          </cell>
          <cell r="H169" t="str">
            <v>Initiated</v>
          </cell>
        </row>
        <row r="170">
          <cell r="A170" t="str">
            <v>TREE2023-1654</v>
          </cell>
          <cell r="B170" t="str">
            <v>098-010-038</v>
          </cell>
          <cell r="C170" t="str">
            <v>Tree Removal</v>
          </cell>
          <cell r="D170" t="str">
            <v>Bruce Barr</v>
          </cell>
          <cell r="E170">
            <v>6330</v>
          </cell>
          <cell r="F170" t="str">
            <v>W</v>
          </cell>
          <cell r="G170" t="str">
            <v>LAKE</v>
          </cell>
          <cell r="H170" t="str">
            <v>Approved</v>
          </cell>
        </row>
        <row r="171">
          <cell r="A171" t="str">
            <v>23TMP-003704</v>
          </cell>
          <cell r="B171" t="str">
            <v>1318-26-101-011</v>
          </cell>
          <cell r="C171" t="str">
            <v>Lot Line Adjustment</v>
          </cell>
          <cell r="E171">
            <v>128</v>
          </cell>
          <cell r="G171" t="str">
            <v>MARKET</v>
          </cell>
        </row>
        <row r="172">
          <cell r="A172" t="str">
            <v>TREE2023-1653</v>
          </cell>
          <cell r="B172" t="str">
            <v>084-160-001</v>
          </cell>
          <cell r="C172" t="str">
            <v>Tree Removal</v>
          </cell>
          <cell r="D172" t="str">
            <v>Bruce Barr</v>
          </cell>
          <cell r="E172">
            <v>2155</v>
          </cell>
          <cell r="F172" t="str">
            <v>W</v>
          </cell>
          <cell r="G172" t="str">
            <v>LAKE</v>
          </cell>
          <cell r="H172" t="str">
            <v>Approved</v>
          </cell>
        </row>
        <row r="173">
          <cell r="A173" t="str">
            <v>23TMP-003714</v>
          </cell>
          <cell r="B173" t="str">
            <v>1318-22-001-013</v>
          </cell>
          <cell r="C173" t="str">
            <v>Rec-Public Service</v>
          </cell>
          <cell r="E173">
            <v>0</v>
          </cell>
          <cell r="G173" t="str">
            <v>NONE</v>
          </cell>
        </row>
        <row r="174">
          <cell r="A174" t="str">
            <v>ERSP2023-1655</v>
          </cell>
          <cell r="B174" t="str">
            <v>1418-03-801-001</v>
          </cell>
          <cell r="C174" t="str">
            <v>Residential Dwelling</v>
          </cell>
          <cell r="D174" t="str">
            <v>Theresa Avance</v>
          </cell>
          <cell r="E174">
            <v>2169</v>
          </cell>
          <cell r="G174" t="str">
            <v>PRAY MEADOW</v>
          </cell>
          <cell r="H174" t="str">
            <v>In Review</v>
          </cell>
        </row>
        <row r="175">
          <cell r="A175" t="str">
            <v>23TMP-003711</v>
          </cell>
          <cell r="B175" t="str">
            <v>025-282-018</v>
          </cell>
          <cell r="C175" t="str">
            <v>Grading Season Exception</v>
          </cell>
          <cell r="E175">
            <v>3453</v>
          </cell>
          <cell r="G175" t="str">
            <v>PIONEER</v>
          </cell>
        </row>
        <row r="176">
          <cell r="A176" t="str">
            <v>LCAP2023-0323</v>
          </cell>
          <cell r="B176" t="str">
            <v>1418-10-802-004</v>
          </cell>
          <cell r="C176" t="str">
            <v>IPES</v>
          </cell>
          <cell r="D176" t="str">
            <v>Contractor</v>
          </cell>
          <cell r="E176">
            <v>1947</v>
          </cell>
          <cell r="G176" t="str">
            <v>GLENBROOK</v>
          </cell>
          <cell r="H176" t="str">
            <v>Withdrawn</v>
          </cell>
        </row>
        <row r="177">
          <cell r="A177" t="str">
            <v>GEXC2023-1515</v>
          </cell>
          <cell r="B177" t="str">
            <v>023-554-007</v>
          </cell>
          <cell r="C177" t="str">
            <v>Grading Season Exception</v>
          </cell>
          <cell r="D177" t="str">
            <v>Brenden Phillips</v>
          </cell>
          <cell r="E177">
            <v>2119</v>
          </cell>
          <cell r="G177" t="str">
            <v>12TH</v>
          </cell>
          <cell r="H177" t="str">
            <v>Denied</v>
          </cell>
        </row>
        <row r="178">
          <cell r="A178" t="str">
            <v>GEXC2023-1516</v>
          </cell>
          <cell r="B178" t="str">
            <v>132-240-22</v>
          </cell>
          <cell r="C178" t="str">
            <v>Grading Season Exception</v>
          </cell>
          <cell r="D178" t="str">
            <v>Rachel Lopez</v>
          </cell>
          <cell r="E178">
            <v>873</v>
          </cell>
          <cell r="G178" t="str">
            <v>TAHOE</v>
          </cell>
          <cell r="H178" t="str">
            <v>Approved</v>
          </cell>
        </row>
        <row r="179">
          <cell r="A179" t="str">
            <v>EIPC2023-0010</v>
          </cell>
          <cell r="B179" t="str">
            <v>112-010-001</v>
          </cell>
          <cell r="C179" t="str">
            <v>EIP Construction</v>
          </cell>
          <cell r="D179" t="str">
            <v>Shannon Friedman</v>
          </cell>
          <cell r="E179">
            <v>0</v>
          </cell>
          <cell r="G179" t="str">
            <v>DONNER</v>
          </cell>
          <cell r="H179" t="str">
            <v>Awaiting Assignment</v>
          </cell>
        </row>
        <row r="180">
          <cell r="A180" t="str">
            <v>LCAP2023-0330</v>
          </cell>
          <cell r="B180" t="str">
            <v>123-165-03</v>
          </cell>
          <cell r="C180" t="str">
            <v>Soils Hydrology</v>
          </cell>
          <cell r="D180" t="str">
            <v>INTAKE INTAKE</v>
          </cell>
          <cell r="E180">
            <v>259</v>
          </cell>
          <cell r="G180" t="str">
            <v>TUSCARORA</v>
          </cell>
          <cell r="H180" t="str">
            <v>Received</v>
          </cell>
        </row>
        <row r="181">
          <cell r="A181" t="str">
            <v>ERSP2023-1651</v>
          </cell>
          <cell r="B181" t="str">
            <v>1318-03-210-017</v>
          </cell>
          <cell r="C181" t="str">
            <v>Residential Dwelling</v>
          </cell>
          <cell r="D181" t="str">
            <v>Brandy Mcmahon</v>
          </cell>
          <cell r="E181">
            <v>74</v>
          </cell>
          <cell r="G181" t="str">
            <v>SKYLAND</v>
          </cell>
          <cell r="H181" t="str">
            <v>In Review</v>
          </cell>
        </row>
        <row r="182">
          <cell r="A182" t="str">
            <v>TREE2023-1649</v>
          </cell>
          <cell r="B182" t="str">
            <v>015-204-07</v>
          </cell>
          <cell r="C182" t="str">
            <v>Tree Removal</v>
          </cell>
          <cell r="D182" t="str">
            <v>Bruce Barr</v>
          </cell>
          <cell r="E182">
            <v>396</v>
          </cell>
          <cell r="G182" t="str">
            <v>FIR</v>
          </cell>
          <cell r="H182" t="str">
            <v>Approved</v>
          </cell>
        </row>
        <row r="183">
          <cell r="A183" t="str">
            <v>QEXE2023-1518</v>
          </cell>
          <cell r="B183" t="str">
            <v>1318-23-811-011</v>
          </cell>
          <cell r="C183" t="str">
            <v>Qualified Exempt</v>
          </cell>
          <cell r="D183" t="str">
            <v>Alyson Borawski</v>
          </cell>
          <cell r="E183">
            <v>188</v>
          </cell>
          <cell r="G183" t="str">
            <v>PINE</v>
          </cell>
          <cell r="H183" t="str">
            <v>Declaration Filed</v>
          </cell>
        </row>
        <row r="184">
          <cell r="A184" t="str">
            <v>23TMP-003685</v>
          </cell>
          <cell r="B184" t="str">
            <v>016-251-007</v>
          </cell>
          <cell r="C184" t="str">
            <v>Grading Project</v>
          </cell>
          <cell r="E184">
            <v>8849</v>
          </cell>
          <cell r="G184" t="str">
            <v>RUBICON</v>
          </cell>
        </row>
        <row r="185">
          <cell r="A185" t="str">
            <v>HIST2023-1517</v>
          </cell>
          <cell r="B185" t="str">
            <v>123-165-03</v>
          </cell>
          <cell r="C185" t="str">
            <v>Historical Determination</v>
          </cell>
          <cell r="D185" t="str">
            <v>Trevor Smith</v>
          </cell>
          <cell r="E185">
            <v>259</v>
          </cell>
          <cell r="G185" t="str">
            <v>TUSCARORA</v>
          </cell>
          <cell r="H185" t="str">
            <v>In Review</v>
          </cell>
        </row>
        <row r="186">
          <cell r="A186" t="str">
            <v>QEXE2023-1514</v>
          </cell>
          <cell r="B186" t="str">
            <v>126-083-15</v>
          </cell>
          <cell r="C186" t="str">
            <v>Qualified Exempt</v>
          </cell>
          <cell r="D186" t="str">
            <v>Alyson Borawski</v>
          </cell>
          <cell r="E186">
            <v>1197</v>
          </cell>
          <cell r="G186" t="str">
            <v>ALTDORF</v>
          </cell>
          <cell r="H186" t="str">
            <v>Received</v>
          </cell>
        </row>
        <row r="187">
          <cell r="A187" t="str">
            <v>TREE2023-1652</v>
          </cell>
          <cell r="B187" t="str">
            <v>081-064-005</v>
          </cell>
          <cell r="C187" t="str">
            <v>Tree Removal</v>
          </cell>
          <cell r="D187" t="str">
            <v>Bruce Barr</v>
          </cell>
          <cell r="E187">
            <v>1491</v>
          </cell>
          <cell r="G187" t="str">
            <v>CRYSTAL AIR</v>
          </cell>
          <cell r="H187" t="str">
            <v>Approved</v>
          </cell>
        </row>
        <row r="188">
          <cell r="A188" t="str">
            <v>TREE2023-1650</v>
          </cell>
          <cell r="B188" t="str">
            <v>023-621-012</v>
          </cell>
          <cell r="C188" t="str">
            <v>Tree Removal</v>
          </cell>
          <cell r="D188" t="str">
            <v>Bruce Barr</v>
          </cell>
          <cell r="E188">
            <v>1848</v>
          </cell>
          <cell r="G188" t="str">
            <v>SHADY</v>
          </cell>
          <cell r="H188" t="str">
            <v>Approved</v>
          </cell>
        </row>
        <row r="189">
          <cell r="A189" t="str">
            <v>LCAP2023-0329</v>
          </cell>
          <cell r="B189" t="str">
            <v>025-225-007</v>
          </cell>
          <cell r="C189" t="str">
            <v>Site Assessment</v>
          </cell>
          <cell r="D189" t="str">
            <v>INTAKE INTAKE</v>
          </cell>
          <cell r="E189">
            <v>3433</v>
          </cell>
          <cell r="G189" t="str">
            <v>HOBART</v>
          </cell>
          <cell r="H189" t="str">
            <v>Incomplete Submittal</v>
          </cell>
        </row>
        <row r="190">
          <cell r="A190" t="str">
            <v>ERSP2023-1645</v>
          </cell>
          <cell r="B190" t="str">
            <v>540-101-00</v>
          </cell>
          <cell r="C190" t="str">
            <v>Rec-Public Service</v>
          </cell>
          <cell r="D190" t="str">
            <v>INTAKE INTAKE</v>
          </cell>
          <cell r="E190">
            <v>101</v>
          </cell>
          <cell r="G190" t="str">
            <v>General</v>
          </cell>
          <cell r="H190" t="str">
            <v>Received</v>
          </cell>
        </row>
        <row r="191">
          <cell r="A191" t="str">
            <v>TREE2023-1648</v>
          </cell>
          <cell r="B191" t="str">
            <v>131-261-38</v>
          </cell>
          <cell r="C191" t="str">
            <v>Tree Removal</v>
          </cell>
          <cell r="D191" t="str">
            <v>Bruce Barr</v>
          </cell>
          <cell r="E191">
            <v>959</v>
          </cell>
          <cell r="G191" t="str">
            <v>4TH GREEN</v>
          </cell>
          <cell r="H191" t="str">
            <v>Accepted</v>
          </cell>
        </row>
        <row r="192">
          <cell r="A192" t="str">
            <v>TREE2023-1646</v>
          </cell>
          <cell r="B192" t="str">
            <v>094-102-022</v>
          </cell>
          <cell r="C192" t="str">
            <v>Tree Removal</v>
          </cell>
          <cell r="D192" t="str">
            <v>Bruce Barr</v>
          </cell>
          <cell r="E192">
            <v>383</v>
          </cell>
          <cell r="G192" t="str">
            <v>PIONEER</v>
          </cell>
          <cell r="H192" t="str">
            <v>Approved</v>
          </cell>
        </row>
        <row r="193">
          <cell r="A193" t="str">
            <v>ERSP2023-0043-01</v>
          </cell>
          <cell r="B193" t="str">
            <v>092-130-003</v>
          </cell>
          <cell r="C193" t="str">
            <v>Plan Revision</v>
          </cell>
          <cell r="D193" t="str">
            <v>INTAKE INTAKE</v>
          </cell>
          <cell r="E193">
            <v>3910</v>
          </cell>
          <cell r="F193" t="str">
            <v>N</v>
          </cell>
          <cell r="G193" t="str">
            <v>LAKE</v>
          </cell>
          <cell r="H193" t="str">
            <v>Accepted</v>
          </cell>
        </row>
        <row r="194">
          <cell r="A194" t="str">
            <v>HIST2023-1513</v>
          </cell>
          <cell r="B194" t="str">
            <v>026-242-006</v>
          </cell>
          <cell r="C194" t="str">
            <v>Historical Determination</v>
          </cell>
          <cell r="D194" t="str">
            <v>Trevor Smith</v>
          </cell>
          <cell r="E194">
            <v>962</v>
          </cell>
          <cell r="G194" t="str">
            <v>LOS ANGELES</v>
          </cell>
          <cell r="H194" t="str">
            <v>In Review</v>
          </cell>
        </row>
        <row r="195">
          <cell r="A195" t="str">
            <v>23TMP-003672</v>
          </cell>
          <cell r="B195" t="str">
            <v>015-204-007</v>
          </cell>
          <cell r="C195" t="str">
            <v>Tree Removal</v>
          </cell>
          <cell r="E195">
            <v>396</v>
          </cell>
          <cell r="G195" t="str">
            <v>FIR</v>
          </cell>
        </row>
        <row r="196">
          <cell r="A196" t="str">
            <v>VBOC2023-1511</v>
          </cell>
          <cell r="B196" t="str">
            <v>029-170-003</v>
          </cell>
          <cell r="C196" t="str">
            <v>Verification and Banking of Coverage</v>
          </cell>
          <cell r="D196" t="str">
            <v>Julie Roll</v>
          </cell>
          <cell r="E196">
            <v>3924</v>
          </cell>
          <cell r="G196" t="str">
            <v>LAKE TAHOE</v>
          </cell>
          <cell r="H196" t="str">
            <v>Results Issued</v>
          </cell>
        </row>
        <row r="197">
          <cell r="A197" t="str">
            <v>23TMP-003680</v>
          </cell>
          <cell r="B197" t="str">
            <v>130-230-37</v>
          </cell>
          <cell r="C197" t="str">
            <v>Shorezone-Lakezone</v>
          </cell>
          <cell r="E197">
            <v>1021</v>
          </cell>
          <cell r="G197" t="str">
            <v>LAKESHORE</v>
          </cell>
        </row>
        <row r="198">
          <cell r="A198" t="str">
            <v>TREE2023-1647</v>
          </cell>
          <cell r="B198" t="str">
            <v>093-141-002</v>
          </cell>
          <cell r="C198" t="str">
            <v>Tree Removal</v>
          </cell>
          <cell r="D198" t="str">
            <v>Bruce Barr</v>
          </cell>
          <cell r="E198">
            <v>3100</v>
          </cell>
          <cell r="G198" t="str">
            <v>LAKE FOREST</v>
          </cell>
          <cell r="H198" t="str">
            <v>Approved</v>
          </cell>
        </row>
        <row r="199">
          <cell r="A199" t="str">
            <v>HIST2023-1512</v>
          </cell>
          <cell r="B199" t="str">
            <v>090-321-006</v>
          </cell>
          <cell r="C199" t="str">
            <v>Historical Determination</v>
          </cell>
          <cell r="D199" t="str">
            <v>Jennifer Self</v>
          </cell>
          <cell r="E199">
            <v>9898</v>
          </cell>
          <cell r="G199" t="str">
            <v>LAKE</v>
          </cell>
          <cell r="H199" t="str">
            <v>In Review</v>
          </cell>
        </row>
        <row r="200">
          <cell r="A200" t="str">
            <v>GEXC2023-1507</v>
          </cell>
          <cell r="B200" t="str">
            <v>115-020-019</v>
          </cell>
          <cell r="C200" t="str">
            <v>Grading Season Exception</v>
          </cell>
          <cell r="D200" t="str">
            <v>Rachel Lopez</v>
          </cell>
          <cell r="E200">
            <v>5271</v>
          </cell>
          <cell r="F200" t="str">
            <v>N</v>
          </cell>
          <cell r="G200" t="str">
            <v>LAKE</v>
          </cell>
          <cell r="H200" t="str">
            <v>Approved</v>
          </cell>
        </row>
        <row r="201">
          <cell r="A201" t="str">
            <v>ERSP2023-1639</v>
          </cell>
          <cell r="B201" t="str">
            <v>1318-23-810-079</v>
          </cell>
          <cell r="C201" t="str">
            <v>Rec-Public Service</v>
          </cell>
          <cell r="D201" t="str">
            <v>INTAKE INTAKE</v>
          </cell>
          <cell r="E201">
            <v>168</v>
          </cell>
          <cell r="G201" t="str">
            <v>JUNIPER</v>
          </cell>
          <cell r="H201" t="str">
            <v>Received</v>
          </cell>
        </row>
        <row r="202">
          <cell r="A202" t="str">
            <v>TRAN2023-1508</v>
          </cell>
          <cell r="B202" t="str">
            <v>023-374-002</v>
          </cell>
          <cell r="C202" t="str">
            <v>Transfer of Development</v>
          </cell>
          <cell r="D202" t="str">
            <v>INTAKE INTAKE</v>
          </cell>
          <cell r="E202">
            <v>1090</v>
          </cell>
          <cell r="G202" t="str">
            <v>3RD</v>
          </cell>
          <cell r="H202" t="str">
            <v>Received</v>
          </cell>
        </row>
        <row r="203">
          <cell r="A203" t="str">
            <v>HIST2023-1506</v>
          </cell>
          <cell r="B203" t="str">
            <v>027-451-007</v>
          </cell>
          <cell r="C203" t="str">
            <v>Historical Determination</v>
          </cell>
          <cell r="D203" t="str">
            <v>Trevor Smith</v>
          </cell>
          <cell r="E203">
            <v>3535</v>
          </cell>
          <cell r="G203" t="str">
            <v>LAKE TAHOE</v>
          </cell>
          <cell r="H203" t="str">
            <v>In Review</v>
          </cell>
        </row>
        <row r="204">
          <cell r="A204" t="str">
            <v>QEXE2023-1505</v>
          </cell>
          <cell r="B204" t="str">
            <v>1318-10-310-007</v>
          </cell>
          <cell r="C204" t="str">
            <v>Qualified Exempt</v>
          </cell>
          <cell r="D204" t="str">
            <v>Alyson Borawski</v>
          </cell>
          <cell r="E204">
            <v>722</v>
          </cell>
          <cell r="G204" t="str">
            <v>LINCOLN</v>
          </cell>
          <cell r="H204" t="str">
            <v>Declaration Filed</v>
          </cell>
        </row>
        <row r="205">
          <cell r="A205" t="str">
            <v>TREE2023-1642</v>
          </cell>
          <cell r="B205" t="str">
            <v>090-261-013</v>
          </cell>
          <cell r="C205" t="str">
            <v>Tree Removal</v>
          </cell>
          <cell r="D205" t="str">
            <v>Bruce Barr</v>
          </cell>
          <cell r="E205">
            <v>9531</v>
          </cell>
          <cell r="F205" t="str">
            <v>N</v>
          </cell>
          <cell r="G205" t="str">
            <v>LAKE</v>
          </cell>
          <cell r="H205" t="str">
            <v>Approved</v>
          </cell>
        </row>
        <row r="206">
          <cell r="A206" t="str">
            <v>23TMP-003667</v>
          </cell>
          <cell r="B206" t="str">
            <v>093-092-013</v>
          </cell>
          <cell r="C206" t="str">
            <v>Tree Removal</v>
          </cell>
          <cell r="E206">
            <v>12</v>
          </cell>
          <cell r="G206" t="str">
            <v>OBSERVATION</v>
          </cell>
        </row>
        <row r="207">
          <cell r="A207" t="str">
            <v>HIST2023-1509</v>
          </cell>
          <cell r="B207" t="str">
            <v>016-143-012</v>
          </cell>
          <cell r="C207" t="str">
            <v>Historical Determination</v>
          </cell>
          <cell r="D207" t="str">
            <v>Trevor Smith</v>
          </cell>
          <cell r="E207">
            <v>8596</v>
          </cell>
          <cell r="G207" t="str">
            <v>NORTH</v>
          </cell>
          <cell r="H207" t="str">
            <v>In Review</v>
          </cell>
        </row>
        <row r="208">
          <cell r="A208" t="str">
            <v>23TMP-003657</v>
          </cell>
          <cell r="B208" t="str">
            <v>027-144-007</v>
          </cell>
          <cell r="C208" t="str">
            <v>Grading Season Exception</v>
          </cell>
          <cell r="E208">
            <v>3760</v>
          </cell>
          <cell r="G208" t="str">
            <v>ASPEN</v>
          </cell>
        </row>
        <row r="209">
          <cell r="A209" t="str">
            <v>TREE2023-1640</v>
          </cell>
          <cell r="B209" t="str">
            <v>034-161-036</v>
          </cell>
          <cell r="C209" t="str">
            <v>Tree Removal</v>
          </cell>
          <cell r="D209" t="str">
            <v>Bruce Barr</v>
          </cell>
          <cell r="E209">
            <v>1551</v>
          </cell>
          <cell r="G209" t="str">
            <v>AZTEC</v>
          </cell>
          <cell r="H209" t="str">
            <v>Approved</v>
          </cell>
        </row>
        <row r="210">
          <cell r="A210" t="str">
            <v>TREE2023-1641</v>
          </cell>
          <cell r="B210" t="str">
            <v>022-311-010</v>
          </cell>
          <cell r="C210" t="str">
            <v>Tree Removal</v>
          </cell>
          <cell r="D210" t="str">
            <v>Bruce Barr</v>
          </cell>
          <cell r="E210">
            <v>1571</v>
          </cell>
          <cell r="G210" t="str">
            <v>VENICE</v>
          </cell>
          <cell r="H210" t="str">
            <v>Approved</v>
          </cell>
        </row>
        <row r="211">
          <cell r="A211" t="str">
            <v>TREE2023-1643</v>
          </cell>
          <cell r="B211" t="str">
            <v>1418-34-210-011</v>
          </cell>
          <cell r="C211" t="str">
            <v>Tree Removal</v>
          </cell>
          <cell r="D211" t="str">
            <v>Bruce Barr</v>
          </cell>
          <cell r="E211">
            <v>176</v>
          </cell>
          <cell r="G211" t="str">
            <v>PINE POINT</v>
          </cell>
          <cell r="H211" t="str">
            <v>Approved</v>
          </cell>
        </row>
        <row r="212">
          <cell r="A212" t="str">
            <v>LCAP2023-0328</v>
          </cell>
          <cell r="B212" t="str">
            <v>112-070-023</v>
          </cell>
          <cell r="C212" t="str">
            <v>Site Assessment</v>
          </cell>
          <cell r="D212" t="str">
            <v>INTAKE INTAKE</v>
          </cell>
          <cell r="E212">
            <v>6428</v>
          </cell>
          <cell r="G212" t="str">
            <v>DONNER</v>
          </cell>
          <cell r="H212" t="str">
            <v>Incomplete Submittal</v>
          </cell>
        </row>
        <row r="213">
          <cell r="A213" t="str">
            <v>GEXC2023-1502</v>
          </cell>
          <cell r="B213" t="str">
            <v>029-341-002</v>
          </cell>
          <cell r="C213" t="str">
            <v>Grading Season Exception</v>
          </cell>
          <cell r="D213" t="str">
            <v>Brenden Phillips</v>
          </cell>
          <cell r="E213">
            <v>1057</v>
          </cell>
          <cell r="G213" t="str">
            <v>FERN</v>
          </cell>
          <cell r="H213" t="str">
            <v>Approved</v>
          </cell>
        </row>
        <row r="214">
          <cell r="A214" t="str">
            <v>23TMP-003649</v>
          </cell>
          <cell r="B214" t="str">
            <v>130-230-36</v>
          </cell>
          <cell r="C214" t="str">
            <v>Shorezone-Lakezone</v>
          </cell>
          <cell r="E214">
            <v>1029</v>
          </cell>
          <cell r="G214" t="str">
            <v>LAKESHORE</v>
          </cell>
        </row>
        <row r="215">
          <cell r="A215" t="str">
            <v>LCAP2023-0324</v>
          </cell>
          <cell r="B215" t="str">
            <v>1318-23-610-011</v>
          </cell>
          <cell r="C215" t="str">
            <v>Site Assessment</v>
          </cell>
          <cell r="D215" t="str">
            <v>INTAKE INTAKE</v>
          </cell>
          <cell r="E215">
            <v>298</v>
          </cell>
          <cell r="G215" t="str">
            <v>CHIMNEY ROCK</v>
          </cell>
          <cell r="H215" t="str">
            <v>Incomplete Submittal</v>
          </cell>
        </row>
        <row r="216">
          <cell r="A216" t="str">
            <v>LCAP2023-0326</v>
          </cell>
          <cell r="B216" t="str">
            <v>122-142-11</v>
          </cell>
          <cell r="C216" t="str">
            <v>Site Assessment</v>
          </cell>
          <cell r="D216" t="str">
            <v>Julie Roll</v>
          </cell>
          <cell r="E216">
            <v>597</v>
          </cell>
          <cell r="G216" t="str">
            <v>KNOTTY PINE</v>
          </cell>
          <cell r="H216" t="str">
            <v>In Review</v>
          </cell>
        </row>
        <row r="217">
          <cell r="A217" t="str">
            <v>TREE2023-1638</v>
          </cell>
          <cell r="B217" t="str">
            <v>1318-10-310-058</v>
          </cell>
          <cell r="C217" t="str">
            <v>Tree Removal</v>
          </cell>
          <cell r="D217" t="str">
            <v>Bruce Barr</v>
          </cell>
          <cell r="E217">
            <v>748</v>
          </cell>
          <cell r="G217" t="str">
            <v>HWY 50</v>
          </cell>
          <cell r="H217" t="str">
            <v>Approved</v>
          </cell>
        </row>
        <row r="218">
          <cell r="A218" t="str">
            <v>TREE2023-1637</v>
          </cell>
          <cell r="B218" t="str">
            <v>022-051-026</v>
          </cell>
          <cell r="C218" t="str">
            <v>Tree Removal</v>
          </cell>
          <cell r="D218" t="str">
            <v>Bruce Barr</v>
          </cell>
          <cell r="E218">
            <v>2163</v>
          </cell>
          <cell r="G218" t="str">
            <v>MONTEREY</v>
          </cell>
          <cell r="H218" t="str">
            <v>Approved</v>
          </cell>
        </row>
        <row r="219">
          <cell r="A219" t="str">
            <v>CEXT2023-1501</v>
          </cell>
          <cell r="B219" t="str">
            <v>540-101-00</v>
          </cell>
          <cell r="C219" t="str">
            <v>Construction Schedule Extension</v>
          </cell>
          <cell r="D219" t="str">
            <v>Rachel Lopez</v>
          </cell>
          <cell r="E219">
            <v>101</v>
          </cell>
          <cell r="G219" t="str">
            <v>General</v>
          </cell>
          <cell r="H219" t="str">
            <v>Accepted</v>
          </cell>
        </row>
        <row r="220">
          <cell r="A220" t="str">
            <v>GEXC2023-1499</v>
          </cell>
          <cell r="B220" t="str">
            <v>032-251-13</v>
          </cell>
          <cell r="C220" t="str">
            <v>Grading Season Exception</v>
          </cell>
          <cell r="D220" t="str">
            <v>Brenden Phillips</v>
          </cell>
          <cell r="E220">
            <v>1247</v>
          </cell>
          <cell r="G220" t="str">
            <v>TATA</v>
          </cell>
          <cell r="H220" t="str">
            <v>Approved</v>
          </cell>
        </row>
        <row r="221">
          <cell r="A221" t="str">
            <v>TREE2023-1635</v>
          </cell>
          <cell r="B221" t="str">
            <v>036-572-011</v>
          </cell>
          <cell r="C221" t="str">
            <v>Tree Removal</v>
          </cell>
          <cell r="D221" t="str">
            <v>Bruce Barr</v>
          </cell>
          <cell r="E221">
            <v>3229</v>
          </cell>
          <cell r="G221" t="str">
            <v>PANORAMA</v>
          </cell>
          <cell r="H221" t="str">
            <v>Approved</v>
          </cell>
        </row>
        <row r="222">
          <cell r="A222" t="str">
            <v>23TMP-003642</v>
          </cell>
          <cell r="B222" t="str">
            <v>022-092-024</v>
          </cell>
          <cell r="C222" t="str">
            <v>Land Capability Verification</v>
          </cell>
          <cell r="E222">
            <v>336</v>
          </cell>
          <cell r="G222" t="str">
            <v>ALA WAI</v>
          </cell>
        </row>
        <row r="223">
          <cell r="A223" t="str">
            <v>VBOC2023-1500</v>
          </cell>
          <cell r="B223" t="str">
            <v>022-092-024</v>
          </cell>
          <cell r="C223" t="str">
            <v>Verification and Banking of Coverage</v>
          </cell>
          <cell r="D223" t="str">
            <v>INTAKE INTAKE</v>
          </cell>
          <cell r="E223">
            <v>336</v>
          </cell>
          <cell r="G223" t="str">
            <v>ALA WAI</v>
          </cell>
          <cell r="H223" t="str">
            <v>Incomplete Submittal</v>
          </cell>
        </row>
        <row r="224">
          <cell r="A224" t="str">
            <v>ERSP2023-1636</v>
          </cell>
          <cell r="B224" t="str">
            <v>132-030-00</v>
          </cell>
          <cell r="C224" t="str">
            <v>Grading Project</v>
          </cell>
          <cell r="D224" t="str">
            <v>Bridget Cornell</v>
          </cell>
          <cell r="E224">
            <v>801</v>
          </cell>
          <cell r="G224" t="str">
            <v>NORTHWOOD</v>
          </cell>
          <cell r="H224" t="str">
            <v>In Review</v>
          </cell>
        </row>
        <row r="225">
          <cell r="A225" t="str">
            <v>WOOD2023-0043</v>
          </cell>
          <cell r="B225" t="str">
            <v>1318-24-710-012</v>
          </cell>
          <cell r="C225" t="str">
            <v>Wood Heater Retrofit</v>
          </cell>
          <cell r="E225">
            <v>531</v>
          </cell>
          <cell r="G225" t="str">
            <v>LAUREL</v>
          </cell>
        </row>
        <row r="226">
          <cell r="A226" t="str">
            <v>BMPP2023-0006</v>
          </cell>
          <cell r="B226" t="str">
            <v>029-373-024</v>
          </cell>
          <cell r="C226" t="str">
            <v>BMP Retrofit</v>
          </cell>
          <cell r="E226">
            <v>1039</v>
          </cell>
          <cell r="G226" t="str">
            <v>GLEN</v>
          </cell>
          <cell r="H226" t="str">
            <v>Accepted</v>
          </cell>
        </row>
        <row r="227">
          <cell r="A227" t="str">
            <v>TREE2023-1632</v>
          </cell>
          <cell r="B227" t="str">
            <v>031-321-001</v>
          </cell>
          <cell r="C227" t="str">
            <v>Tree Removal</v>
          </cell>
          <cell r="D227" t="str">
            <v>Bruce Barr</v>
          </cell>
          <cell r="E227">
            <v>942</v>
          </cell>
          <cell r="G227" t="str">
            <v>SILVERWOOD</v>
          </cell>
          <cell r="H227" t="str">
            <v>Accepted</v>
          </cell>
        </row>
        <row r="228">
          <cell r="A228" t="str">
            <v>TREE2023-1631</v>
          </cell>
          <cell r="B228" t="str">
            <v>023-653-001</v>
          </cell>
          <cell r="C228" t="str">
            <v>Tree Removal</v>
          </cell>
          <cell r="D228" t="str">
            <v>Bruce Barr</v>
          </cell>
          <cell r="E228">
            <v>778</v>
          </cell>
          <cell r="G228" t="str">
            <v>TAHOE ISLAND</v>
          </cell>
          <cell r="H228" t="str">
            <v>Approved</v>
          </cell>
        </row>
        <row r="229">
          <cell r="A229" t="str">
            <v>23TMP-003635</v>
          </cell>
          <cell r="B229" t="str">
            <v>1418-34-210-011</v>
          </cell>
          <cell r="C229" t="str">
            <v>Tree Removal</v>
          </cell>
          <cell r="E229">
            <v>176</v>
          </cell>
          <cell r="G229" t="str">
            <v>PINE POINT</v>
          </cell>
        </row>
        <row r="230">
          <cell r="A230" t="str">
            <v>TREE2023-1634</v>
          </cell>
          <cell r="B230" t="str">
            <v>014-281-06</v>
          </cell>
          <cell r="C230" t="str">
            <v>Tree Removal</v>
          </cell>
          <cell r="D230" t="str">
            <v>Bruce Barr</v>
          </cell>
          <cell r="E230">
            <v>7015</v>
          </cell>
          <cell r="G230" t="str">
            <v>HILO</v>
          </cell>
          <cell r="H230" t="str">
            <v>Approved</v>
          </cell>
        </row>
        <row r="231">
          <cell r="A231" t="str">
            <v>23TMP-003633</v>
          </cell>
          <cell r="B231" t="str">
            <v>123-097-01</v>
          </cell>
          <cell r="C231" t="str">
            <v>Tree Removal</v>
          </cell>
          <cell r="E231">
            <v>425</v>
          </cell>
          <cell r="G231" t="str">
            <v>LAKE VIEW</v>
          </cell>
        </row>
        <row r="232">
          <cell r="A232" t="str">
            <v>TREE2023-1630</v>
          </cell>
          <cell r="B232" t="str">
            <v>031-115-004</v>
          </cell>
          <cell r="C232" t="str">
            <v>Tree Removal</v>
          </cell>
          <cell r="D232" t="str">
            <v>Bruce Barr</v>
          </cell>
          <cell r="E232">
            <v>2522</v>
          </cell>
          <cell r="G232" t="str">
            <v>ELWOOD</v>
          </cell>
          <cell r="H232" t="str">
            <v>Approved</v>
          </cell>
        </row>
        <row r="233">
          <cell r="A233" t="str">
            <v>23TMP-003628</v>
          </cell>
          <cell r="B233" t="str">
            <v>1418-00-001-005</v>
          </cell>
          <cell r="C233" t="str">
            <v>Grading Season Exception</v>
          </cell>
          <cell r="E233">
            <v>0</v>
          </cell>
          <cell r="G233" t="str">
            <v>NONE</v>
          </cell>
        </row>
        <row r="234">
          <cell r="A234" t="str">
            <v>TREE2023-1629</v>
          </cell>
          <cell r="B234" t="str">
            <v>025-372-029</v>
          </cell>
          <cell r="C234" t="str">
            <v>Tree Removal</v>
          </cell>
          <cell r="D234" t="str">
            <v>Bruce Barr</v>
          </cell>
          <cell r="E234">
            <v>3327</v>
          </cell>
          <cell r="G234" t="str">
            <v>MARLETTE</v>
          </cell>
          <cell r="H234" t="str">
            <v>Approved</v>
          </cell>
        </row>
        <row r="235">
          <cell r="A235" t="str">
            <v>TREE2023-1633</v>
          </cell>
          <cell r="B235" t="str">
            <v>023-461-004</v>
          </cell>
          <cell r="C235" t="str">
            <v>Tree Removal</v>
          </cell>
          <cell r="D235" t="str">
            <v>Bruce Barr</v>
          </cell>
          <cell r="E235">
            <v>759</v>
          </cell>
          <cell r="G235" t="str">
            <v>TATA</v>
          </cell>
          <cell r="H235" t="str">
            <v>Approved</v>
          </cell>
        </row>
        <row r="236">
          <cell r="A236" t="str">
            <v>QEXE2023-1498</v>
          </cell>
          <cell r="B236" t="str">
            <v>124-020-02</v>
          </cell>
          <cell r="C236" t="str">
            <v>Qualified Exempt</v>
          </cell>
          <cell r="D236" t="str">
            <v>Alyson Borawski</v>
          </cell>
          <cell r="E236">
            <v>391</v>
          </cell>
          <cell r="G236" t="str">
            <v>WILLOW</v>
          </cell>
          <cell r="H236" t="str">
            <v>Declaration Filed</v>
          </cell>
        </row>
        <row r="237">
          <cell r="A237" t="str">
            <v>TREE2023-1628</v>
          </cell>
          <cell r="B237" t="str">
            <v>033-823-001</v>
          </cell>
          <cell r="C237" t="str">
            <v>Tree Removal</v>
          </cell>
          <cell r="D237" t="str">
            <v>Bruce Barr</v>
          </cell>
          <cell r="E237">
            <v>1848</v>
          </cell>
          <cell r="G237" t="str">
            <v>GRIZZLY MOUNTAIN</v>
          </cell>
          <cell r="H237" t="str">
            <v>Approved</v>
          </cell>
        </row>
        <row r="238">
          <cell r="A238" t="str">
            <v>GEXC2023-1495</v>
          </cell>
          <cell r="B238" t="str">
            <v>132-240-22</v>
          </cell>
          <cell r="C238" t="str">
            <v>Grading Season Exception</v>
          </cell>
          <cell r="D238" t="str">
            <v>Rachel Lopez</v>
          </cell>
          <cell r="E238">
            <v>873</v>
          </cell>
          <cell r="G238" t="str">
            <v>TAHOE</v>
          </cell>
          <cell r="H238" t="str">
            <v>Approved</v>
          </cell>
        </row>
        <row r="239">
          <cell r="A239" t="str">
            <v>QEXE2023-1494</v>
          </cell>
          <cell r="B239" t="str">
            <v>1318-15-612-020</v>
          </cell>
          <cell r="C239" t="str">
            <v>Qualified Exempt</v>
          </cell>
          <cell r="D239" t="str">
            <v>Alyson Borawski</v>
          </cell>
          <cell r="E239">
            <v>281</v>
          </cell>
          <cell r="G239" t="str">
            <v>CHEYENNE</v>
          </cell>
          <cell r="H239" t="str">
            <v>Declaration Filed</v>
          </cell>
        </row>
        <row r="240">
          <cell r="A240" t="str">
            <v>QEXE2023-1497</v>
          </cell>
          <cell r="B240" t="str">
            <v>1318-09-810-019</v>
          </cell>
          <cell r="C240" t="str">
            <v>Qualified Exempt</v>
          </cell>
          <cell r="D240" t="str">
            <v>Alyson Borawski</v>
          </cell>
          <cell r="E240">
            <v>620</v>
          </cell>
          <cell r="G240" t="str">
            <v>LAKE SHORE</v>
          </cell>
          <cell r="H240" t="str">
            <v>Declaration Filed</v>
          </cell>
        </row>
        <row r="241">
          <cell r="A241" t="str">
            <v>ERSP2023-1626</v>
          </cell>
          <cell r="B241" t="str">
            <v>098-360-005</v>
          </cell>
          <cell r="C241" t="str">
            <v>Grading Project</v>
          </cell>
          <cell r="D241" t="str">
            <v>INTAKE INTAKE</v>
          </cell>
          <cell r="E241">
            <v>121</v>
          </cell>
          <cell r="G241" t="str">
            <v>OLD CEDARS</v>
          </cell>
          <cell r="H241" t="str">
            <v>Incomplete Submittal</v>
          </cell>
        </row>
        <row r="242">
          <cell r="A242" t="str">
            <v>QEXE2023-1496</v>
          </cell>
          <cell r="B242" t="str">
            <v>1318-09-810-019</v>
          </cell>
          <cell r="C242" t="str">
            <v>Qualified Exempt</v>
          </cell>
          <cell r="D242" t="str">
            <v>Alyson Borawski</v>
          </cell>
          <cell r="E242">
            <v>620</v>
          </cell>
          <cell r="G242" t="str">
            <v>LAKE SHORE</v>
          </cell>
          <cell r="H242" t="str">
            <v>Withdrawn</v>
          </cell>
        </row>
        <row r="243">
          <cell r="A243" t="str">
            <v>ADMIN2023-0036</v>
          </cell>
          <cell r="B243" t="str">
            <v>500-000-00</v>
          </cell>
          <cell r="C243" t="str">
            <v>FOIA - Subpoena</v>
          </cell>
          <cell r="D243" t="str">
            <v>Katherine Huston</v>
          </cell>
          <cell r="E243">
            <v>0</v>
          </cell>
          <cell r="G243" t="str">
            <v>NONE</v>
          </cell>
          <cell r="H243" t="str">
            <v>Notice Sent</v>
          </cell>
        </row>
        <row r="244">
          <cell r="A244" t="str">
            <v>TREE2023-1627</v>
          </cell>
          <cell r="B244" t="str">
            <v>035-146-002</v>
          </cell>
          <cell r="C244" t="str">
            <v>Tree Removal</v>
          </cell>
          <cell r="D244" t="str">
            <v>Bruce Barr</v>
          </cell>
          <cell r="E244">
            <v>2196</v>
          </cell>
          <cell r="G244" t="str">
            <v>CORNELIAN</v>
          </cell>
          <cell r="H244" t="str">
            <v>Withdrawn</v>
          </cell>
        </row>
        <row r="245">
          <cell r="A245" t="str">
            <v>HIST2023-1493</v>
          </cell>
          <cell r="B245" t="str">
            <v>125-155-09</v>
          </cell>
          <cell r="C245" t="str">
            <v>Historical Determination</v>
          </cell>
          <cell r="D245" t="str">
            <v>Julie Roll</v>
          </cell>
          <cell r="E245">
            <v>831</v>
          </cell>
          <cell r="G245" t="str">
            <v>TYNER</v>
          </cell>
          <cell r="H245" t="str">
            <v>Determination Issued</v>
          </cell>
        </row>
        <row r="246">
          <cell r="A246" t="str">
            <v>23TMP-003610</v>
          </cell>
          <cell r="B246" t="str">
            <v>STPUD</v>
          </cell>
          <cell r="C246" t="str">
            <v>FOIA - Subpoena</v>
          </cell>
          <cell r="E246">
            <v>1</v>
          </cell>
          <cell r="G246" t="str">
            <v>STPUD</v>
          </cell>
        </row>
        <row r="247">
          <cell r="A247" t="str">
            <v>GEXC2023-1490</v>
          </cell>
          <cell r="B247" t="str">
            <v>520-101-00</v>
          </cell>
          <cell r="C247" t="str">
            <v>Grading Season Exception</v>
          </cell>
          <cell r="D247" t="str">
            <v>Brenden Phillips</v>
          </cell>
          <cell r="E247">
            <v>101</v>
          </cell>
          <cell r="G247" t="str">
            <v>General</v>
          </cell>
          <cell r="H247" t="str">
            <v>Approved</v>
          </cell>
        </row>
        <row r="248">
          <cell r="A248" t="str">
            <v>GEXC2023-1488</v>
          </cell>
          <cell r="B248" t="str">
            <v>112-180-019</v>
          </cell>
          <cell r="C248" t="str">
            <v>Grading Season Exception</v>
          </cell>
          <cell r="D248" t="str">
            <v>Rachel Lopez</v>
          </cell>
          <cell r="E248">
            <v>7956</v>
          </cell>
          <cell r="G248" t="str">
            <v>NORTH</v>
          </cell>
          <cell r="H248" t="str">
            <v>Approved</v>
          </cell>
        </row>
        <row r="249">
          <cell r="A249" t="str">
            <v>GEXC2023-1491</v>
          </cell>
          <cell r="B249" t="str">
            <v>029-341-002</v>
          </cell>
          <cell r="C249" t="str">
            <v>Grading Season Exception</v>
          </cell>
          <cell r="D249" t="str">
            <v>Brenden Phillips</v>
          </cell>
          <cell r="E249">
            <v>1057</v>
          </cell>
          <cell r="G249" t="str">
            <v>FERN</v>
          </cell>
          <cell r="H249" t="str">
            <v>Denied</v>
          </cell>
        </row>
        <row r="250">
          <cell r="A250" t="str">
            <v>TREE2023-1622</v>
          </cell>
          <cell r="B250" t="str">
            <v>023-221-050</v>
          </cell>
          <cell r="C250" t="str">
            <v>Tree Removal</v>
          </cell>
          <cell r="D250" t="str">
            <v>Bruce Barr</v>
          </cell>
          <cell r="E250">
            <v>2292</v>
          </cell>
          <cell r="G250" t="str">
            <v>ELOISE</v>
          </cell>
          <cell r="H250" t="str">
            <v>Approved</v>
          </cell>
        </row>
        <row r="251">
          <cell r="A251" t="str">
            <v>LLAD2023-1489</v>
          </cell>
          <cell r="B251" t="str">
            <v>123-071-35</v>
          </cell>
          <cell r="C251" t="str">
            <v>Lot Line Adjustment</v>
          </cell>
          <cell r="D251" t="str">
            <v>Paul Nielsen</v>
          </cell>
          <cell r="E251">
            <v>0</v>
          </cell>
          <cell r="G251" t="str">
            <v>STATE ROUTE 28</v>
          </cell>
          <cell r="H251" t="str">
            <v>Acknowledged</v>
          </cell>
        </row>
        <row r="252">
          <cell r="A252" t="str">
            <v>TREE2023-1623</v>
          </cell>
          <cell r="B252" t="str">
            <v>023-221-052</v>
          </cell>
          <cell r="C252" t="str">
            <v>Tree Removal</v>
          </cell>
          <cell r="D252" t="str">
            <v>Bruce Barr</v>
          </cell>
          <cell r="E252">
            <v>2296</v>
          </cell>
          <cell r="G252" t="str">
            <v>ELOISE</v>
          </cell>
          <cell r="H252" t="str">
            <v>Approved</v>
          </cell>
        </row>
        <row r="253">
          <cell r="A253" t="str">
            <v>ERSP2023-1624</v>
          </cell>
          <cell r="B253" t="str">
            <v>098-180-006</v>
          </cell>
          <cell r="C253" t="str">
            <v>Shorezone-Lakezone</v>
          </cell>
          <cell r="D253" t="str">
            <v>CONSULTANT</v>
          </cell>
          <cell r="E253">
            <v>6720</v>
          </cell>
          <cell r="G253" t="str">
            <v>POWDERHORN</v>
          </cell>
          <cell r="H253" t="str">
            <v>Additional Information</v>
          </cell>
        </row>
        <row r="254">
          <cell r="A254" t="str">
            <v>TREE2023-1625</v>
          </cell>
          <cell r="B254" t="str">
            <v>026-039-019</v>
          </cell>
          <cell r="C254" t="str">
            <v>Tree Removal</v>
          </cell>
          <cell r="D254" t="str">
            <v>Bruce Barr</v>
          </cell>
          <cell r="E254">
            <v>3150</v>
          </cell>
          <cell r="G254" t="str">
            <v>SACRAMENTO</v>
          </cell>
          <cell r="H254" t="str">
            <v>Approved</v>
          </cell>
        </row>
        <row r="255">
          <cell r="A255" t="str">
            <v>CORR2023-1492</v>
          </cell>
          <cell r="B255" t="str">
            <v>130-230-09</v>
          </cell>
          <cell r="C255" t="str">
            <v>Correspondence</v>
          </cell>
          <cell r="E255">
            <v>1041</v>
          </cell>
          <cell r="G255" t="str">
            <v>LAKESHORE</v>
          </cell>
          <cell r="H255" t="str">
            <v>Initiated</v>
          </cell>
        </row>
        <row r="256">
          <cell r="A256" t="str">
            <v>ERSP2016-0432-03</v>
          </cell>
          <cell r="B256" t="str">
            <v>035-010-23</v>
          </cell>
          <cell r="C256" t="str">
            <v>Plan Revision</v>
          </cell>
          <cell r="D256" t="str">
            <v>INTAKE INTAKE</v>
          </cell>
          <cell r="E256">
            <v>2478</v>
          </cell>
          <cell r="G256" t="str">
            <v>MEYERS</v>
          </cell>
          <cell r="H256" t="str">
            <v>Incomplete Submittal</v>
          </cell>
        </row>
        <row r="257">
          <cell r="A257" t="str">
            <v>GEXC2023-1486</v>
          </cell>
          <cell r="B257" t="str">
            <v>1318-10-310-066</v>
          </cell>
          <cell r="C257" t="str">
            <v>Grading Season Exception</v>
          </cell>
          <cell r="D257" t="str">
            <v>Brenden Phillips</v>
          </cell>
          <cell r="E257">
            <v>726</v>
          </cell>
          <cell r="G257" t="str">
            <v>FOOTHILL</v>
          </cell>
          <cell r="H257" t="str">
            <v>Approved</v>
          </cell>
        </row>
        <row r="258">
          <cell r="A258" t="str">
            <v>GEXC2023-1484</v>
          </cell>
          <cell r="B258" t="str">
            <v>026-061-006</v>
          </cell>
          <cell r="C258" t="str">
            <v>Grading Season Exception</v>
          </cell>
          <cell r="D258" t="str">
            <v>Brenden Phillips</v>
          </cell>
          <cell r="E258">
            <v>692</v>
          </cell>
          <cell r="G258" t="str">
            <v>LILY</v>
          </cell>
          <cell r="H258" t="str">
            <v>Approved</v>
          </cell>
        </row>
        <row r="259">
          <cell r="A259" t="str">
            <v>GEXC2023-1487</v>
          </cell>
          <cell r="B259" t="str">
            <v>124-082-25</v>
          </cell>
          <cell r="C259" t="str">
            <v>Grading Season Exception</v>
          </cell>
          <cell r="D259" t="str">
            <v>Rachel Lopez</v>
          </cell>
          <cell r="E259">
            <v>579</v>
          </cell>
          <cell r="F259" t="str">
            <v>N</v>
          </cell>
          <cell r="G259" t="str">
            <v>DYER</v>
          </cell>
          <cell r="H259" t="str">
            <v>Approved</v>
          </cell>
        </row>
        <row r="260">
          <cell r="A260" t="str">
            <v>TREE2023-1621</v>
          </cell>
          <cell r="B260" t="str">
            <v>097-182-008</v>
          </cell>
          <cell r="C260" t="str">
            <v>Tree Removal</v>
          </cell>
          <cell r="D260" t="str">
            <v>Bruce Barr</v>
          </cell>
          <cell r="E260">
            <v>5650</v>
          </cell>
          <cell r="F260" t="str">
            <v>W</v>
          </cell>
          <cell r="G260" t="str">
            <v>LAKE</v>
          </cell>
          <cell r="H260" t="str">
            <v>Approved</v>
          </cell>
        </row>
        <row r="261">
          <cell r="A261" t="str">
            <v>QEXE2023-1485</v>
          </cell>
          <cell r="B261" t="str">
            <v>131-080-34</v>
          </cell>
          <cell r="C261" t="str">
            <v>Qualified Exempt</v>
          </cell>
          <cell r="D261" t="str">
            <v>Alyson Borawski</v>
          </cell>
          <cell r="E261">
            <v>976</v>
          </cell>
          <cell r="G261" t="str">
            <v>TEE</v>
          </cell>
          <cell r="H261" t="str">
            <v>Declaration Filed</v>
          </cell>
        </row>
        <row r="262">
          <cell r="A262" t="str">
            <v>LCAP2023-0320</v>
          </cell>
          <cell r="B262" t="str">
            <v>098-031-002</v>
          </cell>
          <cell r="C262" t="str">
            <v>Land Capability Verification</v>
          </cell>
          <cell r="D262" t="str">
            <v>Julie Roll</v>
          </cell>
          <cell r="E262">
            <v>6130</v>
          </cell>
          <cell r="F262" t="str">
            <v>W</v>
          </cell>
          <cell r="G262" t="str">
            <v>LAKE</v>
          </cell>
          <cell r="H262" t="str">
            <v>In Review</v>
          </cell>
        </row>
        <row r="263">
          <cell r="A263" t="str">
            <v>23TMP-003592</v>
          </cell>
          <cell r="B263" t="str">
            <v>016-482-010</v>
          </cell>
          <cell r="C263" t="str">
            <v>Residential Dwelling</v>
          </cell>
          <cell r="E263">
            <v>8914</v>
          </cell>
          <cell r="G263" t="str">
            <v>HIGHVIEW</v>
          </cell>
        </row>
        <row r="264">
          <cell r="A264" t="str">
            <v>GEXC2023-1481</v>
          </cell>
          <cell r="B264" t="str">
            <v>1318-23-315-014</v>
          </cell>
          <cell r="C264" t="str">
            <v>Grading Season Exception</v>
          </cell>
          <cell r="D264" t="str">
            <v>Brenden Phillips</v>
          </cell>
          <cell r="E264">
            <v>141</v>
          </cell>
          <cell r="G264" t="str">
            <v>SIERRA COLINA</v>
          </cell>
          <cell r="H264" t="str">
            <v>Denied</v>
          </cell>
        </row>
        <row r="265">
          <cell r="A265" t="str">
            <v>TREE2023-1619</v>
          </cell>
          <cell r="B265" t="str">
            <v>023-543-016</v>
          </cell>
          <cell r="C265" t="str">
            <v>Tree Removal</v>
          </cell>
          <cell r="D265" t="str">
            <v>Bruce Barr</v>
          </cell>
          <cell r="E265">
            <v>2158</v>
          </cell>
          <cell r="G265" t="str">
            <v>HARVARD</v>
          </cell>
          <cell r="H265" t="str">
            <v>Approved</v>
          </cell>
        </row>
        <row r="266">
          <cell r="A266" t="str">
            <v>23TMP-003591</v>
          </cell>
          <cell r="B266" t="str">
            <v>091-190-012</v>
          </cell>
          <cell r="C266" t="str">
            <v>Grading Season Exception</v>
          </cell>
          <cell r="E266">
            <v>4465</v>
          </cell>
          <cell r="G266" t="str">
            <v>MULETAIL</v>
          </cell>
        </row>
        <row r="267">
          <cell r="A267" t="str">
            <v>23TMP-003586</v>
          </cell>
          <cell r="B267" t="str">
            <v>117-071-015</v>
          </cell>
          <cell r="C267" t="str">
            <v>Grading Season Exception</v>
          </cell>
          <cell r="E267">
            <v>6731</v>
          </cell>
          <cell r="F267" t="str">
            <v>N</v>
          </cell>
          <cell r="G267" t="str">
            <v>LAKE</v>
          </cell>
        </row>
        <row r="268">
          <cell r="A268" t="str">
            <v>23TMP-003588</v>
          </cell>
          <cell r="B268" t="str">
            <v>1318-26-101-011</v>
          </cell>
          <cell r="C268" t="str">
            <v>Qualified Exempt</v>
          </cell>
          <cell r="E268">
            <v>128</v>
          </cell>
          <cell r="G268" t="str">
            <v>MARKET</v>
          </cell>
        </row>
        <row r="269">
          <cell r="A269" t="str">
            <v>QESZ2023-1482</v>
          </cell>
          <cell r="B269" t="str">
            <v>117-020-007</v>
          </cell>
          <cell r="C269" t="str">
            <v>QE Shorezone</v>
          </cell>
          <cell r="D269" t="str">
            <v>Alyson Borawski</v>
          </cell>
          <cell r="E269">
            <v>6073</v>
          </cell>
          <cell r="F269" t="str">
            <v>N</v>
          </cell>
          <cell r="G269" t="str">
            <v>LAKE</v>
          </cell>
          <cell r="H269" t="str">
            <v>Declaration Filed</v>
          </cell>
        </row>
        <row r="270">
          <cell r="A270" t="str">
            <v>HIST2023-1483</v>
          </cell>
          <cell r="B270" t="str">
            <v>083-062-026</v>
          </cell>
          <cell r="C270" t="str">
            <v>Historical Determination</v>
          </cell>
          <cell r="D270" t="str">
            <v>INTAKE INTAKE</v>
          </cell>
          <cell r="E270">
            <v>1670</v>
          </cell>
          <cell r="G270" t="str">
            <v>WILLOW</v>
          </cell>
          <cell r="H270" t="str">
            <v>Incomplete Submittal</v>
          </cell>
        </row>
        <row r="271">
          <cell r="A271" t="str">
            <v>TREE2023-1620</v>
          </cell>
          <cell r="B271" t="str">
            <v>025-413-009</v>
          </cell>
          <cell r="C271" t="str">
            <v>Tree Removal</v>
          </cell>
          <cell r="D271" t="str">
            <v>Bruce Barr</v>
          </cell>
          <cell r="E271">
            <v>1424</v>
          </cell>
          <cell r="G271" t="str">
            <v>GLENWOOD</v>
          </cell>
          <cell r="H271" t="str">
            <v>Approved</v>
          </cell>
        </row>
        <row r="272">
          <cell r="A272" t="str">
            <v>LCAP2023-0319</v>
          </cell>
          <cell r="B272" t="str">
            <v>085-250-007</v>
          </cell>
          <cell r="C272" t="str">
            <v>Site Assessment</v>
          </cell>
          <cell r="D272" t="str">
            <v>Julie Roll</v>
          </cell>
          <cell r="E272">
            <v>4260</v>
          </cell>
          <cell r="F272" t="str">
            <v>W</v>
          </cell>
          <cell r="G272" t="str">
            <v>LAKE</v>
          </cell>
          <cell r="H272" t="str">
            <v>In Review</v>
          </cell>
        </row>
        <row r="273">
          <cell r="A273" t="str">
            <v>TREE2023-1618</v>
          </cell>
          <cell r="B273" t="str">
            <v>122-194-28</v>
          </cell>
          <cell r="C273" t="str">
            <v>Tree Removal</v>
          </cell>
          <cell r="D273" t="str">
            <v>Bruce Barr</v>
          </cell>
          <cell r="E273">
            <v>734</v>
          </cell>
          <cell r="G273" t="str">
            <v>MAYS</v>
          </cell>
          <cell r="H273" t="str">
            <v>Accepted</v>
          </cell>
        </row>
        <row r="274">
          <cell r="A274" t="str">
            <v>ERSP2023-1617</v>
          </cell>
          <cell r="B274" t="str">
            <v>123-155-08</v>
          </cell>
          <cell r="C274" t="str">
            <v>Residential Dwelling</v>
          </cell>
          <cell r="D274" t="str">
            <v>Brandy Mcmahon</v>
          </cell>
          <cell r="E274">
            <v>315</v>
          </cell>
          <cell r="G274" t="str">
            <v>TUSCARORA</v>
          </cell>
          <cell r="H274" t="str">
            <v>In Review</v>
          </cell>
        </row>
        <row r="275">
          <cell r="A275" t="str">
            <v>TREE2023-1615</v>
          </cell>
          <cell r="B275" t="str">
            <v>1318-23-410-018</v>
          </cell>
          <cell r="C275" t="str">
            <v>Tree Removal</v>
          </cell>
          <cell r="D275" t="str">
            <v>Bruce Barr</v>
          </cell>
          <cell r="E275">
            <v>208</v>
          </cell>
          <cell r="G275" t="str">
            <v>PONDEROSA</v>
          </cell>
          <cell r="H275" t="str">
            <v>Approved</v>
          </cell>
        </row>
        <row r="276">
          <cell r="A276" t="str">
            <v>LLAD2023-1480</v>
          </cell>
          <cell r="B276" t="str">
            <v>130-331-14</v>
          </cell>
          <cell r="C276" t="str">
            <v>Lot Line Adjustment</v>
          </cell>
          <cell r="D276" t="str">
            <v>Julie Roll</v>
          </cell>
          <cell r="E276">
            <v>1713</v>
          </cell>
          <cell r="G276" t="str">
            <v>LAKESHORE</v>
          </cell>
          <cell r="H276" t="str">
            <v>Project Complete</v>
          </cell>
        </row>
        <row r="277">
          <cell r="A277" t="str">
            <v>23TMP-003575</v>
          </cell>
          <cell r="B277" t="str">
            <v>022-051-026</v>
          </cell>
          <cell r="C277" t="str">
            <v>Tree Removal</v>
          </cell>
          <cell r="E277">
            <v>2163</v>
          </cell>
          <cell r="G277" t="str">
            <v>MONTEREY</v>
          </cell>
        </row>
        <row r="278">
          <cell r="A278" t="str">
            <v>TREE2023-1616</v>
          </cell>
          <cell r="B278" t="str">
            <v>098-191-023</v>
          </cell>
          <cell r="C278" t="str">
            <v>Tree Removal</v>
          </cell>
          <cell r="D278" t="str">
            <v>Bruce Barr</v>
          </cell>
          <cell r="E278">
            <v>12</v>
          </cell>
          <cell r="G278" t="str">
            <v>MOANA</v>
          </cell>
          <cell r="H278" t="str">
            <v>Approved</v>
          </cell>
        </row>
        <row r="279">
          <cell r="A279" t="str">
            <v>LCAP2023-0318</v>
          </cell>
          <cell r="B279" t="str">
            <v>128-032-17</v>
          </cell>
          <cell r="C279" t="str">
            <v>Site Assessment</v>
          </cell>
          <cell r="D279" t="str">
            <v>Julie Roll</v>
          </cell>
          <cell r="E279">
            <v>969</v>
          </cell>
          <cell r="G279" t="str">
            <v>DANA</v>
          </cell>
          <cell r="H279" t="str">
            <v>In Review</v>
          </cell>
        </row>
        <row r="280">
          <cell r="A280" t="str">
            <v>QEXE2023-1478</v>
          </cell>
          <cell r="B280" t="str">
            <v>125-151-06</v>
          </cell>
          <cell r="C280" t="str">
            <v>Qualified Exempt</v>
          </cell>
          <cell r="D280" t="str">
            <v>Alyson Borawski</v>
          </cell>
          <cell r="E280">
            <v>865</v>
          </cell>
          <cell r="G280" t="str">
            <v>TYNER</v>
          </cell>
          <cell r="H280" t="str">
            <v>Declaration Filed</v>
          </cell>
        </row>
        <row r="281">
          <cell r="A281" t="str">
            <v>ERSP2022-1124-01</v>
          </cell>
          <cell r="B281" t="str">
            <v>130-331-05</v>
          </cell>
          <cell r="C281" t="str">
            <v>Plan Revision</v>
          </cell>
          <cell r="D281" t="str">
            <v>Julie Roll</v>
          </cell>
          <cell r="E281">
            <v>1713</v>
          </cell>
          <cell r="G281" t="str">
            <v>LAKESHORE</v>
          </cell>
          <cell r="H281" t="str">
            <v>In Review</v>
          </cell>
        </row>
        <row r="282">
          <cell r="A282" t="str">
            <v>QEXE2023-1479</v>
          </cell>
          <cell r="B282" t="str">
            <v>1318-23-810-073</v>
          </cell>
          <cell r="C282" t="str">
            <v>Qualified Exempt</v>
          </cell>
          <cell r="D282" t="str">
            <v>Alyson Borawski</v>
          </cell>
          <cell r="E282">
            <v>165</v>
          </cell>
          <cell r="G282" t="str">
            <v>MEADOW</v>
          </cell>
          <cell r="H282" t="str">
            <v>Incomplete</v>
          </cell>
        </row>
        <row r="283">
          <cell r="A283" t="str">
            <v>GEXC2023-1477</v>
          </cell>
          <cell r="B283" t="str">
            <v>540-101-00</v>
          </cell>
          <cell r="C283" t="str">
            <v>Grading Season Exception</v>
          </cell>
          <cell r="D283" t="str">
            <v>Rachel Lopez</v>
          </cell>
          <cell r="E283">
            <v>101</v>
          </cell>
          <cell r="G283" t="str">
            <v>General</v>
          </cell>
          <cell r="H283" t="str">
            <v>Approved</v>
          </cell>
        </row>
        <row r="284">
          <cell r="A284" t="str">
            <v>TREE2023-1611</v>
          </cell>
          <cell r="B284" t="str">
            <v>131-234-09</v>
          </cell>
          <cell r="C284" t="str">
            <v>Tree Removal</v>
          </cell>
          <cell r="D284" t="str">
            <v>Bruce Barr</v>
          </cell>
          <cell r="E284">
            <v>395</v>
          </cell>
          <cell r="G284" t="str">
            <v>2ND TEE</v>
          </cell>
          <cell r="H284" t="str">
            <v>Accepted</v>
          </cell>
        </row>
        <row r="285">
          <cell r="A285" t="str">
            <v>GEXC2023-1474</v>
          </cell>
          <cell r="B285" t="str">
            <v>132-240-22</v>
          </cell>
          <cell r="C285" t="str">
            <v>Grading Season Exception</v>
          </cell>
          <cell r="D285" t="str">
            <v>Rachel Lopez</v>
          </cell>
          <cell r="E285">
            <v>873</v>
          </cell>
          <cell r="G285" t="str">
            <v>TAHOE</v>
          </cell>
          <cell r="H285" t="str">
            <v>Approved</v>
          </cell>
        </row>
        <row r="286">
          <cell r="A286" t="str">
            <v>GEXC2023-1473</v>
          </cell>
          <cell r="B286" t="str">
            <v>031-042-002</v>
          </cell>
          <cell r="C286" t="str">
            <v>Grading Season Exception</v>
          </cell>
          <cell r="D286" t="str">
            <v>Brenden Phillips</v>
          </cell>
          <cell r="E286">
            <v>1027</v>
          </cell>
          <cell r="G286" t="str">
            <v>TRUCKEE</v>
          </cell>
          <cell r="H286" t="str">
            <v>Approved</v>
          </cell>
        </row>
        <row r="287">
          <cell r="A287" t="str">
            <v>GEXC2023-1476</v>
          </cell>
          <cell r="B287" t="str">
            <v>1418-34-401-014</v>
          </cell>
          <cell r="C287" t="str">
            <v>Grading Season Exception</v>
          </cell>
          <cell r="D287" t="str">
            <v>Brenden Phillips</v>
          </cell>
          <cell r="E287">
            <v>15</v>
          </cell>
          <cell r="G287" t="str">
            <v>TALL PINES</v>
          </cell>
          <cell r="H287" t="str">
            <v>Approved</v>
          </cell>
        </row>
        <row r="288">
          <cell r="A288" t="str">
            <v>LCAP2023-0317</v>
          </cell>
          <cell r="B288" t="str">
            <v>1318-10-310-030</v>
          </cell>
          <cell r="C288" t="str">
            <v>Site Assessment</v>
          </cell>
          <cell r="D288" t="str">
            <v>Julie Roll</v>
          </cell>
          <cell r="E288">
            <v>747</v>
          </cell>
          <cell r="G288" t="str">
            <v>LINCOLN</v>
          </cell>
          <cell r="H288" t="str">
            <v>In Review</v>
          </cell>
        </row>
        <row r="289">
          <cell r="A289" t="str">
            <v>QEXE2023-1475</v>
          </cell>
          <cell r="B289" t="str">
            <v>1318-15-111-009</v>
          </cell>
          <cell r="C289" t="str">
            <v>Qualified Exempt</v>
          </cell>
          <cell r="D289" t="str">
            <v>Alyson Borawski</v>
          </cell>
          <cell r="E289">
            <v>600</v>
          </cell>
          <cell r="G289" t="str">
            <v>HWY 50</v>
          </cell>
          <cell r="H289" t="str">
            <v>Declaration Filed</v>
          </cell>
        </row>
        <row r="290">
          <cell r="A290" t="str">
            <v>TREE2023-1613</v>
          </cell>
          <cell r="B290" t="str">
            <v>031-203-014</v>
          </cell>
          <cell r="C290" t="str">
            <v>Tree Removal</v>
          </cell>
          <cell r="D290" t="str">
            <v>Bruce Barr</v>
          </cell>
          <cell r="E290">
            <v>2649</v>
          </cell>
          <cell r="G290" t="str">
            <v>ALMA</v>
          </cell>
          <cell r="H290" t="str">
            <v>Approved</v>
          </cell>
        </row>
        <row r="291">
          <cell r="A291" t="str">
            <v>HIST2023-1472</v>
          </cell>
          <cell r="B291" t="str">
            <v>117-110-007</v>
          </cell>
          <cell r="C291" t="str">
            <v>Historical Determination</v>
          </cell>
          <cell r="D291" t="str">
            <v>Trevor Smith</v>
          </cell>
          <cell r="E291">
            <v>7150</v>
          </cell>
          <cell r="F291" t="str">
            <v>N</v>
          </cell>
          <cell r="G291" t="str">
            <v>LAKE</v>
          </cell>
          <cell r="H291" t="str">
            <v>Determination Issued</v>
          </cell>
        </row>
        <row r="292">
          <cell r="A292" t="str">
            <v>ERSP2023-1612</v>
          </cell>
          <cell r="B292" t="str">
            <v>1418-03-811-026</v>
          </cell>
          <cell r="C292" t="str">
            <v>Residential Dwelling</v>
          </cell>
          <cell r="D292" t="str">
            <v>Jennifer Self</v>
          </cell>
          <cell r="E292">
            <v>119</v>
          </cell>
          <cell r="G292" t="str">
            <v>PRAY MEADOW</v>
          </cell>
          <cell r="H292" t="str">
            <v>In Review</v>
          </cell>
        </row>
        <row r="293">
          <cell r="A293" t="str">
            <v>TREE2023-1614</v>
          </cell>
          <cell r="B293" t="str">
            <v>025-406-001</v>
          </cell>
          <cell r="C293" t="str">
            <v>Tree Removal</v>
          </cell>
          <cell r="D293" t="str">
            <v>Bruce Barr</v>
          </cell>
          <cell r="E293">
            <v>1476</v>
          </cell>
          <cell r="G293" t="str">
            <v>GLENWOOD</v>
          </cell>
          <cell r="H293" t="str">
            <v>Approved</v>
          </cell>
        </row>
        <row r="294">
          <cell r="A294" t="str">
            <v>LCAP2023-0316</v>
          </cell>
          <cell r="B294" t="str">
            <v>029-412-011</v>
          </cell>
          <cell r="C294" t="str">
            <v>Site Assessment</v>
          </cell>
          <cell r="D294" t="str">
            <v>Julie Roll</v>
          </cell>
          <cell r="E294">
            <v>3852</v>
          </cell>
          <cell r="G294" t="str">
            <v>FIGUEROA</v>
          </cell>
          <cell r="H294" t="str">
            <v>In Review</v>
          </cell>
        </row>
        <row r="295">
          <cell r="A295" t="str">
            <v>GEXC2023-1467</v>
          </cell>
          <cell r="B295" t="str">
            <v>094-140-029</v>
          </cell>
          <cell r="C295" t="str">
            <v>Grading Season Exception</v>
          </cell>
          <cell r="D295" t="str">
            <v>Rachel Lopez</v>
          </cell>
          <cell r="E295">
            <v>0</v>
          </cell>
          <cell r="F295" t="str">
            <v>N</v>
          </cell>
          <cell r="G295" t="str">
            <v>LAKE</v>
          </cell>
          <cell r="H295" t="str">
            <v>Approved</v>
          </cell>
        </row>
        <row r="296">
          <cell r="A296" t="str">
            <v>GEXC2023-1463</v>
          </cell>
          <cell r="B296" t="str">
            <v>032-277-01</v>
          </cell>
          <cell r="C296" t="str">
            <v>Grading Season Exception</v>
          </cell>
          <cell r="D296" t="str">
            <v>Brenden Phillips</v>
          </cell>
          <cell r="E296">
            <v>1085</v>
          </cell>
          <cell r="G296" t="str">
            <v>JULIE</v>
          </cell>
          <cell r="H296" t="str">
            <v>Approved</v>
          </cell>
        </row>
        <row r="297">
          <cell r="A297" t="str">
            <v>GEXC2023-1470</v>
          </cell>
          <cell r="B297" t="str">
            <v>034-171-002</v>
          </cell>
          <cell r="C297" t="str">
            <v>Grading Season Exception</v>
          </cell>
          <cell r="D297" t="str">
            <v>Brenden Phillips</v>
          </cell>
          <cell r="E297">
            <v>1654</v>
          </cell>
          <cell r="G297" t="str">
            <v>IROQUOIS</v>
          </cell>
          <cell r="H297" t="str">
            <v>Approved</v>
          </cell>
        </row>
        <row r="298">
          <cell r="A298" t="str">
            <v>GEXC2023-1464</v>
          </cell>
          <cell r="B298" t="str">
            <v>1318-22-310-015</v>
          </cell>
          <cell r="C298" t="str">
            <v>Grading Season Exception</v>
          </cell>
          <cell r="D298" t="str">
            <v>Brenden Phillips</v>
          </cell>
          <cell r="E298">
            <v>0</v>
          </cell>
          <cell r="G298" t="str">
            <v>NONE</v>
          </cell>
          <cell r="H298" t="str">
            <v>Approved</v>
          </cell>
        </row>
        <row r="299">
          <cell r="A299" t="str">
            <v>GEXC2023-1462</v>
          </cell>
          <cell r="B299" t="str">
            <v>1418-27-210-037</v>
          </cell>
          <cell r="C299" t="str">
            <v>Grading Season Exception</v>
          </cell>
          <cell r="D299" t="str">
            <v>Brenden Phillips</v>
          </cell>
          <cell r="E299">
            <v>1470</v>
          </cell>
          <cell r="G299" t="str">
            <v>FLOWERS</v>
          </cell>
          <cell r="H299" t="str">
            <v>Incompete Submittal</v>
          </cell>
        </row>
        <row r="300">
          <cell r="A300" t="str">
            <v>GEXC2023-1465</v>
          </cell>
          <cell r="B300" t="str">
            <v>016-300-062</v>
          </cell>
          <cell r="C300" t="str">
            <v>Grading Season Exception</v>
          </cell>
          <cell r="D300" t="str">
            <v>Brenden Phillips</v>
          </cell>
          <cell r="E300">
            <v>255</v>
          </cell>
          <cell r="G300" t="str">
            <v>DRUM</v>
          </cell>
          <cell r="H300" t="str">
            <v>Approved</v>
          </cell>
        </row>
        <row r="301">
          <cell r="A301" t="str">
            <v>GEXC2023-1466</v>
          </cell>
          <cell r="B301" t="str">
            <v>1318-23-315-015</v>
          </cell>
          <cell r="C301" t="str">
            <v>Grading Season Exception</v>
          </cell>
          <cell r="D301" t="str">
            <v>Brenden Phillips</v>
          </cell>
          <cell r="E301">
            <v>143</v>
          </cell>
          <cell r="G301" t="str">
            <v>SIERRA COLINA</v>
          </cell>
          <cell r="H301" t="str">
            <v>Approved</v>
          </cell>
        </row>
        <row r="302">
          <cell r="A302" t="str">
            <v>TREE2023-1605</v>
          </cell>
          <cell r="B302" t="str">
            <v>090-262-008</v>
          </cell>
          <cell r="C302" t="str">
            <v>Tree Removal</v>
          </cell>
          <cell r="D302" t="str">
            <v>Bruce Barr</v>
          </cell>
          <cell r="E302">
            <v>9530</v>
          </cell>
          <cell r="F302" t="str">
            <v>N</v>
          </cell>
          <cell r="G302" t="str">
            <v>LAKE</v>
          </cell>
          <cell r="H302" t="str">
            <v>Approved</v>
          </cell>
        </row>
        <row r="303">
          <cell r="A303" t="str">
            <v>TREE2023-1606</v>
          </cell>
          <cell r="B303" t="str">
            <v>097-082-019</v>
          </cell>
          <cell r="C303" t="str">
            <v>Tree Removal</v>
          </cell>
          <cell r="D303" t="str">
            <v>Bruce Barr</v>
          </cell>
          <cell r="E303">
            <v>4855</v>
          </cell>
          <cell r="G303" t="str">
            <v>SANS SOUCI</v>
          </cell>
          <cell r="H303" t="str">
            <v>Approved</v>
          </cell>
        </row>
        <row r="304">
          <cell r="A304" t="str">
            <v>ERSP2023-1607</v>
          </cell>
          <cell r="B304" t="str">
            <v>1318-03-212-023</v>
          </cell>
          <cell r="C304" t="str">
            <v>Residential Dwelling</v>
          </cell>
          <cell r="D304" t="str">
            <v>INTAKE INTAKE</v>
          </cell>
          <cell r="E304">
            <v>136</v>
          </cell>
          <cell r="G304" t="str">
            <v>PONDEROSA</v>
          </cell>
          <cell r="H304" t="str">
            <v>Withdrawn</v>
          </cell>
        </row>
        <row r="305">
          <cell r="A305" t="str">
            <v>TREE2023-1609</v>
          </cell>
          <cell r="B305" t="str">
            <v>116-220-006</v>
          </cell>
          <cell r="C305" t="str">
            <v>Tree Removal</v>
          </cell>
          <cell r="D305" t="str">
            <v>Bruce Barr</v>
          </cell>
          <cell r="E305">
            <v>5609</v>
          </cell>
          <cell r="G305" t="str">
            <v>UPLANDS</v>
          </cell>
          <cell r="H305" t="str">
            <v>Approved</v>
          </cell>
        </row>
        <row r="306">
          <cell r="A306" t="str">
            <v>QEXE2023-1471</v>
          </cell>
          <cell r="B306" t="str">
            <v>1318-03-212-030</v>
          </cell>
          <cell r="C306" t="str">
            <v>Qualified Exempt</v>
          </cell>
          <cell r="D306" t="str">
            <v>Alyson Borawski</v>
          </cell>
          <cell r="E306">
            <v>125</v>
          </cell>
          <cell r="G306" t="str">
            <v>TAHOE</v>
          </cell>
          <cell r="H306" t="str">
            <v>Declaration Filed</v>
          </cell>
        </row>
        <row r="307">
          <cell r="A307" t="str">
            <v>HIST2023-1469</v>
          </cell>
          <cell r="B307" t="str">
            <v>031-131-019</v>
          </cell>
          <cell r="C307" t="str">
            <v>Historical Determination</v>
          </cell>
          <cell r="D307" t="str">
            <v>INTAKE INTAKE</v>
          </cell>
          <cell r="E307">
            <v>2645</v>
          </cell>
          <cell r="G307" t="str">
            <v>ELWOOD</v>
          </cell>
          <cell r="H307" t="str">
            <v>Incomplete Submittal</v>
          </cell>
        </row>
        <row r="308">
          <cell r="A308" t="str">
            <v>ERSP2023-1610</v>
          </cell>
          <cell r="B308" t="str">
            <v>123-143-21</v>
          </cell>
          <cell r="C308" t="str">
            <v>Residential Dwelling</v>
          </cell>
          <cell r="D308" t="str">
            <v>Bridget Cornell</v>
          </cell>
          <cell r="E308">
            <v>425</v>
          </cell>
          <cell r="G308" t="str">
            <v>PAHUTE</v>
          </cell>
          <cell r="H308" t="str">
            <v>In Review</v>
          </cell>
        </row>
        <row r="309">
          <cell r="A309" t="str">
            <v>LCAP2023-0313</v>
          </cell>
          <cell r="B309" t="str">
            <v>1318-03-212-023</v>
          </cell>
          <cell r="C309" t="str">
            <v>Site Assessment</v>
          </cell>
          <cell r="D309" t="str">
            <v>Julie Roll</v>
          </cell>
          <cell r="E309">
            <v>136</v>
          </cell>
          <cell r="G309" t="str">
            <v>PONDEROSA</v>
          </cell>
          <cell r="H309" t="str">
            <v>In Review</v>
          </cell>
        </row>
        <row r="310">
          <cell r="A310" t="str">
            <v>LCAP2023-0314</v>
          </cell>
          <cell r="B310" t="str">
            <v>1418-11-201-005</v>
          </cell>
          <cell r="C310" t="str">
            <v>Soils Hydrology</v>
          </cell>
          <cell r="D310" t="str">
            <v>Justin Lanoff</v>
          </cell>
          <cell r="E310">
            <v>2025</v>
          </cell>
          <cell r="G310" t="str">
            <v>THE BACK</v>
          </cell>
          <cell r="H310" t="str">
            <v>In Review</v>
          </cell>
        </row>
        <row r="311">
          <cell r="A311" t="str">
            <v>QEXE2023-1468</v>
          </cell>
          <cell r="B311" t="str">
            <v>1318-03-212-030</v>
          </cell>
          <cell r="C311" t="str">
            <v>Qualified Exempt</v>
          </cell>
          <cell r="D311" t="str">
            <v>INTAKE INTAKE</v>
          </cell>
          <cell r="E311">
            <v>125</v>
          </cell>
          <cell r="G311" t="str">
            <v>TAHOE</v>
          </cell>
          <cell r="H311" t="str">
            <v>Withdrawn</v>
          </cell>
        </row>
        <row r="312">
          <cell r="A312" t="str">
            <v>23TMP-003541</v>
          </cell>
          <cell r="B312" t="str">
            <v>023-782-013</v>
          </cell>
          <cell r="C312" t="str">
            <v>Land Capability Verification</v>
          </cell>
          <cell r="E312">
            <v>925</v>
          </cell>
          <cell r="G312" t="str">
            <v>LAPHAM</v>
          </cell>
        </row>
        <row r="313">
          <cell r="A313" t="str">
            <v>TREE2023-1608</v>
          </cell>
          <cell r="B313" t="str">
            <v>032-281-051</v>
          </cell>
          <cell r="C313" t="str">
            <v>Tree Removal</v>
          </cell>
          <cell r="D313" t="str">
            <v>Bruce Barr</v>
          </cell>
          <cell r="E313">
            <v>1188</v>
          </cell>
          <cell r="G313" t="str">
            <v>MARGARET</v>
          </cell>
          <cell r="H313" t="str">
            <v>Approved</v>
          </cell>
        </row>
        <row r="314">
          <cell r="A314" t="str">
            <v>GEXC2023-1461</v>
          </cell>
          <cell r="B314" t="str">
            <v>016-300-009</v>
          </cell>
          <cell r="C314" t="str">
            <v>Grading Season Exception</v>
          </cell>
          <cell r="D314" t="str">
            <v>Brenden Phillips</v>
          </cell>
          <cell r="E314">
            <v>227</v>
          </cell>
          <cell r="G314" t="str">
            <v>DRUM</v>
          </cell>
          <cell r="H314" t="str">
            <v>Approved</v>
          </cell>
        </row>
        <row r="315">
          <cell r="A315" t="str">
            <v>GEXC2023-1458</v>
          </cell>
          <cell r="B315" t="str">
            <v>095-110-022</v>
          </cell>
          <cell r="C315" t="str">
            <v>Grading Season Exception</v>
          </cell>
          <cell r="D315" t="str">
            <v>Rachel Lopez</v>
          </cell>
          <cell r="E315">
            <v>760</v>
          </cell>
          <cell r="G315" t="str">
            <v>RIVER</v>
          </cell>
          <cell r="H315" t="str">
            <v>Approved</v>
          </cell>
        </row>
        <row r="316">
          <cell r="A316" t="str">
            <v>GEXC2023-1457</v>
          </cell>
          <cell r="B316" t="str">
            <v>027-161-030</v>
          </cell>
          <cell r="C316" t="str">
            <v>Grading Season Exception</v>
          </cell>
          <cell r="D316" t="str">
            <v>Brenden Phillips</v>
          </cell>
          <cell r="E316">
            <v>1195</v>
          </cell>
          <cell r="G316" t="str">
            <v>SKI RUN</v>
          </cell>
          <cell r="H316" t="str">
            <v>Approved</v>
          </cell>
        </row>
        <row r="317">
          <cell r="A317" t="str">
            <v>GEXC2023-1455</v>
          </cell>
          <cell r="B317" t="str">
            <v>1318-10-310-066</v>
          </cell>
          <cell r="C317" t="str">
            <v>Grading Season Exception</v>
          </cell>
          <cell r="D317" t="str">
            <v>Brenden Phillips</v>
          </cell>
          <cell r="E317">
            <v>726</v>
          </cell>
          <cell r="G317" t="str">
            <v>FOOTHILL</v>
          </cell>
          <cell r="H317" t="str">
            <v>Approved</v>
          </cell>
        </row>
        <row r="318">
          <cell r="A318" t="str">
            <v>WOOD2023-0042</v>
          </cell>
          <cell r="B318" t="str">
            <v>126-280-07</v>
          </cell>
          <cell r="C318" t="str">
            <v>Wood Heater Retrofit</v>
          </cell>
          <cell r="E318">
            <v>400</v>
          </cell>
          <cell r="G318" t="str">
            <v>FAIRVIEW</v>
          </cell>
        </row>
        <row r="319">
          <cell r="A319" t="str">
            <v>GEXC2023-1459</v>
          </cell>
          <cell r="B319" t="str">
            <v>083-350-036</v>
          </cell>
          <cell r="C319" t="str">
            <v>Grading Season Exception</v>
          </cell>
          <cell r="D319" t="str">
            <v>Rachel Lopez</v>
          </cell>
          <cell r="E319">
            <v>394</v>
          </cell>
          <cell r="G319" t="str">
            <v>TAHOE WOODS</v>
          </cell>
          <cell r="H319" t="str">
            <v>Approved</v>
          </cell>
        </row>
        <row r="320">
          <cell r="A320" t="str">
            <v>GEXC2023-1456</v>
          </cell>
          <cell r="B320" t="str">
            <v>131-080-02</v>
          </cell>
          <cell r="C320" t="str">
            <v>Grading Season Exception</v>
          </cell>
          <cell r="D320" t="str">
            <v>Rachel Lopez</v>
          </cell>
          <cell r="E320">
            <v>585</v>
          </cell>
          <cell r="G320" t="str">
            <v>PUTTER</v>
          </cell>
          <cell r="H320" t="str">
            <v>Approved</v>
          </cell>
        </row>
        <row r="321">
          <cell r="A321" t="str">
            <v>GEXC2023-1453</v>
          </cell>
          <cell r="B321" t="str">
            <v>029-341-003</v>
          </cell>
          <cell r="C321" t="str">
            <v>Grading Season Exception</v>
          </cell>
          <cell r="D321" t="str">
            <v>Brenden Phillips</v>
          </cell>
          <cell r="E321">
            <v>1065</v>
          </cell>
          <cell r="G321" t="str">
            <v>FERN</v>
          </cell>
          <cell r="H321" t="str">
            <v>Approved</v>
          </cell>
        </row>
        <row r="322">
          <cell r="A322" t="str">
            <v>GEXC2023-1460</v>
          </cell>
          <cell r="B322" t="str">
            <v>520-101-00</v>
          </cell>
          <cell r="C322" t="str">
            <v>Grading Season Exception</v>
          </cell>
          <cell r="D322" t="str">
            <v>Brenden Phillips</v>
          </cell>
          <cell r="E322">
            <v>101</v>
          </cell>
          <cell r="G322" t="str">
            <v>General</v>
          </cell>
          <cell r="H322" t="str">
            <v>Approved</v>
          </cell>
        </row>
        <row r="323">
          <cell r="A323" t="str">
            <v>WOOD2023-0041</v>
          </cell>
          <cell r="B323" t="str">
            <v>129-071-03</v>
          </cell>
          <cell r="C323" t="str">
            <v>Wood Heater Retrofit</v>
          </cell>
          <cell r="E323">
            <v>649</v>
          </cell>
          <cell r="G323" t="str">
            <v>ROSEWOOD</v>
          </cell>
        </row>
        <row r="324">
          <cell r="A324" t="str">
            <v>TREE2023-1601</v>
          </cell>
          <cell r="B324" t="str">
            <v>023-541-012</v>
          </cell>
          <cell r="C324" t="str">
            <v>Tree Removal</v>
          </cell>
          <cell r="D324" t="str">
            <v>Bruce Barr</v>
          </cell>
          <cell r="E324">
            <v>531</v>
          </cell>
          <cell r="G324" t="str">
            <v>ANITA</v>
          </cell>
          <cell r="H324" t="str">
            <v>Approved</v>
          </cell>
        </row>
        <row r="325">
          <cell r="A325" t="str">
            <v>TREE2023-1602</v>
          </cell>
          <cell r="B325" t="str">
            <v>015-252-017</v>
          </cell>
          <cell r="C325" t="str">
            <v>Tree Removal</v>
          </cell>
          <cell r="D325" t="str">
            <v>Bruce Barr</v>
          </cell>
          <cell r="E325">
            <v>435</v>
          </cell>
          <cell r="G325" t="str">
            <v>FIR</v>
          </cell>
          <cell r="H325" t="str">
            <v>Approved</v>
          </cell>
        </row>
        <row r="326">
          <cell r="A326" t="str">
            <v>TREE2023-1600</v>
          </cell>
          <cell r="B326" t="str">
            <v>130-311-17</v>
          </cell>
          <cell r="C326" t="str">
            <v>Tree Removal</v>
          </cell>
          <cell r="D326" t="str">
            <v>Bruce Barr</v>
          </cell>
          <cell r="E326">
            <v>1200</v>
          </cell>
          <cell r="G326" t="str">
            <v>TUNNEL CREEK</v>
          </cell>
          <cell r="H326" t="str">
            <v>Approved</v>
          </cell>
        </row>
        <row r="327">
          <cell r="A327" t="str">
            <v>ERSP2023-1603</v>
          </cell>
          <cell r="B327" t="str">
            <v>131-261-01</v>
          </cell>
          <cell r="C327" t="str">
            <v>Residential Dwelling</v>
          </cell>
          <cell r="D327" t="str">
            <v>Jennifer Self</v>
          </cell>
          <cell r="E327">
            <v>965</v>
          </cell>
          <cell r="G327" t="str">
            <v>WEDGE</v>
          </cell>
          <cell r="H327" t="str">
            <v>In Review</v>
          </cell>
        </row>
        <row r="328">
          <cell r="A328" t="str">
            <v>TREE2023-1604</v>
          </cell>
          <cell r="B328" t="str">
            <v>129-301-02</v>
          </cell>
          <cell r="C328" t="str">
            <v>Tree Removal</v>
          </cell>
          <cell r="D328" t="str">
            <v>Bruce Barr</v>
          </cell>
          <cell r="E328">
            <v>609</v>
          </cell>
          <cell r="G328" t="str">
            <v>VILLAGE</v>
          </cell>
          <cell r="H328" t="str">
            <v>Approved</v>
          </cell>
        </row>
        <row r="329">
          <cell r="A329" t="str">
            <v>GEXC2023-1452</v>
          </cell>
          <cell r="B329" t="str">
            <v>117-071-015</v>
          </cell>
          <cell r="C329" t="str">
            <v>Grading Season Exception</v>
          </cell>
          <cell r="D329" t="str">
            <v>Rachel Lopez</v>
          </cell>
          <cell r="E329">
            <v>6731</v>
          </cell>
          <cell r="F329" t="str">
            <v>N</v>
          </cell>
          <cell r="G329" t="str">
            <v>LAKE</v>
          </cell>
          <cell r="H329" t="str">
            <v>Approved</v>
          </cell>
        </row>
        <row r="330">
          <cell r="A330" t="str">
            <v>GEXC2023-1454</v>
          </cell>
          <cell r="B330" t="str">
            <v>029-341-002</v>
          </cell>
          <cell r="C330" t="str">
            <v>Grading Season Exception</v>
          </cell>
          <cell r="D330" t="str">
            <v>Brenden Phillips</v>
          </cell>
          <cell r="E330">
            <v>1057</v>
          </cell>
          <cell r="G330" t="str">
            <v>FERN</v>
          </cell>
          <cell r="H330" t="str">
            <v>Approved</v>
          </cell>
        </row>
        <row r="331">
          <cell r="A331" t="str">
            <v>23TMP-003520</v>
          </cell>
          <cell r="B331" t="str">
            <v>520-101-00</v>
          </cell>
          <cell r="C331" t="str">
            <v>Grading Season Exception</v>
          </cell>
          <cell r="E331">
            <v>101</v>
          </cell>
          <cell r="G331" t="str">
            <v>General</v>
          </cell>
        </row>
        <row r="332">
          <cell r="A332" t="str">
            <v>GEXC2023-1451</v>
          </cell>
          <cell r="B332" t="str">
            <v>028-221-030</v>
          </cell>
          <cell r="C332" t="str">
            <v>Grading Season Exception</v>
          </cell>
          <cell r="D332" t="str">
            <v>Brenden Phillips</v>
          </cell>
          <cell r="E332">
            <v>0</v>
          </cell>
          <cell r="G332" t="str">
            <v>UNASSIGNED</v>
          </cell>
          <cell r="H332" t="str">
            <v>Approved</v>
          </cell>
        </row>
        <row r="333">
          <cell r="A333" t="str">
            <v>GEXC2023-1450</v>
          </cell>
          <cell r="B333" t="str">
            <v>026-061-006</v>
          </cell>
          <cell r="C333" t="str">
            <v>Grading Season Exception</v>
          </cell>
          <cell r="D333" t="str">
            <v>Brenden Phillips</v>
          </cell>
          <cell r="E333">
            <v>692</v>
          </cell>
          <cell r="G333" t="str">
            <v>LILY</v>
          </cell>
          <cell r="H333" t="str">
            <v>Approved</v>
          </cell>
        </row>
        <row r="334">
          <cell r="A334" t="str">
            <v>GEXC2023-1448</v>
          </cell>
          <cell r="B334" t="str">
            <v>530-301-00</v>
          </cell>
          <cell r="C334" t="str">
            <v>Grading Season Exception</v>
          </cell>
          <cell r="D334" t="str">
            <v>Rachel Lopez</v>
          </cell>
          <cell r="E334">
            <v>301</v>
          </cell>
          <cell r="G334" t="str">
            <v>PUDs</v>
          </cell>
          <cell r="H334" t="str">
            <v>Approved</v>
          </cell>
        </row>
        <row r="335">
          <cell r="A335" t="str">
            <v>GEXC2023-1449</v>
          </cell>
          <cell r="B335" t="str">
            <v>026-152-002</v>
          </cell>
          <cell r="C335" t="str">
            <v>Grading Season Exception</v>
          </cell>
          <cell r="D335" t="str">
            <v>Brenden Phillips</v>
          </cell>
          <cell r="E335">
            <v>2890</v>
          </cell>
          <cell r="G335" t="str">
            <v>SACRAMENTO</v>
          </cell>
          <cell r="H335" t="str">
            <v>Approved</v>
          </cell>
        </row>
        <row r="336">
          <cell r="A336" t="str">
            <v>GEXC2023-1443</v>
          </cell>
          <cell r="B336" t="str">
            <v>132-240-22</v>
          </cell>
          <cell r="C336" t="str">
            <v>Grading Season Exception</v>
          </cell>
          <cell r="D336" t="str">
            <v>Rachel Lopez</v>
          </cell>
          <cell r="E336">
            <v>873</v>
          </cell>
          <cell r="G336" t="str">
            <v>TAHOE</v>
          </cell>
          <cell r="H336" t="str">
            <v>Approved</v>
          </cell>
        </row>
        <row r="337">
          <cell r="A337" t="str">
            <v>GEXC2023-1447</v>
          </cell>
          <cell r="B337" t="str">
            <v>1418-15-511-002</v>
          </cell>
          <cell r="C337" t="str">
            <v>Grading Season Exception</v>
          </cell>
          <cell r="D337" t="str">
            <v>Brenden Phillips</v>
          </cell>
          <cell r="E337">
            <v>33</v>
          </cell>
          <cell r="G337" t="str">
            <v>SOUTH POINT</v>
          </cell>
          <cell r="H337" t="str">
            <v>Approved</v>
          </cell>
        </row>
        <row r="338">
          <cell r="A338" t="str">
            <v>GEXC2023-1444</v>
          </cell>
          <cell r="B338" t="str">
            <v>1318-10-310-018</v>
          </cell>
          <cell r="C338" t="str">
            <v>Grading Season Exception</v>
          </cell>
          <cell r="D338" t="str">
            <v>Brenden Phillips</v>
          </cell>
          <cell r="E338">
            <v>687</v>
          </cell>
          <cell r="G338" t="str">
            <v>LAKEVIEW</v>
          </cell>
          <cell r="H338" t="str">
            <v>Approved</v>
          </cell>
        </row>
        <row r="339">
          <cell r="A339" t="str">
            <v>23TMP-003485</v>
          </cell>
          <cell r="B339" t="str">
            <v>023-623-007</v>
          </cell>
          <cell r="C339" t="str">
            <v>Site Assessment</v>
          </cell>
          <cell r="E339">
            <v>746</v>
          </cell>
          <cell r="G339" t="str">
            <v>WENTWORTH</v>
          </cell>
        </row>
        <row r="340">
          <cell r="A340" t="str">
            <v>TREE2023-1598</v>
          </cell>
          <cell r="B340" t="str">
            <v>122-124-03</v>
          </cell>
          <cell r="C340" t="str">
            <v>Tree Removal</v>
          </cell>
          <cell r="D340" t="str">
            <v>Bruce Barr</v>
          </cell>
          <cell r="E340">
            <v>575</v>
          </cell>
          <cell r="G340" t="str">
            <v>SUGARPINE</v>
          </cell>
          <cell r="H340" t="str">
            <v>Approved</v>
          </cell>
        </row>
        <row r="341">
          <cell r="A341" t="str">
            <v>TREE2023-1599</v>
          </cell>
          <cell r="B341" t="str">
            <v>025-377-008</v>
          </cell>
          <cell r="C341" t="str">
            <v>Tree Removal</v>
          </cell>
          <cell r="D341" t="str">
            <v>Bruce Barr</v>
          </cell>
          <cell r="E341">
            <v>3266</v>
          </cell>
          <cell r="G341" t="str">
            <v>MARLETTE</v>
          </cell>
          <cell r="H341" t="str">
            <v>Approved</v>
          </cell>
        </row>
        <row r="342">
          <cell r="A342" t="str">
            <v>QEXE2023-1446</v>
          </cell>
          <cell r="B342" t="str">
            <v>116-080-041</v>
          </cell>
          <cell r="C342" t="str">
            <v>Qualified Exempt</v>
          </cell>
          <cell r="D342" t="str">
            <v>Alyson Borawski</v>
          </cell>
          <cell r="E342">
            <v>5760</v>
          </cell>
          <cell r="G342" t="str">
            <v>UPLANDS</v>
          </cell>
          <cell r="H342" t="str">
            <v>Declaration Filed</v>
          </cell>
        </row>
        <row r="343">
          <cell r="A343" t="str">
            <v>TREE2023-1596</v>
          </cell>
          <cell r="B343" t="str">
            <v>098-042-009</v>
          </cell>
          <cell r="C343" t="str">
            <v>Tree Removal</v>
          </cell>
          <cell r="D343" t="str">
            <v>Bruce Barr</v>
          </cell>
          <cell r="E343">
            <v>6300</v>
          </cell>
          <cell r="G343" t="str">
            <v>MCKINNEY</v>
          </cell>
          <cell r="H343" t="str">
            <v>Approved</v>
          </cell>
        </row>
        <row r="344">
          <cell r="A344" t="str">
            <v>ERSP2023-1594</v>
          </cell>
          <cell r="B344" t="str">
            <v>1318-15-802-010</v>
          </cell>
          <cell r="C344" t="str">
            <v>Sign</v>
          </cell>
          <cell r="D344" t="str">
            <v>Theresa Avance</v>
          </cell>
          <cell r="E344">
            <v>212</v>
          </cell>
          <cell r="G344" t="str">
            <v>ELKS POINT</v>
          </cell>
          <cell r="H344" t="str">
            <v>In Review</v>
          </cell>
        </row>
        <row r="345">
          <cell r="A345" t="str">
            <v>CORR2023-1445</v>
          </cell>
          <cell r="B345" t="str">
            <v>1318-16-710-007</v>
          </cell>
          <cell r="C345" t="str">
            <v>Correspondence</v>
          </cell>
          <cell r="D345" t="str">
            <v>Joan Douglas</v>
          </cell>
          <cell r="E345">
            <v>458</v>
          </cell>
          <cell r="G345" t="str">
            <v>LAKEVIEW</v>
          </cell>
          <cell r="H345" t="str">
            <v>Concluded</v>
          </cell>
        </row>
        <row r="346">
          <cell r="A346" t="str">
            <v>TREE2023-1597</v>
          </cell>
          <cell r="B346" t="str">
            <v>028-100-043</v>
          </cell>
          <cell r="C346" t="str">
            <v>Tree Removal</v>
          </cell>
          <cell r="D346" t="str">
            <v>Bruce Barr</v>
          </cell>
          <cell r="E346">
            <v>1360</v>
          </cell>
          <cell r="G346" t="str">
            <v>DONNER</v>
          </cell>
          <cell r="H346" t="str">
            <v>Approved</v>
          </cell>
        </row>
        <row r="347">
          <cell r="A347" t="str">
            <v>TREE2023-1595</v>
          </cell>
          <cell r="B347" t="str">
            <v>090-141-009</v>
          </cell>
          <cell r="C347" t="str">
            <v>Tree Removal</v>
          </cell>
          <cell r="D347" t="str">
            <v>Bruce Barr</v>
          </cell>
          <cell r="E347">
            <v>8690</v>
          </cell>
          <cell r="G347" t="str">
            <v>BROCKWAY VISTA</v>
          </cell>
          <cell r="H347" t="str">
            <v>Approved</v>
          </cell>
        </row>
        <row r="348">
          <cell r="A348" t="str">
            <v>GEXC2023-1442</v>
          </cell>
          <cell r="B348" t="str">
            <v>025-021-077</v>
          </cell>
          <cell r="C348" t="str">
            <v>Grading Season Exception</v>
          </cell>
          <cell r="D348" t="str">
            <v>Brenden Phillips</v>
          </cell>
          <cell r="E348">
            <v>3740</v>
          </cell>
          <cell r="G348" t="str">
            <v>BLACKWOOD</v>
          </cell>
          <cell r="H348" t="str">
            <v>Approved</v>
          </cell>
        </row>
        <row r="349">
          <cell r="A349" t="str">
            <v>GEXC2023-1439</v>
          </cell>
          <cell r="B349" t="str">
            <v>034-243-011</v>
          </cell>
          <cell r="C349" t="str">
            <v>Grading Season Exception</v>
          </cell>
          <cell r="D349" t="str">
            <v>Brenden Phillips</v>
          </cell>
          <cell r="E349">
            <v>1098</v>
          </cell>
          <cell r="G349" t="str">
            <v>SIOUX</v>
          </cell>
          <cell r="H349" t="str">
            <v>Approved</v>
          </cell>
        </row>
        <row r="350">
          <cell r="A350" t="str">
            <v>GEXC2023-1438</v>
          </cell>
          <cell r="B350" t="str">
            <v>025-041-023</v>
          </cell>
          <cell r="C350" t="str">
            <v>Grading Season Exception</v>
          </cell>
          <cell r="D350" t="str">
            <v>Brenden Phillips</v>
          </cell>
          <cell r="E350">
            <v>1</v>
          </cell>
          <cell r="G350" t="str">
            <v>COLLEGE</v>
          </cell>
          <cell r="H350" t="str">
            <v>Approved</v>
          </cell>
        </row>
        <row r="351">
          <cell r="A351" t="str">
            <v>23TMP-003471</v>
          </cell>
          <cell r="B351" t="str">
            <v>1318-09-810-019</v>
          </cell>
          <cell r="C351" t="str">
            <v>Grading Project</v>
          </cell>
          <cell r="E351">
            <v>620</v>
          </cell>
          <cell r="G351" t="str">
            <v>LAKE SHORE</v>
          </cell>
        </row>
        <row r="352">
          <cell r="A352" t="str">
            <v>ERSP2023-1591</v>
          </cell>
          <cell r="B352" t="str">
            <v>130-162-05</v>
          </cell>
          <cell r="C352" t="str">
            <v>Residential Dwelling</v>
          </cell>
          <cell r="D352" t="str">
            <v>Jennifer Self</v>
          </cell>
          <cell r="E352">
            <v>1066</v>
          </cell>
          <cell r="G352" t="str">
            <v>FLUME</v>
          </cell>
          <cell r="H352" t="str">
            <v>In Review</v>
          </cell>
        </row>
        <row r="353">
          <cell r="A353" t="str">
            <v>BUOY2023-1590</v>
          </cell>
          <cell r="B353" t="str">
            <v>122-530-00</v>
          </cell>
          <cell r="C353" t="str">
            <v>Buoy</v>
          </cell>
          <cell r="H353" t="str">
            <v>Accepted</v>
          </cell>
        </row>
        <row r="354">
          <cell r="A354" t="str">
            <v>23TMP-003472</v>
          </cell>
          <cell r="B354" t="str">
            <v>520-101-00</v>
          </cell>
          <cell r="C354" t="str">
            <v>EIP Construction</v>
          </cell>
          <cell r="E354">
            <v>101</v>
          </cell>
          <cell r="G354" t="str">
            <v>General</v>
          </cell>
        </row>
        <row r="355">
          <cell r="A355" t="str">
            <v>QEXE2023-1441</v>
          </cell>
          <cell r="B355" t="str">
            <v>520-201-00</v>
          </cell>
          <cell r="C355" t="str">
            <v>Qualified Exempt</v>
          </cell>
          <cell r="D355" t="str">
            <v>Alyson Borawski</v>
          </cell>
          <cell r="E355">
            <v>201</v>
          </cell>
          <cell r="G355" t="str">
            <v>CALTRANS</v>
          </cell>
          <cell r="H355" t="str">
            <v>Declaration Filed</v>
          </cell>
        </row>
        <row r="356">
          <cell r="A356" t="str">
            <v>MOOR2023-1593</v>
          </cell>
          <cell r="B356" t="str">
            <v>1418-10-501-002</v>
          </cell>
          <cell r="C356" t="str">
            <v>Mooring Buoys</v>
          </cell>
          <cell r="D356" t="str">
            <v>Matt Miller</v>
          </cell>
          <cell r="E356">
            <v>2145</v>
          </cell>
          <cell r="G356" t="str">
            <v>PRAY MEADOW</v>
          </cell>
          <cell r="H356" t="str">
            <v>In Review</v>
          </cell>
        </row>
        <row r="357">
          <cell r="A357" t="str">
            <v>PREC2023-1440</v>
          </cell>
          <cell r="B357" t="str">
            <v>530-101-00</v>
          </cell>
          <cell r="C357" t="str">
            <v>Pre Application Consultation</v>
          </cell>
          <cell r="D357" t="str">
            <v>Paul Nielsen</v>
          </cell>
          <cell r="E357">
            <v>101</v>
          </cell>
          <cell r="G357" t="str">
            <v>General</v>
          </cell>
          <cell r="H357" t="str">
            <v>Project Completed</v>
          </cell>
        </row>
        <row r="358">
          <cell r="A358" t="str">
            <v>23TMP-003474</v>
          </cell>
          <cell r="B358" t="str">
            <v>520-101-00</v>
          </cell>
          <cell r="C358" t="str">
            <v>Grading Season Exception</v>
          </cell>
          <cell r="E358">
            <v>101</v>
          </cell>
          <cell r="G358" t="str">
            <v>General</v>
          </cell>
        </row>
        <row r="359">
          <cell r="A359" t="str">
            <v>GEXC2023-1435</v>
          </cell>
          <cell r="B359" t="str">
            <v>092-160-009</v>
          </cell>
          <cell r="C359" t="str">
            <v>Grading Season Exception</v>
          </cell>
          <cell r="D359" t="str">
            <v>Rachel Lopez</v>
          </cell>
          <cell r="E359">
            <v>505</v>
          </cell>
          <cell r="G359" t="str">
            <v>TUNNINGTON</v>
          </cell>
          <cell r="H359" t="str">
            <v>Approved</v>
          </cell>
        </row>
        <row r="360">
          <cell r="A360" t="str">
            <v>QEXE2023-1436</v>
          </cell>
          <cell r="B360" t="str">
            <v>1318-23-401-019</v>
          </cell>
          <cell r="C360" t="str">
            <v>Qualified Exempt</v>
          </cell>
          <cell r="D360" t="str">
            <v>Alyson Borawski</v>
          </cell>
          <cell r="E360">
            <v>201</v>
          </cell>
          <cell r="G360" t="str">
            <v>MANOR</v>
          </cell>
          <cell r="H360" t="str">
            <v>Declaration Filed</v>
          </cell>
        </row>
        <row r="361">
          <cell r="A361" t="str">
            <v>TREE2023-1589</v>
          </cell>
          <cell r="B361" t="str">
            <v>085-084-011</v>
          </cell>
          <cell r="C361" t="str">
            <v>Tree Removal</v>
          </cell>
          <cell r="D361" t="str">
            <v>Bruce Barr</v>
          </cell>
          <cell r="E361">
            <v>935</v>
          </cell>
          <cell r="G361" t="str">
            <v>SUNNY</v>
          </cell>
          <cell r="H361" t="str">
            <v>Approved</v>
          </cell>
        </row>
        <row r="362">
          <cell r="A362" t="str">
            <v>23TMP-003456</v>
          </cell>
          <cell r="B362" t="str">
            <v>034-221-041</v>
          </cell>
          <cell r="C362" t="str">
            <v>Grading Project</v>
          </cell>
          <cell r="E362">
            <v>1232</v>
          </cell>
          <cell r="G362" t="str">
            <v>UTE</v>
          </cell>
        </row>
        <row r="363">
          <cell r="A363" t="str">
            <v>TREE2023-1585</v>
          </cell>
          <cell r="B363" t="str">
            <v>093-152-009</v>
          </cell>
          <cell r="C363" t="str">
            <v>Tree Removal</v>
          </cell>
          <cell r="D363" t="str">
            <v>Bruce Barr</v>
          </cell>
          <cell r="E363">
            <v>3180</v>
          </cell>
          <cell r="G363" t="str">
            <v>PANORAMA</v>
          </cell>
          <cell r="H363" t="str">
            <v>Approved</v>
          </cell>
        </row>
        <row r="364">
          <cell r="A364" t="str">
            <v>QEXE2023-1437</v>
          </cell>
          <cell r="B364" t="str">
            <v>1318-23-401-019</v>
          </cell>
          <cell r="C364" t="str">
            <v>Qualified Exempt</v>
          </cell>
          <cell r="D364" t="str">
            <v>Alyson Borawski</v>
          </cell>
          <cell r="E364">
            <v>201</v>
          </cell>
          <cell r="G364" t="str">
            <v>MANOR</v>
          </cell>
          <cell r="H364" t="str">
            <v>Declaration Filed</v>
          </cell>
        </row>
        <row r="365">
          <cell r="A365" t="str">
            <v>QEXE2023-1434</v>
          </cell>
          <cell r="B365" t="str">
            <v>1418-11-412-006</v>
          </cell>
          <cell r="C365" t="str">
            <v>Qualified Exempt</v>
          </cell>
          <cell r="D365" t="str">
            <v>Alyson Borawski</v>
          </cell>
          <cell r="E365">
            <v>1965</v>
          </cell>
          <cell r="G365" t="str">
            <v>PRAY MEADOW</v>
          </cell>
          <cell r="H365" t="str">
            <v>Declaration Filed</v>
          </cell>
        </row>
        <row r="366">
          <cell r="A366" t="str">
            <v>TREE2023-1588</v>
          </cell>
          <cell r="B366" t="str">
            <v>117-050-022</v>
          </cell>
          <cell r="C366" t="str">
            <v>Tree Removal</v>
          </cell>
          <cell r="D366" t="str">
            <v>Bruce Barr</v>
          </cell>
          <cell r="E366">
            <v>279</v>
          </cell>
          <cell r="G366" t="str">
            <v>ESTATES</v>
          </cell>
          <cell r="H366" t="str">
            <v>Approved</v>
          </cell>
        </row>
        <row r="367">
          <cell r="A367" t="str">
            <v>ADMIN2023-0035</v>
          </cell>
          <cell r="B367" t="str">
            <v>500-000-00</v>
          </cell>
          <cell r="C367" t="str">
            <v>FOIA - Subpoena</v>
          </cell>
          <cell r="D367" t="str">
            <v>Katherine Huston</v>
          </cell>
          <cell r="E367">
            <v>0</v>
          </cell>
          <cell r="G367" t="str">
            <v>NONE</v>
          </cell>
          <cell r="H367" t="str">
            <v>Fees Sent</v>
          </cell>
        </row>
        <row r="368">
          <cell r="A368" t="str">
            <v>TREE2023-1584</v>
          </cell>
          <cell r="B368" t="str">
            <v>025-553-002</v>
          </cell>
          <cell r="C368" t="str">
            <v>Tree Removal</v>
          </cell>
          <cell r="D368" t="str">
            <v>Bruce Barr</v>
          </cell>
          <cell r="E368">
            <v>3469</v>
          </cell>
          <cell r="G368" t="str">
            <v>NORMA</v>
          </cell>
          <cell r="H368" t="str">
            <v>Approved</v>
          </cell>
        </row>
        <row r="369">
          <cell r="A369" t="str">
            <v>TREE2023-1586</v>
          </cell>
          <cell r="B369" t="str">
            <v>115-020-006</v>
          </cell>
          <cell r="C369" t="str">
            <v>Tree Removal</v>
          </cell>
          <cell r="D369" t="str">
            <v>Bruce Barr</v>
          </cell>
          <cell r="E369">
            <v>5310</v>
          </cell>
          <cell r="F369" t="str">
            <v>N</v>
          </cell>
          <cell r="G369" t="str">
            <v>LAKE</v>
          </cell>
          <cell r="H369" t="str">
            <v>Approved</v>
          </cell>
        </row>
        <row r="370">
          <cell r="A370" t="str">
            <v>TREE2023-1587</v>
          </cell>
          <cell r="B370" t="str">
            <v>116-060-047</v>
          </cell>
          <cell r="C370" t="str">
            <v>Tree Removal</v>
          </cell>
          <cell r="D370" t="str">
            <v>Bruce Barr</v>
          </cell>
          <cell r="E370">
            <v>5830</v>
          </cell>
          <cell r="G370" t="str">
            <v>KORLEBU</v>
          </cell>
          <cell r="H370" t="str">
            <v>Approved</v>
          </cell>
        </row>
        <row r="371">
          <cell r="A371" t="str">
            <v>TREE2023-1582</v>
          </cell>
          <cell r="B371" t="str">
            <v>097-050-073</v>
          </cell>
          <cell r="C371" t="str">
            <v>Tree Removal</v>
          </cell>
          <cell r="D371" t="str">
            <v>Bruce Barr</v>
          </cell>
          <cell r="E371">
            <v>0</v>
          </cell>
          <cell r="G371" t="str">
            <v>NONE</v>
          </cell>
          <cell r="H371" t="str">
            <v>Accepted</v>
          </cell>
        </row>
        <row r="372">
          <cell r="A372" t="str">
            <v>GEXC2023-1433</v>
          </cell>
          <cell r="B372" t="str">
            <v>084-182-002</v>
          </cell>
          <cell r="C372" t="str">
            <v>Grading Season Exception</v>
          </cell>
          <cell r="D372" t="str">
            <v>Rachel Lopez</v>
          </cell>
          <cell r="E372">
            <v>2340</v>
          </cell>
          <cell r="G372" t="str">
            <v>SUNNYSIDE</v>
          </cell>
          <cell r="H372" t="str">
            <v>Approved</v>
          </cell>
        </row>
        <row r="373">
          <cell r="A373" t="str">
            <v>CEXT2023-1432</v>
          </cell>
          <cell r="B373" t="str">
            <v>132-240-22</v>
          </cell>
          <cell r="C373" t="str">
            <v>Construction Schedule Extension</v>
          </cell>
          <cell r="D373" t="str">
            <v>Rachel Lopez</v>
          </cell>
          <cell r="E373">
            <v>873</v>
          </cell>
          <cell r="G373" t="str">
            <v>TAHOE</v>
          </cell>
          <cell r="H373" t="str">
            <v>Withdrawn</v>
          </cell>
        </row>
        <row r="374">
          <cell r="A374" t="str">
            <v>GEXC2023-1431</v>
          </cell>
          <cell r="B374" t="str">
            <v>116-080-041</v>
          </cell>
          <cell r="C374" t="str">
            <v>Grading Season Exception</v>
          </cell>
          <cell r="D374" t="str">
            <v>Rachel Lopez</v>
          </cell>
          <cell r="E374">
            <v>5760</v>
          </cell>
          <cell r="G374" t="str">
            <v>UPLANDS</v>
          </cell>
          <cell r="H374" t="str">
            <v>Approved</v>
          </cell>
        </row>
        <row r="375">
          <cell r="A375" t="str">
            <v>LCAP2023-0308</v>
          </cell>
          <cell r="B375" t="str">
            <v>1318-03-212-093</v>
          </cell>
          <cell r="C375" t="str">
            <v>Site Assessment</v>
          </cell>
          <cell r="D375" t="str">
            <v>Julie Roll</v>
          </cell>
          <cell r="E375">
            <v>93</v>
          </cell>
          <cell r="G375" t="str">
            <v>PONDEROSA</v>
          </cell>
          <cell r="H375" t="str">
            <v>In Review</v>
          </cell>
        </row>
        <row r="376">
          <cell r="A376" t="str">
            <v>ERSP2023-1580</v>
          </cell>
          <cell r="B376" t="str">
            <v>027-451-007</v>
          </cell>
          <cell r="C376" t="str">
            <v>Residential Dwelling</v>
          </cell>
          <cell r="D376" t="str">
            <v>Trevor Smith</v>
          </cell>
          <cell r="E376">
            <v>3535</v>
          </cell>
          <cell r="G376" t="str">
            <v>LAKE TAHOE</v>
          </cell>
          <cell r="H376" t="str">
            <v>In Review</v>
          </cell>
        </row>
        <row r="377">
          <cell r="A377" t="str">
            <v>LCAP2023-0309</v>
          </cell>
          <cell r="B377" t="str">
            <v>131-212-03</v>
          </cell>
          <cell r="C377" t="str">
            <v>Land Capability Challenge</v>
          </cell>
          <cell r="D377" t="str">
            <v>Contractor</v>
          </cell>
          <cell r="E377">
            <v>545</v>
          </cell>
          <cell r="G377" t="str">
            <v>ALPINE VIEW</v>
          </cell>
          <cell r="H377" t="str">
            <v>In Review</v>
          </cell>
        </row>
        <row r="378">
          <cell r="A378" t="str">
            <v>TREE2023-1583</v>
          </cell>
          <cell r="B378" t="str">
            <v>083-162-031</v>
          </cell>
          <cell r="C378" t="str">
            <v>Tree Removal</v>
          </cell>
          <cell r="D378" t="str">
            <v>Bruce Barr</v>
          </cell>
          <cell r="E378">
            <v>1360</v>
          </cell>
          <cell r="F378" t="str">
            <v>W</v>
          </cell>
          <cell r="G378" t="str">
            <v>LAKE</v>
          </cell>
          <cell r="H378" t="str">
            <v>Approved</v>
          </cell>
        </row>
        <row r="379">
          <cell r="A379" t="str">
            <v>LCAP2023-0310</v>
          </cell>
          <cell r="B379" t="str">
            <v>131-212-03</v>
          </cell>
          <cell r="C379" t="str">
            <v>Soils Hydrology</v>
          </cell>
          <cell r="D379" t="str">
            <v>Contractor</v>
          </cell>
          <cell r="E379">
            <v>545</v>
          </cell>
          <cell r="G379" t="str">
            <v>ALPINE VIEW</v>
          </cell>
          <cell r="H379" t="str">
            <v>In Review</v>
          </cell>
        </row>
        <row r="380">
          <cell r="A380" t="str">
            <v>TREE2023-1581</v>
          </cell>
          <cell r="B380" t="str">
            <v>032-242-008</v>
          </cell>
          <cell r="C380" t="str">
            <v>Tree Removal</v>
          </cell>
          <cell r="D380" t="str">
            <v>Bruce Barr</v>
          </cell>
          <cell r="E380">
            <v>1124</v>
          </cell>
          <cell r="G380" t="str">
            <v>TATA</v>
          </cell>
          <cell r="H380" t="str">
            <v>Approved</v>
          </cell>
        </row>
        <row r="381">
          <cell r="A381" t="str">
            <v>TREE2023-1579</v>
          </cell>
          <cell r="B381" t="str">
            <v>027-124-016</v>
          </cell>
          <cell r="C381" t="str">
            <v>Tree Removal</v>
          </cell>
          <cell r="D381" t="str">
            <v>Bruce Barr</v>
          </cell>
          <cell r="E381">
            <v>3605</v>
          </cell>
          <cell r="G381" t="str">
            <v>ASPEN</v>
          </cell>
          <cell r="H381" t="str">
            <v>Approved</v>
          </cell>
        </row>
        <row r="382">
          <cell r="A382" t="str">
            <v>GEXC2023-1430</v>
          </cell>
          <cell r="B382" t="str">
            <v>1318-23-315-045</v>
          </cell>
          <cell r="C382" t="str">
            <v>Grading Season Exception</v>
          </cell>
          <cell r="D382" t="str">
            <v>Brenden Phillips</v>
          </cell>
          <cell r="E382">
            <v>115</v>
          </cell>
          <cell r="G382" t="str">
            <v>SIERRA COLINA</v>
          </cell>
          <cell r="H382" t="str">
            <v>Approved</v>
          </cell>
        </row>
        <row r="383">
          <cell r="A383" t="str">
            <v>GEXC2023-1426</v>
          </cell>
          <cell r="B383" t="str">
            <v>560-101-00</v>
          </cell>
          <cell r="C383" t="str">
            <v>Grading Season Exception</v>
          </cell>
          <cell r="D383" t="str">
            <v>Brenden Phillips</v>
          </cell>
          <cell r="E383">
            <v>101</v>
          </cell>
          <cell r="G383" t="str">
            <v>General</v>
          </cell>
          <cell r="H383" t="str">
            <v>Approved</v>
          </cell>
        </row>
        <row r="384">
          <cell r="A384" t="str">
            <v>GEXC2023-1429</v>
          </cell>
          <cell r="B384" t="str">
            <v>1418-03-401-014</v>
          </cell>
          <cell r="C384" t="str">
            <v>Grading Season Exception</v>
          </cell>
          <cell r="D384" t="str">
            <v>Brenden Phillips</v>
          </cell>
          <cell r="E384">
            <v>2214</v>
          </cell>
          <cell r="G384" t="str">
            <v>LANDS END</v>
          </cell>
          <cell r="H384" t="str">
            <v>Denied</v>
          </cell>
        </row>
        <row r="385">
          <cell r="A385" t="str">
            <v>TREE2023-1575</v>
          </cell>
          <cell r="B385" t="str">
            <v>1318-03-212-083</v>
          </cell>
          <cell r="C385" t="str">
            <v>Tree Removal</v>
          </cell>
          <cell r="D385" t="str">
            <v>Bruce Barr</v>
          </cell>
          <cell r="E385">
            <v>175</v>
          </cell>
          <cell r="G385" t="str">
            <v>WILLOW</v>
          </cell>
          <cell r="H385" t="str">
            <v>Approved</v>
          </cell>
        </row>
        <row r="386">
          <cell r="A386" t="str">
            <v>LCAP2023-0305</v>
          </cell>
          <cell r="B386" t="str">
            <v>022-051-060</v>
          </cell>
          <cell r="C386" t="str">
            <v>Site Assessment</v>
          </cell>
          <cell r="D386" t="str">
            <v>Julie Roll</v>
          </cell>
          <cell r="E386">
            <v>2144</v>
          </cell>
          <cell r="G386" t="str">
            <v>INVERNESS</v>
          </cell>
          <cell r="H386" t="str">
            <v>In Review</v>
          </cell>
        </row>
        <row r="387">
          <cell r="A387" t="str">
            <v>LCAP2023-0306</v>
          </cell>
          <cell r="B387" t="str">
            <v>130-201-17</v>
          </cell>
          <cell r="C387" t="str">
            <v>Site Assessment</v>
          </cell>
          <cell r="D387" t="str">
            <v>Bridget Cornell</v>
          </cell>
          <cell r="E387">
            <v>1075</v>
          </cell>
          <cell r="G387" t="str">
            <v>TILLER</v>
          </cell>
          <cell r="H387" t="str">
            <v>Results Issued</v>
          </cell>
        </row>
        <row r="388">
          <cell r="A388" t="str">
            <v>TREE2023-1578</v>
          </cell>
          <cell r="B388" t="str">
            <v>026-094-012</v>
          </cell>
          <cell r="C388" t="str">
            <v>Tree Removal</v>
          </cell>
          <cell r="D388" t="str">
            <v>Bruce Barr</v>
          </cell>
          <cell r="E388">
            <v>694</v>
          </cell>
          <cell r="G388" t="str">
            <v>MODESTO</v>
          </cell>
          <cell r="H388" t="str">
            <v>Approved</v>
          </cell>
        </row>
        <row r="389">
          <cell r="A389" t="str">
            <v>ERSP2023-1576</v>
          </cell>
          <cell r="B389" t="str">
            <v>130-241-23</v>
          </cell>
          <cell r="C389" t="str">
            <v>Residential Dwelling</v>
          </cell>
          <cell r="D389" t="str">
            <v>Julie Roll</v>
          </cell>
          <cell r="E389">
            <v>1170</v>
          </cell>
          <cell r="G389" t="str">
            <v>VIVIAN</v>
          </cell>
          <cell r="H389" t="str">
            <v>In Review</v>
          </cell>
        </row>
        <row r="390">
          <cell r="A390" t="str">
            <v>LCAP2023-0307</v>
          </cell>
          <cell r="B390" t="str">
            <v>027-082-029</v>
          </cell>
          <cell r="C390" t="str">
            <v>Site Assessment</v>
          </cell>
          <cell r="D390" t="str">
            <v>INTAKE INTAKE</v>
          </cell>
          <cell r="E390">
            <v>3785</v>
          </cell>
          <cell r="G390" t="str">
            <v>PARADISE</v>
          </cell>
          <cell r="H390" t="str">
            <v>Incomplete Submittal</v>
          </cell>
        </row>
        <row r="391">
          <cell r="A391" t="str">
            <v>HIST2023-1427</v>
          </cell>
          <cell r="B391" t="str">
            <v>025-395-004</v>
          </cell>
          <cell r="C391" t="str">
            <v>Historical Determination</v>
          </cell>
          <cell r="D391" t="str">
            <v>Julie Roll</v>
          </cell>
          <cell r="E391">
            <v>3408</v>
          </cell>
          <cell r="G391" t="str">
            <v>JANET</v>
          </cell>
          <cell r="H391" t="str">
            <v>Determination Issued</v>
          </cell>
        </row>
        <row r="392">
          <cell r="A392" t="str">
            <v>ERSP2023-1577</v>
          </cell>
          <cell r="B392" t="str">
            <v>1418-11-412-010</v>
          </cell>
          <cell r="C392" t="str">
            <v>Underground Tank Removal</v>
          </cell>
          <cell r="D392" t="str">
            <v>Trevor Smith</v>
          </cell>
          <cell r="E392">
            <v>291</v>
          </cell>
          <cell r="G392" t="str">
            <v>OLD HWY 50</v>
          </cell>
          <cell r="H392" t="str">
            <v>In Review</v>
          </cell>
        </row>
        <row r="393">
          <cell r="A393" t="str">
            <v>TREE2023-1571</v>
          </cell>
          <cell r="B393" t="str">
            <v>025-743-007</v>
          </cell>
          <cell r="C393" t="str">
            <v>Tree Removal</v>
          </cell>
          <cell r="D393" t="str">
            <v>Bruce Barr</v>
          </cell>
          <cell r="E393">
            <v>2327</v>
          </cell>
          <cell r="G393" t="str">
            <v>SUTTER</v>
          </cell>
          <cell r="H393" t="str">
            <v>Approved</v>
          </cell>
        </row>
        <row r="394">
          <cell r="A394" t="str">
            <v>HIST2023-1428</v>
          </cell>
          <cell r="B394" t="str">
            <v>1418-03-802-007</v>
          </cell>
          <cell r="C394" t="str">
            <v>Historical Determination</v>
          </cell>
          <cell r="D394" t="str">
            <v>Trevor Smith</v>
          </cell>
          <cell r="E394">
            <v>2171</v>
          </cell>
          <cell r="G394" t="str">
            <v>THE BACK</v>
          </cell>
          <cell r="H394" t="str">
            <v>In Review</v>
          </cell>
        </row>
        <row r="395">
          <cell r="A395" t="str">
            <v>ERSP2023-1574</v>
          </cell>
          <cell r="B395" t="str">
            <v>1318-15-601-004</v>
          </cell>
          <cell r="C395" t="str">
            <v>Rec-Public Service</v>
          </cell>
          <cell r="D395" t="str">
            <v>INTAKE INTAKE</v>
          </cell>
          <cell r="E395">
            <v>343</v>
          </cell>
          <cell r="G395" t="str">
            <v>UTE</v>
          </cell>
          <cell r="H395" t="str">
            <v>Incomplete Submittal</v>
          </cell>
        </row>
        <row r="396">
          <cell r="A396" t="str">
            <v>TREE2023-1573</v>
          </cell>
          <cell r="B396" t="str">
            <v>097-192-003</v>
          </cell>
          <cell r="C396" t="str">
            <v>Tree Removal</v>
          </cell>
          <cell r="D396" t="str">
            <v>Bruce Barr</v>
          </cell>
          <cell r="E396">
            <v>5800</v>
          </cell>
          <cell r="G396" t="str">
            <v>MCKINNEY</v>
          </cell>
          <cell r="H396" t="str">
            <v>Approved</v>
          </cell>
        </row>
        <row r="397">
          <cell r="A397" t="str">
            <v>LCAP2023-0304</v>
          </cell>
          <cell r="B397" t="str">
            <v>1418-15-801-006</v>
          </cell>
          <cell r="C397" t="str">
            <v>Soils Hydrology</v>
          </cell>
          <cell r="D397" t="str">
            <v>Julie Roll</v>
          </cell>
          <cell r="E397">
            <v>1754</v>
          </cell>
          <cell r="G397" t="str">
            <v>HWY 50</v>
          </cell>
          <cell r="H397" t="str">
            <v>Results Issued</v>
          </cell>
        </row>
        <row r="398">
          <cell r="A398" t="str">
            <v>TREE2023-1572</v>
          </cell>
          <cell r="B398" t="str">
            <v>1318-03-110-015</v>
          </cell>
          <cell r="C398" t="str">
            <v>Tree Removal</v>
          </cell>
          <cell r="D398" t="str">
            <v>Bruce Barr</v>
          </cell>
          <cell r="E398">
            <v>1060</v>
          </cell>
          <cell r="G398" t="str">
            <v>SKYLAND</v>
          </cell>
          <cell r="H398" t="str">
            <v>Approved</v>
          </cell>
        </row>
        <row r="399">
          <cell r="A399" t="str">
            <v>LCAP2023-0303</v>
          </cell>
          <cell r="B399" t="str">
            <v>032-191-012</v>
          </cell>
          <cell r="C399" t="str">
            <v>Land Capability Verification</v>
          </cell>
          <cell r="D399" t="str">
            <v>Julie Roll</v>
          </cell>
          <cell r="E399">
            <v>1110</v>
          </cell>
          <cell r="G399" t="str">
            <v>MELBA</v>
          </cell>
          <cell r="H399" t="str">
            <v>In Review</v>
          </cell>
        </row>
        <row r="400">
          <cell r="A400" t="str">
            <v>GEXC2023-1421</v>
          </cell>
          <cell r="B400" t="str">
            <v>092-010-052</v>
          </cell>
          <cell r="C400" t="str">
            <v>Grading Season Exception</v>
          </cell>
          <cell r="D400" t="str">
            <v>Rachel Lopez</v>
          </cell>
          <cell r="E400">
            <v>291</v>
          </cell>
          <cell r="G400" t="str">
            <v>WILDWOOD</v>
          </cell>
          <cell r="H400" t="str">
            <v>Approved</v>
          </cell>
        </row>
        <row r="401">
          <cell r="A401" t="str">
            <v>GEXC2023-1419</v>
          </cell>
          <cell r="B401" t="str">
            <v>098-330-004</v>
          </cell>
          <cell r="C401" t="str">
            <v>Grading Season Exception</v>
          </cell>
          <cell r="D401" t="str">
            <v>Rachel Lopez</v>
          </cell>
          <cell r="E401">
            <v>275</v>
          </cell>
          <cell r="G401" t="str">
            <v>LODGE</v>
          </cell>
          <cell r="H401" t="str">
            <v>Approved</v>
          </cell>
        </row>
        <row r="402">
          <cell r="A402" t="str">
            <v>GEXC2023-1420</v>
          </cell>
          <cell r="B402" t="str">
            <v>027-371-009</v>
          </cell>
          <cell r="C402" t="str">
            <v>Grading Season Exception</v>
          </cell>
          <cell r="D402" t="str">
            <v>Brenden Phillips</v>
          </cell>
          <cell r="E402">
            <v>952</v>
          </cell>
          <cell r="G402" t="str">
            <v>BAL BIJOU</v>
          </cell>
          <cell r="H402" t="str">
            <v>Denied</v>
          </cell>
        </row>
        <row r="403">
          <cell r="A403" t="str">
            <v>23TMP-003393</v>
          </cell>
          <cell r="B403" t="str">
            <v>1418-10-510-003</v>
          </cell>
          <cell r="C403" t="str">
            <v>Tree Removal</v>
          </cell>
          <cell r="E403">
            <v>2070</v>
          </cell>
          <cell r="G403" t="str">
            <v>PRAY MEADOW</v>
          </cell>
        </row>
        <row r="404">
          <cell r="A404" t="str">
            <v>VBOU2023-1504</v>
          </cell>
          <cell r="B404" t="str">
            <v>032-191-012</v>
          </cell>
          <cell r="C404" t="str">
            <v>Verification and Banking of Uses</v>
          </cell>
          <cell r="D404" t="str">
            <v>Julie Roll</v>
          </cell>
          <cell r="E404">
            <v>1110</v>
          </cell>
          <cell r="G404" t="str">
            <v>MELBA</v>
          </cell>
          <cell r="H404" t="str">
            <v>In Review</v>
          </cell>
        </row>
        <row r="405">
          <cell r="A405" t="str">
            <v>VBOC2023-1417</v>
          </cell>
          <cell r="B405" t="str">
            <v>032-191-012</v>
          </cell>
          <cell r="C405" t="str">
            <v>Verification and Banking of Coverage</v>
          </cell>
          <cell r="D405" t="str">
            <v>INTAKE INTAKE</v>
          </cell>
          <cell r="E405">
            <v>1110</v>
          </cell>
          <cell r="G405" t="str">
            <v>MELBA</v>
          </cell>
          <cell r="H405" t="str">
            <v>Withdrawn</v>
          </cell>
        </row>
        <row r="406">
          <cell r="A406" t="str">
            <v>ERSP2019-0414-01</v>
          </cell>
          <cell r="B406" t="str">
            <v>130-211-09</v>
          </cell>
          <cell r="C406" t="str">
            <v>Plan Revision</v>
          </cell>
          <cell r="D406" t="str">
            <v>Bridget Cornell</v>
          </cell>
          <cell r="E406">
            <v>104</v>
          </cell>
          <cell r="G406" t="str">
            <v>PINE CONE</v>
          </cell>
          <cell r="H406" t="str">
            <v>Incomplete Submittal</v>
          </cell>
        </row>
        <row r="407">
          <cell r="A407" t="str">
            <v>23TMP-003407</v>
          </cell>
          <cell r="B407" t="str">
            <v>123-031-01</v>
          </cell>
          <cell r="C407" t="str">
            <v>Commercial or Tourist Accommodation Project</v>
          </cell>
          <cell r="E407">
            <v>2</v>
          </cell>
          <cell r="G407" t="str">
            <v>STATELINE</v>
          </cell>
        </row>
        <row r="408">
          <cell r="A408" t="str">
            <v>QEXE2023-1418</v>
          </cell>
          <cell r="B408" t="str">
            <v>126-470-15</v>
          </cell>
          <cell r="C408" t="str">
            <v>Qualified Exempt</v>
          </cell>
          <cell r="D408" t="str">
            <v>Bridget Cornell</v>
          </cell>
          <cell r="E408">
            <v>1356</v>
          </cell>
          <cell r="G408" t="str">
            <v>VALAIS</v>
          </cell>
          <cell r="H408" t="str">
            <v>Declaration Filed</v>
          </cell>
        </row>
        <row r="409">
          <cell r="A409" t="str">
            <v>TREE2023-1568</v>
          </cell>
          <cell r="B409" t="str">
            <v>091-200-004</v>
          </cell>
          <cell r="C409" t="str">
            <v>Tree Removal</v>
          </cell>
          <cell r="D409" t="str">
            <v>Bruce Barr</v>
          </cell>
          <cell r="E409">
            <v>4545</v>
          </cell>
          <cell r="G409" t="str">
            <v>NORTH RIDGE</v>
          </cell>
          <cell r="H409" t="str">
            <v>Approved</v>
          </cell>
        </row>
        <row r="410">
          <cell r="A410" t="str">
            <v>23TMP-003398</v>
          </cell>
          <cell r="B410" t="str">
            <v>1318-26-101-011</v>
          </cell>
          <cell r="C410" t="str">
            <v>Qualified Exempt</v>
          </cell>
          <cell r="E410">
            <v>128</v>
          </cell>
          <cell r="G410" t="str">
            <v>MARKET</v>
          </cell>
        </row>
        <row r="411">
          <cell r="A411" t="str">
            <v>23TMP-003406</v>
          </cell>
          <cell r="B411" t="str">
            <v>1318-26-101-011</v>
          </cell>
          <cell r="C411" t="str">
            <v>Qualified Exempt</v>
          </cell>
          <cell r="E411">
            <v>128</v>
          </cell>
          <cell r="G411" t="str">
            <v>MARKET</v>
          </cell>
        </row>
        <row r="412">
          <cell r="A412" t="str">
            <v>TREE2023-1569</v>
          </cell>
          <cell r="B412" t="str">
            <v>1318-23-216-003</v>
          </cell>
          <cell r="C412" t="str">
            <v>Tree Removal</v>
          </cell>
          <cell r="D412" t="str">
            <v>Bruce Barr</v>
          </cell>
          <cell r="E412">
            <v>152</v>
          </cell>
          <cell r="G412" t="str">
            <v>HOLLY</v>
          </cell>
          <cell r="H412" t="str">
            <v>Withdrawn</v>
          </cell>
        </row>
        <row r="413">
          <cell r="A413" t="str">
            <v>VBOU2023-1503</v>
          </cell>
          <cell r="B413" t="str">
            <v>032-191-012</v>
          </cell>
          <cell r="C413" t="str">
            <v>Verification and Banking of Uses</v>
          </cell>
          <cell r="D413" t="str">
            <v>INTAKE INTAKE</v>
          </cell>
          <cell r="E413">
            <v>1110</v>
          </cell>
          <cell r="G413" t="str">
            <v>MELBA</v>
          </cell>
          <cell r="H413" t="str">
            <v>Incomplete Submittal</v>
          </cell>
        </row>
        <row r="414">
          <cell r="A414" t="str">
            <v>CEXT2023-1424</v>
          </cell>
          <cell r="B414" t="str">
            <v>090-272-017</v>
          </cell>
          <cell r="C414" t="str">
            <v>Construction Schedule Extension</v>
          </cell>
          <cell r="D414" t="str">
            <v>Rachel Lopez</v>
          </cell>
          <cell r="E414">
            <v>190</v>
          </cell>
          <cell r="G414" t="str">
            <v>SPEEDBOAT</v>
          </cell>
          <cell r="H414" t="str">
            <v>Accepted</v>
          </cell>
        </row>
        <row r="415">
          <cell r="A415" t="str">
            <v>ERSP2023-1570</v>
          </cell>
          <cell r="B415" t="str">
            <v>123-031-01</v>
          </cell>
          <cell r="C415" t="str">
            <v>Commercial or Tourist Accommodation Project</v>
          </cell>
          <cell r="D415" t="str">
            <v>Paul Nielsen</v>
          </cell>
          <cell r="E415">
            <v>2</v>
          </cell>
          <cell r="G415" t="str">
            <v>STATELINE</v>
          </cell>
          <cell r="H415" t="str">
            <v>In Review</v>
          </cell>
        </row>
        <row r="416">
          <cell r="A416" t="str">
            <v>GEXC2023-1404</v>
          </cell>
          <cell r="B416" t="str">
            <v>027-111-11</v>
          </cell>
          <cell r="C416" t="str">
            <v>Grading Season Exception</v>
          </cell>
          <cell r="D416" t="str">
            <v>Brenden Phillips</v>
          </cell>
          <cell r="E416">
            <v>3564</v>
          </cell>
          <cell r="G416" t="str">
            <v>LAKE TAHOE</v>
          </cell>
          <cell r="H416" t="str">
            <v>Approved</v>
          </cell>
        </row>
        <row r="417">
          <cell r="A417" t="str">
            <v>GEXC2023-1413</v>
          </cell>
          <cell r="B417" t="str">
            <v>1418-03-401-014</v>
          </cell>
          <cell r="C417" t="str">
            <v>Grading Season Exception</v>
          </cell>
          <cell r="D417" t="str">
            <v>Brenden Phillips</v>
          </cell>
          <cell r="E417">
            <v>2214</v>
          </cell>
          <cell r="G417" t="str">
            <v>LANDS END</v>
          </cell>
          <cell r="H417" t="str">
            <v>Incompete Submittal</v>
          </cell>
        </row>
        <row r="418">
          <cell r="A418" t="str">
            <v>GEXC2023-1398</v>
          </cell>
          <cell r="B418" t="str">
            <v>1318-24-302-003</v>
          </cell>
          <cell r="C418" t="str">
            <v>Grading Season Exception</v>
          </cell>
          <cell r="D418" t="str">
            <v>Brenden Phillips</v>
          </cell>
          <cell r="E418">
            <v>492</v>
          </cell>
          <cell r="G418" t="str">
            <v>LAUREL</v>
          </cell>
          <cell r="H418" t="str">
            <v>Approved</v>
          </cell>
        </row>
        <row r="419">
          <cell r="A419" t="str">
            <v>GEXC2023-1395</v>
          </cell>
          <cell r="B419" t="str">
            <v>025-261-09</v>
          </cell>
          <cell r="C419" t="str">
            <v>Grading Season Exception</v>
          </cell>
          <cell r="D419" t="str">
            <v>Brenden Phillips</v>
          </cell>
          <cell r="E419">
            <v>1316</v>
          </cell>
          <cell r="G419" t="str">
            <v>HEATHER LAKE</v>
          </cell>
          <cell r="H419" t="str">
            <v>Denied</v>
          </cell>
        </row>
        <row r="420">
          <cell r="A420" t="str">
            <v>GEXC2023-1396</v>
          </cell>
          <cell r="B420" t="str">
            <v>033-642-11</v>
          </cell>
          <cell r="C420" t="str">
            <v>Grading Season Exception</v>
          </cell>
          <cell r="D420" t="str">
            <v>Brenden Phillips</v>
          </cell>
          <cell r="E420">
            <v>1188</v>
          </cell>
          <cell r="G420" t="str">
            <v>TOKOCHI</v>
          </cell>
          <cell r="H420" t="str">
            <v>Denied</v>
          </cell>
        </row>
        <row r="421">
          <cell r="A421" t="str">
            <v>GEXC2023-1397</v>
          </cell>
          <cell r="B421" t="str">
            <v>1318-27-001-015</v>
          </cell>
          <cell r="C421" t="str">
            <v>Grading Season Exception</v>
          </cell>
          <cell r="D421" t="str">
            <v>Brenden Phillips</v>
          </cell>
          <cell r="E421">
            <v>180</v>
          </cell>
          <cell r="G421" t="str">
            <v>LAKE</v>
          </cell>
          <cell r="H421" t="str">
            <v>Approved</v>
          </cell>
        </row>
        <row r="422">
          <cell r="A422" t="str">
            <v>CEXT2023-1401</v>
          </cell>
          <cell r="B422" t="str">
            <v>1318-23-315-045</v>
          </cell>
          <cell r="C422" t="str">
            <v>Construction Schedule Extension</v>
          </cell>
          <cell r="D422" t="str">
            <v>Brenden Phillips</v>
          </cell>
          <cell r="E422">
            <v>115</v>
          </cell>
          <cell r="G422" t="str">
            <v>SIERRA COLINA</v>
          </cell>
          <cell r="H422" t="str">
            <v>Approved</v>
          </cell>
        </row>
        <row r="423">
          <cell r="A423" t="str">
            <v>GEXC2023-1415</v>
          </cell>
          <cell r="B423" t="str">
            <v>130-152-08</v>
          </cell>
          <cell r="C423" t="str">
            <v>Grading Season Exception</v>
          </cell>
          <cell r="D423" t="str">
            <v>Rachel Lopez</v>
          </cell>
          <cell r="E423">
            <v>1054</v>
          </cell>
          <cell r="G423" t="str">
            <v>TAHOE</v>
          </cell>
          <cell r="H423" t="str">
            <v>Approved</v>
          </cell>
        </row>
        <row r="424">
          <cell r="A424" t="str">
            <v>GEXC2023-1400</v>
          </cell>
          <cell r="B424" t="str">
            <v>083-350-036</v>
          </cell>
          <cell r="C424" t="str">
            <v>Grading Season Exception</v>
          </cell>
          <cell r="D424" t="str">
            <v>Rachel Lopez</v>
          </cell>
          <cell r="E424">
            <v>394</v>
          </cell>
          <cell r="G424" t="str">
            <v>TAHOE WOODS</v>
          </cell>
          <cell r="H424" t="str">
            <v>Approved</v>
          </cell>
        </row>
        <row r="425">
          <cell r="A425" t="str">
            <v>FEET2023-1403</v>
          </cell>
          <cell r="B425" t="str">
            <v>027-342-013</v>
          </cell>
          <cell r="C425" t="str">
            <v>Building/ERS/Admin/Fee Transfer</v>
          </cell>
          <cell r="D425" t="str">
            <v>NO FILE</v>
          </cell>
          <cell r="E425">
            <v>3511</v>
          </cell>
          <cell r="G425" t="str">
            <v>PINECREST</v>
          </cell>
        </row>
        <row r="426">
          <cell r="A426" t="str">
            <v>FEET2023-1410</v>
          </cell>
          <cell r="B426" t="str">
            <v>031-174-010</v>
          </cell>
          <cell r="C426" t="str">
            <v>Building/ERS/Admin/Fee Transfer</v>
          </cell>
          <cell r="D426" t="str">
            <v>NO FILE</v>
          </cell>
          <cell r="E426">
            <v>1179</v>
          </cell>
          <cell r="G426" t="str">
            <v>O MALLEY</v>
          </cell>
        </row>
        <row r="427">
          <cell r="A427" t="str">
            <v>FEET2023-1402</v>
          </cell>
          <cell r="B427" t="str">
            <v>022-311-008</v>
          </cell>
          <cell r="C427" t="str">
            <v>Building/ERS/Admin/Fee Transfer</v>
          </cell>
          <cell r="D427" t="str">
            <v>NO FILE</v>
          </cell>
          <cell r="E427">
            <v>1579</v>
          </cell>
          <cell r="G427" t="str">
            <v>VENICE</v>
          </cell>
        </row>
        <row r="428">
          <cell r="A428" t="str">
            <v>FEET2023-1406</v>
          </cell>
          <cell r="B428" t="str">
            <v>031-122-012</v>
          </cell>
          <cell r="C428" t="str">
            <v>Building/ERS/Admin/Fee Transfer</v>
          </cell>
          <cell r="D428" t="str">
            <v>NO FILE</v>
          </cell>
          <cell r="E428">
            <v>2621</v>
          </cell>
          <cell r="G428" t="str">
            <v>ELWOOD</v>
          </cell>
        </row>
        <row r="429">
          <cell r="A429" t="str">
            <v>LCAP2023-0302</v>
          </cell>
          <cell r="B429" t="str">
            <v>023-553-10</v>
          </cell>
          <cell r="C429" t="str">
            <v>Site Assessment</v>
          </cell>
          <cell r="D429" t="str">
            <v>Julie Roll</v>
          </cell>
          <cell r="E429">
            <v>2140</v>
          </cell>
          <cell r="G429" t="str">
            <v>PETER</v>
          </cell>
          <cell r="H429" t="str">
            <v>In Review</v>
          </cell>
        </row>
        <row r="430">
          <cell r="A430" t="str">
            <v>FEET2023-1407</v>
          </cell>
          <cell r="B430" t="str">
            <v>022-341-010</v>
          </cell>
          <cell r="C430" t="str">
            <v>Building/ERS/Admin/Fee Transfer</v>
          </cell>
          <cell r="D430" t="str">
            <v>NO FILE</v>
          </cell>
          <cell r="E430">
            <v>1931</v>
          </cell>
          <cell r="G430" t="str">
            <v>VENICE</v>
          </cell>
        </row>
        <row r="431">
          <cell r="A431" t="str">
            <v>TREE2023-1564</v>
          </cell>
          <cell r="B431" t="str">
            <v>023-181-023</v>
          </cell>
          <cell r="C431" t="str">
            <v>Tree Removal</v>
          </cell>
          <cell r="D431" t="str">
            <v>Bruce Barr</v>
          </cell>
          <cell r="E431">
            <v>927</v>
          </cell>
          <cell r="G431" t="str">
            <v>JAMES</v>
          </cell>
          <cell r="H431" t="str">
            <v>Approved</v>
          </cell>
        </row>
        <row r="432">
          <cell r="A432" t="str">
            <v>23TMP-003379</v>
          </cell>
          <cell r="B432" t="str">
            <v>030-401-012</v>
          </cell>
          <cell r="C432" t="str">
            <v>Site Assessment</v>
          </cell>
          <cell r="E432">
            <v>4004</v>
          </cell>
          <cell r="G432" t="str">
            <v>SADDLE</v>
          </cell>
        </row>
        <row r="433">
          <cell r="A433" t="str">
            <v>FEET2023-1416</v>
          </cell>
          <cell r="B433" t="str">
            <v>023-472-022</v>
          </cell>
          <cell r="C433" t="str">
            <v>Building/ERS/Admin/Fee Transfer</v>
          </cell>
          <cell r="D433" t="str">
            <v>NO FILE</v>
          </cell>
          <cell r="E433">
            <v>912</v>
          </cell>
          <cell r="G433" t="str">
            <v>TATA</v>
          </cell>
        </row>
        <row r="434">
          <cell r="A434" t="str">
            <v>FEET2023-1405</v>
          </cell>
          <cell r="B434" t="str">
            <v>022-332-062</v>
          </cell>
          <cell r="C434" t="str">
            <v>Building/ERS/Admin/Fee Transfer</v>
          </cell>
          <cell r="D434" t="str">
            <v>NO FILE</v>
          </cell>
          <cell r="E434">
            <v>576</v>
          </cell>
          <cell r="G434" t="str">
            <v>ALPINE</v>
          </cell>
        </row>
        <row r="435">
          <cell r="A435" t="str">
            <v>LCAP2023-0301</v>
          </cell>
          <cell r="B435" t="str">
            <v>083-450-008</v>
          </cell>
          <cell r="C435" t="str">
            <v>Land Capability Challenge</v>
          </cell>
          <cell r="D435" t="str">
            <v>Contractor</v>
          </cell>
          <cell r="E435">
            <v>4127</v>
          </cell>
          <cell r="G435" t="str">
            <v>VERBIER</v>
          </cell>
          <cell r="H435" t="str">
            <v>In Review</v>
          </cell>
        </row>
        <row r="436">
          <cell r="A436" t="str">
            <v>ERSP2023-1561</v>
          </cell>
          <cell r="B436" t="str">
            <v>125-531-06</v>
          </cell>
          <cell r="C436" t="str">
            <v>Residential Dwelling</v>
          </cell>
          <cell r="D436" t="str">
            <v>INTAKE INTAKE</v>
          </cell>
          <cell r="E436">
            <v>606</v>
          </cell>
          <cell r="G436" t="str">
            <v>FALLEN LEAF</v>
          </cell>
          <cell r="H436" t="str">
            <v>Incomplete Submittal</v>
          </cell>
        </row>
        <row r="437">
          <cell r="A437" t="str">
            <v>FEET2023-1408</v>
          </cell>
          <cell r="B437" t="str">
            <v>031-318-005</v>
          </cell>
          <cell r="C437" t="str">
            <v>Building/ERS/Admin/Fee Transfer</v>
          </cell>
          <cell r="D437" t="str">
            <v>NO FILE</v>
          </cell>
          <cell r="E437">
            <v>910</v>
          </cell>
          <cell r="G437" t="str">
            <v>CANDLEWOOD</v>
          </cell>
        </row>
        <row r="438">
          <cell r="A438" t="str">
            <v>FEET2023-1414</v>
          </cell>
          <cell r="B438" t="str">
            <v>027-223-002</v>
          </cell>
          <cell r="C438" t="str">
            <v>Building/ERS/Admin/Fee Transfer</v>
          </cell>
          <cell r="D438" t="str">
            <v>NO FILE</v>
          </cell>
          <cell r="E438">
            <v>1079</v>
          </cell>
          <cell r="G438" t="str">
            <v>JUNIPER</v>
          </cell>
        </row>
        <row r="439">
          <cell r="A439" t="str">
            <v>23TMP-003381</v>
          </cell>
          <cell r="B439" t="str">
            <v>1318-23-315-045</v>
          </cell>
          <cell r="C439" t="str">
            <v>Construction Schedule Extension</v>
          </cell>
          <cell r="E439">
            <v>115</v>
          </cell>
          <cell r="G439" t="str">
            <v>Sierra COLINA</v>
          </cell>
        </row>
        <row r="440">
          <cell r="A440" t="str">
            <v>ERSP2023-1562</v>
          </cell>
          <cell r="B440" t="str">
            <v>130-331-08</v>
          </cell>
          <cell r="C440" t="str">
            <v>Shorezone-Lakezone</v>
          </cell>
          <cell r="D440" t="str">
            <v>Tiffany Good</v>
          </cell>
          <cell r="E440">
            <v>1705</v>
          </cell>
          <cell r="G440" t="str">
            <v>LAKESHORE</v>
          </cell>
          <cell r="H440" t="str">
            <v>In Review</v>
          </cell>
        </row>
        <row r="441">
          <cell r="A441" t="str">
            <v>FEET2023-1409</v>
          </cell>
          <cell r="B441" t="str">
            <v>022-221-013</v>
          </cell>
          <cell r="C441" t="str">
            <v>Building/ERS/Admin/Fee Transfer</v>
          </cell>
          <cell r="D441" t="str">
            <v>NO FILE</v>
          </cell>
          <cell r="E441">
            <v>2031</v>
          </cell>
          <cell r="G441" t="str">
            <v>GARMISH</v>
          </cell>
        </row>
        <row r="442">
          <cell r="A442" t="str">
            <v>TREE2023-1565</v>
          </cell>
          <cell r="B442" t="str">
            <v>033-503-010</v>
          </cell>
          <cell r="C442" t="str">
            <v>Tree Removal</v>
          </cell>
          <cell r="D442" t="str">
            <v>Bruce Barr</v>
          </cell>
          <cell r="E442">
            <v>1242</v>
          </cell>
          <cell r="G442" t="str">
            <v>MOUNTAIN MEADOW</v>
          </cell>
          <cell r="H442" t="str">
            <v>Approved</v>
          </cell>
        </row>
        <row r="443">
          <cell r="A443" t="str">
            <v>FEET2023-1411</v>
          </cell>
          <cell r="B443" t="str">
            <v>025-411-003</v>
          </cell>
          <cell r="C443" t="str">
            <v>Building/ERS/Admin/Fee Transfer</v>
          </cell>
          <cell r="D443" t="str">
            <v>NO FILE</v>
          </cell>
          <cell r="E443">
            <v>1381</v>
          </cell>
          <cell r="G443" t="str">
            <v>GLENWOOD</v>
          </cell>
        </row>
        <row r="444">
          <cell r="A444" t="str">
            <v>HIST2023-1399</v>
          </cell>
          <cell r="B444" t="str">
            <v>027-224-011</v>
          </cell>
          <cell r="C444" t="str">
            <v>Historical Determination</v>
          </cell>
          <cell r="D444" t="str">
            <v>Julie Roll</v>
          </cell>
          <cell r="E444">
            <v>3370</v>
          </cell>
          <cell r="G444" t="str">
            <v>DEER PARK</v>
          </cell>
          <cell r="H444" t="str">
            <v>Determination Issued</v>
          </cell>
        </row>
        <row r="445">
          <cell r="A445" t="str">
            <v>TREE2023-1567</v>
          </cell>
          <cell r="B445" t="str">
            <v>128-051-06</v>
          </cell>
          <cell r="C445" t="str">
            <v>Tree Removal</v>
          </cell>
          <cell r="D445" t="str">
            <v>Bruce Barr</v>
          </cell>
          <cell r="E445">
            <v>722</v>
          </cell>
          <cell r="G445" t="str">
            <v>COUNTRY CLUB</v>
          </cell>
          <cell r="H445" t="str">
            <v>Approved</v>
          </cell>
        </row>
        <row r="446">
          <cell r="A446" t="str">
            <v>FEET2023-1412</v>
          </cell>
          <cell r="B446" t="str">
            <v>029-610-012</v>
          </cell>
          <cell r="C446" t="str">
            <v>Building/ERS/Admin/Fee Transfer</v>
          </cell>
          <cell r="D446" t="str">
            <v>NO FILE</v>
          </cell>
          <cell r="E446">
            <v>4094</v>
          </cell>
          <cell r="G446" t="str">
            <v>AZURE</v>
          </cell>
        </row>
        <row r="447">
          <cell r="A447" t="str">
            <v>ERSP2023-1566</v>
          </cell>
          <cell r="B447" t="str">
            <v>1418-10-511-018</v>
          </cell>
          <cell r="C447" t="str">
            <v>Residential Dwelling</v>
          </cell>
          <cell r="D447" t="str">
            <v>CONSULTANT</v>
          </cell>
          <cell r="E447">
            <v>142</v>
          </cell>
          <cell r="G447" t="str">
            <v>DIRIGO</v>
          </cell>
          <cell r="H447" t="str">
            <v>Additional Information</v>
          </cell>
        </row>
        <row r="448">
          <cell r="A448" t="str">
            <v>QEXE2023-1394</v>
          </cell>
          <cell r="B448" t="str">
            <v>126-430-17</v>
          </cell>
          <cell r="C448" t="str">
            <v>Qualified Exempt</v>
          </cell>
          <cell r="D448" t="str">
            <v>Alyson Borawski</v>
          </cell>
          <cell r="E448">
            <v>1361</v>
          </cell>
          <cell r="G448" t="str">
            <v>ZURICH</v>
          </cell>
          <cell r="H448" t="str">
            <v>Incomplete</v>
          </cell>
        </row>
        <row r="449">
          <cell r="A449" t="str">
            <v>ERSP2023-1563</v>
          </cell>
          <cell r="B449" t="str">
            <v>094-240-008</v>
          </cell>
          <cell r="C449" t="str">
            <v>Rec-Public Service</v>
          </cell>
          <cell r="D449" t="str">
            <v>INTAKE INTAKE</v>
          </cell>
          <cell r="E449">
            <v>645</v>
          </cell>
          <cell r="F449" t="str">
            <v>W</v>
          </cell>
          <cell r="G449" t="str">
            <v>LAKE</v>
          </cell>
          <cell r="H449" t="str">
            <v>Incomplete Submittal</v>
          </cell>
        </row>
        <row r="450">
          <cell r="A450" t="str">
            <v>GEXC2023-1392</v>
          </cell>
          <cell r="B450" t="str">
            <v>090-080-009</v>
          </cell>
          <cell r="C450" t="str">
            <v>Grading Season Exception</v>
          </cell>
          <cell r="D450" t="str">
            <v>Rachel Lopez</v>
          </cell>
          <cell r="E450">
            <v>0</v>
          </cell>
          <cell r="G450" t="str">
            <v>NONE</v>
          </cell>
          <cell r="H450" t="str">
            <v>Approved</v>
          </cell>
        </row>
        <row r="451">
          <cell r="A451" t="str">
            <v>GEXC2023-1387</v>
          </cell>
          <cell r="B451" t="str">
            <v>1418-10-501-007</v>
          </cell>
          <cell r="C451" t="str">
            <v>Grading Season Exception</v>
          </cell>
          <cell r="D451" t="str">
            <v>Brenden Phillips</v>
          </cell>
          <cell r="E451">
            <v>11</v>
          </cell>
          <cell r="G451" t="str">
            <v>GOLF LINKS</v>
          </cell>
          <cell r="H451" t="str">
            <v>Approved</v>
          </cell>
        </row>
        <row r="452">
          <cell r="A452" t="str">
            <v>GEXC2023-1389</v>
          </cell>
          <cell r="B452" t="str">
            <v>027-241-030</v>
          </cell>
          <cell r="C452" t="str">
            <v>Grading Season Exception</v>
          </cell>
          <cell r="D452" t="str">
            <v>Brenden Phillips</v>
          </cell>
          <cell r="E452">
            <v>1101</v>
          </cell>
          <cell r="G452" t="str">
            <v>JOHNSON</v>
          </cell>
          <cell r="H452" t="str">
            <v>Approved</v>
          </cell>
        </row>
        <row r="453">
          <cell r="A453" t="str">
            <v>GEXC2023-1388</v>
          </cell>
          <cell r="B453" t="str">
            <v>027-241-31</v>
          </cell>
          <cell r="C453" t="str">
            <v>Grading Season Exception</v>
          </cell>
          <cell r="D453" t="str">
            <v>Brenden Phillips</v>
          </cell>
          <cell r="E453">
            <v>1091</v>
          </cell>
          <cell r="G453" t="str">
            <v>JOHNSON</v>
          </cell>
          <cell r="H453" t="str">
            <v>Approved</v>
          </cell>
        </row>
        <row r="454">
          <cell r="A454" t="str">
            <v>GEXC2023-1390</v>
          </cell>
          <cell r="B454" t="str">
            <v>084-182-002</v>
          </cell>
          <cell r="C454" t="str">
            <v>Grading Season Exception</v>
          </cell>
          <cell r="D454" t="str">
            <v>Rachel Lopez</v>
          </cell>
          <cell r="E454">
            <v>2340</v>
          </cell>
          <cell r="G454" t="str">
            <v>SUNNYSIDE</v>
          </cell>
          <cell r="H454" t="str">
            <v>Approved</v>
          </cell>
        </row>
        <row r="455">
          <cell r="A455" t="str">
            <v>TREE2023-1557</v>
          </cell>
          <cell r="B455" t="str">
            <v>124-081-12</v>
          </cell>
          <cell r="C455" t="str">
            <v>Tree Removal</v>
          </cell>
          <cell r="D455" t="str">
            <v>Bruce Barr</v>
          </cell>
          <cell r="E455">
            <v>561</v>
          </cell>
          <cell r="G455" t="str">
            <v>LUCILLE</v>
          </cell>
          <cell r="H455" t="str">
            <v>Approved</v>
          </cell>
        </row>
        <row r="456">
          <cell r="A456" t="str">
            <v>ERSP2023-1554</v>
          </cell>
          <cell r="B456" t="str">
            <v>023-392-015</v>
          </cell>
          <cell r="C456" t="str">
            <v>Residential Dwelling</v>
          </cell>
          <cell r="D456" t="str">
            <v>INTAKE INTAKE</v>
          </cell>
          <cell r="E456">
            <v>1134</v>
          </cell>
          <cell r="G456" t="str">
            <v>3RD</v>
          </cell>
          <cell r="H456" t="str">
            <v>Incomplete Submittal</v>
          </cell>
        </row>
        <row r="457">
          <cell r="A457" t="str">
            <v>TREE2023-1556</v>
          </cell>
          <cell r="B457" t="str">
            <v>023-141-006</v>
          </cell>
          <cell r="C457" t="str">
            <v>Tree Removal</v>
          </cell>
          <cell r="D457" t="str">
            <v>Bruce Barr</v>
          </cell>
          <cell r="E457">
            <v>609</v>
          </cell>
          <cell r="G457" t="str">
            <v>EMERALD BAY</v>
          </cell>
          <cell r="H457" t="str">
            <v>Approved</v>
          </cell>
        </row>
        <row r="458">
          <cell r="A458" t="str">
            <v>TREE2023-1559</v>
          </cell>
          <cell r="B458" t="str">
            <v>023-442-019</v>
          </cell>
          <cell r="C458" t="str">
            <v>Tree Removal</v>
          </cell>
          <cell r="D458" t="str">
            <v>Bruce Barr</v>
          </cell>
          <cell r="E458">
            <v>676</v>
          </cell>
          <cell r="G458" t="str">
            <v>TATA</v>
          </cell>
          <cell r="H458" t="str">
            <v>Approved</v>
          </cell>
        </row>
        <row r="459">
          <cell r="A459" t="str">
            <v>VBOU2023-1391</v>
          </cell>
          <cell r="B459" t="str">
            <v>025-021-077</v>
          </cell>
          <cell r="C459" t="str">
            <v>Verification and Banking of Uses</v>
          </cell>
          <cell r="D459" t="str">
            <v>Julie Roll</v>
          </cell>
          <cell r="E459">
            <v>3740</v>
          </cell>
          <cell r="G459" t="str">
            <v>BLACKWOOD</v>
          </cell>
          <cell r="H459" t="str">
            <v>In Review</v>
          </cell>
        </row>
        <row r="460">
          <cell r="A460" t="str">
            <v>TREE2023-1560</v>
          </cell>
          <cell r="B460" t="str">
            <v>1318-26-101-021</v>
          </cell>
          <cell r="C460" t="str">
            <v>Tree Removal</v>
          </cell>
          <cell r="D460" t="str">
            <v>Bruce Barr</v>
          </cell>
          <cell r="E460">
            <v>128</v>
          </cell>
          <cell r="G460" t="str">
            <v>WOODLAND</v>
          </cell>
          <cell r="H460" t="str">
            <v>Approved</v>
          </cell>
        </row>
        <row r="461">
          <cell r="A461" t="str">
            <v>BUOY2023-1558</v>
          </cell>
          <cell r="B461" t="str">
            <v>115-020-013</v>
          </cell>
          <cell r="C461" t="str">
            <v>Buoy</v>
          </cell>
          <cell r="H461" t="str">
            <v>Project Completed</v>
          </cell>
        </row>
        <row r="462">
          <cell r="A462" t="str">
            <v>VBOC2023-1386</v>
          </cell>
          <cell r="B462" t="str">
            <v>1319-18-212-004</v>
          </cell>
          <cell r="C462" t="str">
            <v>Verification and Banking of Coverage</v>
          </cell>
          <cell r="D462" t="str">
            <v>Julie Roll</v>
          </cell>
          <cell r="E462">
            <v>310</v>
          </cell>
          <cell r="G462" t="str">
            <v>GRIFFIN</v>
          </cell>
          <cell r="H462" t="str">
            <v>In Review</v>
          </cell>
        </row>
        <row r="463">
          <cell r="A463" t="str">
            <v>ERSP2023-1555</v>
          </cell>
          <cell r="B463" t="str">
            <v>1318-03-110-018</v>
          </cell>
          <cell r="C463" t="str">
            <v>Shorezone-Lakezone</v>
          </cell>
          <cell r="D463" t="str">
            <v>Tiffany Good</v>
          </cell>
          <cell r="E463">
            <v>1050</v>
          </cell>
          <cell r="G463" t="str">
            <v>SKYLAND</v>
          </cell>
          <cell r="H463" t="str">
            <v>In Review</v>
          </cell>
        </row>
        <row r="464">
          <cell r="A464" t="str">
            <v>QEXE2023-1393</v>
          </cell>
          <cell r="B464" t="str">
            <v>126-244-02</v>
          </cell>
          <cell r="C464" t="str">
            <v>Qualified Exempt</v>
          </cell>
          <cell r="D464" t="str">
            <v>Bridget Cornell</v>
          </cell>
          <cell r="E464">
            <v>969</v>
          </cell>
          <cell r="G464" t="str">
            <v>FAIRVIEW</v>
          </cell>
          <cell r="H464" t="str">
            <v>Declaration Filed</v>
          </cell>
        </row>
        <row r="465">
          <cell r="A465" t="str">
            <v>23TMP-003367</v>
          </cell>
          <cell r="B465" t="str">
            <v>083-450-008</v>
          </cell>
          <cell r="C465" t="str">
            <v>Land Capability Challenge</v>
          </cell>
          <cell r="E465">
            <v>4127</v>
          </cell>
          <cell r="G465" t="str">
            <v>VERBIER</v>
          </cell>
        </row>
        <row r="466">
          <cell r="A466" t="str">
            <v>LCAP2023-0300</v>
          </cell>
          <cell r="B466" t="str">
            <v>084-032-009</v>
          </cell>
          <cell r="C466" t="str">
            <v>Soils Hydrology</v>
          </cell>
          <cell r="D466" t="str">
            <v>Julie Roll</v>
          </cell>
          <cell r="E466">
            <v>825</v>
          </cell>
          <cell r="G466" t="str">
            <v>SUGAR PINE</v>
          </cell>
          <cell r="H466" t="str">
            <v>In Review</v>
          </cell>
        </row>
        <row r="467">
          <cell r="A467" t="str">
            <v>LCAP2023-0299</v>
          </cell>
          <cell r="B467" t="str">
            <v>033-623-012</v>
          </cell>
          <cell r="C467" t="str">
            <v>Site Assessment</v>
          </cell>
          <cell r="D467" t="str">
            <v>INTAKE INTAKE</v>
          </cell>
          <cell r="E467">
            <v>1045</v>
          </cell>
          <cell r="G467" t="str">
            <v>LAMOR</v>
          </cell>
          <cell r="H467" t="str">
            <v>Incomplete Submittal</v>
          </cell>
        </row>
        <row r="468">
          <cell r="A468" t="str">
            <v>GEXC2023-1380</v>
          </cell>
          <cell r="B468" t="str">
            <v>1318-22-310-015</v>
          </cell>
          <cell r="C468" t="str">
            <v>Grading Season Exception</v>
          </cell>
          <cell r="D468" t="str">
            <v>Brenden Phillips</v>
          </cell>
          <cell r="E468">
            <v>0</v>
          </cell>
          <cell r="G468" t="str">
            <v>NONE</v>
          </cell>
          <cell r="H468" t="str">
            <v>Approved</v>
          </cell>
        </row>
        <row r="469">
          <cell r="A469" t="str">
            <v>GEXC2023-1378</v>
          </cell>
          <cell r="B469" t="str">
            <v>520-101-00</v>
          </cell>
          <cell r="C469" t="str">
            <v>Grading Season Exception</v>
          </cell>
          <cell r="D469" t="str">
            <v>Brenden Phillips</v>
          </cell>
          <cell r="E469">
            <v>101</v>
          </cell>
          <cell r="G469" t="str">
            <v>General</v>
          </cell>
          <cell r="H469" t="str">
            <v>Approved</v>
          </cell>
        </row>
        <row r="470">
          <cell r="A470" t="str">
            <v>GEXC2023-1377</v>
          </cell>
          <cell r="B470" t="str">
            <v>1418-10-701-001</v>
          </cell>
          <cell r="C470" t="str">
            <v>Grading Season Exception</v>
          </cell>
          <cell r="D470" t="str">
            <v>Brenden Phillips</v>
          </cell>
          <cell r="E470">
            <v>200</v>
          </cell>
          <cell r="G470" t="str">
            <v>GLENBROOK INN</v>
          </cell>
          <cell r="H470" t="str">
            <v>Approved</v>
          </cell>
        </row>
        <row r="471">
          <cell r="A471" t="str">
            <v>GEXC2023-1383</v>
          </cell>
          <cell r="B471" t="str">
            <v>530-301-00</v>
          </cell>
          <cell r="C471" t="str">
            <v>Grading Season Exception</v>
          </cell>
          <cell r="D471" t="str">
            <v>Rachel Lopez</v>
          </cell>
          <cell r="E471">
            <v>301</v>
          </cell>
          <cell r="G471" t="str">
            <v>PUDs</v>
          </cell>
          <cell r="H471" t="str">
            <v>Approved</v>
          </cell>
        </row>
        <row r="472">
          <cell r="A472" t="str">
            <v>GEXC2023-1379</v>
          </cell>
          <cell r="B472" t="str">
            <v>1418-15-801-010</v>
          </cell>
          <cell r="C472" t="str">
            <v>Grading Season Exception</v>
          </cell>
          <cell r="D472" t="str">
            <v>Brenden Phillips</v>
          </cell>
          <cell r="E472">
            <v>1758</v>
          </cell>
          <cell r="G472" t="str">
            <v>HWY 50</v>
          </cell>
          <cell r="H472" t="str">
            <v>Approved</v>
          </cell>
        </row>
        <row r="473">
          <cell r="A473" t="str">
            <v>GEXC2023-1385</v>
          </cell>
          <cell r="B473" t="str">
            <v>093-370-009</v>
          </cell>
          <cell r="C473" t="str">
            <v>Grading Season Exception</v>
          </cell>
          <cell r="D473" t="str">
            <v>Rachel Lopez</v>
          </cell>
          <cell r="E473">
            <v>260</v>
          </cell>
          <cell r="G473" t="str">
            <v>OBSERVATION</v>
          </cell>
          <cell r="H473" t="str">
            <v>Approved</v>
          </cell>
        </row>
        <row r="474">
          <cell r="A474" t="str">
            <v>GEXC2023-1376</v>
          </cell>
          <cell r="B474" t="str">
            <v>035-212-008</v>
          </cell>
          <cell r="C474" t="str">
            <v>Grading Season Exception</v>
          </cell>
          <cell r="D474" t="str">
            <v>Brenden Phillips</v>
          </cell>
          <cell r="E474">
            <v>2186</v>
          </cell>
          <cell r="G474" t="str">
            <v>MINAL</v>
          </cell>
          <cell r="H474" t="str">
            <v>Approved</v>
          </cell>
        </row>
        <row r="475">
          <cell r="A475" t="str">
            <v>GEXC2023-1384</v>
          </cell>
          <cell r="B475" t="str">
            <v>090-213-025</v>
          </cell>
          <cell r="C475" t="str">
            <v>Grading Season Exception</v>
          </cell>
          <cell r="D475" t="str">
            <v>Rachel Lopez</v>
          </cell>
          <cell r="E475">
            <v>378</v>
          </cell>
          <cell r="G475" t="str">
            <v>PARK</v>
          </cell>
          <cell r="H475" t="str">
            <v>Approved</v>
          </cell>
        </row>
        <row r="476">
          <cell r="A476" t="str">
            <v>23TMP-003336</v>
          </cell>
          <cell r="B476" t="str">
            <v>097-140-046</v>
          </cell>
          <cell r="C476" t="str">
            <v>Grading Season Exception</v>
          </cell>
          <cell r="E476">
            <v>0</v>
          </cell>
          <cell r="G476" t="str">
            <v>NONE</v>
          </cell>
        </row>
        <row r="477">
          <cell r="A477" t="str">
            <v>TREE2023-1549</v>
          </cell>
          <cell r="B477" t="str">
            <v>083-320-005</v>
          </cell>
          <cell r="C477" t="str">
            <v>Tree Removal</v>
          </cell>
          <cell r="D477" t="str">
            <v>Bruce Barr</v>
          </cell>
          <cell r="E477">
            <v>1120</v>
          </cell>
          <cell r="G477" t="str">
            <v>BIG PINE</v>
          </cell>
          <cell r="H477" t="str">
            <v>Approved</v>
          </cell>
        </row>
        <row r="478">
          <cell r="A478" t="str">
            <v>23TMP-003324</v>
          </cell>
          <cell r="C478" t="str">
            <v>Tree Removal</v>
          </cell>
          <cell r="E478">
            <v>4004</v>
          </cell>
          <cell r="G478" t="str">
            <v>SADDLE</v>
          </cell>
        </row>
        <row r="479">
          <cell r="A479" t="str">
            <v>23TMP-003321</v>
          </cell>
          <cell r="B479" t="str">
            <v>025-224-010</v>
          </cell>
          <cell r="C479" t="str">
            <v>Tree Removal</v>
          </cell>
          <cell r="E479">
            <v>1362</v>
          </cell>
          <cell r="G479" t="str">
            <v>GILMORE LAKE</v>
          </cell>
        </row>
        <row r="480">
          <cell r="A480" t="str">
            <v>QEXE2023-1381</v>
          </cell>
          <cell r="B480" t="str">
            <v>520-201-00</v>
          </cell>
          <cell r="C480" t="str">
            <v>Qualified Exempt</v>
          </cell>
          <cell r="D480" t="str">
            <v>Alyson Borawski</v>
          </cell>
          <cell r="E480">
            <v>201</v>
          </cell>
          <cell r="G480" t="str">
            <v>CALTRANS</v>
          </cell>
          <cell r="H480" t="str">
            <v>Declaration Filed</v>
          </cell>
        </row>
        <row r="481">
          <cell r="A481" t="str">
            <v>LCAP2023-0297</v>
          </cell>
          <cell r="B481" t="str">
            <v>1318-10-416-010</v>
          </cell>
          <cell r="C481" t="str">
            <v>Site Assessment</v>
          </cell>
          <cell r="D481" t="str">
            <v>Julie Roll</v>
          </cell>
          <cell r="E481">
            <v>620</v>
          </cell>
          <cell r="G481" t="str">
            <v>DON</v>
          </cell>
          <cell r="H481" t="str">
            <v>In Review</v>
          </cell>
        </row>
        <row r="482">
          <cell r="A482" t="str">
            <v>TREE2023-1547</v>
          </cell>
          <cell r="B482" t="str">
            <v>034-171-15</v>
          </cell>
          <cell r="C482" t="str">
            <v>Tree Removal</v>
          </cell>
          <cell r="D482" t="str">
            <v>Bruce Barr</v>
          </cell>
          <cell r="E482">
            <v>1602</v>
          </cell>
          <cell r="G482" t="str">
            <v>IROQUOIS</v>
          </cell>
          <cell r="H482" t="str">
            <v>Approved</v>
          </cell>
        </row>
        <row r="483">
          <cell r="A483" t="str">
            <v>ERSP2023-1548</v>
          </cell>
          <cell r="B483" t="str">
            <v>1418-03-802-006</v>
          </cell>
          <cell r="C483" t="str">
            <v>Residential Dwelling</v>
          </cell>
          <cell r="D483" t="str">
            <v>Theresa Avance</v>
          </cell>
          <cell r="E483">
            <v>165</v>
          </cell>
          <cell r="G483" t="str">
            <v>THE BACK</v>
          </cell>
          <cell r="H483" t="str">
            <v>In Review</v>
          </cell>
        </row>
        <row r="484">
          <cell r="A484" t="str">
            <v>HIST2023-1382</v>
          </cell>
          <cell r="B484" t="str">
            <v>025-543-002</v>
          </cell>
          <cell r="C484" t="str">
            <v>Historical Determination</v>
          </cell>
          <cell r="D484" t="str">
            <v>Julie Roll</v>
          </cell>
          <cell r="E484">
            <v>3570</v>
          </cell>
          <cell r="G484" t="str">
            <v>BODE</v>
          </cell>
          <cell r="H484" t="str">
            <v>Determination Issued</v>
          </cell>
        </row>
        <row r="485">
          <cell r="A485" t="str">
            <v>TREE2023-1552</v>
          </cell>
          <cell r="B485" t="str">
            <v>033-715-09</v>
          </cell>
          <cell r="C485" t="str">
            <v>Tree Removal</v>
          </cell>
          <cell r="D485" t="str">
            <v>Bruce Barr</v>
          </cell>
          <cell r="E485">
            <v>876</v>
          </cell>
          <cell r="G485" t="str">
            <v>PANKA</v>
          </cell>
          <cell r="H485" t="str">
            <v>Approved</v>
          </cell>
        </row>
        <row r="486">
          <cell r="A486" t="str">
            <v>TREE2023-1546</v>
          </cell>
          <cell r="B486" t="str">
            <v>090-064-030</v>
          </cell>
          <cell r="C486" t="str">
            <v>Tree Removal</v>
          </cell>
          <cell r="D486" t="str">
            <v>Bruce Barr</v>
          </cell>
          <cell r="E486">
            <v>8215</v>
          </cell>
          <cell r="G486" t="str">
            <v>RAINBOW</v>
          </cell>
          <cell r="H486" t="str">
            <v>Approved</v>
          </cell>
        </row>
        <row r="487">
          <cell r="A487" t="str">
            <v>TREE2023-1550</v>
          </cell>
          <cell r="B487" t="str">
            <v>026-123-011</v>
          </cell>
          <cell r="C487" t="str">
            <v>Tree Removal</v>
          </cell>
          <cell r="D487" t="str">
            <v>Bruce Barr</v>
          </cell>
          <cell r="E487">
            <v>730</v>
          </cell>
          <cell r="G487" t="str">
            <v>STANFORD</v>
          </cell>
          <cell r="H487" t="str">
            <v>Approved</v>
          </cell>
        </row>
        <row r="488">
          <cell r="A488" t="str">
            <v>TREE2023-1551</v>
          </cell>
          <cell r="B488" t="str">
            <v>081-132-010</v>
          </cell>
          <cell r="C488" t="str">
            <v>Tree Removal</v>
          </cell>
          <cell r="D488" t="str">
            <v>Bruce Barr</v>
          </cell>
          <cell r="E488">
            <v>1557</v>
          </cell>
          <cell r="G488" t="str">
            <v>SIKES</v>
          </cell>
          <cell r="H488" t="str">
            <v>Approved</v>
          </cell>
        </row>
        <row r="489">
          <cell r="A489" t="str">
            <v>LCAP2023-0298</v>
          </cell>
          <cell r="B489" t="str">
            <v>029-081-003</v>
          </cell>
          <cell r="C489" t="str">
            <v>Land Capability Challenge</v>
          </cell>
          <cell r="D489" t="str">
            <v>Contractor</v>
          </cell>
          <cell r="E489">
            <v>4001</v>
          </cell>
          <cell r="G489" t="str">
            <v>MANZANITA</v>
          </cell>
          <cell r="H489" t="str">
            <v>In Review</v>
          </cell>
        </row>
        <row r="490">
          <cell r="A490" t="str">
            <v>TREE2023-1545</v>
          </cell>
          <cell r="B490" t="str">
            <v>025-520-017</v>
          </cell>
          <cell r="C490" t="str">
            <v>Tree Removal</v>
          </cell>
          <cell r="D490" t="str">
            <v>Bruce Barr</v>
          </cell>
          <cell r="E490">
            <v>1680</v>
          </cell>
          <cell r="G490" t="str">
            <v>BLACK BART</v>
          </cell>
          <cell r="H490" t="str">
            <v>Approved</v>
          </cell>
        </row>
        <row r="491">
          <cell r="A491" t="str">
            <v>23TMP-003315</v>
          </cell>
          <cell r="B491" t="str">
            <v>1318-26-101-011</v>
          </cell>
          <cell r="C491" t="str">
            <v>Grading Season Exception</v>
          </cell>
          <cell r="E491">
            <v>128</v>
          </cell>
          <cell r="G491" t="str">
            <v>MARKET</v>
          </cell>
        </row>
        <row r="492">
          <cell r="A492" t="str">
            <v>TREE2023-1553</v>
          </cell>
          <cell r="B492" t="str">
            <v>090-063-017</v>
          </cell>
          <cell r="C492" t="str">
            <v>Tree Removal</v>
          </cell>
          <cell r="D492" t="str">
            <v>Bruce Barr</v>
          </cell>
          <cell r="E492">
            <v>8219</v>
          </cell>
          <cell r="G492" t="str">
            <v>GOLDEN</v>
          </cell>
          <cell r="H492" t="str">
            <v>Approved</v>
          </cell>
        </row>
        <row r="493">
          <cell r="A493" t="str">
            <v>GEXC2023-1356</v>
          </cell>
          <cell r="B493" t="str">
            <v>124-043-47</v>
          </cell>
          <cell r="C493" t="str">
            <v>Grading Season Exception</v>
          </cell>
          <cell r="D493" t="str">
            <v>Rachel Lopez</v>
          </cell>
          <cell r="E493">
            <v>354</v>
          </cell>
          <cell r="G493" t="str">
            <v>WINDING</v>
          </cell>
          <cell r="H493" t="str">
            <v>Approved</v>
          </cell>
        </row>
        <row r="494">
          <cell r="A494" t="str">
            <v>GEXC2023-1370</v>
          </cell>
          <cell r="B494" t="str">
            <v>115-070-013</v>
          </cell>
          <cell r="C494" t="str">
            <v>Grading Season Exception</v>
          </cell>
          <cell r="D494" t="str">
            <v>Rachel Lopez</v>
          </cell>
          <cell r="E494">
            <v>4694</v>
          </cell>
          <cell r="F494" t="str">
            <v>N</v>
          </cell>
          <cell r="G494" t="str">
            <v>LAKE</v>
          </cell>
          <cell r="H494" t="str">
            <v>Approved</v>
          </cell>
        </row>
        <row r="495">
          <cell r="A495" t="str">
            <v>GEXC2023-1365</v>
          </cell>
          <cell r="B495" t="str">
            <v>530-101-00</v>
          </cell>
          <cell r="C495" t="str">
            <v>Grading Season Exception</v>
          </cell>
          <cell r="D495" t="str">
            <v>Rachel Lopez</v>
          </cell>
          <cell r="E495">
            <v>101</v>
          </cell>
          <cell r="G495" t="str">
            <v>General</v>
          </cell>
          <cell r="H495" t="str">
            <v>Approved</v>
          </cell>
        </row>
        <row r="496">
          <cell r="A496" t="str">
            <v>GEXC2023-1373</v>
          </cell>
          <cell r="B496" t="str">
            <v>081-142-013</v>
          </cell>
          <cell r="C496" t="str">
            <v>Grading Season Exception</v>
          </cell>
          <cell r="D496" t="str">
            <v>Brenden Phillips</v>
          </cell>
          <cell r="E496">
            <v>1608</v>
          </cell>
          <cell r="G496" t="str">
            <v>BUSCH</v>
          </cell>
          <cell r="H496" t="str">
            <v>Approved</v>
          </cell>
        </row>
        <row r="497">
          <cell r="A497" t="str">
            <v>CEXT2023-1367</v>
          </cell>
          <cell r="B497" t="str">
            <v>131-080-02</v>
          </cell>
          <cell r="C497" t="str">
            <v>Construction Schedule Extension</v>
          </cell>
          <cell r="D497" t="str">
            <v>Rachel Lopez</v>
          </cell>
          <cell r="E497">
            <v>585</v>
          </cell>
          <cell r="G497" t="str">
            <v>PUTTER</v>
          </cell>
          <cell r="H497" t="str">
            <v>Denied</v>
          </cell>
        </row>
        <row r="498">
          <cell r="A498" t="str">
            <v>GEXC2023-1374</v>
          </cell>
          <cell r="B498" t="str">
            <v>027-161-030</v>
          </cell>
          <cell r="C498" t="str">
            <v>Grading Season Exception</v>
          </cell>
          <cell r="D498" t="str">
            <v>Brenden Phillips</v>
          </cell>
          <cell r="E498">
            <v>1195</v>
          </cell>
          <cell r="G498" t="str">
            <v>SKI RUN</v>
          </cell>
          <cell r="H498" t="str">
            <v>Approved</v>
          </cell>
        </row>
        <row r="499">
          <cell r="A499" t="str">
            <v>GEXC2023-1355</v>
          </cell>
          <cell r="B499" t="str">
            <v>124-082-36</v>
          </cell>
          <cell r="C499" t="str">
            <v>Grading Season Exception</v>
          </cell>
          <cell r="D499" t="str">
            <v>Rachel Lopez</v>
          </cell>
          <cell r="E499">
            <v>846</v>
          </cell>
          <cell r="G499" t="str">
            <v>DONNA</v>
          </cell>
          <cell r="H499" t="str">
            <v>Approved</v>
          </cell>
        </row>
        <row r="500">
          <cell r="A500" t="str">
            <v>GEXC2023-1359</v>
          </cell>
          <cell r="B500" t="str">
            <v>025-232-002</v>
          </cell>
          <cell r="C500" t="str">
            <v>Grading Season Exception</v>
          </cell>
          <cell r="D500" t="str">
            <v>Brenden Phillips</v>
          </cell>
          <cell r="E500">
            <v>3460</v>
          </cell>
          <cell r="G500" t="str">
            <v>SPRUCE</v>
          </cell>
          <cell r="H500" t="str">
            <v>Incompete Submittal</v>
          </cell>
        </row>
        <row r="501">
          <cell r="A501" t="str">
            <v>GEXC2023-1372</v>
          </cell>
          <cell r="B501" t="str">
            <v>093-112-003</v>
          </cell>
          <cell r="C501" t="str">
            <v>Grading Season Exception</v>
          </cell>
          <cell r="D501" t="str">
            <v>Rachel Lopez</v>
          </cell>
          <cell r="E501">
            <v>115</v>
          </cell>
          <cell r="G501" t="str">
            <v>TAHOMA</v>
          </cell>
          <cell r="H501" t="str">
            <v>Approved</v>
          </cell>
        </row>
        <row r="502">
          <cell r="A502" t="str">
            <v>GEXC2023-1368</v>
          </cell>
          <cell r="B502" t="str">
            <v>126-262-09</v>
          </cell>
          <cell r="C502" t="str">
            <v>Grading Season Exception</v>
          </cell>
          <cell r="D502" t="str">
            <v>Rachel Lopez</v>
          </cell>
          <cell r="E502">
            <v>751</v>
          </cell>
          <cell r="G502" t="str">
            <v>CHAMPAGNE</v>
          </cell>
          <cell r="H502" t="str">
            <v>Denied</v>
          </cell>
        </row>
        <row r="503">
          <cell r="A503" t="str">
            <v>GEXC2023-1354</v>
          </cell>
          <cell r="B503" t="str">
            <v>026-154-021</v>
          </cell>
          <cell r="C503" t="str">
            <v>Grading Season Exception</v>
          </cell>
          <cell r="D503" t="str">
            <v>Brenden Phillips</v>
          </cell>
          <cell r="E503">
            <v>836</v>
          </cell>
          <cell r="G503" t="str">
            <v>EL DORADO</v>
          </cell>
          <cell r="H503" t="str">
            <v>Approved</v>
          </cell>
        </row>
        <row r="504">
          <cell r="A504" t="str">
            <v>GEXC2023-1371</v>
          </cell>
          <cell r="B504" t="str">
            <v>033-644-001</v>
          </cell>
          <cell r="C504" t="str">
            <v>Grading Season Exception</v>
          </cell>
          <cell r="D504" t="str">
            <v>Brenden Phillips</v>
          </cell>
          <cell r="E504">
            <v>1805</v>
          </cell>
          <cell r="G504" t="str">
            <v>HEKPA</v>
          </cell>
          <cell r="H504" t="str">
            <v>Approved</v>
          </cell>
        </row>
        <row r="505">
          <cell r="A505" t="str">
            <v>GEXC2023-1375</v>
          </cell>
          <cell r="B505" t="str">
            <v>131-080-02</v>
          </cell>
          <cell r="C505" t="str">
            <v>Grading Season Exception</v>
          </cell>
          <cell r="D505" t="str">
            <v>Rachel Lopez</v>
          </cell>
          <cell r="E505">
            <v>585</v>
          </cell>
          <cell r="G505" t="str">
            <v>PUTTER</v>
          </cell>
          <cell r="H505" t="str">
            <v>Approved</v>
          </cell>
        </row>
        <row r="506">
          <cell r="A506" t="str">
            <v>GEXC2023-1358</v>
          </cell>
          <cell r="B506" t="str">
            <v>090-192-061</v>
          </cell>
          <cell r="C506" t="str">
            <v>Grading Season Exception</v>
          </cell>
          <cell r="D506" t="str">
            <v>Rachel Lopez</v>
          </cell>
          <cell r="E506">
            <v>8755</v>
          </cell>
          <cell r="F506" t="str">
            <v>N</v>
          </cell>
          <cell r="G506" t="str">
            <v>LAKE</v>
          </cell>
          <cell r="H506" t="str">
            <v>Approved</v>
          </cell>
        </row>
        <row r="507">
          <cell r="A507" t="str">
            <v>GEXC2023-1362</v>
          </cell>
          <cell r="B507" t="str">
            <v>023-251-015</v>
          </cell>
          <cell r="C507" t="str">
            <v>Grading Season Exception</v>
          </cell>
          <cell r="D507" t="str">
            <v>Brenden Phillips</v>
          </cell>
          <cell r="E507">
            <v>1035</v>
          </cell>
          <cell r="G507" t="str">
            <v>2ND</v>
          </cell>
          <cell r="H507" t="str">
            <v>Approved</v>
          </cell>
        </row>
        <row r="508">
          <cell r="A508" t="str">
            <v>GEXC2023-1357</v>
          </cell>
          <cell r="B508" t="str">
            <v>124-072-03</v>
          </cell>
          <cell r="C508" t="str">
            <v>Grading Season Exception</v>
          </cell>
          <cell r="D508" t="str">
            <v>Rachel Lopez</v>
          </cell>
          <cell r="E508">
            <v>533</v>
          </cell>
          <cell r="G508" t="str">
            <v>JENSEN</v>
          </cell>
          <cell r="H508" t="str">
            <v>Approved</v>
          </cell>
        </row>
        <row r="509">
          <cell r="A509" t="str">
            <v>GEXC2023-1366</v>
          </cell>
          <cell r="B509" t="str">
            <v>098-082-003</v>
          </cell>
          <cell r="C509" t="str">
            <v>Grading Season Exception</v>
          </cell>
          <cell r="D509" t="str">
            <v>Rachel Lopez</v>
          </cell>
          <cell r="E509">
            <v>6250</v>
          </cell>
          <cell r="G509" t="str">
            <v>LARK</v>
          </cell>
          <cell r="H509" t="str">
            <v>Approved</v>
          </cell>
        </row>
        <row r="510">
          <cell r="A510" t="str">
            <v>GEXC2023-1360</v>
          </cell>
          <cell r="B510" t="str">
            <v>032-152-020</v>
          </cell>
          <cell r="C510" t="str">
            <v>Grading Season Exception</v>
          </cell>
          <cell r="D510" t="str">
            <v>Brenden Phillips</v>
          </cell>
          <cell r="E510">
            <v>1234</v>
          </cell>
          <cell r="G510" t="str">
            <v>BONANZA</v>
          </cell>
          <cell r="H510" t="str">
            <v>Approved</v>
          </cell>
        </row>
        <row r="511">
          <cell r="A511" t="str">
            <v>GEXC2023-1364</v>
          </cell>
          <cell r="B511" t="str">
            <v>016-300-062</v>
          </cell>
          <cell r="C511" t="str">
            <v>Grading Season Exception</v>
          </cell>
          <cell r="D511" t="str">
            <v>Brenden Phillips</v>
          </cell>
          <cell r="E511">
            <v>255</v>
          </cell>
          <cell r="G511" t="str">
            <v>DRUM</v>
          </cell>
          <cell r="H511" t="str">
            <v>Approved</v>
          </cell>
        </row>
        <row r="512">
          <cell r="A512" t="str">
            <v>GEXC2023-1369</v>
          </cell>
          <cell r="B512" t="str">
            <v>016-554-010</v>
          </cell>
          <cell r="C512" t="str">
            <v>Grading Season Exception</v>
          </cell>
          <cell r="D512" t="str">
            <v>Brenden Phillips</v>
          </cell>
          <cell r="E512">
            <v>494</v>
          </cell>
          <cell r="G512" t="str">
            <v>SWEETWATER</v>
          </cell>
          <cell r="H512" t="str">
            <v>Approved</v>
          </cell>
        </row>
        <row r="513">
          <cell r="A513" t="str">
            <v>GEXC2023-1363</v>
          </cell>
          <cell r="B513" t="str">
            <v>023-191-018</v>
          </cell>
          <cell r="C513" t="str">
            <v>Grading Season Exception</v>
          </cell>
          <cell r="D513" t="str">
            <v>Brenden Phillips</v>
          </cell>
          <cell r="E513">
            <v>921</v>
          </cell>
          <cell r="G513" t="str">
            <v>EMERALD BAY</v>
          </cell>
          <cell r="H513" t="str">
            <v>Approved</v>
          </cell>
        </row>
        <row r="514">
          <cell r="A514" t="str">
            <v>TREE2023-1543</v>
          </cell>
          <cell r="B514" t="str">
            <v>132-060-00</v>
          </cell>
          <cell r="C514" t="str">
            <v>Tree Removal</v>
          </cell>
          <cell r="D514" t="str">
            <v>Bruce Barr</v>
          </cell>
          <cell r="E514">
            <v>929</v>
          </cell>
          <cell r="G514" t="str">
            <v>NORTHWOOD</v>
          </cell>
          <cell r="H514" t="str">
            <v>Approved</v>
          </cell>
        </row>
        <row r="515">
          <cell r="A515" t="str">
            <v>ERSP2023-1541</v>
          </cell>
          <cell r="B515" t="str">
            <v>125-010-20</v>
          </cell>
          <cell r="C515" t="str">
            <v>Residential Dwelling</v>
          </cell>
          <cell r="D515" t="str">
            <v>Julie Roll</v>
          </cell>
          <cell r="E515">
            <v>789</v>
          </cell>
          <cell r="G515" t="str">
            <v>GERALDINE</v>
          </cell>
          <cell r="H515" t="str">
            <v>In Review</v>
          </cell>
        </row>
        <row r="516">
          <cell r="A516" t="str">
            <v>ERSP2023-1373-01</v>
          </cell>
          <cell r="B516" t="str">
            <v>124-072-03</v>
          </cell>
          <cell r="C516" t="str">
            <v>Plan Revision</v>
          </cell>
          <cell r="D516" t="str">
            <v>Julie Roll</v>
          </cell>
          <cell r="E516">
            <v>533</v>
          </cell>
          <cell r="G516" t="str">
            <v>JENSEN</v>
          </cell>
          <cell r="H516" t="str">
            <v>Conditional Permit</v>
          </cell>
        </row>
        <row r="517">
          <cell r="A517" t="str">
            <v>TREE2023-1542</v>
          </cell>
          <cell r="B517" t="str">
            <v>029-351-008</v>
          </cell>
          <cell r="C517" t="str">
            <v>Tree Removal</v>
          </cell>
          <cell r="D517" t="str">
            <v>Bruce Barr</v>
          </cell>
          <cell r="E517">
            <v>3741</v>
          </cell>
          <cell r="G517" t="str">
            <v>PRIMROSE</v>
          </cell>
          <cell r="H517" t="str">
            <v>Approved</v>
          </cell>
        </row>
        <row r="518">
          <cell r="A518" t="str">
            <v>TREE2023-1540</v>
          </cell>
          <cell r="B518" t="str">
            <v>1318-10-310-043</v>
          </cell>
          <cell r="C518" t="str">
            <v>Tree Removal</v>
          </cell>
          <cell r="D518" t="str">
            <v>Bruce Barr</v>
          </cell>
          <cell r="E518">
            <v>726</v>
          </cell>
          <cell r="G518" t="str">
            <v>CEDAR</v>
          </cell>
          <cell r="H518" t="str">
            <v>Approved</v>
          </cell>
        </row>
        <row r="519">
          <cell r="A519" t="str">
            <v>LCAP2023-0296</v>
          </cell>
          <cell r="B519" t="str">
            <v>025-793-005</v>
          </cell>
          <cell r="C519" t="str">
            <v>Soils Hydrology</v>
          </cell>
          <cell r="D519" t="str">
            <v>Julie Roll</v>
          </cell>
          <cell r="E519">
            <v>2442</v>
          </cell>
          <cell r="G519" t="str">
            <v>WAGON TRAIN</v>
          </cell>
          <cell r="H519" t="str">
            <v>Results Issued</v>
          </cell>
        </row>
        <row r="520">
          <cell r="A520" t="str">
            <v>MOOR2023-1544</v>
          </cell>
          <cell r="B520" t="str">
            <v>1418-03-401-014</v>
          </cell>
          <cell r="C520" t="str">
            <v>Mooring Buoys</v>
          </cell>
          <cell r="D520" t="str">
            <v>Justin Lanoff</v>
          </cell>
          <cell r="E520">
            <v>2214</v>
          </cell>
          <cell r="G520" t="str">
            <v>LANDS END</v>
          </cell>
          <cell r="H520" t="str">
            <v>Incomplete Submittal</v>
          </cell>
        </row>
        <row r="521">
          <cell r="A521" t="str">
            <v>23TMP-003281</v>
          </cell>
          <cell r="B521" t="str">
            <v>090-192-061</v>
          </cell>
          <cell r="C521" t="str">
            <v>Grading Season Exception</v>
          </cell>
          <cell r="E521">
            <v>8755</v>
          </cell>
          <cell r="G521" t="str">
            <v>NORTHLAKE</v>
          </cell>
        </row>
        <row r="522">
          <cell r="A522" t="str">
            <v>TREE2023-1539</v>
          </cell>
          <cell r="B522" t="str">
            <v>1318-10-310-044</v>
          </cell>
          <cell r="C522" t="str">
            <v>Tree Removal</v>
          </cell>
          <cell r="D522" t="str">
            <v>Bruce Barr</v>
          </cell>
          <cell r="E522">
            <v>194</v>
          </cell>
          <cell r="G522" t="str">
            <v>FOOTHILL</v>
          </cell>
          <cell r="H522" t="str">
            <v>Approved</v>
          </cell>
        </row>
        <row r="523">
          <cell r="A523" t="str">
            <v>23TMP-003278</v>
          </cell>
          <cell r="B523" t="str">
            <v>115-070-013</v>
          </cell>
          <cell r="C523" t="str">
            <v>Construction Schedule Extension</v>
          </cell>
          <cell r="E523">
            <v>4694</v>
          </cell>
          <cell r="F523" t="str">
            <v>N</v>
          </cell>
          <cell r="G523" t="str">
            <v>LAKE</v>
          </cell>
        </row>
        <row r="524">
          <cell r="A524" t="str">
            <v>23TMP-003314</v>
          </cell>
          <cell r="B524" t="str">
            <v>032-191-012</v>
          </cell>
          <cell r="C524" t="str">
            <v>Land Capability Verification</v>
          </cell>
          <cell r="E524">
            <v>1110</v>
          </cell>
          <cell r="G524" t="str">
            <v>MELBA</v>
          </cell>
        </row>
        <row r="525">
          <cell r="A525" t="str">
            <v>CEXT2023-1353</v>
          </cell>
          <cell r="B525" t="str">
            <v>033-781-001</v>
          </cell>
          <cell r="C525" t="str">
            <v>Construction Schedule Extension</v>
          </cell>
          <cell r="D525" t="str">
            <v>Brenden Phillips</v>
          </cell>
          <cell r="E525">
            <v>926</v>
          </cell>
          <cell r="G525" t="str">
            <v>WASHOAN</v>
          </cell>
          <cell r="H525" t="str">
            <v>Incompete Submittal</v>
          </cell>
        </row>
        <row r="526">
          <cell r="A526" t="str">
            <v>CEXT2023-1352</v>
          </cell>
          <cell r="B526" t="str">
            <v>026-221-27</v>
          </cell>
          <cell r="C526" t="str">
            <v>Construction Schedule Extension</v>
          </cell>
          <cell r="D526" t="str">
            <v>Brenden Phillips</v>
          </cell>
          <cell r="E526">
            <v>2877</v>
          </cell>
          <cell r="G526" t="str">
            <v>LAKE TAHOE</v>
          </cell>
          <cell r="H526" t="str">
            <v>Incompete Submittal</v>
          </cell>
        </row>
        <row r="527">
          <cell r="A527" t="str">
            <v>LCAP2023-0295</v>
          </cell>
          <cell r="B527" t="str">
            <v>022-251-001</v>
          </cell>
          <cell r="C527" t="str">
            <v>Site Assessment</v>
          </cell>
          <cell r="D527" t="str">
            <v>Julie Roll</v>
          </cell>
          <cell r="E527">
            <v>436</v>
          </cell>
          <cell r="G527" t="str">
            <v>EMERALD</v>
          </cell>
          <cell r="H527" t="str">
            <v>In Review</v>
          </cell>
        </row>
        <row r="528">
          <cell r="A528" t="str">
            <v>GEXC2023-1349</v>
          </cell>
          <cell r="B528" t="str">
            <v>125-541-13</v>
          </cell>
          <cell r="C528" t="str">
            <v>Grading Season Exception</v>
          </cell>
          <cell r="D528" t="str">
            <v>Rachel Lopez</v>
          </cell>
          <cell r="E528">
            <v>647</v>
          </cell>
          <cell r="G528" t="str">
            <v>SADDLEHORN</v>
          </cell>
          <cell r="H528" t="str">
            <v>Approved</v>
          </cell>
        </row>
        <row r="529">
          <cell r="A529" t="str">
            <v>GEXC2023-1350</v>
          </cell>
          <cell r="B529" t="str">
            <v>122-510-26</v>
          </cell>
          <cell r="C529" t="str">
            <v>Grading Season Exception</v>
          </cell>
          <cell r="D529" t="str">
            <v>Rachel Lopez</v>
          </cell>
          <cell r="E529">
            <v>501</v>
          </cell>
          <cell r="G529" t="str">
            <v>LAKESHORE</v>
          </cell>
          <cell r="H529" t="str">
            <v>Approved</v>
          </cell>
        </row>
        <row r="530">
          <cell r="A530" t="str">
            <v>GEXC2023-1348</v>
          </cell>
          <cell r="B530" t="str">
            <v>094-020-008</v>
          </cell>
          <cell r="C530" t="str">
            <v>Grading Season Exception</v>
          </cell>
          <cell r="D530" t="str">
            <v>Rachel Lopez</v>
          </cell>
          <cell r="E530">
            <v>292</v>
          </cell>
          <cell r="G530" t="str">
            <v>FAIRWAY</v>
          </cell>
          <cell r="H530" t="str">
            <v>Approved</v>
          </cell>
        </row>
        <row r="531">
          <cell r="A531" t="str">
            <v>GEXC2023-1347</v>
          </cell>
          <cell r="B531" t="str">
            <v>124-081-16</v>
          </cell>
          <cell r="C531" t="str">
            <v>Grading Season Exception</v>
          </cell>
          <cell r="D531" t="str">
            <v>Rachel Lopez</v>
          </cell>
          <cell r="E531">
            <v>551</v>
          </cell>
          <cell r="G531" t="str">
            <v>LUCILLE</v>
          </cell>
          <cell r="H531" t="str">
            <v>Denied</v>
          </cell>
        </row>
        <row r="532">
          <cell r="A532" t="str">
            <v>GEXC2023-1351</v>
          </cell>
          <cell r="B532" t="str">
            <v>1318-03-111-021</v>
          </cell>
          <cell r="C532" t="str">
            <v>Grading Season Exception</v>
          </cell>
          <cell r="D532" t="str">
            <v>Brenden Phillips</v>
          </cell>
          <cell r="E532">
            <v>1072</v>
          </cell>
          <cell r="G532" t="str">
            <v>DEER CLIFF</v>
          </cell>
          <cell r="H532" t="str">
            <v>Approved</v>
          </cell>
        </row>
        <row r="533">
          <cell r="A533" t="str">
            <v>LCAP2023-0294</v>
          </cell>
          <cell r="B533" t="str">
            <v>023-571-018</v>
          </cell>
          <cell r="C533" t="str">
            <v>Site Assessment</v>
          </cell>
          <cell r="D533" t="str">
            <v>Julie Roll</v>
          </cell>
          <cell r="E533">
            <v>799</v>
          </cell>
          <cell r="G533" t="str">
            <v>PATRICIA</v>
          </cell>
          <cell r="H533" t="str">
            <v>In Review</v>
          </cell>
        </row>
        <row r="534">
          <cell r="A534" t="str">
            <v>GEXC2023-1321</v>
          </cell>
          <cell r="B534" t="str">
            <v>092-200-032</v>
          </cell>
          <cell r="C534" t="str">
            <v>Grading Season Exception</v>
          </cell>
          <cell r="D534" t="str">
            <v>Rachel Lopez</v>
          </cell>
          <cell r="E534">
            <v>4190</v>
          </cell>
          <cell r="F534" t="str">
            <v>N</v>
          </cell>
          <cell r="G534" t="str">
            <v>LAKE</v>
          </cell>
          <cell r="H534" t="str">
            <v>Approved</v>
          </cell>
        </row>
        <row r="535">
          <cell r="A535" t="str">
            <v>GEXC2023-1341</v>
          </cell>
          <cell r="B535" t="str">
            <v>026-061-006</v>
          </cell>
          <cell r="C535" t="str">
            <v>Grading Season Exception</v>
          </cell>
          <cell r="D535" t="str">
            <v>Brenden Phillips</v>
          </cell>
          <cell r="E535">
            <v>692</v>
          </cell>
          <cell r="G535" t="str">
            <v>LILY</v>
          </cell>
          <cell r="H535" t="str">
            <v>Approved</v>
          </cell>
        </row>
        <row r="536">
          <cell r="A536" t="str">
            <v>GEXC2023-1316</v>
          </cell>
          <cell r="B536" t="str">
            <v>032-314-035</v>
          </cell>
          <cell r="C536" t="str">
            <v>Grading Season Exception</v>
          </cell>
          <cell r="D536" t="str">
            <v>Brenden Phillips</v>
          </cell>
          <cell r="E536">
            <v>1060</v>
          </cell>
          <cell r="G536" t="str">
            <v>INDUSTRIAL</v>
          </cell>
          <cell r="H536" t="str">
            <v>Approved</v>
          </cell>
        </row>
        <row r="537">
          <cell r="A537" t="str">
            <v>GEXC2023-1313</v>
          </cell>
          <cell r="B537" t="str">
            <v>095-110-022</v>
          </cell>
          <cell r="C537" t="str">
            <v>Grading Season Exception</v>
          </cell>
          <cell r="D537" t="str">
            <v>Rachel Lopez</v>
          </cell>
          <cell r="E537">
            <v>760</v>
          </cell>
          <cell r="G537" t="str">
            <v>RIVER</v>
          </cell>
          <cell r="H537" t="str">
            <v>Approved</v>
          </cell>
        </row>
        <row r="538">
          <cell r="A538" t="str">
            <v>GEXC2023-1319</v>
          </cell>
          <cell r="B538" t="str">
            <v>094-140-030</v>
          </cell>
          <cell r="C538" t="str">
            <v>Grading Season Exception</v>
          </cell>
          <cell r="D538" t="str">
            <v>Rachel Lopez</v>
          </cell>
          <cell r="E538">
            <v>2240</v>
          </cell>
          <cell r="F538" t="str">
            <v>N</v>
          </cell>
          <cell r="G538" t="str">
            <v>LAKE</v>
          </cell>
          <cell r="H538" t="str">
            <v>Approved</v>
          </cell>
        </row>
        <row r="539">
          <cell r="A539" t="str">
            <v>GEXC2023-1343</v>
          </cell>
          <cell r="B539" t="str">
            <v>540-201-00</v>
          </cell>
          <cell r="C539" t="str">
            <v>Grading Season Exception</v>
          </cell>
          <cell r="D539" t="str">
            <v>Rachel Lopez</v>
          </cell>
          <cell r="E539">
            <v>201</v>
          </cell>
          <cell r="G539" t="str">
            <v>NDOT</v>
          </cell>
          <cell r="H539" t="str">
            <v>Approved</v>
          </cell>
        </row>
        <row r="540">
          <cell r="A540" t="str">
            <v>GEXC2023-1332</v>
          </cell>
          <cell r="B540" t="str">
            <v>1318-10-310-066</v>
          </cell>
          <cell r="C540" t="str">
            <v>Grading Season Exception</v>
          </cell>
          <cell r="D540" t="str">
            <v>Brenden Phillips</v>
          </cell>
          <cell r="E540">
            <v>726</v>
          </cell>
          <cell r="G540" t="str">
            <v>FOOTHILL</v>
          </cell>
          <cell r="H540" t="str">
            <v>Approved</v>
          </cell>
        </row>
        <row r="541">
          <cell r="A541" t="str">
            <v>GEXC2023-1345</v>
          </cell>
          <cell r="B541" t="str">
            <v>015-252-010</v>
          </cell>
          <cell r="C541" t="str">
            <v>Grading Season Exception</v>
          </cell>
          <cell r="D541" t="str">
            <v>Brenden Phillips</v>
          </cell>
          <cell r="E541">
            <v>7246</v>
          </cell>
          <cell r="G541" t="str">
            <v>EIGHTH</v>
          </cell>
          <cell r="H541" t="str">
            <v>Approved</v>
          </cell>
        </row>
        <row r="542">
          <cell r="A542" t="str">
            <v>GEXC2023-1346</v>
          </cell>
          <cell r="B542" t="str">
            <v>125-221-20</v>
          </cell>
          <cell r="C542" t="str">
            <v>Grading Season Exception</v>
          </cell>
          <cell r="D542" t="str">
            <v>Rachel Lopez</v>
          </cell>
          <cell r="E542">
            <v>842</v>
          </cell>
          <cell r="G542" t="str">
            <v>JENNIFER</v>
          </cell>
          <cell r="H542" t="str">
            <v>Approved</v>
          </cell>
        </row>
        <row r="543">
          <cell r="A543" t="str">
            <v>GEXC2023-1320</v>
          </cell>
          <cell r="B543" t="str">
            <v>025-061-032</v>
          </cell>
          <cell r="C543" t="str">
            <v>Grading Season Exception</v>
          </cell>
          <cell r="D543" t="str">
            <v>Brenden Phillips</v>
          </cell>
          <cell r="E543">
            <v>1275</v>
          </cell>
          <cell r="G543" t="str">
            <v>MEADOW CREST</v>
          </cell>
          <cell r="H543" t="str">
            <v>Approved</v>
          </cell>
        </row>
        <row r="544">
          <cell r="A544" t="str">
            <v>GEXC2023-1334</v>
          </cell>
          <cell r="B544" t="str">
            <v>029-091-021</v>
          </cell>
          <cell r="C544" t="str">
            <v>Grading Season Exception</v>
          </cell>
          <cell r="D544" t="str">
            <v>Brenden Phillips</v>
          </cell>
          <cell r="E544">
            <v>4006</v>
          </cell>
          <cell r="G544" t="str">
            <v>MEADOW</v>
          </cell>
          <cell r="H544" t="str">
            <v>Denied</v>
          </cell>
        </row>
        <row r="545">
          <cell r="A545" t="str">
            <v>GEXC2023-1329</v>
          </cell>
          <cell r="B545" t="str">
            <v>028-221-030</v>
          </cell>
          <cell r="C545" t="str">
            <v>Grading Season Exception</v>
          </cell>
          <cell r="D545" t="str">
            <v>Brenden Phillips</v>
          </cell>
          <cell r="E545">
            <v>0</v>
          </cell>
          <cell r="G545" t="str">
            <v>UNASSIGNED</v>
          </cell>
          <cell r="H545" t="str">
            <v>Approved</v>
          </cell>
        </row>
        <row r="546">
          <cell r="A546" t="str">
            <v>CEXT2023-1339</v>
          </cell>
          <cell r="B546" t="str">
            <v>1418-10-701-001</v>
          </cell>
          <cell r="C546" t="str">
            <v>Construction Schedule Extension</v>
          </cell>
          <cell r="D546" t="str">
            <v>Brenden Phillips</v>
          </cell>
          <cell r="E546">
            <v>200</v>
          </cell>
          <cell r="G546" t="str">
            <v>GLENBROOK INN</v>
          </cell>
          <cell r="H546" t="str">
            <v>Denied</v>
          </cell>
        </row>
        <row r="547">
          <cell r="A547" t="str">
            <v>GEXC2023-1328</v>
          </cell>
          <cell r="B547" t="str">
            <v>092-010-052</v>
          </cell>
          <cell r="C547" t="str">
            <v>Grading Season Exception</v>
          </cell>
          <cell r="D547" t="str">
            <v>Rachel Lopez</v>
          </cell>
          <cell r="E547">
            <v>291</v>
          </cell>
          <cell r="G547" t="str">
            <v>WILDWOOD</v>
          </cell>
          <cell r="H547" t="str">
            <v>Approved</v>
          </cell>
        </row>
        <row r="548">
          <cell r="A548" t="str">
            <v>GEXC2023-1324</v>
          </cell>
          <cell r="B548" t="str">
            <v>093-142-009</v>
          </cell>
          <cell r="C548" t="str">
            <v>Grading Season Exception</v>
          </cell>
          <cell r="D548" t="str">
            <v>Rachel Lopez</v>
          </cell>
          <cell r="E548">
            <v>3070</v>
          </cell>
          <cell r="G548" t="str">
            <v>PANORAMA</v>
          </cell>
          <cell r="H548" t="str">
            <v>Approved</v>
          </cell>
        </row>
        <row r="549">
          <cell r="A549" t="str">
            <v>GEXC2023-1325</v>
          </cell>
          <cell r="B549" t="str">
            <v>092-010-052</v>
          </cell>
          <cell r="C549" t="str">
            <v>Grading Season Exception</v>
          </cell>
          <cell r="D549" t="str">
            <v>Rachel Lopez</v>
          </cell>
          <cell r="E549">
            <v>291</v>
          </cell>
          <cell r="G549" t="str">
            <v>WILDWOOD</v>
          </cell>
          <cell r="H549" t="str">
            <v>Denied</v>
          </cell>
        </row>
        <row r="550">
          <cell r="A550" t="str">
            <v>GEXC2023-1336</v>
          </cell>
          <cell r="B550" t="str">
            <v>085-141-010</v>
          </cell>
          <cell r="C550" t="str">
            <v>Grading Season Exception</v>
          </cell>
          <cell r="D550" t="str">
            <v>Rachel Lopez</v>
          </cell>
          <cell r="E550">
            <v>670</v>
          </cell>
          <cell r="G550" t="str">
            <v>SIERRA VISTA</v>
          </cell>
          <cell r="H550" t="str">
            <v>Approved</v>
          </cell>
        </row>
        <row r="551">
          <cell r="A551" t="str">
            <v>GEXC2023-1323</v>
          </cell>
          <cell r="B551" t="str">
            <v>1418-03-401-014</v>
          </cell>
          <cell r="C551" t="str">
            <v>Grading Season Exception</v>
          </cell>
          <cell r="D551" t="str">
            <v>Brenden Phillips</v>
          </cell>
          <cell r="E551">
            <v>2214</v>
          </cell>
          <cell r="G551" t="str">
            <v>LANDS END</v>
          </cell>
          <cell r="H551" t="str">
            <v>Approved</v>
          </cell>
        </row>
        <row r="552">
          <cell r="A552" t="str">
            <v>GEXC2023-1315</v>
          </cell>
          <cell r="B552" t="str">
            <v>1318-27-001-017</v>
          </cell>
          <cell r="C552" t="str">
            <v>Grading Season Exception</v>
          </cell>
          <cell r="D552" t="str">
            <v>Brenden Phillips</v>
          </cell>
          <cell r="E552">
            <v>10</v>
          </cell>
          <cell r="G552" t="str">
            <v>VILLAS (BLDG 4-ROSE)</v>
          </cell>
          <cell r="H552" t="str">
            <v>Approved</v>
          </cell>
        </row>
        <row r="553">
          <cell r="A553" t="str">
            <v>GEXC2023-1337</v>
          </cell>
          <cell r="B553" t="str">
            <v>016-554-002</v>
          </cell>
          <cell r="C553" t="str">
            <v>Grading Season Exception</v>
          </cell>
          <cell r="D553" t="str">
            <v>Brenden Phillips</v>
          </cell>
          <cell r="E553">
            <v>454</v>
          </cell>
          <cell r="G553" t="str">
            <v>SWEETWATER</v>
          </cell>
          <cell r="H553" t="str">
            <v>Approved</v>
          </cell>
        </row>
        <row r="554">
          <cell r="A554" t="str">
            <v>GEXC2023-1344</v>
          </cell>
          <cell r="B554" t="str">
            <v>130-360-18</v>
          </cell>
          <cell r="C554" t="str">
            <v>Grading Season Exception</v>
          </cell>
          <cell r="D554" t="str">
            <v>Rachel Lopez</v>
          </cell>
          <cell r="E554">
            <v>0</v>
          </cell>
          <cell r="G554" t="str">
            <v>STATE ROUTE 28</v>
          </cell>
          <cell r="H554" t="str">
            <v>Approved</v>
          </cell>
        </row>
        <row r="555">
          <cell r="A555" t="str">
            <v>GEXC2023-1330</v>
          </cell>
          <cell r="B555" t="str">
            <v>092-010-052</v>
          </cell>
          <cell r="C555" t="str">
            <v>Grading Season Exception</v>
          </cell>
          <cell r="D555" t="str">
            <v>Rachel Lopez</v>
          </cell>
          <cell r="E555">
            <v>291</v>
          </cell>
          <cell r="G555" t="str">
            <v>WILDWOOD</v>
          </cell>
          <cell r="H555" t="str">
            <v>Approved</v>
          </cell>
        </row>
        <row r="556">
          <cell r="A556" t="str">
            <v>GEXC2023-1340</v>
          </cell>
          <cell r="B556" t="str">
            <v>094-160-020</v>
          </cell>
          <cell r="C556" t="str">
            <v>Grading Season Exception</v>
          </cell>
          <cell r="D556" t="str">
            <v>Rachel Lopez</v>
          </cell>
          <cell r="E556">
            <v>1500</v>
          </cell>
          <cell r="F556" t="str">
            <v>N</v>
          </cell>
          <cell r="G556" t="str">
            <v>LAKE</v>
          </cell>
          <cell r="H556" t="str">
            <v>Approved</v>
          </cell>
        </row>
        <row r="557">
          <cell r="A557" t="str">
            <v>GEXC2023-1318</v>
          </cell>
          <cell r="B557" t="str">
            <v>092-142-002</v>
          </cell>
          <cell r="C557" t="str">
            <v>Grading Season Exception</v>
          </cell>
          <cell r="D557" t="str">
            <v>Rachel Lopez</v>
          </cell>
          <cell r="E557">
            <v>3940</v>
          </cell>
          <cell r="F557" t="str">
            <v>N</v>
          </cell>
          <cell r="G557" t="str">
            <v>LAKE</v>
          </cell>
          <cell r="H557" t="str">
            <v>Approved</v>
          </cell>
        </row>
        <row r="558">
          <cell r="A558" t="str">
            <v>GEXC2023-1327</v>
          </cell>
          <cell r="B558" t="str">
            <v>1418-15-511-002</v>
          </cell>
          <cell r="C558" t="str">
            <v>Grading Season Exception</v>
          </cell>
          <cell r="D558" t="str">
            <v>Brenden Phillips</v>
          </cell>
          <cell r="E558">
            <v>33</v>
          </cell>
          <cell r="G558" t="str">
            <v>SOUTH POINT</v>
          </cell>
          <cell r="H558" t="str">
            <v>Approved</v>
          </cell>
        </row>
        <row r="559">
          <cell r="A559" t="str">
            <v>GEXC2023-1326</v>
          </cell>
          <cell r="B559" t="str">
            <v>530-301-00</v>
          </cell>
          <cell r="C559" t="str">
            <v>Grading Season Exception</v>
          </cell>
          <cell r="D559" t="str">
            <v>Rachel Lopez</v>
          </cell>
          <cell r="E559">
            <v>301</v>
          </cell>
          <cell r="G559" t="str">
            <v>PUDs</v>
          </cell>
          <cell r="H559" t="str">
            <v>Approved</v>
          </cell>
        </row>
        <row r="560">
          <cell r="A560" t="str">
            <v>GEXC2023-1314</v>
          </cell>
          <cell r="B560" t="str">
            <v>130-312-13</v>
          </cell>
          <cell r="C560" t="str">
            <v>Grading Season Exception</v>
          </cell>
          <cell r="D560" t="str">
            <v>Rachel Lopez</v>
          </cell>
          <cell r="E560">
            <v>1165</v>
          </cell>
          <cell r="G560" t="str">
            <v>LAKESHORE</v>
          </cell>
          <cell r="H560" t="str">
            <v>Approved</v>
          </cell>
        </row>
        <row r="561">
          <cell r="A561" t="str">
            <v>GEXC2023-1322</v>
          </cell>
          <cell r="B561" t="str">
            <v>084-060-002</v>
          </cell>
          <cell r="C561" t="str">
            <v>Grading Season Exception</v>
          </cell>
          <cell r="D561" t="str">
            <v>Rachel Lopez</v>
          </cell>
          <cell r="E561">
            <v>635</v>
          </cell>
          <cell r="G561" t="str">
            <v>WARD</v>
          </cell>
          <cell r="H561" t="str">
            <v>Approved</v>
          </cell>
        </row>
        <row r="562">
          <cell r="A562" t="str">
            <v>GEXC2023-1333</v>
          </cell>
          <cell r="B562" t="str">
            <v>1318-15-611-044</v>
          </cell>
          <cell r="C562" t="str">
            <v>Grading Season Exception</v>
          </cell>
          <cell r="D562" t="str">
            <v>Brenden Phillips</v>
          </cell>
          <cell r="E562">
            <v>280</v>
          </cell>
          <cell r="G562" t="str">
            <v>ELKS POINT</v>
          </cell>
          <cell r="H562" t="str">
            <v>Approved</v>
          </cell>
        </row>
        <row r="563">
          <cell r="A563" t="str">
            <v>GEXC2023-1342</v>
          </cell>
          <cell r="B563" t="str">
            <v>117-072-006</v>
          </cell>
          <cell r="C563" t="str">
            <v>Grading Season Exception</v>
          </cell>
          <cell r="D563" t="str">
            <v>Rachel Lopez</v>
          </cell>
          <cell r="E563">
            <v>6650</v>
          </cell>
          <cell r="F563" t="str">
            <v>N</v>
          </cell>
          <cell r="G563" t="str">
            <v>LAKE</v>
          </cell>
          <cell r="H563" t="str">
            <v>Approved</v>
          </cell>
        </row>
        <row r="564">
          <cell r="A564" t="str">
            <v>GEXC2023-1331</v>
          </cell>
          <cell r="B564" t="str">
            <v>033-441-003</v>
          </cell>
          <cell r="C564" t="str">
            <v>Grading Season Exception</v>
          </cell>
          <cell r="D564" t="str">
            <v>Brenden Phillips</v>
          </cell>
          <cell r="E564">
            <v>1341</v>
          </cell>
          <cell r="G564" t="str">
            <v>MT DIABLO</v>
          </cell>
          <cell r="H564" t="str">
            <v>Approved</v>
          </cell>
        </row>
        <row r="565">
          <cell r="A565" t="str">
            <v>GEXC2023-1338</v>
          </cell>
          <cell r="B565" t="str">
            <v>1318-23-510-011</v>
          </cell>
          <cell r="C565" t="str">
            <v>Grading Season Exception</v>
          </cell>
          <cell r="D565" t="str">
            <v>Brenden Phillips</v>
          </cell>
          <cell r="E565">
            <v>353</v>
          </cell>
          <cell r="G565" t="str">
            <v>MACKAY</v>
          </cell>
          <cell r="H565" t="str">
            <v>Denied</v>
          </cell>
        </row>
        <row r="566">
          <cell r="A566" t="str">
            <v>GEXC2023-1317</v>
          </cell>
          <cell r="B566" t="str">
            <v>098-330-004</v>
          </cell>
          <cell r="C566" t="str">
            <v>Grading Season Exception</v>
          </cell>
          <cell r="D566" t="str">
            <v>Rachel Lopez</v>
          </cell>
          <cell r="E566">
            <v>275</v>
          </cell>
          <cell r="G566" t="str">
            <v>LODGE</v>
          </cell>
          <cell r="H566" t="str">
            <v>Approved</v>
          </cell>
        </row>
        <row r="567">
          <cell r="A567" t="str">
            <v>QEXE2023-1335</v>
          </cell>
          <cell r="B567" t="str">
            <v>530-301-00</v>
          </cell>
          <cell r="C567" t="str">
            <v>Qualified Exempt</v>
          </cell>
          <cell r="D567" t="str">
            <v>Alyson Borawski</v>
          </cell>
          <cell r="E567">
            <v>301</v>
          </cell>
          <cell r="G567" t="str">
            <v>PUDs</v>
          </cell>
          <cell r="H567" t="str">
            <v>Declaration Filed</v>
          </cell>
        </row>
        <row r="568">
          <cell r="A568" t="str">
            <v>23TMP-003261</v>
          </cell>
          <cell r="B568" t="str">
            <v>123-152-08</v>
          </cell>
          <cell r="C568" t="str">
            <v>Qualified Exempt</v>
          </cell>
          <cell r="E568">
            <v>324</v>
          </cell>
          <cell r="G568" t="str">
            <v>WASSOU</v>
          </cell>
        </row>
        <row r="569">
          <cell r="A569" t="str">
            <v>TREE2023-1538</v>
          </cell>
          <cell r="B569" t="str">
            <v>112-060-026</v>
          </cell>
          <cell r="C569" t="str">
            <v>Tree Removal</v>
          </cell>
          <cell r="D569" t="str">
            <v>Bruce Barr</v>
          </cell>
          <cell r="E569">
            <v>6961</v>
          </cell>
          <cell r="G569" t="str">
            <v>Grey</v>
          </cell>
          <cell r="H569" t="str">
            <v>Approved</v>
          </cell>
        </row>
        <row r="570">
          <cell r="A570" t="str">
            <v>LCAP2023-0293</v>
          </cell>
          <cell r="B570" t="str">
            <v>025-021-077</v>
          </cell>
          <cell r="C570" t="str">
            <v>Land Capability Verification</v>
          </cell>
          <cell r="D570" t="str">
            <v>Julie Roll</v>
          </cell>
          <cell r="E570">
            <v>3740</v>
          </cell>
          <cell r="G570" t="str">
            <v>BLACKWOOD</v>
          </cell>
          <cell r="H570" t="str">
            <v>In Review</v>
          </cell>
        </row>
        <row r="571">
          <cell r="A571" t="str">
            <v>TREE2023-1537</v>
          </cell>
          <cell r="B571" t="str">
            <v>092-190-035</v>
          </cell>
          <cell r="C571" t="str">
            <v>Tree Removal</v>
          </cell>
          <cell r="D571" t="str">
            <v>Bruce Barr</v>
          </cell>
          <cell r="E571">
            <v>4275</v>
          </cell>
          <cell r="G571" t="str">
            <v>OLD MOUNTAIN</v>
          </cell>
          <cell r="H571" t="str">
            <v>Approved</v>
          </cell>
        </row>
        <row r="572">
          <cell r="A572" t="str">
            <v>GEXC2023-1312</v>
          </cell>
          <cell r="B572" t="str">
            <v>111-180-024</v>
          </cell>
          <cell r="C572" t="str">
            <v>Grading Season Exception</v>
          </cell>
          <cell r="D572" t="str">
            <v>Rachel Lopez</v>
          </cell>
          <cell r="E572">
            <v>7925</v>
          </cell>
          <cell r="G572" t="str">
            <v>FOREST GLENN</v>
          </cell>
          <cell r="H572" t="str">
            <v>Denied</v>
          </cell>
        </row>
        <row r="573">
          <cell r="A573" t="str">
            <v>GEXC2023-1301</v>
          </cell>
          <cell r="B573" t="str">
            <v>094-160-020</v>
          </cell>
          <cell r="C573" t="str">
            <v>Grading Season Exception</v>
          </cell>
          <cell r="D573" t="str">
            <v>Rachel Lopez</v>
          </cell>
          <cell r="E573">
            <v>1500</v>
          </cell>
          <cell r="F573" t="str">
            <v>N</v>
          </cell>
          <cell r="G573" t="str">
            <v>LAKE</v>
          </cell>
          <cell r="H573" t="str">
            <v>Denied</v>
          </cell>
        </row>
        <row r="574">
          <cell r="A574" t="str">
            <v>GEXC2023-1300</v>
          </cell>
          <cell r="B574" t="str">
            <v>115-060-023</v>
          </cell>
          <cell r="C574" t="str">
            <v>Grading Season Exception</v>
          </cell>
          <cell r="D574" t="str">
            <v>Rachel Lopez</v>
          </cell>
          <cell r="E574">
            <v>4796</v>
          </cell>
          <cell r="F574" t="str">
            <v>N</v>
          </cell>
          <cell r="G574" t="str">
            <v>LAKE</v>
          </cell>
          <cell r="H574" t="str">
            <v>Approved</v>
          </cell>
        </row>
        <row r="575">
          <cell r="A575" t="str">
            <v>GEXC2023-1304</v>
          </cell>
          <cell r="B575" t="str">
            <v>122-510-26</v>
          </cell>
          <cell r="C575" t="str">
            <v>Grading Season Exception</v>
          </cell>
          <cell r="D575" t="str">
            <v>Rachel Lopez</v>
          </cell>
          <cell r="E575">
            <v>501</v>
          </cell>
          <cell r="G575" t="str">
            <v>LAKESHORE</v>
          </cell>
          <cell r="H575" t="str">
            <v>Denied</v>
          </cell>
        </row>
        <row r="576">
          <cell r="A576" t="str">
            <v>GEXC2023-1305</v>
          </cell>
          <cell r="B576" t="str">
            <v>084-182-002</v>
          </cell>
          <cell r="C576" t="str">
            <v>Grading Season Exception</v>
          </cell>
          <cell r="D576" t="str">
            <v>Rachel Lopez</v>
          </cell>
          <cell r="E576">
            <v>2340</v>
          </cell>
          <cell r="G576" t="str">
            <v>SUNNYSIDE</v>
          </cell>
          <cell r="H576" t="str">
            <v>Approved</v>
          </cell>
        </row>
        <row r="577">
          <cell r="A577" t="str">
            <v>GEXC2023-1302</v>
          </cell>
          <cell r="B577" t="str">
            <v>530-301-00</v>
          </cell>
          <cell r="C577" t="str">
            <v>Grading Season Exception</v>
          </cell>
          <cell r="D577" t="str">
            <v>Rachel Lopez</v>
          </cell>
          <cell r="E577">
            <v>301</v>
          </cell>
          <cell r="G577" t="str">
            <v>PUDs</v>
          </cell>
          <cell r="H577" t="str">
            <v>Approved</v>
          </cell>
        </row>
        <row r="578">
          <cell r="A578" t="str">
            <v>GEXC2023-1308</v>
          </cell>
          <cell r="B578" t="str">
            <v>025-041-023</v>
          </cell>
          <cell r="C578" t="str">
            <v>Grading Season Exception</v>
          </cell>
          <cell r="D578" t="str">
            <v>Brenden Phillips</v>
          </cell>
          <cell r="E578">
            <v>1</v>
          </cell>
          <cell r="G578" t="str">
            <v>COLLEGE</v>
          </cell>
          <cell r="H578" t="str">
            <v>Approved</v>
          </cell>
        </row>
        <row r="579">
          <cell r="A579" t="str">
            <v>GEXC2023-1311</v>
          </cell>
          <cell r="B579" t="str">
            <v>029-095-029</v>
          </cell>
          <cell r="C579" t="str">
            <v>Grading Season Exception</v>
          </cell>
          <cell r="D579" t="str">
            <v>Brenden Phillips</v>
          </cell>
          <cell r="E579">
            <v>0</v>
          </cell>
          <cell r="G579" t="str">
            <v>NONE</v>
          </cell>
          <cell r="H579" t="str">
            <v>Approved</v>
          </cell>
        </row>
        <row r="580">
          <cell r="A580" t="str">
            <v>GEXC2023-1303</v>
          </cell>
          <cell r="B580" t="str">
            <v>1318-22-310-008</v>
          </cell>
          <cell r="C580" t="str">
            <v>Grading Season Exception</v>
          </cell>
          <cell r="D580" t="str">
            <v>Brenden Phillips</v>
          </cell>
          <cell r="E580">
            <v>25</v>
          </cell>
          <cell r="G580" t="str">
            <v>BEACH CLUB</v>
          </cell>
          <cell r="H580" t="str">
            <v>Approved</v>
          </cell>
        </row>
        <row r="581">
          <cell r="A581" t="str">
            <v>GEXC2023-1298</v>
          </cell>
          <cell r="B581" t="str">
            <v>095-110-022</v>
          </cell>
          <cell r="C581" t="str">
            <v>Grading Season Exception</v>
          </cell>
          <cell r="D581" t="str">
            <v>Rachel Lopez</v>
          </cell>
          <cell r="E581">
            <v>760</v>
          </cell>
          <cell r="G581" t="str">
            <v>RIVER</v>
          </cell>
          <cell r="H581" t="str">
            <v>Approved</v>
          </cell>
        </row>
        <row r="582">
          <cell r="A582" t="str">
            <v>GEXC2023-1309</v>
          </cell>
          <cell r="B582" t="str">
            <v>1318-10-316-012</v>
          </cell>
          <cell r="C582" t="str">
            <v>Grading Season Exception</v>
          </cell>
          <cell r="D582" t="str">
            <v>Brenden Phillips</v>
          </cell>
          <cell r="E582">
            <v>632</v>
          </cell>
          <cell r="G582" t="str">
            <v>ZEPHYR HEIGHTS</v>
          </cell>
          <cell r="H582" t="str">
            <v>Approved</v>
          </cell>
        </row>
        <row r="583">
          <cell r="A583" t="str">
            <v>CEXT2023-1297</v>
          </cell>
          <cell r="B583" t="str">
            <v>540-101-00</v>
          </cell>
          <cell r="C583" t="str">
            <v>Construction Schedule Extension</v>
          </cell>
          <cell r="D583" t="str">
            <v>Rachel Lopez</v>
          </cell>
          <cell r="E583">
            <v>101</v>
          </cell>
          <cell r="G583" t="str">
            <v>General</v>
          </cell>
          <cell r="H583" t="str">
            <v>Approved</v>
          </cell>
        </row>
        <row r="584">
          <cell r="A584" t="str">
            <v>GEXC2023-1306</v>
          </cell>
          <cell r="B584" t="str">
            <v>036-010-004</v>
          </cell>
          <cell r="C584" t="str">
            <v>Grading Season Exception</v>
          </cell>
          <cell r="D584" t="str">
            <v>Brenden Phillips</v>
          </cell>
          <cell r="E584">
            <v>21121</v>
          </cell>
          <cell r="G584" t="str">
            <v>US HWY 50</v>
          </cell>
          <cell r="H584" t="str">
            <v>Approved</v>
          </cell>
        </row>
        <row r="585">
          <cell r="A585" t="str">
            <v>GEXC2023-1307</v>
          </cell>
          <cell r="B585" t="str">
            <v>560-101-00</v>
          </cell>
          <cell r="C585" t="str">
            <v>Grading Season Exception</v>
          </cell>
          <cell r="D585" t="str">
            <v>Brenden Phillips</v>
          </cell>
          <cell r="E585">
            <v>101</v>
          </cell>
          <cell r="G585" t="str">
            <v>General</v>
          </cell>
          <cell r="H585" t="str">
            <v>Approved</v>
          </cell>
        </row>
        <row r="586">
          <cell r="A586" t="str">
            <v>23TMP-003182</v>
          </cell>
          <cell r="B586" t="str">
            <v>027-241-003</v>
          </cell>
          <cell r="C586" t="str">
            <v>Site Assessment</v>
          </cell>
          <cell r="E586">
            <v>1084</v>
          </cell>
          <cell r="G586" t="str">
            <v>BIJOU</v>
          </cell>
        </row>
        <row r="587">
          <cell r="A587" t="str">
            <v>TREE2023-1528</v>
          </cell>
          <cell r="B587" t="str">
            <v>081-131-004</v>
          </cell>
          <cell r="C587" t="str">
            <v>Tree Removal</v>
          </cell>
          <cell r="D587" t="str">
            <v>Bruce Barr</v>
          </cell>
          <cell r="E587">
            <v>1532</v>
          </cell>
          <cell r="G587" t="str">
            <v>LUNN</v>
          </cell>
          <cell r="H587" t="str">
            <v>Approved</v>
          </cell>
        </row>
        <row r="588">
          <cell r="A588" t="str">
            <v>23TMP-003200</v>
          </cell>
          <cell r="B588" t="str">
            <v>092-010-052</v>
          </cell>
          <cell r="C588" t="str">
            <v>Construction Schedule Extension</v>
          </cell>
          <cell r="E588">
            <v>291</v>
          </cell>
          <cell r="G588" t="str">
            <v>WILDWOOD</v>
          </cell>
        </row>
        <row r="589">
          <cell r="A589" t="str">
            <v>23TMP-003175</v>
          </cell>
          <cell r="B589" t="str">
            <v>095-110-022</v>
          </cell>
          <cell r="C589" t="str">
            <v>Grading Season Exception</v>
          </cell>
          <cell r="E589">
            <v>760</v>
          </cell>
          <cell r="G589" t="str">
            <v>RIVER</v>
          </cell>
        </row>
        <row r="590">
          <cell r="A590" t="str">
            <v>23TMP-003202</v>
          </cell>
          <cell r="B590" t="str">
            <v>092-010-053</v>
          </cell>
          <cell r="C590" t="str">
            <v>Construction Schedule Extension</v>
          </cell>
          <cell r="E590">
            <v>0</v>
          </cell>
          <cell r="G590" t="str">
            <v>NONE</v>
          </cell>
        </row>
        <row r="591">
          <cell r="A591" t="str">
            <v>TREE2023-1529</v>
          </cell>
          <cell r="B591" t="str">
            <v>081-131-002</v>
          </cell>
          <cell r="C591" t="str">
            <v>Tree Removal</v>
          </cell>
          <cell r="D591" t="str">
            <v>Bruce Barr</v>
          </cell>
          <cell r="E591">
            <v>1668</v>
          </cell>
          <cell r="G591" t="str">
            <v>PLAYER</v>
          </cell>
          <cell r="H591" t="str">
            <v>Approved</v>
          </cell>
        </row>
        <row r="592">
          <cell r="A592" t="str">
            <v>TREE2023-1536</v>
          </cell>
          <cell r="B592" t="str">
            <v>027-341-011</v>
          </cell>
          <cell r="C592" t="str">
            <v>Tree Removal</v>
          </cell>
          <cell r="D592" t="str">
            <v>Bruce Barr</v>
          </cell>
          <cell r="E592">
            <v>3501</v>
          </cell>
          <cell r="G592" t="str">
            <v>DEER</v>
          </cell>
          <cell r="H592" t="str">
            <v>Approved</v>
          </cell>
        </row>
        <row r="593">
          <cell r="A593" t="str">
            <v>ERSP2023-1531</v>
          </cell>
          <cell r="B593" t="str">
            <v>1418-10-601-002</v>
          </cell>
          <cell r="C593" t="str">
            <v>Shorezone-Lakezone</v>
          </cell>
          <cell r="D593" t="str">
            <v>Zach Davis</v>
          </cell>
          <cell r="E593">
            <v>2059</v>
          </cell>
          <cell r="G593" t="str">
            <v>PRAY MEADOW</v>
          </cell>
          <cell r="H593" t="str">
            <v>Incomplete Submittal</v>
          </cell>
        </row>
        <row r="594">
          <cell r="A594" t="str">
            <v>TREE2023-1532</v>
          </cell>
          <cell r="B594" t="str">
            <v>033-333-011</v>
          </cell>
          <cell r="C594" t="str">
            <v>Tree Removal</v>
          </cell>
          <cell r="D594" t="str">
            <v>Bruce Barr</v>
          </cell>
          <cell r="E594">
            <v>1182</v>
          </cell>
          <cell r="G594" t="str">
            <v>ECHO VIEW</v>
          </cell>
          <cell r="H594" t="str">
            <v>Approved</v>
          </cell>
        </row>
        <row r="595">
          <cell r="A595" t="str">
            <v>23TMP-003204</v>
          </cell>
          <cell r="B595" t="str">
            <v>084-060-002</v>
          </cell>
          <cell r="C595" t="str">
            <v>Construction Schedule Extension</v>
          </cell>
          <cell r="E595">
            <v>635</v>
          </cell>
          <cell r="G595" t="str">
            <v>WARD</v>
          </cell>
        </row>
        <row r="596">
          <cell r="A596" t="str">
            <v>TREE2023-1534</v>
          </cell>
          <cell r="B596" t="str">
            <v>023-331-024</v>
          </cell>
          <cell r="C596" t="str">
            <v>Tree Removal</v>
          </cell>
          <cell r="D596" t="str">
            <v>Bruce Barr</v>
          </cell>
          <cell r="E596">
            <v>700</v>
          </cell>
          <cell r="G596" t="str">
            <v>GLORENE</v>
          </cell>
          <cell r="H596" t="str">
            <v>Approved</v>
          </cell>
        </row>
        <row r="597">
          <cell r="A597" t="str">
            <v>TREE2023-1527</v>
          </cell>
          <cell r="B597" t="str">
            <v>131-227-02</v>
          </cell>
          <cell r="C597" t="str">
            <v>Tree Removal</v>
          </cell>
          <cell r="D597" t="str">
            <v>Bruce Barr</v>
          </cell>
          <cell r="E597">
            <v>444</v>
          </cell>
          <cell r="G597" t="str">
            <v>2ND TEE</v>
          </cell>
          <cell r="H597" t="str">
            <v>Approved</v>
          </cell>
        </row>
        <row r="598">
          <cell r="A598" t="str">
            <v>TREE2023-1535</v>
          </cell>
          <cell r="B598" t="str">
            <v>1318-03-110-011</v>
          </cell>
          <cell r="C598" t="str">
            <v>Tree Removal</v>
          </cell>
          <cell r="D598" t="str">
            <v>Bruce Barr</v>
          </cell>
          <cell r="E598">
            <v>1074</v>
          </cell>
          <cell r="G598" t="str">
            <v>SKYLAND</v>
          </cell>
          <cell r="H598" t="str">
            <v>Approved</v>
          </cell>
        </row>
        <row r="599">
          <cell r="A599" t="str">
            <v>CEXT2023-1310</v>
          </cell>
          <cell r="B599" t="str">
            <v>092-010-052</v>
          </cell>
          <cell r="C599" t="str">
            <v>Construction Schedule Extension</v>
          </cell>
          <cell r="D599" t="str">
            <v>Rachel Lopez</v>
          </cell>
          <cell r="E599">
            <v>291</v>
          </cell>
          <cell r="G599" t="str">
            <v>WILDWOOD</v>
          </cell>
          <cell r="H599" t="str">
            <v>Denied</v>
          </cell>
        </row>
        <row r="600">
          <cell r="A600" t="str">
            <v>QEXE2023-1299</v>
          </cell>
          <cell r="B600" t="str">
            <v>025-580-007</v>
          </cell>
          <cell r="C600" t="str">
            <v>Qualified Exempt</v>
          </cell>
          <cell r="D600" t="str">
            <v>Alyson Borawski</v>
          </cell>
          <cell r="E600">
            <v>1360</v>
          </cell>
          <cell r="G600" t="str">
            <v>SKI RUN</v>
          </cell>
          <cell r="H600" t="str">
            <v>Declaration Filed</v>
          </cell>
        </row>
        <row r="601">
          <cell r="A601" t="str">
            <v>ERSP2023-1530</v>
          </cell>
          <cell r="B601" t="str">
            <v>123-201-02</v>
          </cell>
          <cell r="C601" t="str">
            <v>Temporary Uses</v>
          </cell>
          <cell r="D601" t="str">
            <v>Tiffany Good</v>
          </cell>
          <cell r="E601">
            <v>61</v>
          </cell>
          <cell r="G601" t="str">
            <v>SOMERS</v>
          </cell>
          <cell r="H601" t="str">
            <v>In Review</v>
          </cell>
        </row>
        <row r="602">
          <cell r="A602" t="str">
            <v>LCAP2023-0292</v>
          </cell>
          <cell r="B602" t="str">
            <v>016-554-002</v>
          </cell>
          <cell r="C602" t="str">
            <v>Soils Hydrology</v>
          </cell>
          <cell r="D602" t="str">
            <v>Julie Roll</v>
          </cell>
          <cell r="E602">
            <v>454</v>
          </cell>
          <cell r="G602" t="str">
            <v>SWEETWATER</v>
          </cell>
          <cell r="H602" t="str">
            <v>Results Issued</v>
          </cell>
        </row>
        <row r="603">
          <cell r="A603" t="str">
            <v>TREE2023-1533</v>
          </cell>
          <cell r="B603" t="str">
            <v>034-081-006</v>
          </cell>
          <cell r="C603" t="str">
            <v>Tree Removal</v>
          </cell>
          <cell r="D603" t="str">
            <v>Bruce Barr</v>
          </cell>
          <cell r="E603">
            <v>1920</v>
          </cell>
          <cell r="G603" t="str">
            <v>CELIO</v>
          </cell>
          <cell r="H603" t="str">
            <v>Approved</v>
          </cell>
        </row>
        <row r="604">
          <cell r="A604" t="str">
            <v>GEXC2023-1280</v>
          </cell>
          <cell r="B604" t="str">
            <v>122-214-04</v>
          </cell>
          <cell r="C604" t="str">
            <v>Grading Season Exception</v>
          </cell>
          <cell r="D604" t="str">
            <v>Rachel Lopez</v>
          </cell>
          <cell r="E604">
            <v>875</v>
          </cell>
          <cell r="G604" t="str">
            <v>FREELS PEAK</v>
          </cell>
          <cell r="H604" t="str">
            <v>Approved</v>
          </cell>
        </row>
        <row r="605">
          <cell r="A605" t="str">
            <v>GEXC2023-1278</v>
          </cell>
          <cell r="B605" t="str">
            <v>1318-15-410-021</v>
          </cell>
          <cell r="C605" t="str">
            <v>Grading Season Exception</v>
          </cell>
          <cell r="D605" t="str">
            <v>Brenden Phillips</v>
          </cell>
          <cell r="E605">
            <v>412</v>
          </cell>
          <cell r="G605" t="str">
            <v>ELKS</v>
          </cell>
          <cell r="H605" t="str">
            <v>Denied</v>
          </cell>
        </row>
        <row r="606">
          <cell r="A606" t="str">
            <v>GEXC2023-1286</v>
          </cell>
          <cell r="B606" t="str">
            <v>124-071-52</v>
          </cell>
          <cell r="C606" t="str">
            <v>Grading Season Exception</v>
          </cell>
          <cell r="D606" t="str">
            <v>Rachel Lopez</v>
          </cell>
          <cell r="E606">
            <v>499</v>
          </cell>
          <cell r="G606" t="str">
            <v>VILLAGE</v>
          </cell>
          <cell r="H606" t="str">
            <v>Approved</v>
          </cell>
        </row>
        <row r="607">
          <cell r="A607" t="str">
            <v>GEXC2023-1276</v>
          </cell>
          <cell r="B607" t="str">
            <v>015-152-022</v>
          </cell>
          <cell r="C607" t="str">
            <v>Grading Season Exception</v>
          </cell>
          <cell r="D607" t="str">
            <v>Brenden Phillips</v>
          </cell>
          <cell r="E607">
            <v>7156</v>
          </cell>
          <cell r="G607" t="str">
            <v>EIGHTH</v>
          </cell>
          <cell r="H607" t="str">
            <v>Denied</v>
          </cell>
        </row>
        <row r="608">
          <cell r="A608" t="str">
            <v>GEXC2023-1284</v>
          </cell>
          <cell r="B608" t="str">
            <v>130-152-08</v>
          </cell>
          <cell r="C608" t="str">
            <v>Grading Season Exception</v>
          </cell>
          <cell r="D608" t="str">
            <v>Rachel Lopez</v>
          </cell>
          <cell r="E608">
            <v>1054</v>
          </cell>
          <cell r="G608" t="str">
            <v>TAHOE</v>
          </cell>
          <cell r="H608" t="str">
            <v>Approved</v>
          </cell>
        </row>
        <row r="609">
          <cell r="A609" t="str">
            <v>GEXC2023-1295</v>
          </cell>
          <cell r="B609" t="str">
            <v>080-114-010</v>
          </cell>
          <cell r="C609" t="str">
            <v>Grading Season Exception</v>
          </cell>
          <cell r="D609" t="str">
            <v>Brenden Phillips</v>
          </cell>
          <cell r="E609">
            <v>2445</v>
          </cell>
          <cell r="G609" t="str">
            <v>CATTLEMANS</v>
          </cell>
          <cell r="H609" t="str">
            <v>Approved</v>
          </cell>
        </row>
        <row r="610">
          <cell r="A610" t="str">
            <v>GEXC2023-1288</v>
          </cell>
          <cell r="B610" t="str">
            <v>036-423-001</v>
          </cell>
          <cell r="C610" t="str">
            <v>Grading Season Exception</v>
          </cell>
          <cell r="D610" t="str">
            <v>Brenden Phillips</v>
          </cell>
          <cell r="E610">
            <v>2826</v>
          </cell>
          <cell r="G610" t="str">
            <v>SAINT NICK</v>
          </cell>
          <cell r="H610" t="str">
            <v>Approved</v>
          </cell>
        </row>
        <row r="611">
          <cell r="A611" t="str">
            <v>GEXC2023-1292</v>
          </cell>
          <cell r="B611" t="str">
            <v>130-241-58</v>
          </cell>
          <cell r="C611" t="str">
            <v>Grading Season Exception</v>
          </cell>
          <cell r="D611" t="str">
            <v>Rachel Lopez</v>
          </cell>
          <cell r="E611">
            <v>1615</v>
          </cell>
          <cell r="G611" t="str">
            <v>PINE CONE</v>
          </cell>
          <cell r="H611" t="str">
            <v>Approved</v>
          </cell>
        </row>
        <row r="612">
          <cell r="A612" t="str">
            <v>GEXC2023-1296</v>
          </cell>
          <cell r="B612" t="str">
            <v>092-190-041</v>
          </cell>
          <cell r="C612" t="str">
            <v>Grading Season Exception</v>
          </cell>
          <cell r="D612" t="str">
            <v>Rachel Lopez</v>
          </cell>
          <cell r="E612">
            <v>490</v>
          </cell>
          <cell r="G612" t="str">
            <v>TERRACE</v>
          </cell>
          <cell r="H612" t="str">
            <v>Approved</v>
          </cell>
        </row>
        <row r="613">
          <cell r="A613" t="str">
            <v>GEXC2023-1294</v>
          </cell>
          <cell r="B613" t="str">
            <v>098-293-018</v>
          </cell>
          <cell r="C613" t="str">
            <v>Grading Season Exception</v>
          </cell>
          <cell r="D613" t="str">
            <v>Rachel Lopez</v>
          </cell>
          <cell r="E613">
            <v>500</v>
          </cell>
          <cell r="G613" t="str">
            <v>MCKINNEY RUBICON SPRINGS</v>
          </cell>
          <cell r="H613" t="str">
            <v>Approved</v>
          </cell>
        </row>
        <row r="614">
          <cell r="A614" t="str">
            <v>GEXC2023-1287</v>
          </cell>
          <cell r="B614" t="str">
            <v>132-240-22</v>
          </cell>
          <cell r="C614" t="str">
            <v>Grading Season Exception</v>
          </cell>
          <cell r="D614" t="str">
            <v>Rachel Lopez</v>
          </cell>
          <cell r="E614">
            <v>873</v>
          </cell>
          <cell r="G614" t="str">
            <v>TAHOE</v>
          </cell>
          <cell r="H614" t="str">
            <v>Approved</v>
          </cell>
        </row>
        <row r="615">
          <cell r="A615" t="str">
            <v>GEXC2023-1291</v>
          </cell>
          <cell r="B615" t="str">
            <v>016-063-001</v>
          </cell>
          <cell r="C615" t="str">
            <v>Grading Season Exception</v>
          </cell>
          <cell r="D615" t="str">
            <v>Brenden Phillips</v>
          </cell>
          <cell r="E615">
            <v>8305</v>
          </cell>
          <cell r="G615" t="str">
            <v>MEEKS BAY</v>
          </cell>
          <cell r="H615" t="str">
            <v>Denied</v>
          </cell>
        </row>
        <row r="616">
          <cell r="A616" t="str">
            <v>GEXC2023-1281</v>
          </cell>
          <cell r="B616" t="str">
            <v>1418-15-701-002</v>
          </cell>
          <cell r="C616" t="str">
            <v>Grading Season Exception</v>
          </cell>
          <cell r="D616" t="str">
            <v>Brenden Phillips</v>
          </cell>
          <cell r="E616">
            <v>1800</v>
          </cell>
          <cell r="G616" t="str">
            <v>HWY 50</v>
          </cell>
          <cell r="H616" t="str">
            <v>Approved</v>
          </cell>
        </row>
        <row r="617">
          <cell r="A617" t="str">
            <v>GEXC2023-1289</v>
          </cell>
          <cell r="B617" t="str">
            <v>131-211-21</v>
          </cell>
          <cell r="C617" t="str">
            <v>Grading Season Exception</v>
          </cell>
          <cell r="D617" t="str">
            <v>Rachel Lopez</v>
          </cell>
          <cell r="E617">
            <v>585</v>
          </cell>
          <cell r="G617" t="str">
            <v>FAIRVIEW</v>
          </cell>
          <cell r="H617" t="str">
            <v>Approved</v>
          </cell>
        </row>
        <row r="618">
          <cell r="A618" t="str">
            <v>GEXC2023-1290</v>
          </cell>
          <cell r="B618" t="str">
            <v>520-301-00</v>
          </cell>
          <cell r="C618" t="str">
            <v>Grading Season Exception</v>
          </cell>
          <cell r="D618" t="str">
            <v>Brenden Phillips</v>
          </cell>
          <cell r="E618">
            <v>301</v>
          </cell>
          <cell r="G618" t="str">
            <v>PUDs</v>
          </cell>
          <cell r="H618" t="str">
            <v>Approved</v>
          </cell>
        </row>
        <row r="619">
          <cell r="A619" t="str">
            <v>TREE2023-1524</v>
          </cell>
          <cell r="B619" t="str">
            <v>122-052-09</v>
          </cell>
          <cell r="C619" t="str">
            <v>Tree Removal</v>
          </cell>
          <cell r="D619" t="str">
            <v>Bruce Barr</v>
          </cell>
          <cell r="E619">
            <v>619</v>
          </cell>
          <cell r="G619" t="str">
            <v>WOODRIDGE</v>
          </cell>
          <cell r="H619" t="str">
            <v>Approved</v>
          </cell>
        </row>
        <row r="620">
          <cell r="A620" t="str">
            <v>FEET2023-1277</v>
          </cell>
          <cell r="B620" t="str">
            <v>029-604-010</v>
          </cell>
          <cell r="C620" t="str">
            <v>Building/ERS/Admin/Fee Transfer</v>
          </cell>
          <cell r="D620" t="str">
            <v>NO FILE</v>
          </cell>
          <cell r="E620">
            <v>846</v>
          </cell>
          <cell r="G620" t="str">
            <v>HILL</v>
          </cell>
        </row>
        <row r="621">
          <cell r="A621" t="str">
            <v>LCAP2023-0290</v>
          </cell>
          <cell r="B621" t="str">
            <v>093-083-040</v>
          </cell>
          <cell r="C621" t="str">
            <v>Land Capability Verification</v>
          </cell>
          <cell r="D621" t="str">
            <v>Julie Roll</v>
          </cell>
          <cell r="E621">
            <v>3350</v>
          </cell>
          <cell r="G621" t="str">
            <v>EDGEWATER</v>
          </cell>
          <cell r="H621" t="str">
            <v>In Review</v>
          </cell>
        </row>
        <row r="622">
          <cell r="A622" t="str">
            <v>23TMP-003116</v>
          </cell>
          <cell r="B622" t="str">
            <v>090-080-009</v>
          </cell>
          <cell r="C622" t="str">
            <v>Grading Season Exception</v>
          </cell>
          <cell r="E622">
            <v>0</v>
          </cell>
          <cell r="G622" t="str">
            <v>NONE</v>
          </cell>
        </row>
        <row r="623">
          <cell r="A623" t="str">
            <v>TREE2023-1520</v>
          </cell>
          <cell r="B623" t="str">
            <v>115-010-019</v>
          </cell>
          <cell r="C623" t="str">
            <v>Tree Removal</v>
          </cell>
          <cell r="D623" t="str">
            <v>Bruce Barr</v>
          </cell>
          <cell r="E623">
            <v>5472</v>
          </cell>
          <cell r="F623" t="str">
            <v>N</v>
          </cell>
          <cell r="G623" t="str">
            <v>LAKE</v>
          </cell>
          <cell r="H623" t="str">
            <v>Approved</v>
          </cell>
        </row>
        <row r="624">
          <cell r="A624" t="str">
            <v>QEXE2023-1293</v>
          </cell>
          <cell r="B624" t="str">
            <v>1418-15-510-013</v>
          </cell>
          <cell r="C624" t="str">
            <v>Qualified Exempt</v>
          </cell>
          <cell r="D624" t="str">
            <v>Alyson Borawski</v>
          </cell>
          <cell r="E624">
            <v>220</v>
          </cell>
          <cell r="G624" t="str">
            <v>SOUTH MEADOW</v>
          </cell>
          <cell r="H624" t="str">
            <v>Declaration Filed</v>
          </cell>
        </row>
        <row r="625">
          <cell r="A625" t="str">
            <v>23TMP-003127</v>
          </cell>
          <cell r="B625" t="str">
            <v>1318-03-212-030</v>
          </cell>
          <cell r="C625" t="str">
            <v>Site Assessment</v>
          </cell>
          <cell r="E625">
            <v>125</v>
          </cell>
          <cell r="G625" t="str">
            <v>TAHOE</v>
          </cell>
        </row>
        <row r="626">
          <cell r="A626" t="str">
            <v>23TMP-003148</v>
          </cell>
          <cell r="B626" t="str">
            <v>115-060-021</v>
          </cell>
          <cell r="C626" t="str">
            <v>Grading Season Exception</v>
          </cell>
          <cell r="E626">
            <v>4796</v>
          </cell>
          <cell r="G626" t="str">
            <v>North Lake Blvd</v>
          </cell>
        </row>
        <row r="627">
          <cell r="A627" t="str">
            <v>QEXE2023-1283</v>
          </cell>
          <cell r="B627" t="str">
            <v>1418-34-304-011</v>
          </cell>
          <cell r="C627" t="str">
            <v>Qualified Exempt</v>
          </cell>
          <cell r="D627" t="str">
            <v>Alyson Borawski</v>
          </cell>
          <cell r="E627">
            <v>179</v>
          </cell>
          <cell r="G627" t="str">
            <v>MASON</v>
          </cell>
          <cell r="H627" t="str">
            <v>Declaration Filed</v>
          </cell>
        </row>
        <row r="628">
          <cell r="A628" t="str">
            <v>TREE2023-1522</v>
          </cell>
          <cell r="B628" t="str">
            <v>122-251-16</v>
          </cell>
          <cell r="C628" t="str">
            <v>Tree Removal</v>
          </cell>
          <cell r="D628" t="str">
            <v>Bruce Barr</v>
          </cell>
          <cell r="E628">
            <v>893</v>
          </cell>
          <cell r="G628" t="str">
            <v>LAKESHORE</v>
          </cell>
          <cell r="H628" t="str">
            <v>Approved</v>
          </cell>
        </row>
        <row r="629">
          <cell r="A629" t="str">
            <v>ERSP2023-1525</v>
          </cell>
          <cell r="B629" t="str">
            <v>094-200-051</v>
          </cell>
          <cell r="C629" t="str">
            <v>Rec-Public Service</v>
          </cell>
          <cell r="D629" t="str">
            <v>Theresa Avance</v>
          </cell>
          <cell r="E629">
            <v>401</v>
          </cell>
          <cell r="F629" t="str">
            <v>W</v>
          </cell>
          <cell r="G629" t="str">
            <v>LAKE</v>
          </cell>
          <cell r="H629" t="str">
            <v>In Review</v>
          </cell>
        </row>
        <row r="630">
          <cell r="A630" t="str">
            <v>23TMP-003103</v>
          </cell>
          <cell r="B630" t="str">
            <v>093-142-009</v>
          </cell>
          <cell r="C630" t="str">
            <v>Grading Season Exception</v>
          </cell>
          <cell r="E630">
            <v>3070</v>
          </cell>
          <cell r="G630" t="str">
            <v>PANORAMA</v>
          </cell>
        </row>
        <row r="631">
          <cell r="A631" t="str">
            <v>HIST2023-1285</v>
          </cell>
          <cell r="B631" t="str">
            <v>027-371-002</v>
          </cell>
          <cell r="C631" t="str">
            <v>Historical Determination</v>
          </cell>
          <cell r="D631" t="str">
            <v>Julie Roll</v>
          </cell>
          <cell r="E631">
            <v>984</v>
          </cell>
          <cell r="G631" t="str">
            <v>BAL BIJOU</v>
          </cell>
          <cell r="H631" t="str">
            <v>Determination Issued</v>
          </cell>
        </row>
        <row r="632">
          <cell r="A632" t="str">
            <v>ERSP2023-1521</v>
          </cell>
          <cell r="B632" t="str">
            <v>094-140-030</v>
          </cell>
          <cell r="C632" t="str">
            <v>Grading Project</v>
          </cell>
          <cell r="D632" t="str">
            <v>Brandy Mcmahon</v>
          </cell>
          <cell r="E632">
            <v>0</v>
          </cell>
          <cell r="F632" t="str">
            <v>N</v>
          </cell>
          <cell r="G632" t="str">
            <v>LAKE</v>
          </cell>
          <cell r="H632" t="str">
            <v>Conditional Permit</v>
          </cell>
        </row>
        <row r="633">
          <cell r="A633" t="str">
            <v>ERSP2019-0759-02</v>
          </cell>
          <cell r="B633" t="str">
            <v>085-280-046</v>
          </cell>
          <cell r="C633" t="str">
            <v>Plan Revision</v>
          </cell>
          <cell r="D633" t="str">
            <v>Brandy Mcmahon</v>
          </cell>
          <cell r="E633">
            <v>3145</v>
          </cell>
          <cell r="F633" t="str">
            <v>W</v>
          </cell>
          <cell r="G633" t="str">
            <v>LAKE</v>
          </cell>
          <cell r="H633" t="str">
            <v>Conditional Permit</v>
          </cell>
        </row>
        <row r="634">
          <cell r="A634" t="str">
            <v>FEET2023-1282</v>
          </cell>
          <cell r="B634" t="str">
            <v>022-251-034</v>
          </cell>
          <cell r="C634" t="str">
            <v>Building/ERS/Admin/Fee Transfer</v>
          </cell>
          <cell r="D634" t="str">
            <v>NO FILE</v>
          </cell>
          <cell r="E634">
            <v>1947</v>
          </cell>
          <cell r="G634" t="str">
            <v>KOKANEE</v>
          </cell>
        </row>
        <row r="635">
          <cell r="A635" t="str">
            <v>FEET2023-1279</v>
          </cell>
          <cell r="B635" t="str">
            <v>032-251-013</v>
          </cell>
          <cell r="C635" t="str">
            <v>Building/ERS/Admin/Fee Transfer</v>
          </cell>
          <cell r="D635" t="str">
            <v>NO FILE</v>
          </cell>
          <cell r="E635">
            <v>1247</v>
          </cell>
          <cell r="G635" t="str">
            <v>TATA</v>
          </cell>
        </row>
        <row r="636">
          <cell r="A636" t="str">
            <v>TREE2023-1519</v>
          </cell>
          <cell r="B636" t="str">
            <v>022-231-003</v>
          </cell>
          <cell r="C636" t="str">
            <v>Tree Removal</v>
          </cell>
          <cell r="D636" t="str">
            <v>Bruce Barr</v>
          </cell>
          <cell r="E636">
            <v>486</v>
          </cell>
          <cell r="G636" t="str">
            <v>LIDO</v>
          </cell>
          <cell r="H636" t="str">
            <v>Approved</v>
          </cell>
        </row>
        <row r="637">
          <cell r="A637" t="str">
            <v>TREE2023-1523</v>
          </cell>
          <cell r="B637" t="str">
            <v>112-280-020</v>
          </cell>
          <cell r="C637" t="str">
            <v>Tree Removal</v>
          </cell>
          <cell r="D637" t="str">
            <v>Bruce Barr</v>
          </cell>
          <cell r="E637">
            <v>1280</v>
          </cell>
          <cell r="G637" t="str">
            <v>KINGS</v>
          </cell>
          <cell r="H637" t="str">
            <v>Approved</v>
          </cell>
        </row>
        <row r="638">
          <cell r="A638" t="str">
            <v>TREE2023-1526</v>
          </cell>
          <cell r="B638" t="str">
            <v>023-362-010</v>
          </cell>
          <cell r="C638" t="str">
            <v>Tree Removal</v>
          </cell>
          <cell r="D638" t="str">
            <v>Bruce Barr</v>
          </cell>
          <cell r="E638">
            <v>1092</v>
          </cell>
          <cell r="G638" t="str">
            <v>WINNEMUCCA</v>
          </cell>
          <cell r="H638" t="str">
            <v>Approved</v>
          </cell>
        </row>
        <row r="639">
          <cell r="A639" t="str">
            <v>GEXC2023-1268</v>
          </cell>
          <cell r="B639" t="str">
            <v>130-212-03</v>
          </cell>
          <cell r="C639" t="str">
            <v>Grading Season Exception</v>
          </cell>
          <cell r="D639" t="str">
            <v>Rachel Lopez</v>
          </cell>
          <cell r="E639">
            <v>106</v>
          </cell>
          <cell r="G639" t="str">
            <v>STEAM</v>
          </cell>
          <cell r="H639" t="str">
            <v>Approved</v>
          </cell>
        </row>
        <row r="640">
          <cell r="A640" t="str">
            <v>GEXC2023-1270</v>
          </cell>
          <cell r="B640" t="str">
            <v>130-162-13</v>
          </cell>
          <cell r="C640" t="str">
            <v>Grading Season Exception</v>
          </cell>
          <cell r="D640" t="str">
            <v>Rachel Lopez</v>
          </cell>
          <cell r="E640">
            <v>1061</v>
          </cell>
          <cell r="G640" t="str">
            <v>SAWMILL</v>
          </cell>
          <cell r="H640" t="str">
            <v>Approved</v>
          </cell>
        </row>
        <row r="641">
          <cell r="A641" t="str">
            <v>TREE2023-1515</v>
          </cell>
          <cell r="B641" t="str">
            <v>127-021-02</v>
          </cell>
          <cell r="C641" t="str">
            <v>Tree Removal</v>
          </cell>
          <cell r="D641" t="str">
            <v>Bruce Barr</v>
          </cell>
          <cell r="E641">
            <v>893</v>
          </cell>
          <cell r="G641" t="str">
            <v>SOUTHWOOD</v>
          </cell>
          <cell r="H641" t="str">
            <v>Accepted</v>
          </cell>
        </row>
        <row r="642">
          <cell r="A642" t="str">
            <v>GEXC2023-1272</v>
          </cell>
          <cell r="B642" t="str">
            <v>029-341-003</v>
          </cell>
          <cell r="C642" t="str">
            <v>Grading Season Exception</v>
          </cell>
          <cell r="D642" t="str">
            <v>Brenden Phillips</v>
          </cell>
          <cell r="E642">
            <v>1065</v>
          </cell>
          <cell r="G642" t="str">
            <v>FERN</v>
          </cell>
          <cell r="H642" t="str">
            <v>Approved</v>
          </cell>
        </row>
        <row r="643">
          <cell r="A643" t="str">
            <v>GEXC2023-1264</v>
          </cell>
          <cell r="B643" t="str">
            <v>032-291-031</v>
          </cell>
          <cell r="C643" t="str">
            <v>Grading Season Exception</v>
          </cell>
          <cell r="D643" t="str">
            <v>Brenden Phillips</v>
          </cell>
          <cell r="E643">
            <v>1029</v>
          </cell>
          <cell r="G643" t="str">
            <v>TATA</v>
          </cell>
          <cell r="H643" t="str">
            <v>Approved</v>
          </cell>
        </row>
        <row r="644">
          <cell r="A644" t="str">
            <v>TREE2023-1514</v>
          </cell>
          <cell r="B644" t="str">
            <v>131-240-02</v>
          </cell>
          <cell r="C644" t="str">
            <v>Tree Removal</v>
          </cell>
          <cell r="D644" t="str">
            <v>Bruce Barr</v>
          </cell>
          <cell r="E644">
            <v>955</v>
          </cell>
          <cell r="G644" t="str">
            <v>FAIRWAY</v>
          </cell>
          <cell r="H644" t="str">
            <v>Accepted</v>
          </cell>
        </row>
        <row r="645">
          <cell r="A645" t="str">
            <v>GEXC2023-1274</v>
          </cell>
          <cell r="B645" t="str">
            <v>029-341-001</v>
          </cell>
          <cell r="C645" t="str">
            <v>Grading Season Exception</v>
          </cell>
          <cell r="D645" t="str">
            <v>Brenden Phillips</v>
          </cell>
          <cell r="E645">
            <v>1051</v>
          </cell>
          <cell r="G645" t="str">
            <v>FERN</v>
          </cell>
          <cell r="H645" t="str">
            <v>Approved</v>
          </cell>
        </row>
        <row r="646">
          <cell r="A646" t="str">
            <v>GEXC2023-1269</v>
          </cell>
          <cell r="B646" t="str">
            <v>1318-23-401-050</v>
          </cell>
          <cell r="C646" t="str">
            <v>Grading Season Exception</v>
          </cell>
          <cell r="D646" t="str">
            <v>Brenden Phillips</v>
          </cell>
          <cell r="E646">
            <v>0</v>
          </cell>
          <cell r="G646" t="str">
            <v>NONE</v>
          </cell>
          <cell r="H646" t="str">
            <v>Approved</v>
          </cell>
        </row>
        <row r="647">
          <cell r="A647" t="str">
            <v>GEXC2023-1275</v>
          </cell>
          <cell r="B647" t="str">
            <v>125-511-05</v>
          </cell>
          <cell r="C647" t="str">
            <v>Grading Season Exception</v>
          </cell>
          <cell r="D647" t="str">
            <v>Rachel Lopez</v>
          </cell>
          <cell r="E647">
            <v>606</v>
          </cell>
          <cell r="G647" t="str">
            <v>DOESKIN</v>
          </cell>
          <cell r="H647" t="str">
            <v>Approved</v>
          </cell>
        </row>
        <row r="648">
          <cell r="A648" t="str">
            <v>GEXC2023-1265</v>
          </cell>
          <cell r="B648" t="str">
            <v>032-291-028</v>
          </cell>
          <cell r="C648" t="str">
            <v>Grading Season Exception</v>
          </cell>
          <cell r="D648" t="str">
            <v>Brenden Phillips</v>
          </cell>
          <cell r="E648">
            <v>0</v>
          </cell>
          <cell r="G648" t="str">
            <v>UNASSIGNED</v>
          </cell>
          <cell r="H648" t="str">
            <v>Approved</v>
          </cell>
        </row>
        <row r="649">
          <cell r="A649" t="str">
            <v>GEXC2023-1266</v>
          </cell>
          <cell r="B649" t="str">
            <v>130-311-17</v>
          </cell>
          <cell r="C649" t="str">
            <v>Grading Season Exception</v>
          </cell>
          <cell r="D649" t="str">
            <v>Rachel Lopez</v>
          </cell>
          <cell r="E649">
            <v>1200</v>
          </cell>
          <cell r="G649" t="str">
            <v>TUNNEL CREEK</v>
          </cell>
          <cell r="H649" t="str">
            <v>Approved</v>
          </cell>
        </row>
        <row r="650">
          <cell r="A650" t="str">
            <v>GEXC2023-1263</v>
          </cell>
          <cell r="B650" t="str">
            <v>1318-10-310-018</v>
          </cell>
          <cell r="C650" t="str">
            <v>Grading Season Exception</v>
          </cell>
          <cell r="D650" t="str">
            <v>Brenden Phillips</v>
          </cell>
          <cell r="E650">
            <v>687</v>
          </cell>
          <cell r="G650" t="str">
            <v>LAKEVIEW</v>
          </cell>
          <cell r="H650" t="str">
            <v>Approved</v>
          </cell>
        </row>
        <row r="651">
          <cell r="A651" t="str">
            <v>GEXC2023-1271</v>
          </cell>
          <cell r="B651" t="str">
            <v>1418-10-501-007</v>
          </cell>
          <cell r="C651" t="str">
            <v>Grading Season Exception</v>
          </cell>
          <cell r="D651" t="str">
            <v>Brenden Phillips</v>
          </cell>
          <cell r="E651">
            <v>11</v>
          </cell>
          <cell r="G651" t="str">
            <v>GOLF LINKS</v>
          </cell>
          <cell r="H651" t="str">
            <v>Approved</v>
          </cell>
        </row>
        <row r="652">
          <cell r="A652" t="str">
            <v>EIPC2023-0009</v>
          </cell>
          <cell r="B652" t="str">
            <v>520-101-00</v>
          </cell>
          <cell r="C652" t="str">
            <v>EIP Construction</v>
          </cell>
          <cell r="D652" t="str">
            <v>Shannon Friedman</v>
          </cell>
          <cell r="E652">
            <v>101</v>
          </cell>
          <cell r="G652" t="str">
            <v>General</v>
          </cell>
          <cell r="H652" t="str">
            <v>Awaiting Assignment</v>
          </cell>
        </row>
        <row r="653">
          <cell r="A653" t="str">
            <v>GEXC2023-1273</v>
          </cell>
          <cell r="B653" t="str">
            <v>029-341-002</v>
          </cell>
          <cell r="C653" t="str">
            <v>Grading Season Exception</v>
          </cell>
          <cell r="D653" t="str">
            <v>Brenden Phillips</v>
          </cell>
          <cell r="E653">
            <v>1057</v>
          </cell>
          <cell r="G653" t="str">
            <v>FERN</v>
          </cell>
          <cell r="H653" t="str">
            <v>Approved</v>
          </cell>
        </row>
        <row r="654">
          <cell r="A654" t="str">
            <v>TREE2023-1518</v>
          </cell>
          <cell r="B654" t="str">
            <v>031-185-017</v>
          </cell>
          <cell r="C654" t="str">
            <v>Tree Removal</v>
          </cell>
          <cell r="D654" t="str">
            <v>Bruce Barr</v>
          </cell>
          <cell r="E654">
            <v>2504</v>
          </cell>
          <cell r="G654" t="str">
            <v>ALMA</v>
          </cell>
          <cell r="H654" t="str">
            <v>Approved</v>
          </cell>
        </row>
        <row r="655">
          <cell r="A655" t="str">
            <v>TREE2023-1516</v>
          </cell>
          <cell r="B655" t="str">
            <v>1318-27-001-015</v>
          </cell>
          <cell r="C655" t="str">
            <v>Tree Removal</v>
          </cell>
          <cell r="D655" t="str">
            <v>Bruce Barr</v>
          </cell>
          <cell r="E655">
            <v>180</v>
          </cell>
          <cell r="G655" t="str">
            <v>LAKE</v>
          </cell>
          <cell r="H655" t="str">
            <v>Approved</v>
          </cell>
        </row>
        <row r="656">
          <cell r="A656" t="str">
            <v>ERSP2023-1513</v>
          </cell>
          <cell r="B656" t="str">
            <v>027-364-015</v>
          </cell>
          <cell r="C656" t="str">
            <v>Residential Dwelling</v>
          </cell>
          <cell r="D656" t="str">
            <v>INTAKE INTAKE</v>
          </cell>
          <cell r="E656">
            <v>3380</v>
          </cell>
          <cell r="G656" t="str">
            <v>TREEHAVEN</v>
          </cell>
          <cell r="H656" t="str">
            <v>Conditional Permit</v>
          </cell>
        </row>
        <row r="657">
          <cell r="A657" t="str">
            <v>TREE2023-1510</v>
          </cell>
          <cell r="B657" t="str">
            <v>1318-03-212-038</v>
          </cell>
          <cell r="C657" t="str">
            <v>Tree Removal</v>
          </cell>
          <cell r="D657" t="str">
            <v>Bruce Barr</v>
          </cell>
          <cell r="E657">
            <v>1018</v>
          </cell>
          <cell r="G657" t="str">
            <v>RED FIR</v>
          </cell>
          <cell r="H657" t="str">
            <v>Approved</v>
          </cell>
        </row>
        <row r="658">
          <cell r="A658" t="str">
            <v>23TMP-003101</v>
          </cell>
          <cell r="B658" t="str">
            <v>115-020-019</v>
          </cell>
          <cell r="C658" t="str">
            <v>Residential Dwelling</v>
          </cell>
          <cell r="E658">
            <v>5271</v>
          </cell>
          <cell r="F658" t="str">
            <v>N</v>
          </cell>
          <cell r="G658" t="str">
            <v>LAKE</v>
          </cell>
        </row>
        <row r="659">
          <cell r="A659" t="str">
            <v>23TMP-003097</v>
          </cell>
          <cell r="B659" t="str">
            <v>560-101-00</v>
          </cell>
          <cell r="C659" t="str">
            <v>Grading Season Exception</v>
          </cell>
          <cell r="E659">
            <v>101</v>
          </cell>
          <cell r="G659" t="str">
            <v>General</v>
          </cell>
        </row>
        <row r="660">
          <cell r="A660" t="str">
            <v>TREE2023-1517</v>
          </cell>
          <cell r="B660" t="str">
            <v>091-185-006</v>
          </cell>
          <cell r="C660" t="str">
            <v>Tree Removal</v>
          </cell>
          <cell r="D660" t="str">
            <v>Bruce Barr</v>
          </cell>
          <cell r="E660">
            <v>4400</v>
          </cell>
          <cell r="G660" t="str">
            <v>PINEY WOOD</v>
          </cell>
          <cell r="H660" t="str">
            <v>Approved</v>
          </cell>
        </row>
        <row r="661">
          <cell r="A661" t="str">
            <v>TREE2023-1511</v>
          </cell>
          <cell r="B661" t="str">
            <v>125-254-02</v>
          </cell>
          <cell r="C661" t="str">
            <v>Tree Removal</v>
          </cell>
          <cell r="D661" t="str">
            <v>Bruce Barr</v>
          </cell>
          <cell r="E661">
            <v>794</v>
          </cell>
          <cell r="G661" t="str">
            <v>GERALDINE</v>
          </cell>
          <cell r="H661" t="str">
            <v>Approved</v>
          </cell>
        </row>
        <row r="662">
          <cell r="A662" t="str">
            <v>TREE2023-1509</v>
          </cell>
          <cell r="B662" t="str">
            <v>1318-23-810-001</v>
          </cell>
          <cell r="C662" t="str">
            <v>Tree Removal</v>
          </cell>
          <cell r="D662" t="str">
            <v>Bruce Barr</v>
          </cell>
          <cell r="E662">
            <v>158</v>
          </cell>
          <cell r="G662" t="str">
            <v>COTTONWOOD</v>
          </cell>
          <cell r="H662" t="str">
            <v>Approved</v>
          </cell>
        </row>
        <row r="663">
          <cell r="A663" t="str">
            <v>TREE2023-1512</v>
          </cell>
          <cell r="B663" t="str">
            <v>084-092-028</v>
          </cell>
          <cell r="C663" t="str">
            <v>Tree Removal</v>
          </cell>
          <cell r="D663" t="str">
            <v>Bruce Barr</v>
          </cell>
          <cell r="E663">
            <v>490</v>
          </cell>
          <cell r="G663" t="str">
            <v>TAMARACK</v>
          </cell>
          <cell r="H663" t="str">
            <v>Approved</v>
          </cell>
        </row>
        <row r="664">
          <cell r="A664" t="str">
            <v>QEXE2023-1267</v>
          </cell>
          <cell r="B664" t="str">
            <v>520-101-00</v>
          </cell>
          <cell r="C664" t="str">
            <v>Qualified Exempt</v>
          </cell>
          <cell r="D664" t="str">
            <v>Alyson Borawski</v>
          </cell>
          <cell r="E664">
            <v>101</v>
          </cell>
          <cell r="G664" t="str">
            <v>General</v>
          </cell>
          <cell r="H664" t="str">
            <v>Incomplete</v>
          </cell>
        </row>
        <row r="665">
          <cell r="A665" t="str">
            <v>GEXC2023-1261</v>
          </cell>
          <cell r="B665" t="str">
            <v>540-101-00</v>
          </cell>
          <cell r="C665" t="str">
            <v>Grading Season Exception</v>
          </cell>
          <cell r="D665" t="str">
            <v>Rachel Lopez</v>
          </cell>
          <cell r="E665">
            <v>101</v>
          </cell>
          <cell r="G665" t="str">
            <v>General</v>
          </cell>
          <cell r="H665" t="str">
            <v>Approved</v>
          </cell>
        </row>
        <row r="666">
          <cell r="A666" t="str">
            <v>GEXC2023-1262</v>
          </cell>
          <cell r="B666" t="str">
            <v>1318-15-714-041</v>
          </cell>
          <cell r="C666" t="str">
            <v>Grading Season Exception</v>
          </cell>
          <cell r="D666" t="str">
            <v>Brenden Phillips</v>
          </cell>
          <cell r="E666">
            <v>0</v>
          </cell>
          <cell r="G666" t="str">
            <v>NONE</v>
          </cell>
          <cell r="H666" t="str">
            <v>Approved</v>
          </cell>
        </row>
        <row r="667">
          <cell r="A667" t="str">
            <v>GEXC2023-1258</v>
          </cell>
          <cell r="B667" t="str">
            <v>094-140-014</v>
          </cell>
          <cell r="C667" t="str">
            <v>Grading Season Exception</v>
          </cell>
          <cell r="D667" t="str">
            <v>Rachel Lopez</v>
          </cell>
          <cell r="E667">
            <v>2500</v>
          </cell>
          <cell r="G667" t="str">
            <v>LAKE FOREST</v>
          </cell>
          <cell r="H667" t="str">
            <v>Approved</v>
          </cell>
        </row>
        <row r="668">
          <cell r="A668" t="str">
            <v>EIPC2023-0008</v>
          </cell>
          <cell r="B668" t="str">
            <v>520-101-00</v>
          </cell>
          <cell r="C668" t="str">
            <v>EIP Construction</v>
          </cell>
          <cell r="D668" t="str">
            <v>Shannon Friedman</v>
          </cell>
          <cell r="E668">
            <v>101</v>
          </cell>
          <cell r="G668" t="str">
            <v>General</v>
          </cell>
          <cell r="H668" t="str">
            <v>Awaiting Assignment</v>
          </cell>
        </row>
        <row r="669">
          <cell r="A669" t="str">
            <v>FEET2023-1250</v>
          </cell>
          <cell r="B669" t="str">
            <v>027-364-025</v>
          </cell>
          <cell r="C669" t="str">
            <v>Building/ERS/Admin/Fee Transfer</v>
          </cell>
          <cell r="D669" t="str">
            <v>NO FILE</v>
          </cell>
          <cell r="E669">
            <v>1029</v>
          </cell>
          <cell r="G669" t="str">
            <v>TAKELA</v>
          </cell>
        </row>
        <row r="670">
          <cell r="A670" t="str">
            <v>FEET2023-1256</v>
          </cell>
          <cell r="B670" t="str">
            <v>028-301-068</v>
          </cell>
          <cell r="C670" t="str">
            <v>Building/ERS/Admin/Fee Transfer</v>
          </cell>
          <cell r="D670" t="str">
            <v>NO FILE</v>
          </cell>
          <cell r="E670">
            <v>1282</v>
          </cell>
          <cell r="G670" t="str">
            <v>TIMBER</v>
          </cell>
        </row>
        <row r="671">
          <cell r="A671" t="str">
            <v>FEET2023-1247</v>
          </cell>
          <cell r="B671" t="str">
            <v>023-791-006</v>
          </cell>
          <cell r="C671" t="str">
            <v>Building/ERS/Admin/Fee Transfer</v>
          </cell>
          <cell r="D671" t="str">
            <v>NO FILE</v>
          </cell>
          <cell r="E671">
            <v>2192</v>
          </cell>
          <cell r="G671" t="str">
            <v>DUNLAP</v>
          </cell>
        </row>
        <row r="672">
          <cell r="A672" t="str">
            <v>TREE2023-1503</v>
          </cell>
          <cell r="B672" t="str">
            <v>111-140-014</v>
          </cell>
          <cell r="C672" t="str">
            <v>Tree Removal</v>
          </cell>
          <cell r="D672" t="str">
            <v>Bruce Barr</v>
          </cell>
          <cell r="E672">
            <v>405</v>
          </cell>
          <cell r="G672" t="str">
            <v>RUNNYMEADE</v>
          </cell>
          <cell r="H672" t="str">
            <v>Approved</v>
          </cell>
        </row>
        <row r="673">
          <cell r="A673" t="str">
            <v>FEET2023-1241</v>
          </cell>
          <cell r="B673" t="str">
            <v>031-084-006</v>
          </cell>
          <cell r="C673" t="str">
            <v>Building/ERS/Admin/Fee Transfer</v>
          </cell>
          <cell r="D673" t="str">
            <v>NO FILE</v>
          </cell>
          <cell r="E673">
            <v>0</v>
          </cell>
          <cell r="G673" t="str">
            <v>NONE</v>
          </cell>
        </row>
        <row r="674">
          <cell r="A674" t="str">
            <v>ERSP2023-0633-01</v>
          </cell>
          <cell r="B674" t="str">
            <v>084-132-003</v>
          </cell>
          <cell r="C674" t="str">
            <v>Plan Revision</v>
          </cell>
          <cell r="D674" t="str">
            <v>CONSULTANT</v>
          </cell>
          <cell r="E674">
            <v>2570</v>
          </cell>
          <cell r="F674" t="str">
            <v>W</v>
          </cell>
          <cell r="G674" t="str">
            <v>LAKE</v>
          </cell>
          <cell r="H674" t="str">
            <v>Acknowledged</v>
          </cell>
        </row>
        <row r="675">
          <cell r="A675" t="str">
            <v>FEET2023-1243</v>
          </cell>
          <cell r="B675" t="str">
            <v>022-023-003</v>
          </cell>
          <cell r="C675" t="str">
            <v>Building/ERS/Admin/Fee Transfer</v>
          </cell>
          <cell r="D675" t="str">
            <v>NO FILE</v>
          </cell>
          <cell r="E675">
            <v>662</v>
          </cell>
          <cell r="G675" t="str">
            <v>TAHOE KEYS</v>
          </cell>
        </row>
        <row r="676">
          <cell r="A676" t="str">
            <v>TREE2023-1507</v>
          </cell>
          <cell r="B676" t="str">
            <v>083-096-003</v>
          </cell>
          <cell r="C676" t="str">
            <v>Tree Removal</v>
          </cell>
          <cell r="D676" t="str">
            <v>Bruce Barr</v>
          </cell>
          <cell r="E676">
            <v>1635</v>
          </cell>
          <cell r="G676" t="str">
            <v>SEQUOIA</v>
          </cell>
          <cell r="H676" t="str">
            <v>Approved</v>
          </cell>
        </row>
        <row r="677">
          <cell r="A677" t="str">
            <v>FEET2023-1251</v>
          </cell>
          <cell r="B677" t="str">
            <v>026-251-014</v>
          </cell>
          <cell r="C677" t="str">
            <v>Building/ERS/Admin/Fee Transfer</v>
          </cell>
          <cell r="D677" t="str">
            <v>NO FILE</v>
          </cell>
          <cell r="E677">
            <v>953</v>
          </cell>
          <cell r="G677" t="str">
            <v>STAR LAKE</v>
          </cell>
        </row>
        <row r="678">
          <cell r="A678" t="str">
            <v>FEET2023-1255</v>
          </cell>
          <cell r="B678" t="str">
            <v>026-023-007</v>
          </cell>
          <cell r="C678" t="str">
            <v>Building/ERS/Admin/Fee Transfer</v>
          </cell>
          <cell r="D678" t="str">
            <v>NO FILE</v>
          </cell>
          <cell r="E678">
            <v>728</v>
          </cell>
          <cell r="G678" t="str">
            <v>LAKEVIEW</v>
          </cell>
        </row>
        <row r="679">
          <cell r="A679" t="str">
            <v>FEET2023-1245</v>
          </cell>
          <cell r="B679" t="str">
            <v>032-162-002</v>
          </cell>
          <cell r="C679" t="str">
            <v>Building/ERS/Admin/Fee Transfer</v>
          </cell>
          <cell r="D679" t="str">
            <v>NO FILE</v>
          </cell>
          <cell r="E679">
            <v>1320</v>
          </cell>
          <cell r="G679" t="str">
            <v>BONANZA</v>
          </cell>
        </row>
        <row r="680">
          <cell r="A680" t="str">
            <v>FEET2023-1248</v>
          </cell>
          <cell r="B680" t="str">
            <v>029-082-009</v>
          </cell>
          <cell r="C680" t="str">
            <v>Building/ERS/Admin/Fee Transfer</v>
          </cell>
          <cell r="D680" t="str">
            <v>NO FILE</v>
          </cell>
          <cell r="E680">
            <v>4007</v>
          </cell>
          <cell r="G680" t="str">
            <v>CEDAR</v>
          </cell>
        </row>
        <row r="681">
          <cell r="A681" t="str">
            <v>FEET2023-1244</v>
          </cell>
          <cell r="B681" t="str">
            <v>026-261-001</v>
          </cell>
          <cell r="C681" t="str">
            <v>Building/ERS/Admin/Fee Transfer</v>
          </cell>
          <cell r="D681" t="str">
            <v>NO FILE</v>
          </cell>
          <cell r="E681">
            <v>940</v>
          </cell>
          <cell r="G681" t="str">
            <v>CAVE ROCK</v>
          </cell>
        </row>
        <row r="682">
          <cell r="A682" t="str">
            <v>ERSP2023-1506</v>
          </cell>
          <cell r="B682" t="str">
            <v>1318-26-101-011</v>
          </cell>
          <cell r="C682" t="str">
            <v>Residential Dwelling</v>
          </cell>
          <cell r="E682">
            <v>128</v>
          </cell>
          <cell r="G682" t="str">
            <v>MARKET</v>
          </cell>
          <cell r="H682" t="str">
            <v>Acknowledged</v>
          </cell>
        </row>
        <row r="683">
          <cell r="A683" t="str">
            <v>TREE2023-1505</v>
          </cell>
          <cell r="B683" t="str">
            <v>1418-34-110-019</v>
          </cell>
          <cell r="C683" t="str">
            <v>Tree Removal</v>
          </cell>
          <cell r="D683" t="str">
            <v>Bruce Barr</v>
          </cell>
          <cell r="E683">
            <v>1275</v>
          </cell>
          <cell r="G683" t="str">
            <v>LINCOLN PARK</v>
          </cell>
          <cell r="H683" t="str">
            <v>Approved</v>
          </cell>
        </row>
        <row r="684">
          <cell r="A684" t="str">
            <v>ERSP2023-1508</v>
          </cell>
          <cell r="B684" t="str">
            <v>092-090-056</v>
          </cell>
          <cell r="C684" t="str">
            <v>Residential Dwelling</v>
          </cell>
          <cell r="D684" t="str">
            <v>INTAKE INTAKE</v>
          </cell>
          <cell r="E684">
            <v>410</v>
          </cell>
          <cell r="G684" t="str">
            <v>NIGHTINGALE</v>
          </cell>
          <cell r="H684" t="str">
            <v>Incomplete Submittal</v>
          </cell>
        </row>
        <row r="685">
          <cell r="A685" t="str">
            <v>QEXE2023-1259</v>
          </cell>
          <cell r="B685" t="str">
            <v>027-231-006</v>
          </cell>
          <cell r="C685" t="str">
            <v>Qualified Exempt</v>
          </cell>
          <cell r="D685" t="str">
            <v>Alyson Borawski</v>
          </cell>
          <cell r="E685">
            <v>1144</v>
          </cell>
          <cell r="G685" t="str">
            <v>CRAIG</v>
          </cell>
          <cell r="H685" t="str">
            <v>Declaration Filed</v>
          </cell>
        </row>
        <row r="686">
          <cell r="A686" t="str">
            <v>FEET2023-1257</v>
          </cell>
          <cell r="B686" t="str">
            <v>022-251-031</v>
          </cell>
          <cell r="C686" t="str">
            <v>Building/ERS/Admin/Fee Transfer</v>
          </cell>
          <cell r="D686" t="str">
            <v>NO FILE</v>
          </cell>
          <cell r="E686">
            <v>1935</v>
          </cell>
          <cell r="G686" t="str">
            <v>KOKANEE</v>
          </cell>
        </row>
        <row r="687">
          <cell r="A687" t="str">
            <v>FEET2023-1240</v>
          </cell>
          <cell r="B687" t="str">
            <v>023-101-028</v>
          </cell>
          <cell r="C687" t="str">
            <v>Building/ERS/Admin/Fee Transfer</v>
          </cell>
          <cell r="D687" t="str">
            <v>NO FILE</v>
          </cell>
          <cell r="E687">
            <v>2161</v>
          </cell>
          <cell r="G687" t="str">
            <v>WEST</v>
          </cell>
        </row>
        <row r="688">
          <cell r="A688" t="str">
            <v>PREC2023-1260</v>
          </cell>
          <cell r="B688" t="str">
            <v>117-010-016</v>
          </cell>
          <cell r="C688" t="str">
            <v>Pre Application Consultation</v>
          </cell>
          <cell r="D688" t="str">
            <v>Tiffany Good</v>
          </cell>
          <cell r="E688">
            <v>184</v>
          </cell>
          <cell r="G688" t="str">
            <v>RIM</v>
          </cell>
          <cell r="H688" t="str">
            <v>Accepted</v>
          </cell>
        </row>
        <row r="689">
          <cell r="A689" t="str">
            <v>FEET2023-1239</v>
          </cell>
          <cell r="B689" t="str">
            <v>022-331-009</v>
          </cell>
          <cell r="C689" t="str">
            <v>Building/ERS/Admin/Fee Transfer</v>
          </cell>
          <cell r="D689" t="str">
            <v>NO FILE</v>
          </cell>
          <cell r="E689">
            <v>1908</v>
          </cell>
          <cell r="G689" t="str">
            <v>CATHEDRAL</v>
          </cell>
        </row>
        <row r="690">
          <cell r="A690" t="str">
            <v>FEET2023-1249</v>
          </cell>
          <cell r="B690" t="str">
            <v>022-232-011</v>
          </cell>
          <cell r="C690" t="str">
            <v>Building/ERS/Admin/Fee Transfer</v>
          </cell>
          <cell r="D690" t="str">
            <v>NO FILE</v>
          </cell>
          <cell r="E690">
            <v>2026</v>
          </cell>
          <cell r="G690" t="str">
            <v>MARCONI</v>
          </cell>
        </row>
        <row r="691">
          <cell r="A691" t="str">
            <v>ERSP2023-1504</v>
          </cell>
          <cell r="B691" t="str">
            <v>021-340-001</v>
          </cell>
          <cell r="C691" t="str">
            <v>Rec-Public Service</v>
          </cell>
          <cell r="D691" t="str">
            <v>Paul Nielsen</v>
          </cell>
          <cell r="E691">
            <v>0</v>
          </cell>
          <cell r="G691" t="str">
            <v>NONE</v>
          </cell>
          <cell r="H691" t="str">
            <v>Conditional Permit</v>
          </cell>
        </row>
        <row r="692">
          <cell r="A692" t="str">
            <v>FEET2023-1242</v>
          </cell>
          <cell r="B692" t="str">
            <v>032-252-029</v>
          </cell>
          <cell r="C692" t="str">
            <v>Building/ERS/Admin/Fee Transfer</v>
          </cell>
          <cell r="D692" t="str">
            <v>NO FILE</v>
          </cell>
          <cell r="E692">
            <v>1917</v>
          </cell>
          <cell r="G692" t="str">
            <v>F</v>
          </cell>
        </row>
        <row r="693">
          <cell r="A693" t="str">
            <v>FEET2023-1238</v>
          </cell>
          <cell r="B693" t="str">
            <v>032-277-001</v>
          </cell>
          <cell r="C693" t="str">
            <v>Building/ERS/Admin/Fee Transfer</v>
          </cell>
          <cell r="D693" t="str">
            <v>NO FILE</v>
          </cell>
          <cell r="E693">
            <v>1085</v>
          </cell>
          <cell r="G693" t="str">
            <v>JULIE</v>
          </cell>
        </row>
        <row r="694">
          <cell r="A694" t="str">
            <v>FEET2023-1254</v>
          </cell>
          <cell r="B694" t="str">
            <v>027-132-023</v>
          </cell>
          <cell r="C694" t="str">
            <v>Building/ERS/Admin/Fee Transfer</v>
          </cell>
          <cell r="D694" t="str">
            <v>NO FILE</v>
          </cell>
          <cell r="E694">
            <v>1081</v>
          </cell>
          <cell r="G694" t="str">
            <v>SONORA</v>
          </cell>
        </row>
        <row r="695">
          <cell r="A695" t="str">
            <v>FEET2023-1252</v>
          </cell>
          <cell r="B695" t="str">
            <v>025-262-006</v>
          </cell>
          <cell r="C695" t="str">
            <v>Building/ERS/Admin/Fee Transfer</v>
          </cell>
          <cell r="D695" t="str">
            <v>NO FILE</v>
          </cell>
          <cell r="E695">
            <v>1305</v>
          </cell>
          <cell r="G695" t="str">
            <v>PENINSULA</v>
          </cell>
        </row>
        <row r="696">
          <cell r="A696" t="str">
            <v>TREE2023-1502</v>
          </cell>
          <cell r="B696" t="str">
            <v>025-831-001</v>
          </cell>
          <cell r="C696" t="str">
            <v>Tree Removal</v>
          </cell>
          <cell r="D696" t="str">
            <v>Bruce Barr</v>
          </cell>
          <cell r="E696">
            <v>2441</v>
          </cell>
          <cell r="G696" t="str">
            <v>LUPINE</v>
          </cell>
          <cell r="H696" t="str">
            <v>Approved</v>
          </cell>
        </row>
        <row r="697">
          <cell r="A697" t="str">
            <v>FEET2023-1253</v>
          </cell>
          <cell r="B697" t="str">
            <v>022-301-037</v>
          </cell>
          <cell r="C697" t="str">
            <v>Building/ERS/Admin/Fee Transfer</v>
          </cell>
          <cell r="D697" t="str">
            <v>NO FILE</v>
          </cell>
          <cell r="E697">
            <v>2030</v>
          </cell>
          <cell r="G697" t="str">
            <v>ALOHA</v>
          </cell>
        </row>
        <row r="698">
          <cell r="A698" t="str">
            <v>FEET2023-1246</v>
          </cell>
          <cell r="B698" t="str">
            <v>029-412-020</v>
          </cell>
          <cell r="C698" t="str">
            <v>Building/ERS/Admin/Fee Transfer</v>
          </cell>
          <cell r="D698" t="str">
            <v>NO FILE</v>
          </cell>
          <cell r="E698">
            <v>3829</v>
          </cell>
          <cell r="G698" t="str">
            <v>BRIAN</v>
          </cell>
        </row>
        <row r="699">
          <cell r="A699" t="str">
            <v>GEXC2023-1236</v>
          </cell>
          <cell r="B699" t="str">
            <v>125-361-12</v>
          </cell>
          <cell r="C699" t="str">
            <v>Grading Season Exception</v>
          </cell>
          <cell r="D699" t="str">
            <v>Rachel Lopez</v>
          </cell>
          <cell r="E699">
            <v>919</v>
          </cell>
          <cell r="G699" t="str">
            <v>JENNIFER</v>
          </cell>
          <cell r="H699" t="str">
            <v>Approved</v>
          </cell>
        </row>
        <row r="700">
          <cell r="A700" t="str">
            <v>TREE2023-1501</v>
          </cell>
          <cell r="B700" t="str">
            <v>027-142-025</v>
          </cell>
          <cell r="C700" t="str">
            <v>Tree Removal</v>
          </cell>
          <cell r="D700" t="str">
            <v>Bruce Barr</v>
          </cell>
          <cell r="E700">
            <v>3785</v>
          </cell>
          <cell r="G700" t="str">
            <v>ALDER</v>
          </cell>
          <cell r="H700" t="str">
            <v>Approved</v>
          </cell>
        </row>
        <row r="701">
          <cell r="A701" t="str">
            <v>TREE2023-1492</v>
          </cell>
          <cell r="B701" t="str">
            <v>031-211-007</v>
          </cell>
          <cell r="C701" t="str">
            <v>Tree Removal</v>
          </cell>
          <cell r="D701" t="str">
            <v>Bruce Barr</v>
          </cell>
          <cell r="E701">
            <v>2480</v>
          </cell>
          <cell r="G701" t="str">
            <v>ROSE</v>
          </cell>
          <cell r="H701" t="str">
            <v>Approved</v>
          </cell>
        </row>
        <row r="702">
          <cell r="A702" t="str">
            <v>23TMP-003021</v>
          </cell>
          <cell r="B702" t="str">
            <v>1418-34-304-011</v>
          </cell>
          <cell r="C702" t="str">
            <v>Land Capability Challenge</v>
          </cell>
          <cell r="E702">
            <v>179</v>
          </cell>
          <cell r="G702" t="str">
            <v>MASON</v>
          </cell>
        </row>
        <row r="703">
          <cell r="A703" t="str">
            <v>TREE2023-1496</v>
          </cell>
          <cell r="B703" t="str">
            <v>090-191-024</v>
          </cell>
          <cell r="C703" t="str">
            <v>Tree Removal</v>
          </cell>
          <cell r="D703" t="str">
            <v>Bruce Barr</v>
          </cell>
          <cell r="E703">
            <v>8849</v>
          </cell>
          <cell r="G703" t="str">
            <v>MINNOW</v>
          </cell>
          <cell r="H703" t="str">
            <v>Approved</v>
          </cell>
        </row>
        <row r="704">
          <cell r="A704" t="str">
            <v>ERSP2023-1500</v>
          </cell>
          <cell r="B704" t="str">
            <v>026-261-002</v>
          </cell>
          <cell r="C704" t="str">
            <v>Residential Dwelling</v>
          </cell>
          <cell r="D704" t="str">
            <v>INTAKE INTAKE</v>
          </cell>
          <cell r="E704">
            <v>946</v>
          </cell>
          <cell r="G704" t="str">
            <v>CAVE ROCK</v>
          </cell>
          <cell r="H704" t="str">
            <v>Withdrawn</v>
          </cell>
        </row>
        <row r="705">
          <cell r="A705" t="str">
            <v>LCAP2023-0289</v>
          </cell>
          <cell r="B705" t="str">
            <v>1418-34-304-011</v>
          </cell>
          <cell r="C705" t="str">
            <v>Land Capability Challenge</v>
          </cell>
          <cell r="D705" t="str">
            <v>Contractor</v>
          </cell>
          <cell r="E705">
            <v>179</v>
          </cell>
          <cell r="G705" t="str">
            <v>MASON</v>
          </cell>
          <cell r="H705" t="str">
            <v>In Review</v>
          </cell>
        </row>
        <row r="706">
          <cell r="A706" t="str">
            <v>HIST2023-1233</v>
          </cell>
          <cell r="B706" t="str">
            <v>023-911-004</v>
          </cell>
          <cell r="C706" t="str">
            <v>Historical Determination</v>
          </cell>
          <cell r="D706" t="str">
            <v>Julie Roll</v>
          </cell>
          <cell r="E706">
            <v>2247</v>
          </cell>
          <cell r="G706" t="str">
            <v>WYOMING</v>
          </cell>
          <cell r="H706" t="str">
            <v>Determination Issued</v>
          </cell>
        </row>
        <row r="707">
          <cell r="A707" t="str">
            <v>TREE2023-1489</v>
          </cell>
          <cell r="B707" t="str">
            <v>132-232-01</v>
          </cell>
          <cell r="C707" t="str">
            <v>Tree Removal</v>
          </cell>
          <cell r="D707" t="str">
            <v>Bruce Barr</v>
          </cell>
          <cell r="E707">
            <v>250</v>
          </cell>
          <cell r="G707" t="str">
            <v>VILLAGE</v>
          </cell>
          <cell r="H707" t="str">
            <v>Approved</v>
          </cell>
        </row>
        <row r="708">
          <cell r="A708" t="str">
            <v>TREE2023-1490</v>
          </cell>
          <cell r="B708" t="str">
            <v>123-270-00</v>
          </cell>
          <cell r="C708" t="str">
            <v>Tree Removal</v>
          </cell>
          <cell r="D708" t="str">
            <v>Bruce Barr</v>
          </cell>
          <cell r="E708">
            <v>120</v>
          </cell>
          <cell r="G708" t="str">
            <v>STATE ROUTE 28</v>
          </cell>
          <cell r="H708" t="str">
            <v>Approved</v>
          </cell>
        </row>
        <row r="709">
          <cell r="A709" t="str">
            <v>TREE2023-1499</v>
          </cell>
          <cell r="B709" t="str">
            <v>017-041-021</v>
          </cell>
          <cell r="C709" t="str">
            <v>Tree Removal</v>
          </cell>
          <cell r="D709" t="str">
            <v>Bruce Barr</v>
          </cell>
          <cell r="E709">
            <v>321</v>
          </cell>
          <cell r="G709" t="str">
            <v>PARADISE FLAT</v>
          </cell>
          <cell r="H709" t="str">
            <v>Approved</v>
          </cell>
        </row>
        <row r="710">
          <cell r="A710" t="str">
            <v>TREE2023-1497</v>
          </cell>
          <cell r="B710" t="str">
            <v>034-171-012</v>
          </cell>
          <cell r="C710" t="str">
            <v>Tree Removal</v>
          </cell>
          <cell r="D710" t="str">
            <v>Bruce Barr</v>
          </cell>
          <cell r="E710">
            <v>1616</v>
          </cell>
          <cell r="G710" t="str">
            <v>IROQUOIS</v>
          </cell>
          <cell r="H710" t="str">
            <v>Approved</v>
          </cell>
        </row>
        <row r="711">
          <cell r="A711" t="str">
            <v>CORR2023-1234</v>
          </cell>
          <cell r="B711" t="str">
            <v>1318-22-002-043</v>
          </cell>
          <cell r="C711" t="str">
            <v>Correspondence</v>
          </cell>
          <cell r="E711">
            <v>149</v>
          </cell>
          <cell r="G711" t="str">
            <v>KAHLE</v>
          </cell>
          <cell r="H711" t="str">
            <v>Initiated</v>
          </cell>
        </row>
        <row r="712">
          <cell r="A712" t="str">
            <v>TREE2023-1491</v>
          </cell>
          <cell r="B712" t="str">
            <v>023-211-021</v>
          </cell>
          <cell r="C712" t="str">
            <v>Tree Removal</v>
          </cell>
          <cell r="D712" t="str">
            <v>Bruce Barr</v>
          </cell>
          <cell r="E712">
            <v>2205</v>
          </cell>
          <cell r="G712" t="str">
            <v>LAKE TAHOE</v>
          </cell>
          <cell r="H712" t="str">
            <v>Approved</v>
          </cell>
        </row>
        <row r="713">
          <cell r="A713" t="str">
            <v>TREE2023-1498</v>
          </cell>
          <cell r="B713" t="str">
            <v>1318-09-811-015</v>
          </cell>
          <cell r="C713" t="str">
            <v>Tree Removal</v>
          </cell>
          <cell r="D713" t="str">
            <v>Bruce Barr</v>
          </cell>
          <cell r="E713">
            <v>634</v>
          </cell>
          <cell r="G713" t="str">
            <v>LAKEVIEW</v>
          </cell>
          <cell r="H713" t="str">
            <v>Approved</v>
          </cell>
        </row>
        <row r="714">
          <cell r="A714" t="str">
            <v>TREE2023-1494</v>
          </cell>
          <cell r="B714" t="str">
            <v>015-101-018</v>
          </cell>
          <cell r="C714" t="str">
            <v>Tree Removal</v>
          </cell>
          <cell r="D714" t="str">
            <v>Bruce Barr</v>
          </cell>
          <cell r="E714">
            <v>7108</v>
          </cell>
          <cell r="G714" t="str">
            <v>NINTH</v>
          </cell>
          <cell r="H714" t="str">
            <v>Approved</v>
          </cell>
        </row>
        <row r="715">
          <cell r="A715" t="str">
            <v>TREE2023-1488</v>
          </cell>
          <cell r="B715" t="str">
            <v>1418-27-210-037</v>
          </cell>
          <cell r="C715" t="str">
            <v>Tree Removal</v>
          </cell>
          <cell r="D715" t="str">
            <v>Bruce Barr</v>
          </cell>
          <cell r="E715">
            <v>1470</v>
          </cell>
          <cell r="G715" t="str">
            <v>FLOWERS</v>
          </cell>
          <cell r="H715" t="str">
            <v>Approved</v>
          </cell>
        </row>
        <row r="716">
          <cell r="A716" t="str">
            <v>TREE2023-1493</v>
          </cell>
          <cell r="B716" t="str">
            <v>1418-03-802-004</v>
          </cell>
          <cell r="C716" t="str">
            <v>Tree Removal</v>
          </cell>
          <cell r="D716" t="str">
            <v>Bruce Barr</v>
          </cell>
          <cell r="E716">
            <v>151</v>
          </cell>
          <cell r="G716" t="str">
            <v>PRAY MEADOW</v>
          </cell>
          <cell r="H716" t="str">
            <v>Approved</v>
          </cell>
        </row>
        <row r="717">
          <cell r="A717" t="str">
            <v>TREE2023-1495</v>
          </cell>
          <cell r="B717" t="str">
            <v>090-191-017</v>
          </cell>
          <cell r="C717" t="str">
            <v>Tree Removal</v>
          </cell>
          <cell r="D717" t="str">
            <v>Bruce Barr</v>
          </cell>
          <cell r="E717">
            <v>8827</v>
          </cell>
          <cell r="G717" t="str">
            <v>MINNOW</v>
          </cell>
          <cell r="H717" t="str">
            <v>Approved</v>
          </cell>
        </row>
        <row r="718">
          <cell r="A718" t="str">
            <v>CORR2023-1235</v>
          </cell>
          <cell r="B718" t="str">
            <v>025-510-002</v>
          </cell>
          <cell r="C718" t="str">
            <v>Correspondence</v>
          </cell>
          <cell r="E718">
            <v>1447</v>
          </cell>
          <cell r="G718" t="str">
            <v>HERBERT</v>
          </cell>
          <cell r="H718" t="str">
            <v>Initiated</v>
          </cell>
        </row>
        <row r="719">
          <cell r="A719" t="str">
            <v>GEXC2023-1232</v>
          </cell>
          <cell r="B719" t="str">
            <v>027-355-008</v>
          </cell>
          <cell r="C719" t="str">
            <v>Grading Season Exception</v>
          </cell>
          <cell r="D719" t="str">
            <v>Brenden Phillips</v>
          </cell>
          <cell r="E719">
            <v>1079</v>
          </cell>
          <cell r="G719" t="str">
            <v>FAIRWAY</v>
          </cell>
          <cell r="H719" t="str">
            <v>Denied</v>
          </cell>
        </row>
        <row r="720">
          <cell r="A720" t="str">
            <v>GEXC2023-1225</v>
          </cell>
          <cell r="B720" t="str">
            <v>1418-27-210-037</v>
          </cell>
          <cell r="C720" t="str">
            <v>Grading Season Exception</v>
          </cell>
          <cell r="D720" t="str">
            <v>Brenden Phillips</v>
          </cell>
          <cell r="E720">
            <v>1470</v>
          </cell>
          <cell r="G720" t="str">
            <v>FLOWERS</v>
          </cell>
          <cell r="H720" t="str">
            <v>Approved</v>
          </cell>
        </row>
        <row r="721">
          <cell r="A721" t="str">
            <v>GEXC2023-1230</v>
          </cell>
          <cell r="B721" t="str">
            <v>1318-23-810-061</v>
          </cell>
          <cell r="C721" t="str">
            <v>Grading Season Exception</v>
          </cell>
          <cell r="D721" t="str">
            <v>Brenden Phillips</v>
          </cell>
          <cell r="E721">
            <v>191</v>
          </cell>
          <cell r="G721" t="str">
            <v>MEADOW</v>
          </cell>
          <cell r="H721" t="str">
            <v>Approved</v>
          </cell>
        </row>
        <row r="722">
          <cell r="A722" t="str">
            <v>CEXT2023-1226</v>
          </cell>
          <cell r="B722" t="str">
            <v>098-082-003</v>
          </cell>
          <cell r="C722" t="str">
            <v>Construction Schedule Extension</v>
          </cell>
          <cell r="D722" t="str">
            <v>Rachel Lopez</v>
          </cell>
          <cell r="E722">
            <v>6250</v>
          </cell>
          <cell r="G722" t="str">
            <v>LARK</v>
          </cell>
          <cell r="H722" t="str">
            <v>Denied</v>
          </cell>
        </row>
        <row r="723">
          <cell r="A723" t="str">
            <v>WOOD2023-0040</v>
          </cell>
          <cell r="B723" t="str">
            <v>129-292-09</v>
          </cell>
          <cell r="C723" t="str">
            <v>Wood Heater Retrofit</v>
          </cell>
          <cell r="E723">
            <v>748</v>
          </cell>
          <cell r="G723" t="str">
            <v>ROSEWOOD</v>
          </cell>
        </row>
        <row r="724">
          <cell r="A724" t="str">
            <v>LCAP2023-0287</v>
          </cell>
          <cell r="B724" t="str">
            <v>131-080-34</v>
          </cell>
          <cell r="C724" t="str">
            <v>Soils Hydrology</v>
          </cell>
          <cell r="D724" t="str">
            <v>Julie Roll</v>
          </cell>
          <cell r="E724">
            <v>976</v>
          </cell>
          <cell r="G724" t="str">
            <v>TEE</v>
          </cell>
          <cell r="H724" t="str">
            <v>In Review</v>
          </cell>
        </row>
        <row r="725">
          <cell r="A725" t="str">
            <v>TREE2023-1484</v>
          </cell>
          <cell r="B725" t="str">
            <v>032-252-015</v>
          </cell>
          <cell r="C725" t="str">
            <v>Tree Removal</v>
          </cell>
          <cell r="D725" t="str">
            <v>Bruce Barr</v>
          </cell>
          <cell r="E725">
            <v>1246</v>
          </cell>
          <cell r="G725" t="str">
            <v>TATA</v>
          </cell>
          <cell r="H725" t="str">
            <v>Approved</v>
          </cell>
        </row>
        <row r="726">
          <cell r="A726" t="str">
            <v>TREE2023-1485</v>
          </cell>
          <cell r="B726" t="str">
            <v>094-150-029</v>
          </cell>
          <cell r="C726" t="str">
            <v>Tree Removal</v>
          </cell>
          <cell r="D726" t="str">
            <v>Bruce Barr</v>
          </cell>
          <cell r="E726">
            <v>1370</v>
          </cell>
          <cell r="F726" t="str">
            <v>N</v>
          </cell>
          <cell r="G726" t="str">
            <v>LAKE</v>
          </cell>
          <cell r="H726" t="str">
            <v>Approved</v>
          </cell>
        </row>
        <row r="727">
          <cell r="A727" t="str">
            <v>TREE2023-1483</v>
          </cell>
          <cell r="B727" t="str">
            <v>035-010-026</v>
          </cell>
          <cell r="C727" t="str">
            <v>Tree Removal</v>
          </cell>
          <cell r="D727" t="str">
            <v>Bruce Barr</v>
          </cell>
          <cell r="E727">
            <v>760</v>
          </cell>
          <cell r="G727" t="str">
            <v>US HWY 50</v>
          </cell>
          <cell r="H727" t="str">
            <v>Approved</v>
          </cell>
        </row>
        <row r="728">
          <cell r="A728" t="str">
            <v>LCAP2023-0286</v>
          </cell>
          <cell r="B728" t="str">
            <v>123-155-08</v>
          </cell>
          <cell r="C728" t="str">
            <v>Soils Hydrology</v>
          </cell>
          <cell r="D728" t="str">
            <v>Julie Roll</v>
          </cell>
          <cell r="E728">
            <v>315</v>
          </cell>
          <cell r="G728" t="str">
            <v>TUSCARORA</v>
          </cell>
          <cell r="H728" t="str">
            <v>Results Issued</v>
          </cell>
        </row>
        <row r="729">
          <cell r="A729" t="str">
            <v>TREE2023-1487</v>
          </cell>
          <cell r="B729" t="str">
            <v>1418-10-810-015</v>
          </cell>
          <cell r="C729" t="str">
            <v>Tree Removal</v>
          </cell>
          <cell r="D729" t="str">
            <v>Bruce Barr</v>
          </cell>
          <cell r="E729">
            <v>217</v>
          </cell>
          <cell r="G729" t="str">
            <v>SOUTH MEADOW</v>
          </cell>
          <cell r="H729" t="str">
            <v>Approved</v>
          </cell>
        </row>
        <row r="730">
          <cell r="A730" t="str">
            <v>HIST2023-1231</v>
          </cell>
          <cell r="B730" t="str">
            <v>1318-10-416-040</v>
          </cell>
          <cell r="C730" t="str">
            <v>Historical Determination</v>
          </cell>
          <cell r="D730" t="str">
            <v>Trevor Smith</v>
          </cell>
          <cell r="E730">
            <v>609</v>
          </cell>
          <cell r="G730" t="str">
            <v>ALMA</v>
          </cell>
          <cell r="H730" t="str">
            <v>In Review</v>
          </cell>
        </row>
        <row r="731">
          <cell r="A731" t="str">
            <v>ERSP2023-1486</v>
          </cell>
          <cell r="B731" t="str">
            <v>034-221-041</v>
          </cell>
          <cell r="C731" t="str">
            <v>Grading Project</v>
          </cell>
          <cell r="D731" t="str">
            <v>Julie Roll</v>
          </cell>
          <cell r="E731">
            <v>1232</v>
          </cell>
          <cell r="G731" t="str">
            <v>UTE</v>
          </cell>
          <cell r="H731" t="str">
            <v>In Review</v>
          </cell>
        </row>
        <row r="732">
          <cell r="A732" t="str">
            <v>ERSP2022-1557-01</v>
          </cell>
          <cell r="B732" t="str">
            <v>084-182-002</v>
          </cell>
          <cell r="C732" t="str">
            <v>Plan Revision</v>
          </cell>
          <cell r="D732" t="str">
            <v>Paul Nielsen</v>
          </cell>
          <cell r="E732">
            <v>2340</v>
          </cell>
          <cell r="G732" t="str">
            <v>SUNNYSIDE</v>
          </cell>
          <cell r="H732" t="str">
            <v>In Review</v>
          </cell>
        </row>
        <row r="733">
          <cell r="A733" t="str">
            <v>TREE2023-1482</v>
          </cell>
          <cell r="B733" t="str">
            <v>023-543-010</v>
          </cell>
          <cell r="C733" t="str">
            <v>Tree Removal</v>
          </cell>
          <cell r="D733" t="str">
            <v>Bruce Barr</v>
          </cell>
          <cell r="E733">
            <v>2171</v>
          </cell>
          <cell r="G733" t="str">
            <v>ALBERT</v>
          </cell>
          <cell r="H733" t="str">
            <v>Approved</v>
          </cell>
        </row>
        <row r="734">
          <cell r="A734" t="str">
            <v>QEXE2023-1227</v>
          </cell>
          <cell r="B734" t="str">
            <v>1318-27-001-009</v>
          </cell>
          <cell r="C734" t="str">
            <v>Qualified Exempt</v>
          </cell>
          <cell r="D734" t="str">
            <v>Theresa Avance</v>
          </cell>
          <cell r="E734">
            <v>50</v>
          </cell>
          <cell r="G734" t="str">
            <v>HWY 50</v>
          </cell>
          <cell r="H734" t="str">
            <v>Declaration Filed</v>
          </cell>
        </row>
        <row r="735">
          <cell r="A735" t="str">
            <v>HIST2023-1228</v>
          </cell>
          <cell r="B735" t="str">
            <v>023-151-030</v>
          </cell>
          <cell r="C735" t="str">
            <v>Historical Determination</v>
          </cell>
          <cell r="D735" t="str">
            <v>Jennifer Self</v>
          </cell>
          <cell r="E735">
            <v>725</v>
          </cell>
          <cell r="G735" t="str">
            <v>JAMES</v>
          </cell>
          <cell r="H735" t="str">
            <v>Project Completed</v>
          </cell>
        </row>
        <row r="736">
          <cell r="A736" t="str">
            <v>EIPC2023-0007</v>
          </cell>
          <cell r="B736" t="str">
            <v>520-201-00</v>
          </cell>
          <cell r="C736" t="str">
            <v>EIP Construction</v>
          </cell>
          <cell r="D736" t="str">
            <v>Shannon Friedman</v>
          </cell>
          <cell r="E736">
            <v>201</v>
          </cell>
          <cell r="G736" t="str">
            <v>CALTRANS</v>
          </cell>
          <cell r="H736" t="str">
            <v>Awaiting Assignment</v>
          </cell>
        </row>
        <row r="737">
          <cell r="A737" t="str">
            <v>WOOD2023-0039</v>
          </cell>
          <cell r="B737" t="str">
            <v>127-110-18</v>
          </cell>
          <cell r="C737" t="str">
            <v>Wood Heater Retrofit</v>
          </cell>
          <cell r="E737">
            <v>825</v>
          </cell>
          <cell r="G737" t="str">
            <v>SOUTHWOOD</v>
          </cell>
        </row>
        <row r="738">
          <cell r="A738" t="str">
            <v>GEXC2023-1224</v>
          </cell>
          <cell r="B738" t="str">
            <v>1418-15-801-010</v>
          </cell>
          <cell r="C738" t="str">
            <v>Grading Season Exception</v>
          </cell>
          <cell r="D738" t="str">
            <v>Brenden Phillips</v>
          </cell>
          <cell r="E738">
            <v>1758</v>
          </cell>
          <cell r="G738" t="str">
            <v>HWY 50</v>
          </cell>
          <cell r="H738" t="str">
            <v>Approved</v>
          </cell>
        </row>
        <row r="739">
          <cell r="A739" t="str">
            <v>CEXT2023-1220</v>
          </cell>
          <cell r="B739" t="str">
            <v>016-483-005</v>
          </cell>
          <cell r="C739" t="str">
            <v>Construction Schedule Extension</v>
          </cell>
          <cell r="D739" t="str">
            <v>Brenden Phillips</v>
          </cell>
          <cell r="E739">
            <v>8933</v>
          </cell>
          <cell r="G739" t="str">
            <v>HIGHVIEW</v>
          </cell>
          <cell r="H739" t="str">
            <v>Denied</v>
          </cell>
        </row>
        <row r="740">
          <cell r="A740" t="str">
            <v>GEXC2023-1223</v>
          </cell>
          <cell r="B740" t="str">
            <v>092-010-051</v>
          </cell>
          <cell r="C740" t="str">
            <v>Grading Season Exception</v>
          </cell>
          <cell r="D740" t="str">
            <v>Rachel Lopez</v>
          </cell>
          <cell r="E740">
            <v>385</v>
          </cell>
          <cell r="G740" t="str">
            <v>OLD COUNTY</v>
          </cell>
          <cell r="H740" t="str">
            <v>Approved</v>
          </cell>
        </row>
        <row r="741">
          <cell r="A741" t="str">
            <v>GEXC2023-1221</v>
          </cell>
          <cell r="B741" t="str">
            <v>128-310-05</v>
          </cell>
          <cell r="C741" t="str">
            <v>Grading Season Exception</v>
          </cell>
          <cell r="D741" t="str">
            <v>Rachel Lopez</v>
          </cell>
          <cell r="E741">
            <v>692</v>
          </cell>
          <cell r="G741" t="str">
            <v>PALMER</v>
          </cell>
          <cell r="H741" t="str">
            <v>Approved</v>
          </cell>
        </row>
        <row r="742">
          <cell r="A742" t="str">
            <v>LCAP2023-0284</v>
          </cell>
          <cell r="B742" t="str">
            <v>025-554-013</v>
          </cell>
          <cell r="C742" t="str">
            <v>Site Assessment</v>
          </cell>
          <cell r="D742" t="str">
            <v>Julie Roll</v>
          </cell>
          <cell r="E742">
            <v>3560</v>
          </cell>
          <cell r="G742" t="str">
            <v>RALPH</v>
          </cell>
          <cell r="H742" t="str">
            <v>In Review</v>
          </cell>
        </row>
        <row r="743">
          <cell r="A743" t="str">
            <v>TREE2023-1477</v>
          </cell>
          <cell r="B743" t="str">
            <v>023-743-009</v>
          </cell>
          <cell r="C743" t="str">
            <v>Tree Removal</v>
          </cell>
          <cell r="D743" t="str">
            <v>Bruce Barr</v>
          </cell>
          <cell r="E743">
            <v>2299</v>
          </cell>
          <cell r="G743" t="str">
            <v>MONTANA</v>
          </cell>
          <cell r="H743" t="str">
            <v>Approved</v>
          </cell>
        </row>
        <row r="744">
          <cell r="A744" t="str">
            <v>VBOU2023-1218</v>
          </cell>
          <cell r="B744" t="str">
            <v>025-554-009</v>
          </cell>
          <cell r="C744" t="str">
            <v>Verification and Banking of Uses</v>
          </cell>
          <cell r="D744" t="str">
            <v>Julie Roll</v>
          </cell>
          <cell r="E744">
            <v>3482</v>
          </cell>
          <cell r="G744" t="str">
            <v>NORMA</v>
          </cell>
          <cell r="H744" t="str">
            <v>In Review</v>
          </cell>
        </row>
        <row r="745">
          <cell r="A745" t="str">
            <v>LCAP2023-0282</v>
          </cell>
          <cell r="B745" t="str">
            <v>034-294-026</v>
          </cell>
          <cell r="C745" t="str">
            <v>Site Assessment</v>
          </cell>
          <cell r="D745" t="str">
            <v>INTAKE INTAKE</v>
          </cell>
          <cell r="E745">
            <v>1921</v>
          </cell>
          <cell r="G745" t="str">
            <v>ARROWHEAD</v>
          </cell>
          <cell r="H745" t="str">
            <v>Withdrawn</v>
          </cell>
        </row>
        <row r="746">
          <cell r="A746" t="str">
            <v>TREE2023-1478</v>
          </cell>
          <cell r="B746" t="str">
            <v>098-113-010</v>
          </cell>
          <cell r="C746" t="str">
            <v>Tree Removal</v>
          </cell>
          <cell r="D746" t="str">
            <v>Bruce Barr</v>
          </cell>
          <cell r="E746">
            <v>210</v>
          </cell>
          <cell r="G746" t="str">
            <v>SNOW BIRD</v>
          </cell>
          <cell r="H746" t="str">
            <v>Approved</v>
          </cell>
        </row>
        <row r="747">
          <cell r="A747" t="str">
            <v>TREE2023-1481</v>
          </cell>
          <cell r="B747" t="str">
            <v>035-146-02</v>
          </cell>
          <cell r="C747" t="str">
            <v>Tree Removal</v>
          </cell>
          <cell r="D747" t="str">
            <v>Bruce Barr</v>
          </cell>
          <cell r="E747">
            <v>2196</v>
          </cell>
          <cell r="G747" t="str">
            <v>CORNELIAN</v>
          </cell>
          <cell r="H747" t="str">
            <v>Approved</v>
          </cell>
        </row>
        <row r="748">
          <cell r="A748" t="str">
            <v>23TMP-002996</v>
          </cell>
          <cell r="C748" t="str">
            <v>EIP Construction</v>
          </cell>
        </row>
        <row r="749">
          <cell r="A749" t="str">
            <v>TREE2023-1479</v>
          </cell>
          <cell r="B749" t="str">
            <v>033-254-004</v>
          </cell>
          <cell r="C749" t="str">
            <v>Tree Removal</v>
          </cell>
          <cell r="D749" t="str">
            <v>Bruce Barr</v>
          </cell>
          <cell r="E749">
            <v>1071</v>
          </cell>
          <cell r="G749" t="str">
            <v>VIEW</v>
          </cell>
          <cell r="H749" t="str">
            <v>Approved</v>
          </cell>
        </row>
        <row r="750">
          <cell r="A750" t="str">
            <v>TREE2023-1480</v>
          </cell>
          <cell r="B750" t="str">
            <v>1418-03-811-030</v>
          </cell>
          <cell r="C750" t="str">
            <v>Tree Removal</v>
          </cell>
          <cell r="D750" t="str">
            <v>Bruce Barr</v>
          </cell>
          <cell r="E750">
            <v>2187</v>
          </cell>
          <cell r="G750" t="str">
            <v>SLAUGHTER HOUSE CREEK</v>
          </cell>
          <cell r="H750" t="str">
            <v>Approved</v>
          </cell>
        </row>
        <row r="751">
          <cell r="A751" t="str">
            <v>LCAP2023-0283</v>
          </cell>
          <cell r="B751" t="str">
            <v>1318-16-810-054</v>
          </cell>
          <cell r="C751" t="str">
            <v>Land Capability Verification</v>
          </cell>
          <cell r="D751" t="str">
            <v>Julie Roll</v>
          </cell>
          <cell r="E751">
            <v>440</v>
          </cell>
          <cell r="G751" t="str">
            <v>LAKEVIEW</v>
          </cell>
          <cell r="H751" t="str">
            <v>In Review</v>
          </cell>
        </row>
        <row r="752">
          <cell r="A752" t="str">
            <v>QEXE2023-1219</v>
          </cell>
          <cell r="B752" t="str">
            <v>122-251-04</v>
          </cell>
          <cell r="C752" t="str">
            <v>Qualified Exempt</v>
          </cell>
          <cell r="D752" t="str">
            <v>Alyson Borawski</v>
          </cell>
          <cell r="E752">
            <v>911</v>
          </cell>
          <cell r="G752" t="str">
            <v>LAKESHORE</v>
          </cell>
          <cell r="H752" t="str">
            <v>Declaration Filed</v>
          </cell>
        </row>
        <row r="753">
          <cell r="A753" t="str">
            <v>LCAP2023-0285</v>
          </cell>
          <cell r="B753" t="str">
            <v>025-554-009</v>
          </cell>
          <cell r="C753" t="str">
            <v>Land Capability Verification</v>
          </cell>
          <cell r="D753" t="str">
            <v>Julie Roll</v>
          </cell>
          <cell r="E753">
            <v>3482</v>
          </cell>
          <cell r="G753" t="str">
            <v>NORMA</v>
          </cell>
          <cell r="H753" t="str">
            <v>In Review</v>
          </cell>
        </row>
        <row r="754">
          <cell r="A754" t="str">
            <v>TREE2023-1476</v>
          </cell>
          <cell r="B754" t="str">
            <v>112-100-054</v>
          </cell>
          <cell r="C754" t="str">
            <v>Tree Removal</v>
          </cell>
          <cell r="D754" t="str">
            <v>Bruce Barr</v>
          </cell>
          <cell r="E754">
            <v>6596</v>
          </cell>
          <cell r="G754" t="str">
            <v>IDLEWOOD</v>
          </cell>
          <cell r="H754" t="str">
            <v>Approved</v>
          </cell>
        </row>
        <row r="755">
          <cell r="A755" t="str">
            <v>GEXC2023-1211</v>
          </cell>
          <cell r="B755" t="str">
            <v>1318-27-001-015</v>
          </cell>
          <cell r="C755" t="str">
            <v>Grading Season Exception</v>
          </cell>
          <cell r="D755" t="str">
            <v>Brenden Phillips</v>
          </cell>
          <cell r="E755">
            <v>180</v>
          </cell>
          <cell r="G755" t="str">
            <v>LAKE</v>
          </cell>
          <cell r="H755" t="str">
            <v>Approved</v>
          </cell>
        </row>
        <row r="756">
          <cell r="A756" t="str">
            <v>GEXC2023-1215</v>
          </cell>
          <cell r="B756" t="str">
            <v>092-130-014</v>
          </cell>
          <cell r="C756" t="str">
            <v>Grading Season Exception</v>
          </cell>
          <cell r="D756" t="str">
            <v>Rachel Lopez</v>
          </cell>
          <cell r="E756">
            <v>3856</v>
          </cell>
          <cell r="F756" t="str">
            <v>N</v>
          </cell>
          <cell r="G756" t="str">
            <v>LAKE</v>
          </cell>
          <cell r="H756" t="str">
            <v>Approved</v>
          </cell>
        </row>
        <row r="757">
          <cell r="A757" t="str">
            <v>TREE2023-1472</v>
          </cell>
          <cell r="B757" t="str">
            <v>027-241-030</v>
          </cell>
          <cell r="C757" t="str">
            <v>Tree Removal</v>
          </cell>
          <cell r="D757" t="str">
            <v>Bruce Barr</v>
          </cell>
          <cell r="E757">
            <v>1101</v>
          </cell>
          <cell r="G757" t="str">
            <v>JOHNSON</v>
          </cell>
          <cell r="H757" t="str">
            <v>Accepted</v>
          </cell>
        </row>
        <row r="758">
          <cell r="A758" t="str">
            <v>TREE2023-1473</v>
          </cell>
          <cell r="B758" t="str">
            <v>027-241-031</v>
          </cell>
          <cell r="C758" t="str">
            <v>Tree Removal</v>
          </cell>
          <cell r="D758" t="str">
            <v>Bruce Barr</v>
          </cell>
          <cell r="E758">
            <v>1091</v>
          </cell>
          <cell r="G758" t="str">
            <v>JOHNSON</v>
          </cell>
          <cell r="H758" t="str">
            <v>Accepted</v>
          </cell>
        </row>
        <row r="759">
          <cell r="A759" t="str">
            <v>LCAP2023-0279</v>
          </cell>
          <cell r="B759" t="str">
            <v>085-190-006</v>
          </cell>
          <cell r="C759" t="str">
            <v>Site Assessment</v>
          </cell>
          <cell r="D759" t="str">
            <v>Julie Roll</v>
          </cell>
          <cell r="E759">
            <v>0</v>
          </cell>
          <cell r="G759" t="str">
            <v>NONE</v>
          </cell>
          <cell r="H759" t="str">
            <v>Results Issued</v>
          </cell>
        </row>
        <row r="760">
          <cell r="A760" t="str">
            <v>TREE2023-1463</v>
          </cell>
          <cell r="B760" t="str">
            <v>116-070-062</v>
          </cell>
          <cell r="C760" t="str">
            <v>Tree Removal</v>
          </cell>
          <cell r="D760" t="str">
            <v>Bruce Barr</v>
          </cell>
          <cell r="E760">
            <v>5798</v>
          </cell>
          <cell r="G760" t="str">
            <v>NILE</v>
          </cell>
          <cell r="H760" t="str">
            <v>Approved</v>
          </cell>
        </row>
        <row r="761">
          <cell r="A761" t="str">
            <v>TREE2023-1466</v>
          </cell>
          <cell r="B761" t="str">
            <v>122-194-07</v>
          </cell>
          <cell r="C761" t="str">
            <v>Tree Removal</v>
          </cell>
          <cell r="D761" t="str">
            <v>Bruce Barr</v>
          </cell>
          <cell r="E761">
            <v>725</v>
          </cell>
          <cell r="G761" t="str">
            <v>JAMES</v>
          </cell>
          <cell r="H761" t="str">
            <v>Approved</v>
          </cell>
        </row>
        <row r="762">
          <cell r="A762" t="str">
            <v>TREE2023-1471</v>
          </cell>
          <cell r="B762" t="str">
            <v>035-282-003</v>
          </cell>
          <cell r="C762" t="str">
            <v>Tree Removal</v>
          </cell>
          <cell r="D762" t="str">
            <v>Bruce Barr</v>
          </cell>
          <cell r="E762">
            <v>2706</v>
          </cell>
          <cell r="G762" t="str">
            <v>LIPAN</v>
          </cell>
          <cell r="H762" t="str">
            <v>Approved</v>
          </cell>
        </row>
        <row r="763">
          <cell r="A763" t="str">
            <v>TREE2023-1464</v>
          </cell>
          <cell r="B763" t="str">
            <v>090-134-017</v>
          </cell>
          <cell r="C763" t="str">
            <v>Tree Removal</v>
          </cell>
          <cell r="D763" t="str">
            <v>Bruce Barr</v>
          </cell>
          <cell r="E763">
            <v>8659</v>
          </cell>
          <cell r="G763" t="str">
            <v>BROCKWAY VISTA</v>
          </cell>
          <cell r="H763" t="str">
            <v>Approved</v>
          </cell>
        </row>
        <row r="764">
          <cell r="A764" t="str">
            <v>CORR2023-1216</v>
          </cell>
          <cell r="B764" t="str">
            <v>117-130-035</v>
          </cell>
          <cell r="C764" t="str">
            <v>Correspondence</v>
          </cell>
          <cell r="D764" t="str">
            <v>Joan Douglas</v>
          </cell>
          <cell r="E764">
            <v>7432</v>
          </cell>
          <cell r="F764" t="str">
            <v>N</v>
          </cell>
          <cell r="G764" t="str">
            <v>LAKE</v>
          </cell>
          <cell r="H764" t="str">
            <v>Concluded</v>
          </cell>
        </row>
        <row r="765">
          <cell r="A765" t="str">
            <v>TREE2023-1467</v>
          </cell>
          <cell r="B765" t="str">
            <v>1418-03-811-011</v>
          </cell>
          <cell r="C765" t="str">
            <v>Tree Removal</v>
          </cell>
          <cell r="D765" t="str">
            <v>Bruce Barr</v>
          </cell>
          <cell r="E765">
            <v>2188</v>
          </cell>
          <cell r="G765" t="str">
            <v>SLAUGHTER HOUSE CREEK</v>
          </cell>
          <cell r="H765" t="str">
            <v>Approved</v>
          </cell>
        </row>
        <row r="766">
          <cell r="A766" t="str">
            <v>TREE2023-1462</v>
          </cell>
          <cell r="B766" t="str">
            <v>116-080-026</v>
          </cell>
          <cell r="C766" t="str">
            <v>Tree Removal</v>
          </cell>
          <cell r="D766" t="str">
            <v>Bruce Barr</v>
          </cell>
          <cell r="E766">
            <v>5734</v>
          </cell>
          <cell r="G766" t="str">
            <v>NILE</v>
          </cell>
          <cell r="H766" t="str">
            <v>Approved</v>
          </cell>
        </row>
        <row r="767">
          <cell r="A767" t="str">
            <v>ADMIN2023-0034</v>
          </cell>
          <cell r="B767" t="str">
            <v>500-000-00</v>
          </cell>
          <cell r="C767" t="str">
            <v>FOIA - Subpoena</v>
          </cell>
          <cell r="D767" t="str">
            <v>Katherine Huston</v>
          </cell>
          <cell r="E767">
            <v>0</v>
          </cell>
          <cell r="G767" t="str">
            <v>NONE</v>
          </cell>
          <cell r="H767" t="str">
            <v>Closed</v>
          </cell>
        </row>
        <row r="768">
          <cell r="A768" t="str">
            <v>23TMP-002962</v>
          </cell>
          <cell r="B768" t="str">
            <v>028-051-022</v>
          </cell>
          <cell r="C768" t="str">
            <v>Site Assessment</v>
          </cell>
          <cell r="E768">
            <v>1340</v>
          </cell>
          <cell r="G768" t="str">
            <v>WILDWOOD</v>
          </cell>
        </row>
        <row r="769">
          <cell r="A769" t="str">
            <v>CORR2023-1217</v>
          </cell>
          <cell r="B769" t="str">
            <v>131-070-46</v>
          </cell>
          <cell r="C769" t="str">
            <v>Correspondence</v>
          </cell>
          <cell r="D769" t="str">
            <v>Joan Douglas</v>
          </cell>
          <cell r="E769">
            <v>908</v>
          </cell>
          <cell r="G769" t="str">
            <v>HAROLD</v>
          </cell>
          <cell r="H769" t="str">
            <v>Initiated</v>
          </cell>
        </row>
        <row r="770">
          <cell r="A770" t="str">
            <v>QEXE2023-1212</v>
          </cell>
          <cell r="B770" t="str">
            <v>1318-03-000-001</v>
          </cell>
          <cell r="C770" t="str">
            <v>Qualified Exempt</v>
          </cell>
          <cell r="D770" t="str">
            <v>Alyson Borawski</v>
          </cell>
          <cell r="E770">
            <v>811</v>
          </cell>
          <cell r="G770" t="str">
            <v>HWY 50</v>
          </cell>
          <cell r="H770" t="str">
            <v>Declaration Filed</v>
          </cell>
        </row>
        <row r="771">
          <cell r="A771" t="str">
            <v>VBOU2023-1213</v>
          </cell>
          <cell r="B771" t="str">
            <v>026-068-009</v>
          </cell>
          <cell r="C771" t="str">
            <v>Verification and Banking of Uses</v>
          </cell>
          <cell r="D771" t="str">
            <v>Julie Roll</v>
          </cell>
          <cell r="E771">
            <v>769</v>
          </cell>
          <cell r="G771" t="str">
            <v>SAN FRANCISCO</v>
          </cell>
          <cell r="H771" t="str">
            <v>Conditional Permit</v>
          </cell>
        </row>
        <row r="772">
          <cell r="A772" t="str">
            <v>TREE2023-1465</v>
          </cell>
          <cell r="B772" t="str">
            <v>031-094-017</v>
          </cell>
          <cell r="C772" t="str">
            <v>Tree Removal</v>
          </cell>
          <cell r="D772" t="str">
            <v>Bruce Barr</v>
          </cell>
          <cell r="E772">
            <v>1077</v>
          </cell>
          <cell r="G772" t="str">
            <v>MARJORIE</v>
          </cell>
          <cell r="H772" t="str">
            <v>Approved</v>
          </cell>
        </row>
        <row r="773">
          <cell r="A773" t="str">
            <v>TREE2023-1469</v>
          </cell>
          <cell r="B773" t="str">
            <v>027-344-045</v>
          </cell>
          <cell r="C773" t="str">
            <v>Tree Removal</v>
          </cell>
          <cell r="D773" t="str">
            <v>Bruce Barr</v>
          </cell>
          <cell r="E773">
            <v>1112</v>
          </cell>
          <cell r="G773" t="str">
            <v>FAIRWAY</v>
          </cell>
          <cell r="H773" t="str">
            <v>Approved</v>
          </cell>
        </row>
        <row r="774">
          <cell r="A774" t="str">
            <v>LCAP2023-0339</v>
          </cell>
          <cell r="B774" t="str">
            <v>098-033-011</v>
          </cell>
          <cell r="C774" t="str">
            <v>Site Assessment</v>
          </cell>
          <cell r="D774" t="str">
            <v>Julie Roll</v>
          </cell>
          <cell r="E774">
            <v>6185</v>
          </cell>
          <cell r="G774" t="str">
            <v>MCKINNEY</v>
          </cell>
          <cell r="H774" t="str">
            <v>Results Issued</v>
          </cell>
        </row>
        <row r="775">
          <cell r="A775" t="str">
            <v>ERSP2023-1475</v>
          </cell>
          <cell r="B775" t="str">
            <v>1318-27-001-015</v>
          </cell>
          <cell r="C775" t="str">
            <v>Shorezone-Lakezone</v>
          </cell>
          <cell r="D775" t="str">
            <v>Zach Davis</v>
          </cell>
          <cell r="E775">
            <v>180</v>
          </cell>
          <cell r="G775" t="str">
            <v>LAKE</v>
          </cell>
          <cell r="H775" t="str">
            <v>Acknowledged</v>
          </cell>
        </row>
        <row r="776">
          <cell r="A776" t="str">
            <v>TREE2023-1470</v>
          </cell>
          <cell r="B776" t="str">
            <v>111-070-047</v>
          </cell>
          <cell r="C776" t="str">
            <v>Tree Removal</v>
          </cell>
          <cell r="D776" t="str">
            <v>Bruce Barr</v>
          </cell>
          <cell r="E776">
            <v>0</v>
          </cell>
          <cell r="G776" t="str">
            <v>NONE</v>
          </cell>
          <cell r="H776" t="str">
            <v>Approved</v>
          </cell>
        </row>
        <row r="777">
          <cell r="A777" t="str">
            <v>LCAP2023-0276</v>
          </cell>
          <cell r="B777" t="str">
            <v>098-033-011</v>
          </cell>
          <cell r="C777" t="str">
            <v>Land Capability Verification</v>
          </cell>
          <cell r="D777" t="str">
            <v>Julie Roll</v>
          </cell>
          <cell r="E777">
            <v>6185</v>
          </cell>
          <cell r="G777" t="str">
            <v>MCKINNEY</v>
          </cell>
          <cell r="H777" t="str">
            <v>Withdrawn</v>
          </cell>
        </row>
        <row r="778">
          <cell r="A778" t="str">
            <v>ERSP2023-1474</v>
          </cell>
          <cell r="B778" t="str">
            <v>097-153-005</v>
          </cell>
          <cell r="C778" t="str">
            <v>Grading Project</v>
          </cell>
          <cell r="D778" t="str">
            <v>INTAKE INTAKE</v>
          </cell>
          <cell r="E778">
            <v>5395</v>
          </cell>
          <cell r="F778" t="str">
            <v>W</v>
          </cell>
          <cell r="G778" t="str">
            <v>LAKE</v>
          </cell>
          <cell r="H778" t="str">
            <v>Incomplete Submittal</v>
          </cell>
        </row>
        <row r="779">
          <cell r="A779" t="str">
            <v>LCAP2023-0277</v>
          </cell>
          <cell r="B779" t="str">
            <v>085-190-009</v>
          </cell>
          <cell r="C779" t="str">
            <v>Site Assessment</v>
          </cell>
          <cell r="D779" t="str">
            <v>Julie Roll</v>
          </cell>
          <cell r="E779">
            <v>3670</v>
          </cell>
          <cell r="F779" t="str">
            <v>W</v>
          </cell>
          <cell r="G779" t="str">
            <v>LAKE</v>
          </cell>
          <cell r="H779" t="str">
            <v>Results Issued</v>
          </cell>
        </row>
        <row r="780">
          <cell r="A780" t="str">
            <v>PREC2023-1214</v>
          </cell>
          <cell r="B780" t="str">
            <v>117-072-007</v>
          </cell>
          <cell r="C780" t="str">
            <v>Pre Application Consultation</v>
          </cell>
          <cell r="D780" t="str">
            <v>Tiffany Good</v>
          </cell>
          <cell r="E780">
            <v>6674</v>
          </cell>
          <cell r="F780" t="str">
            <v>N</v>
          </cell>
          <cell r="G780" t="str">
            <v>LAKE</v>
          </cell>
          <cell r="H780" t="str">
            <v>Accepted</v>
          </cell>
        </row>
        <row r="781">
          <cell r="A781" t="str">
            <v>TREE2023-1468</v>
          </cell>
          <cell r="B781" t="str">
            <v>131-261-47</v>
          </cell>
          <cell r="C781" t="str">
            <v>Tree Removal</v>
          </cell>
          <cell r="D781" t="str">
            <v>Bruce Barr</v>
          </cell>
          <cell r="E781">
            <v>336</v>
          </cell>
          <cell r="G781" t="str">
            <v>5TH GREEN</v>
          </cell>
          <cell r="H781" t="str">
            <v>Approved</v>
          </cell>
        </row>
        <row r="782">
          <cell r="A782" t="str">
            <v>LCAP2023-0280</v>
          </cell>
          <cell r="B782" t="str">
            <v>085-190-006</v>
          </cell>
          <cell r="C782" t="str">
            <v>Land Capability Verification</v>
          </cell>
          <cell r="D782" t="str">
            <v>Julie Roll</v>
          </cell>
          <cell r="E782">
            <v>0</v>
          </cell>
          <cell r="G782" t="str">
            <v>NONE</v>
          </cell>
          <cell r="H782" t="str">
            <v>Results Issued</v>
          </cell>
        </row>
        <row r="783">
          <cell r="A783" t="str">
            <v>LCAP2023-0281</v>
          </cell>
          <cell r="B783" t="str">
            <v>026-068-009</v>
          </cell>
          <cell r="C783" t="str">
            <v>Land Capability Verification</v>
          </cell>
          <cell r="D783" t="str">
            <v>Julie Roll</v>
          </cell>
          <cell r="E783">
            <v>769</v>
          </cell>
          <cell r="G783" t="str">
            <v>SAN FRANCISCO</v>
          </cell>
          <cell r="H783" t="str">
            <v>Results Issued</v>
          </cell>
        </row>
        <row r="784">
          <cell r="A784" t="str">
            <v>LCAP2023-0278</v>
          </cell>
          <cell r="B784" t="str">
            <v>085-190-002</v>
          </cell>
          <cell r="C784" t="str">
            <v>Site Assessment</v>
          </cell>
          <cell r="D784" t="str">
            <v>Julie Roll</v>
          </cell>
          <cell r="E784">
            <v>3675</v>
          </cell>
          <cell r="G784" t="str">
            <v>IDLEWILD</v>
          </cell>
          <cell r="H784" t="str">
            <v>Results Issued</v>
          </cell>
        </row>
        <row r="785">
          <cell r="A785" t="str">
            <v>CEXT2023-1209</v>
          </cell>
          <cell r="B785" t="str">
            <v>1318-23-401-048</v>
          </cell>
          <cell r="C785" t="str">
            <v>Construction Schedule Extension</v>
          </cell>
          <cell r="D785" t="str">
            <v>Brenden Phillips</v>
          </cell>
          <cell r="E785">
            <v>179</v>
          </cell>
          <cell r="G785" t="str">
            <v>HWY 50</v>
          </cell>
          <cell r="H785" t="str">
            <v>Incompete Submittal</v>
          </cell>
        </row>
        <row r="786">
          <cell r="A786" t="str">
            <v>GEXC2023-1203</v>
          </cell>
          <cell r="B786" t="str">
            <v>123-145-20</v>
          </cell>
          <cell r="C786" t="str">
            <v>Grading Season Exception</v>
          </cell>
          <cell r="D786" t="str">
            <v>Rachel Lopez</v>
          </cell>
          <cell r="E786">
            <v>444</v>
          </cell>
          <cell r="G786" t="str">
            <v>GONOWABIE</v>
          </cell>
          <cell r="H786" t="str">
            <v>Approved</v>
          </cell>
        </row>
        <row r="787">
          <cell r="A787" t="str">
            <v>TREE2023-1460</v>
          </cell>
          <cell r="B787" t="str">
            <v>023-745-002</v>
          </cell>
          <cell r="C787" t="str">
            <v>Tree Removal</v>
          </cell>
          <cell r="D787" t="str">
            <v>Bruce Barr</v>
          </cell>
          <cell r="E787">
            <v>827</v>
          </cell>
          <cell r="G787" t="str">
            <v>MICHAEL</v>
          </cell>
          <cell r="H787" t="str">
            <v>Approved</v>
          </cell>
        </row>
        <row r="788">
          <cell r="A788" t="str">
            <v>QEXE2023-1208</v>
          </cell>
          <cell r="B788" t="str">
            <v>094-200-043</v>
          </cell>
          <cell r="C788" t="str">
            <v>Qualified Exempt</v>
          </cell>
          <cell r="D788" t="str">
            <v>Alyson Borawski</v>
          </cell>
          <cell r="E788">
            <v>319</v>
          </cell>
          <cell r="F788" t="str">
            <v>W</v>
          </cell>
          <cell r="G788" t="str">
            <v>LAKE</v>
          </cell>
          <cell r="H788" t="str">
            <v>Declaration Filed</v>
          </cell>
        </row>
        <row r="789">
          <cell r="A789" t="str">
            <v>FEET2023-1205</v>
          </cell>
          <cell r="B789" t="str">
            <v>016-493-002</v>
          </cell>
          <cell r="C789" t="str">
            <v>Building/ERS/Admin/Fee Transfer</v>
          </cell>
          <cell r="D789" t="str">
            <v>NO FILE</v>
          </cell>
          <cell r="E789">
            <v>8592</v>
          </cell>
          <cell r="G789" t="str">
            <v>SILVERTIP</v>
          </cell>
        </row>
        <row r="790">
          <cell r="A790" t="str">
            <v>LCAP2023-0273</v>
          </cell>
          <cell r="B790" t="str">
            <v>022-192-013</v>
          </cell>
          <cell r="C790" t="str">
            <v>Land Capability Verification</v>
          </cell>
          <cell r="D790" t="str">
            <v>INTAKE INTAKE</v>
          </cell>
          <cell r="E790">
            <v>2076</v>
          </cell>
          <cell r="G790" t="str">
            <v>TRAVERSE</v>
          </cell>
          <cell r="H790" t="str">
            <v>Incomplete Submittal</v>
          </cell>
        </row>
        <row r="791">
          <cell r="A791" t="str">
            <v>RBUC2023-1210</v>
          </cell>
          <cell r="B791" t="str">
            <v>092-090-056</v>
          </cell>
          <cell r="C791" t="str">
            <v>Deed Restriction Compliance Form</v>
          </cell>
          <cell r="E791">
            <v>410</v>
          </cell>
          <cell r="G791" t="str">
            <v>NIGHTINGALE</v>
          </cell>
        </row>
        <row r="792">
          <cell r="A792" t="str">
            <v>TREE2023-1461</v>
          </cell>
          <cell r="B792" t="str">
            <v>026-152-011</v>
          </cell>
          <cell r="C792" t="str">
            <v>Tree Removal</v>
          </cell>
          <cell r="D792" t="str">
            <v>Bruce Barr</v>
          </cell>
          <cell r="E792">
            <v>2900</v>
          </cell>
          <cell r="G792" t="str">
            <v>SACRAMENTO</v>
          </cell>
          <cell r="H792" t="str">
            <v>Approved</v>
          </cell>
        </row>
        <row r="793">
          <cell r="A793" t="str">
            <v>FEET2023-1207</v>
          </cell>
          <cell r="B793" t="str">
            <v>015-152-022</v>
          </cell>
          <cell r="C793" t="str">
            <v>Building/ERS/Admin/Fee Transfer</v>
          </cell>
          <cell r="D793" t="str">
            <v>NO FILE</v>
          </cell>
          <cell r="E793">
            <v>7156</v>
          </cell>
          <cell r="G793" t="str">
            <v>EIGHTH</v>
          </cell>
        </row>
        <row r="794">
          <cell r="A794" t="str">
            <v>LCAP2023-0275</v>
          </cell>
          <cell r="B794" t="str">
            <v>022-321-035</v>
          </cell>
          <cell r="C794" t="str">
            <v>Site Assessment</v>
          </cell>
          <cell r="D794" t="str">
            <v>INTAKE INTAKE</v>
          </cell>
          <cell r="E794">
            <v>1628</v>
          </cell>
          <cell r="G794" t="str">
            <v>VENICE</v>
          </cell>
          <cell r="H794" t="str">
            <v>Incomplete Submittal</v>
          </cell>
        </row>
        <row r="795">
          <cell r="A795" t="str">
            <v>TREE2023-1459</v>
          </cell>
          <cell r="B795" t="str">
            <v>090-250-039</v>
          </cell>
          <cell r="C795" t="str">
            <v>Tree Removal</v>
          </cell>
          <cell r="D795" t="str">
            <v>Bruce Barr</v>
          </cell>
          <cell r="E795">
            <v>9510</v>
          </cell>
          <cell r="G795" t="str">
            <v>BROCKWAY SPRINGS</v>
          </cell>
          <cell r="H795" t="str">
            <v>Approved</v>
          </cell>
        </row>
        <row r="796">
          <cell r="A796" t="str">
            <v>TREE2023-1458</v>
          </cell>
          <cell r="B796" t="str">
            <v>031-221-013</v>
          </cell>
          <cell r="C796" t="str">
            <v>Tree Removal</v>
          </cell>
          <cell r="D796" t="str">
            <v>Bruce Barr</v>
          </cell>
          <cell r="E796">
            <v>2567</v>
          </cell>
          <cell r="G796" t="str">
            <v>PINTER</v>
          </cell>
          <cell r="H796" t="str">
            <v>Approved</v>
          </cell>
        </row>
        <row r="797">
          <cell r="A797" t="str">
            <v>23TMP-002934</v>
          </cell>
          <cell r="B797" t="str">
            <v>022-321-035</v>
          </cell>
          <cell r="C797" t="str">
            <v>Site Assessment</v>
          </cell>
          <cell r="E797">
            <v>1628</v>
          </cell>
          <cell r="G797" t="str">
            <v>VENICE</v>
          </cell>
        </row>
        <row r="798">
          <cell r="A798" t="str">
            <v>FEET2023-1206</v>
          </cell>
          <cell r="B798" t="str">
            <v>033-412-005</v>
          </cell>
          <cell r="C798" t="str">
            <v>Building/ERS/Admin/Fee Transfer</v>
          </cell>
          <cell r="D798" t="str">
            <v>NO FILE</v>
          </cell>
          <cell r="E798">
            <v>830</v>
          </cell>
          <cell r="G798" t="str">
            <v>KIOWA</v>
          </cell>
        </row>
        <row r="799">
          <cell r="A799" t="str">
            <v>MFEE2023-1204</v>
          </cell>
          <cell r="B799" t="str">
            <v>1318-10-310-079</v>
          </cell>
          <cell r="C799" t="str">
            <v>Mooring Fee</v>
          </cell>
          <cell r="D799" t="str">
            <v>NO FILE</v>
          </cell>
          <cell r="E799">
            <v>692</v>
          </cell>
          <cell r="G799" t="str">
            <v>LAKEVIEW</v>
          </cell>
          <cell r="H799" t="str">
            <v>Paid</v>
          </cell>
        </row>
        <row r="800">
          <cell r="A800" t="str">
            <v>LCAP2023-0274</v>
          </cell>
          <cell r="B800" t="str">
            <v>022-171-020</v>
          </cell>
          <cell r="C800" t="str">
            <v>Site Assessment</v>
          </cell>
          <cell r="D800" t="str">
            <v>INTAKE INTAKE</v>
          </cell>
          <cell r="E800">
            <v>394</v>
          </cell>
          <cell r="G800" t="str">
            <v>WEDELN</v>
          </cell>
          <cell r="H800" t="str">
            <v>Withdrawn</v>
          </cell>
        </row>
        <row r="801">
          <cell r="A801" t="str">
            <v>TREE2023-1457</v>
          </cell>
          <cell r="B801" t="str">
            <v>034-265-009</v>
          </cell>
          <cell r="C801" t="str">
            <v>Tree Removal</v>
          </cell>
          <cell r="D801" t="str">
            <v>Bruce Barr</v>
          </cell>
          <cell r="E801">
            <v>0</v>
          </cell>
          <cell r="G801" t="str">
            <v>NONE</v>
          </cell>
          <cell r="H801" t="str">
            <v>Denied</v>
          </cell>
        </row>
        <row r="802">
          <cell r="A802" t="str">
            <v>LCAP2023-0272</v>
          </cell>
          <cell r="B802" t="str">
            <v>022-192-014</v>
          </cell>
          <cell r="C802" t="str">
            <v>Land Capability Verification</v>
          </cell>
          <cell r="D802" t="str">
            <v>INTAKE INTAKE</v>
          </cell>
          <cell r="E802">
            <v>2074</v>
          </cell>
          <cell r="G802" t="str">
            <v>TRAVERSE</v>
          </cell>
          <cell r="H802" t="str">
            <v>Incomplete Submittal</v>
          </cell>
        </row>
        <row r="803">
          <cell r="A803" t="str">
            <v>LCAP2023-0271</v>
          </cell>
          <cell r="B803" t="str">
            <v>1318-10-317-001</v>
          </cell>
          <cell r="C803" t="str">
            <v>Site Assessment</v>
          </cell>
          <cell r="D803" t="str">
            <v>Julie Roll</v>
          </cell>
          <cell r="E803">
            <v>700</v>
          </cell>
          <cell r="G803" t="str">
            <v>HWY 50</v>
          </cell>
          <cell r="H803" t="str">
            <v>Results Issued</v>
          </cell>
        </row>
        <row r="804">
          <cell r="A804" t="str">
            <v>MOOR2023-1456</v>
          </cell>
          <cell r="B804" t="str">
            <v>016-101-092</v>
          </cell>
          <cell r="C804" t="str">
            <v>Mooring Buoys</v>
          </cell>
          <cell r="D804" t="str">
            <v>Justin Lanoff</v>
          </cell>
          <cell r="E804">
            <v>8551</v>
          </cell>
          <cell r="G804" t="str">
            <v>MEEKS BAY</v>
          </cell>
          <cell r="H804" t="str">
            <v>In Review</v>
          </cell>
        </row>
        <row r="805">
          <cell r="A805" t="str">
            <v>GEXC2023-1195</v>
          </cell>
          <cell r="B805" t="str">
            <v>1318-23-315-045</v>
          </cell>
          <cell r="C805" t="str">
            <v>Grading Season Exception</v>
          </cell>
          <cell r="D805" t="str">
            <v>Brenden Phillips</v>
          </cell>
          <cell r="E805">
            <v>115</v>
          </cell>
          <cell r="G805" t="str">
            <v>SIERRA COLINA</v>
          </cell>
          <cell r="H805" t="str">
            <v>Approved</v>
          </cell>
        </row>
        <row r="806">
          <cell r="A806" t="str">
            <v>LCAP2023-0270</v>
          </cell>
          <cell r="B806" t="str">
            <v>1318-09-810-119</v>
          </cell>
          <cell r="C806" t="str">
            <v>Land Capability Verification</v>
          </cell>
          <cell r="D806" t="str">
            <v>Julie Roll</v>
          </cell>
          <cell r="E806">
            <v>184</v>
          </cell>
          <cell r="G806" t="str">
            <v>TALLAC</v>
          </cell>
          <cell r="H806" t="str">
            <v>Results Issued</v>
          </cell>
        </row>
        <row r="807">
          <cell r="A807" t="str">
            <v>LCAP2023-0268</v>
          </cell>
          <cell r="B807" t="str">
            <v>090-212-010</v>
          </cell>
          <cell r="C807" t="str">
            <v>Land Capability Challenge</v>
          </cell>
          <cell r="D807" t="str">
            <v>Contractor</v>
          </cell>
          <cell r="E807">
            <v>362</v>
          </cell>
          <cell r="G807" t="str">
            <v>BEAVER</v>
          </cell>
          <cell r="H807" t="str">
            <v>In Review</v>
          </cell>
        </row>
        <row r="808">
          <cell r="A808" t="str">
            <v>HIST2023-1194</v>
          </cell>
          <cell r="B808" t="str">
            <v>028-162-037</v>
          </cell>
          <cell r="C808" t="str">
            <v>Historical Determination</v>
          </cell>
          <cell r="D808" t="str">
            <v>Trevor Smith</v>
          </cell>
          <cell r="E808">
            <v>4268</v>
          </cell>
          <cell r="G808" t="str">
            <v>SADDLE</v>
          </cell>
          <cell r="H808" t="str">
            <v>Determination Issued</v>
          </cell>
        </row>
        <row r="809">
          <cell r="A809" t="str">
            <v>23TMP-002909</v>
          </cell>
          <cell r="B809" t="str">
            <v>1318-26-101-011</v>
          </cell>
          <cell r="C809" t="str">
            <v>Site Assessment</v>
          </cell>
          <cell r="E809">
            <v>128</v>
          </cell>
          <cell r="G809" t="str">
            <v>MARKET</v>
          </cell>
        </row>
        <row r="810">
          <cell r="A810" t="str">
            <v>VBOU2023-1201</v>
          </cell>
          <cell r="B810" t="str">
            <v>1318-09-810-119</v>
          </cell>
          <cell r="C810" t="str">
            <v>Verification and Banking of Uses</v>
          </cell>
          <cell r="D810" t="str">
            <v>Julie Roll</v>
          </cell>
          <cell r="E810">
            <v>184</v>
          </cell>
          <cell r="G810" t="str">
            <v>TALLAC</v>
          </cell>
          <cell r="H810" t="str">
            <v>Results Issued</v>
          </cell>
        </row>
        <row r="811">
          <cell r="A811" t="str">
            <v>LCAP2023-0267</v>
          </cell>
          <cell r="B811" t="str">
            <v>1318-09-810-118</v>
          </cell>
          <cell r="C811" t="str">
            <v>IPES</v>
          </cell>
          <cell r="D811" t="str">
            <v>Contractor</v>
          </cell>
          <cell r="E811">
            <v>0</v>
          </cell>
          <cell r="G811" t="str">
            <v>NONE</v>
          </cell>
          <cell r="H811" t="str">
            <v>Additional Information</v>
          </cell>
        </row>
        <row r="812">
          <cell r="A812" t="str">
            <v>TREE2023-1451</v>
          </cell>
          <cell r="B812" t="str">
            <v>029-610-004</v>
          </cell>
          <cell r="C812" t="str">
            <v>Tree Removal</v>
          </cell>
          <cell r="D812" t="str">
            <v>Bruce Barr</v>
          </cell>
          <cell r="E812">
            <v>4116</v>
          </cell>
          <cell r="G812" t="str">
            <v>AZURE</v>
          </cell>
          <cell r="H812" t="str">
            <v>Approved</v>
          </cell>
        </row>
        <row r="813">
          <cell r="A813" t="str">
            <v>VBOU2023-1202</v>
          </cell>
          <cell r="B813" t="str">
            <v>1318-09-810-118</v>
          </cell>
          <cell r="C813" t="str">
            <v>Verification and Banking of Uses</v>
          </cell>
          <cell r="D813" t="str">
            <v>Julie Roll</v>
          </cell>
          <cell r="E813">
            <v>0</v>
          </cell>
          <cell r="G813" t="str">
            <v>NONE</v>
          </cell>
          <cell r="H813" t="str">
            <v>Results Issued</v>
          </cell>
        </row>
        <row r="814">
          <cell r="A814" t="str">
            <v>HIST2023-1200</v>
          </cell>
          <cell r="B814" t="str">
            <v>1318-09-810-119</v>
          </cell>
          <cell r="C814" t="str">
            <v>Historical Determination</v>
          </cell>
          <cell r="D814" t="str">
            <v>Julie Roll</v>
          </cell>
          <cell r="E814">
            <v>184</v>
          </cell>
          <cell r="G814" t="str">
            <v>TALLAC</v>
          </cell>
          <cell r="H814" t="str">
            <v>Determination Issued</v>
          </cell>
        </row>
        <row r="815">
          <cell r="A815" t="str">
            <v>ERSP2023-1454</v>
          </cell>
          <cell r="B815" t="str">
            <v>117-060-018</v>
          </cell>
          <cell r="C815" t="str">
            <v>Shorezone-Lakezone</v>
          </cell>
          <cell r="D815" t="str">
            <v>Zach Davis</v>
          </cell>
          <cell r="E815">
            <v>6350</v>
          </cell>
          <cell r="F815" t="str">
            <v>N</v>
          </cell>
          <cell r="G815" t="str">
            <v>LAKE</v>
          </cell>
          <cell r="H815" t="str">
            <v>Incomplete Submittal</v>
          </cell>
        </row>
        <row r="816">
          <cell r="A816" t="str">
            <v>TREE2023-1455</v>
          </cell>
          <cell r="B816" t="str">
            <v>1319-19-310-014</v>
          </cell>
          <cell r="C816" t="str">
            <v>Tree Removal</v>
          </cell>
          <cell r="D816" t="str">
            <v>Bruce Barr</v>
          </cell>
          <cell r="E816">
            <v>618</v>
          </cell>
          <cell r="G816" t="str">
            <v>JEFF</v>
          </cell>
          <cell r="H816" t="str">
            <v>Approved</v>
          </cell>
        </row>
        <row r="817">
          <cell r="A817" t="str">
            <v>CORR2023-1198</v>
          </cell>
          <cell r="B817" t="str">
            <v>123-044-13</v>
          </cell>
          <cell r="C817" t="str">
            <v>Correspondence</v>
          </cell>
          <cell r="E817">
            <v>10</v>
          </cell>
          <cell r="G817" t="str">
            <v>STATELINE</v>
          </cell>
          <cell r="H817" t="str">
            <v>Concluded</v>
          </cell>
        </row>
        <row r="818">
          <cell r="A818" t="str">
            <v>QEXE2023-1199</v>
          </cell>
          <cell r="B818" t="str">
            <v>097-122-031</v>
          </cell>
          <cell r="C818" t="str">
            <v>Qualified Exempt</v>
          </cell>
          <cell r="D818" t="str">
            <v>Alyson Borawski</v>
          </cell>
          <cell r="E818">
            <v>5010</v>
          </cell>
          <cell r="F818" t="str">
            <v>W</v>
          </cell>
          <cell r="G818" t="str">
            <v>LAKE</v>
          </cell>
          <cell r="H818" t="str">
            <v>Declaration Filed</v>
          </cell>
        </row>
        <row r="819">
          <cell r="A819" t="str">
            <v>LCAP2023-0269</v>
          </cell>
          <cell r="B819" t="str">
            <v>090-212-024</v>
          </cell>
          <cell r="C819" t="str">
            <v>Land Capability Challenge</v>
          </cell>
          <cell r="D819" t="str">
            <v>Contractor</v>
          </cell>
          <cell r="E819">
            <v>370</v>
          </cell>
          <cell r="G819" t="str">
            <v>BEAVER</v>
          </cell>
          <cell r="H819" t="str">
            <v>In Review</v>
          </cell>
        </row>
        <row r="820">
          <cell r="A820" t="str">
            <v>CORR2023-1197</v>
          </cell>
          <cell r="B820" t="str">
            <v>123-044-13</v>
          </cell>
          <cell r="C820" t="str">
            <v>Correspondence</v>
          </cell>
          <cell r="E820">
            <v>10</v>
          </cell>
          <cell r="G820" t="str">
            <v>STATELINE</v>
          </cell>
          <cell r="H820" t="str">
            <v>Concluded</v>
          </cell>
        </row>
        <row r="821">
          <cell r="A821" t="str">
            <v>LCAP2023-0266</v>
          </cell>
          <cell r="B821" t="str">
            <v>023-632-013</v>
          </cell>
          <cell r="C821" t="str">
            <v>Site Assessment</v>
          </cell>
          <cell r="D821" t="str">
            <v>Julie Roll</v>
          </cell>
          <cell r="E821">
            <v>827</v>
          </cell>
          <cell r="G821" t="str">
            <v>GARDNER</v>
          </cell>
          <cell r="H821" t="str">
            <v>In Review</v>
          </cell>
        </row>
        <row r="822">
          <cell r="A822" t="str">
            <v>ERSP2023-1452</v>
          </cell>
          <cell r="B822" t="str">
            <v>085-250-008</v>
          </cell>
          <cell r="C822" t="str">
            <v>Shorezone-Lakezone</v>
          </cell>
          <cell r="D822" t="str">
            <v>Zach Davis</v>
          </cell>
          <cell r="E822">
            <v>4250</v>
          </cell>
          <cell r="F822" t="str">
            <v>W</v>
          </cell>
          <cell r="G822" t="str">
            <v>LAKE</v>
          </cell>
          <cell r="H822" t="str">
            <v>Incomplete Submittal</v>
          </cell>
        </row>
        <row r="823">
          <cell r="A823" t="str">
            <v>TREE2023-1449</v>
          </cell>
          <cell r="B823" t="str">
            <v>122-114-14</v>
          </cell>
          <cell r="C823" t="str">
            <v>Tree Removal</v>
          </cell>
          <cell r="D823" t="str">
            <v>Bruce Barr</v>
          </cell>
          <cell r="E823">
            <v>557</v>
          </cell>
          <cell r="G823" t="str">
            <v>SUGARPINE</v>
          </cell>
          <cell r="H823" t="str">
            <v>Approved</v>
          </cell>
        </row>
        <row r="824">
          <cell r="A824" t="str">
            <v>LCAP2023-0265</v>
          </cell>
          <cell r="B824" t="str">
            <v>125-155-09</v>
          </cell>
          <cell r="C824" t="str">
            <v>Site Assessment</v>
          </cell>
          <cell r="D824" t="str">
            <v>Julie Roll</v>
          </cell>
          <cell r="E824">
            <v>831</v>
          </cell>
          <cell r="G824" t="str">
            <v>TYNER</v>
          </cell>
          <cell r="H824" t="str">
            <v>Results Issued</v>
          </cell>
        </row>
        <row r="825">
          <cell r="A825" t="str">
            <v>ERSP2023-1450</v>
          </cell>
          <cell r="B825" t="str">
            <v>025-010-023</v>
          </cell>
          <cell r="C825" t="str">
            <v>Rec-Public Service</v>
          </cell>
          <cell r="D825" t="str">
            <v>Trevor Smith</v>
          </cell>
          <cell r="E825">
            <v>1360</v>
          </cell>
          <cell r="G825" t="str">
            <v>JOHNSON</v>
          </cell>
          <cell r="H825" t="str">
            <v>In Review</v>
          </cell>
        </row>
        <row r="826">
          <cell r="A826" t="str">
            <v>QEXE2023-1196</v>
          </cell>
          <cell r="B826" t="str">
            <v>027-355-008</v>
          </cell>
          <cell r="C826" t="str">
            <v>Qualified Exempt</v>
          </cell>
          <cell r="D826" t="str">
            <v>Bridget Cornell</v>
          </cell>
          <cell r="E826">
            <v>1079</v>
          </cell>
          <cell r="G826" t="str">
            <v>FAIRWAY</v>
          </cell>
          <cell r="H826" t="str">
            <v>Declaration Filed</v>
          </cell>
        </row>
        <row r="827">
          <cell r="A827" t="str">
            <v>ERSP2023-1453</v>
          </cell>
          <cell r="B827" t="str">
            <v>115-030-050</v>
          </cell>
          <cell r="C827" t="str">
            <v>Shorezone-Lakezone</v>
          </cell>
          <cell r="D827" t="str">
            <v>Zach Davis</v>
          </cell>
          <cell r="E827">
            <v>5146</v>
          </cell>
          <cell r="F827" t="str">
            <v>N</v>
          </cell>
          <cell r="G827" t="str">
            <v>LAKE</v>
          </cell>
          <cell r="H827" t="str">
            <v>Incomplete Submittal</v>
          </cell>
        </row>
        <row r="828">
          <cell r="A828" t="str">
            <v>TREE2023-1439</v>
          </cell>
          <cell r="B828" t="str">
            <v>034-104-001</v>
          </cell>
          <cell r="C828" t="str">
            <v>Tree Removal</v>
          </cell>
          <cell r="D828" t="str">
            <v>Bruce Barr</v>
          </cell>
          <cell r="E828">
            <v>1664</v>
          </cell>
          <cell r="G828" t="str">
            <v>APACHE</v>
          </cell>
          <cell r="H828" t="str">
            <v>Approved</v>
          </cell>
        </row>
        <row r="829">
          <cell r="A829" t="str">
            <v>ERSP2023-1447</v>
          </cell>
          <cell r="B829" t="str">
            <v>1318-15-601-004</v>
          </cell>
          <cell r="C829" t="str">
            <v>Commercial or Tourist Accommodation Project</v>
          </cell>
          <cell r="D829" t="str">
            <v>INTAKE INTAKE</v>
          </cell>
          <cell r="E829">
            <v>343</v>
          </cell>
          <cell r="G829" t="str">
            <v>UTE</v>
          </cell>
          <cell r="H829" t="str">
            <v>Withdrawn</v>
          </cell>
        </row>
        <row r="830">
          <cell r="A830" t="str">
            <v>TREE2023-1431</v>
          </cell>
          <cell r="B830" t="str">
            <v>116-110-058</v>
          </cell>
          <cell r="C830" t="str">
            <v>Tree Removal</v>
          </cell>
          <cell r="D830" t="str">
            <v>Bruce Barr</v>
          </cell>
          <cell r="E830">
            <v>5688</v>
          </cell>
          <cell r="G830" t="str">
            <v>VICTORIA</v>
          </cell>
          <cell r="H830" t="str">
            <v>Approved</v>
          </cell>
        </row>
        <row r="831">
          <cell r="A831" t="str">
            <v>TREE2023-1432</v>
          </cell>
          <cell r="B831" t="str">
            <v>029-415-012</v>
          </cell>
          <cell r="C831" t="str">
            <v>Tree Removal</v>
          </cell>
          <cell r="D831" t="str">
            <v>Bruce Barr</v>
          </cell>
          <cell r="E831">
            <v>1157</v>
          </cell>
          <cell r="G831" t="str">
            <v>KELLER</v>
          </cell>
          <cell r="H831" t="str">
            <v>Approved</v>
          </cell>
        </row>
        <row r="832">
          <cell r="A832" t="str">
            <v>TREE2023-1438</v>
          </cell>
          <cell r="B832" t="str">
            <v>034-515-008</v>
          </cell>
          <cell r="C832" t="str">
            <v>Tree Removal</v>
          </cell>
          <cell r="D832" t="str">
            <v>Bruce Barr</v>
          </cell>
          <cell r="E832">
            <v>1922</v>
          </cell>
          <cell r="G832" t="str">
            <v>MEWUK</v>
          </cell>
          <cell r="H832" t="str">
            <v>Approved</v>
          </cell>
        </row>
        <row r="833">
          <cell r="A833" t="str">
            <v>TREE2023-1448</v>
          </cell>
          <cell r="B833" t="str">
            <v>025-647-002</v>
          </cell>
          <cell r="C833" t="str">
            <v>Tree Removal</v>
          </cell>
          <cell r="D833" t="str">
            <v>Bruce Barr</v>
          </cell>
          <cell r="E833">
            <v>2390</v>
          </cell>
          <cell r="G833" t="str">
            <v>ALICE LAKE</v>
          </cell>
          <cell r="H833" t="str">
            <v>Approved</v>
          </cell>
        </row>
        <row r="834">
          <cell r="A834" t="str">
            <v>FEET2023-1188</v>
          </cell>
          <cell r="B834" t="str">
            <v>034-283-015</v>
          </cell>
          <cell r="C834" t="str">
            <v>Building/ERS/Admin/Fee Transfer</v>
          </cell>
          <cell r="D834" t="str">
            <v>NO FILE</v>
          </cell>
          <cell r="E834">
            <v>1142</v>
          </cell>
          <cell r="G834" t="str">
            <v>MODOC</v>
          </cell>
        </row>
        <row r="835">
          <cell r="A835" t="str">
            <v>FEET2023-1185</v>
          </cell>
          <cell r="B835" t="str">
            <v>033-411-003</v>
          </cell>
          <cell r="C835" t="str">
            <v>Building/ERS/Admin/Fee Transfer</v>
          </cell>
          <cell r="D835" t="str">
            <v>NO FILE</v>
          </cell>
          <cell r="E835">
            <v>910</v>
          </cell>
          <cell r="G835" t="str">
            <v>KIOWA</v>
          </cell>
        </row>
        <row r="836">
          <cell r="A836" t="str">
            <v>TREE2023-1441</v>
          </cell>
          <cell r="B836" t="str">
            <v>029-332-003</v>
          </cell>
          <cell r="C836" t="str">
            <v>Tree Removal</v>
          </cell>
          <cell r="D836" t="str">
            <v>Bruce Barr</v>
          </cell>
          <cell r="E836">
            <v>1020</v>
          </cell>
          <cell r="G836" t="str">
            <v>FERN</v>
          </cell>
          <cell r="H836" t="str">
            <v>Approved</v>
          </cell>
        </row>
        <row r="837">
          <cell r="A837" t="str">
            <v>TREE2023-1443</v>
          </cell>
          <cell r="B837" t="str">
            <v>029-051-20</v>
          </cell>
          <cell r="C837" t="str">
            <v>Tree Removal</v>
          </cell>
          <cell r="D837" t="str">
            <v>Bruce Barr</v>
          </cell>
          <cell r="E837">
            <v>4130</v>
          </cell>
          <cell r="G837" t="str">
            <v>MANZANITA</v>
          </cell>
          <cell r="H837" t="str">
            <v>Approved</v>
          </cell>
        </row>
        <row r="838">
          <cell r="A838" t="str">
            <v>ERSP2023-0324-01</v>
          </cell>
          <cell r="B838" t="str">
            <v>094-273-013</v>
          </cell>
          <cell r="C838" t="str">
            <v>Plan Revision</v>
          </cell>
          <cell r="D838" t="str">
            <v>Alyson Borawski</v>
          </cell>
          <cell r="E838">
            <v>636</v>
          </cell>
          <cell r="G838" t="str">
            <v>OLYMPIC</v>
          </cell>
          <cell r="H838" t="str">
            <v>In Review</v>
          </cell>
        </row>
        <row r="839">
          <cell r="A839" t="str">
            <v>TREE2023-1437</v>
          </cell>
          <cell r="B839" t="str">
            <v>026-046-010</v>
          </cell>
          <cell r="C839" t="str">
            <v>Tree Removal</v>
          </cell>
          <cell r="D839" t="str">
            <v>Bruce Barr</v>
          </cell>
          <cell r="E839">
            <v>981</v>
          </cell>
          <cell r="G839" t="str">
            <v>MERCED</v>
          </cell>
          <cell r="H839" t="str">
            <v>Approved</v>
          </cell>
        </row>
        <row r="840">
          <cell r="A840" t="str">
            <v>TREE2023-1444</v>
          </cell>
          <cell r="B840" t="str">
            <v>034-682-012</v>
          </cell>
          <cell r="C840" t="str">
            <v>Tree Removal</v>
          </cell>
          <cell r="D840" t="str">
            <v>Bruce Barr</v>
          </cell>
          <cell r="E840">
            <v>1521</v>
          </cell>
          <cell r="G840" t="str">
            <v>ZAPOTEC</v>
          </cell>
          <cell r="H840" t="str">
            <v>Approved</v>
          </cell>
        </row>
        <row r="841">
          <cell r="A841" t="str">
            <v>TREE2023-1445</v>
          </cell>
          <cell r="B841" t="str">
            <v>022-322-013</v>
          </cell>
          <cell r="C841" t="str">
            <v>Tree Removal</v>
          </cell>
          <cell r="D841" t="str">
            <v>Bruce Barr</v>
          </cell>
          <cell r="E841">
            <v>536</v>
          </cell>
          <cell r="G841" t="str">
            <v>ALPINE</v>
          </cell>
          <cell r="H841" t="str">
            <v>Approved</v>
          </cell>
        </row>
        <row r="842">
          <cell r="A842" t="str">
            <v>FEET2023-1186</v>
          </cell>
          <cell r="B842" t="str">
            <v>033-613-007</v>
          </cell>
          <cell r="C842" t="str">
            <v>Building/ERS/Admin/Fee Transfer</v>
          </cell>
          <cell r="D842" t="str">
            <v>NO FILE</v>
          </cell>
          <cell r="E842">
            <v>0</v>
          </cell>
          <cell r="G842" t="str">
            <v>NONE</v>
          </cell>
        </row>
        <row r="843">
          <cell r="A843" t="str">
            <v>FEET2023-1189</v>
          </cell>
          <cell r="B843" t="str">
            <v>033-180-009</v>
          </cell>
          <cell r="C843" t="str">
            <v>Building/ERS/Admin/Fee Transfer</v>
          </cell>
          <cell r="D843" t="str">
            <v>NO FILE</v>
          </cell>
          <cell r="E843">
            <v>0</v>
          </cell>
          <cell r="G843" t="str">
            <v>NONE</v>
          </cell>
        </row>
        <row r="844">
          <cell r="A844" t="str">
            <v>TREE2023-1435</v>
          </cell>
          <cell r="B844" t="str">
            <v>034-433-005</v>
          </cell>
          <cell r="C844" t="str">
            <v>Tree Removal</v>
          </cell>
          <cell r="D844" t="str">
            <v>Bruce Barr</v>
          </cell>
          <cell r="E844">
            <v>1857</v>
          </cell>
          <cell r="G844" t="str">
            <v>NEZ PERCE</v>
          </cell>
          <cell r="H844" t="str">
            <v>Approved</v>
          </cell>
        </row>
        <row r="845">
          <cell r="A845" t="str">
            <v>TREE2023-1442</v>
          </cell>
          <cell r="B845" t="str">
            <v>023-696-018</v>
          </cell>
          <cell r="C845" t="str">
            <v>Tree Removal</v>
          </cell>
          <cell r="D845" t="str">
            <v>Bruce Barr</v>
          </cell>
          <cell r="E845">
            <v>700</v>
          </cell>
          <cell r="G845" t="str">
            <v>TAYLOR</v>
          </cell>
          <cell r="H845" t="str">
            <v>Approved</v>
          </cell>
        </row>
        <row r="846">
          <cell r="A846" t="str">
            <v>FEET2023-1180</v>
          </cell>
          <cell r="B846" t="str">
            <v>014-282-014</v>
          </cell>
          <cell r="C846" t="str">
            <v>Building/ERS/Admin/Fee Transfer</v>
          </cell>
          <cell r="D846" t="str">
            <v>NO FILE</v>
          </cell>
          <cell r="E846">
            <v>563</v>
          </cell>
          <cell r="G846" t="str">
            <v>MC KINNEY</v>
          </cell>
        </row>
        <row r="847">
          <cell r="A847" t="str">
            <v>TREE2023-1440</v>
          </cell>
          <cell r="B847" t="str">
            <v>026-124-012</v>
          </cell>
          <cell r="C847" t="str">
            <v>Tree Removal</v>
          </cell>
          <cell r="D847" t="str">
            <v>Bruce Barr</v>
          </cell>
          <cell r="E847">
            <v>777</v>
          </cell>
          <cell r="G847" t="str">
            <v>SONOMA</v>
          </cell>
          <cell r="H847" t="str">
            <v>Approved</v>
          </cell>
        </row>
        <row r="848">
          <cell r="A848" t="str">
            <v>TREE2023-1434</v>
          </cell>
          <cell r="B848" t="str">
            <v>081-093-012</v>
          </cell>
          <cell r="C848" t="str">
            <v>Tree Removal</v>
          </cell>
          <cell r="D848" t="str">
            <v>Bruce Barr</v>
          </cell>
          <cell r="E848">
            <v>1625</v>
          </cell>
          <cell r="G848" t="str">
            <v>ATROARI</v>
          </cell>
          <cell r="H848" t="str">
            <v>Approved</v>
          </cell>
        </row>
        <row r="849">
          <cell r="A849" t="str">
            <v>VBOC2023-1193</v>
          </cell>
          <cell r="B849" t="str">
            <v>520-201-00</v>
          </cell>
          <cell r="C849" t="str">
            <v>Verification and Banking of Coverage</v>
          </cell>
          <cell r="D849" t="str">
            <v>Julie Roll</v>
          </cell>
          <cell r="E849">
            <v>201</v>
          </cell>
          <cell r="G849" t="str">
            <v>CALTRANS</v>
          </cell>
          <cell r="H849" t="str">
            <v>In Review</v>
          </cell>
        </row>
        <row r="850">
          <cell r="A850" t="str">
            <v>FEET2023-1190</v>
          </cell>
          <cell r="B850" t="str">
            <v>016-323-008</v>
          </cell>
          <cell r="C850" t="str">
            <v>Building/ERS/Admin/Fee Transfer</v>
          </cell>
          <cell r="D850" t="str">
            <v>NO FILE</v>
          </cell>
          <cell r="E850">
            <v>340</v>
          </cell>
          <cell r="G850" t="str">
            <v>BAY VIEW</v>
          </cell>
        </row>
        <row r="851">
          <cell r="A851" t="str">
            <v>HIST2023-1192</v>
          </cell>
          <cell r="B851" t="str">
            <v>1418-03-801-001</v>
          </cell>
          <cell r="C851" t="str">
            <v>Historical Determination</v>
          </cell>
          <cell r="D851" t="str">
            <v>Trevor Smith</v>
          </cell>
          <cell r="E851">
            <v>2169</v>
          </cell>
          <cell r="G851" t="str">
            <v>PRAY MEADOW</v>
          </cell>
          <cell r="H851" t="str">
            <v>Project Completed</v>
          </cell>
        </row>
        <row r="852">
          <cell r="A852" t="str">
            <v>FEET2023-1184</v>
          </cell>
          <cell r="B852" t="str">
            <v>035-144-009</v>
          </cell>
          <cell r="C852" t="str">
            <v>Building/ERS/Admin/Fee Transfer</v>
          </cell>
          <cell r="D852" t="str">
            <v>NO FILE</v>
          </cell>
          <cell r="E852">
            <v>2189</v>
          </cell>
          <cell r="G852" t="str">
            <v>CORNELIAN</v>
          </cell>
        </row>
        <row r="853">
          <cell r="A853" t="str">
            <v>TREE2023-1430</v>
          </cell>
          <cell r="B853" t="str">
            <v>122-213-21</v>
          </cell>
          <cell r="C853" t="str">
            <v>Tree Removal</v>
          </cell>
          <cell r="D853" t="str">
            <v>Bruce Barr</v>
          </cell>
          <cell r="E853">
            <v>806</v>
          </cell>
          <cell r="G853" t="str">
            <v>LAKESHORE</v>
          </cell>
          <cell r="H853" t="str">
            <v>Approved</v>
          </cell>
        </row>
        <row r="854">
          <cell r="A854" t="str">
            <v>FEET2023-1191</v>
          </cell>
          <cell r="B854" t="str">
            <v>017-041-031</v>
          </cell>
          <cell r="C854" t="str">
            <v>Building/ERS/Admin/Fee Transfer</v>
          </cell>
          <cell r="D854" t="str">
            <v>NO FILE</v>
          </cell>
          <cell r="E854">
            <v>9021</v>
          </cell>
          <cell r="G854" t="str">
            <v>LUPINE</v>
          </cell>
        </row>
        <row r="855">
          <cell r="A855" t="str">
            <v>FEET2023-1182</v>
          </cell>
          <cell r="B855" t="str">
            <v>025-351-002</v>
          </cell>
          <cell r="C855" t="str">
            <v>Building/ERS/Admin/Fee Transfer</v>
          </cell>
          <cell r="D855" t="str">
            <v>NO FILE</v>
          </cell>
          <cell r="E855">
            <v>2690</v>
          </cell>
          <cell r="G855" t="str">
            <v>MUIR</v>
          </cell>
        </row>
        <row r="856">
          <cell r="A856" t="str">
            <v>ERSP2023-1433</v>
          </cell>
          <cell r="B856" t="str">
            <v>1418-11-303-004</v>
          </cell>
          <cell r="C856" t="str">
            <v>Rec-Public Service</v>
          </cell>
          <cell r="D856" t="str">
            <v>Paul Nielsen</v>
          </cell>
          <cell r="E856">
            <v>2005</v>
          </cell>
          <cell r="G856" t="str">
            <v>THE BACK</v>
          </cell>
          <cell r="H856" t="str">
            <v>In Review</v>
          </cell>
        </row>
        <row r="857">
          <cell r="A857" t="str">
            <v>FEET2023-1187</v>
          </cell>
          <cell r="B857" t="str">
            <v>015-152-006</v>
          </cell>
          <cell r="C857" t="str">
            <v>Building/ERS/Admin/Fee Transfer</v>
          </cell>
          <cell r="D857" t="str">
            <v>NO FILE</v>
          </cell>
          <cell r="E857">
            <v>7132</v>
          </cell>
          <cell r="G857" t="str">
            <v>EIGHTH</v>
          </cell>
        </row>
        <row r="858">
          <cell r="A858" t="str">
            <v>TREE2023-1429</v>
          </cell>
          <cell r="B858" t="str">
            <v>1418-15-701-002</v>
          </cell>
          <cell r="C858" t="str">
            <v>Tree Removal</v>
          </cell>
          <cell r="D858" t="str">
            <v>Bruce Barr</v>
          </cell>
          <cell r="E858">
            <v>1800</v>
          </cell>
          <cell r="G858" t="str">
            <v>HWY 50</v>
          </cell>
          <cell r="H858" t="str">
            <v>Approved</v>
          </cell>
        </row>
        <row r="859">
          <cell r="A859" t="str">
            <v>TREE2023-1436</v>
          </cell>
          <cell r="B859" t="str">
            <v>031-276-008</v>
          </cell>
          <cell r="C859" t="str">
            <v>Tree Removal</v>
          </cell>
          <cell r="D859" t="str">
            <v>Bruce Barr</v>
          </cell>
          <cell r="E859">
            <v>2453</v>
          </cell>
          <cell r="G859" t="str">
            <v>FOUNTAIN</v>
          </cell>
          <cell r="H859" t="str">
            <v>Approved</v>
          </cell>
        </row>
        <row r="860">
          <cell r="A860" t="str">
            <v>LCAP2023-0263</v>
          </cell>
          <cell r="B860" t="str">
            <v>1318-16-710-005</v>
          </cell>
          <cell r="C860" t="str">
            <v>Site Assessment</v>
          </cell>
          <cell r="D860" t="str">
            <v>Julie Roll</v>
          </cell>
          <cell r="E860">
            <v>454</v>
          </cell>
          <cell r="G860" t="str">
            <v>LAKEVIEW</v>
          </cell>
          <cell r="H860" t="str">
            <v>In Review</v>
          </cell>
        </row>
        <row r="861">
          <cell r="A861" t="str">
            <v>LCAP2023-0262</v>
          </cell>
          <cell r="B861" t="str">
            <v>025-252-008</v>
          </cell>
          <cell r="C861" t="str">
            <v>Land Capability Verification</v>
          </cell>
          <cell r="D861" t="str">
            <v>Contractor</v>
          </cell>
          <cell r="E861">
            <v>1260</v>
          </cell>
          <cell r="G861" t="str">
            <v>HEATHER LAKE</v>
          </cell>
          <cell r="H861" t="str">
            <v>Results Issued</v>
          </cell>
        </row>
        <row r="862">
          <cell r="A862" t="str">
            <v>TREE2023-1446</v>
          </cell>
          <cell r="B862" t="str">
            <v>022-031-032</v>
          </cell>
          <cell r="C862" t="str">
            <v>Tree Removal</v>
          </cell>
          <cell r="D862" t="str">
            <v>Bruce Barr</v>
          </cell>
          <cell r="E862">
            <v>2208</v>
          </cell>
          <cell r="G862" t="str">
            <v>MORRO</v>
          </cell>
          <cell r="H862" t="str">
            <v>Approved</v>
          </cell>
        </row>
        <row r="863">
          <cell r="A863" t="str">
            <v>FEET2023-1181</v>
          </cell>
          <cell r="B863" t="str">
            <v>033-342-016</v>
          </cell>
          <cell r="C863" t="str">
            <v>Building/ERS/Admin/Fee Transfer</v>
          </cell>
          <cell r="D863" t="str">
            <v>NO FILE</v>
          </cell>
          <cell r="E863">
            <v>0</v>
          </cell>
          <cell r="G863" t="str">
            <v>NONE</v>
          </cell>
        </row>
        <row r="864">
          <cell r="A864" t="str">
            <v>LCAP2023-0264</v>
          </cell>
          <cell r="B864" t="str">
            <v>520-201-00</v>
          </cell>
          <cell r="C864" t="str">
            <v>Land Capability Verification</v>
          </cell>
          <cell r="D864" t="str">
            <v>Julie Roll</v>
          </cell>
          <cell r="E864">
            <v>201</v>
          </cell>
          <cell r="G864" t="str">
            <v>CALTRANS</v>
          </cell>
          <cell r="H864" t="str">
            <v>In Review</v>
          </cell>
        </row>
        <row r="865">
          <cell r="A865" t="str">
            <v>FEET2023-1183</v>
          </cell>
          <cell r="B865" t="str">
            <v>033-876-009</v>
          </cell>
          <cell r="C865" t="str">
            <v>Building/ERS/Admin/Fee Transfer</v>
          </cell>
          <cell r="D865" t="str">
            <v>NO FILE</v>
          </cell>
          <cell r="E865">
            <v>1767</v>
          </cell>
          <cell r="G865" t="str">
            <v>NADOWA</v>
          </cell>
        </row>
        <row r="866">
          <cell r="A866" t="str">
            <v>WOOD2023-0038</v>
          </cell>
          <cell r="B866" t="str">
            <v>125-171-17</v>
          </cell>
          <cell r="C866" t="str">
            <v>Wood Heater Retrofit</v>
          </cell>
          <cell r="E866">
            <v>975</v>
          </cell>
          <cell r="G866" t="str">
            <v>TYNER</v>
          </cell>
        </row>
        <row r="867">
          <cell r="A867" t="str">
            <v>GEXC2023-1175</v>
          </cell>
          <cell r="B867" t="str">
            <v>1418-34-113-006</v>
          </cell>
          <cell r="C867" t="str">
            <v>Grading Season Exception</v>
          </cell>
          <cell r="D867" t="str">
            <v>Brenden Phillips</v>
          </cell>
          <cell r="E867">
            <v>1206</v>
          </cell>
          <cell r="G867" t="str">
            <v>TAHOE GLEN</v>
          </cell>
          <cell r="H867" t="str">
            <v>Approved</v>
          </cell>
        </row>
        <row r="868">
          <cell r="A868" t="str">
            <v>WOOD2023-0036</v>
          </cell>
          <cell r="B868" t="str">
            <v>125-441-21</v>
          </cell>
          <cell r="C868" t="str">
            <v>Wood Heater Retrofit</v>
          </cell>
          <cell r="E868">
            <v>1007</v>
          </cell>
          <cell r="G868" t="str">
            <v>APOLLO</v>
          </cell>
        </row>
        <row r="869">
          <cell r="A869" t="str">
            <v>GEXC2023-1176</v>
          </cell>
          <cell r="B869" t="str">
            <v>1418-34-113-007</v>
          </cell>
          <cell r="C869" t="str">
            <v>Grading Season Exception</v>
          </cell>
          <cell r="D869" t="str">
            <v>Brenden Phillips</v>
          </cell>
          <cell r="E869">
            <v>1208</v>
          </cell>
          <cell r="G869" t="str">
            <v>TAHOE GLEN</v>
          </cell>
          <cell r="H869" t="str">
            <v>Approved</v>
          </cell>
        </row>
        <row r="870">
          <cell r="A870" t="str">
            <v>GEXC2023-1177</v>
          </cell>
          <cell r="B870" t="str">
            <v>1418-34-113-008</v>
          </cell>
          <cell r="C870" t="str">
            <v>Grading Season Exception</v>
          </cell>
          <cell r="D870" t="str">
            <v>Brenden Phillips</v>
          </cell>
          <cell r="E870">
            <v>1210</v>
          </cell>
          <cell r="G870" t="str">
            <v>TAHOE GLEN</v>
          </cell>
          <cell r="H870" t="str">
            <v>Approved</v>
          </cell>
        </row>
        <row r="871">
          <cell r="A871" t="str">
            <v>GEXC2023-1178</v>
          </cell>
          <cell r="B871" t="str">
            <v>1418-34-113-009</v>
          </cell>
          <cell r="C871" t="str">
            <v>Grading Season Exception</v>
          </cell>
          <cell r="D871" t="str">
            <v>Brenden Phillips</v>
          </cell>
          <cell r="E871">
            <v>1212</v>
          </cell>
          <cell r="G871" t="str">
            <v>TAHOE GLEN</v>
          </cell>
          <cell r="H871" t="str">
            <v>Approved</v>
          </cell>
        </row>
        <row r="872">
          <cell r="A872" t="str">
            <v>WOOD2023-0037</v>
          </cell>
          <cell r="B872" t="str">
            <v>1318-23-611-004</v>
          </cell>
          <cell r="C872" t="str">
            <v>Wood Heater Retrofit</v>
          </cell>
          <cell r="E872">
            <v>266</v>
          </cell>
          <cell r="G872" t="str">
            <v>PLEASANT</v>
          </cell>
        </row>
        <row r="873">
          <cell r="A873" t="str">
            <v>TREE2023-1426</v>
          </cell>
          <cell r="B873" t="str">
            <v>098-105-004</v>
          </cell>
          <cell r="C873" t="str">
            <v>Tree Removal</v>
          </cell>
          <cell r="D873" t="str">
            <v>Bruce Barr</v>
          </cell>
          <cell r="E873">
            <v>345</v>
          </cell>
          <cell r="G873" t="str">
            <v>GROUSE</v>
          </cell>
          <cell r="H873" t="str">
            <v>Approved</v>
          </cell>
        </row>
        <row r="874">
          <cell r="A874" t="str">
            <v>VBOC2023-1179</v>
          </cell>
          <cell r="B874" t="str">
            <v>1319-18-412-013</v>
          </cell>
          <cell r="C874" t="str">
            <v>Verification and Banking of Coverage</v>
          </cell>
          <cell r="D874" t="str">
            <v>Julie Roll</v>
          </cell>
          <cell r="E874">
            <v>297</v>
          </cell>
          <cell r="G874" t="str">
            <v>ANDRIA</v>
          </cell>
          <cell r="H874" t="str">
            <v>Results Issued</v>
          </cell>
        </row>
        <row r="875">
          <cell r="A875" t="str">
            <v>TREE2023-1428</v>
          </cell>
          <cell r="B875" t="str">
            <v>085-321-013</v>
          </cell>
          <cell r="C875" t="str">
            <v>Tree Removal</v>
          </cell>
          <cell r="D875" t="str">
            <v>Bruce Barr</v>
          </cell>
          <cell r="E875">
            <v>325</v>
          </cell>
          <cell r="G875" t="str">
            <v>LEOTA</v>
          </cell>
          <cell r="H875" t="str">
            <v>Approved</v>
          </cell>
        </row>
        <row r="876">
          <cell r="A876" t="str">
            <v>TREE2023-1420</v>
          </cell>
          <cell r="B876" t="str">
            <v>034-283-20</v>
          </cell>
          <cell r="C876" t="str">
            <v>Tree Removal</v>
          </cell>
          <cell r="D876" t="str">
            <v>Bruce Barr</v>
          </cell>
          <cell r="E876">
            <v>1118</v>
          </cell>
          <cell r="G876" t="str">
            <v>MODOC</v>
          </cell>
          <cell r="H876" t="str">
            <v>Approved</v>
          </cell>
        </row>
        <row r="877">
          <cell r="A877" t="str">
            <v>TREE2023-1423</v>
          </cell>
          <cell r="B877" t="str">
            <v>034-171-22</v>
          </cell>
          <cell r="C877" t="str">
            <v>Tree Removal</v>
          </cell>
          <cell r="D877" t="str">
            <v>Bruce Barr</v>
          </cell>
          <cell r="E877">
            <v>1552</v>
          </cell>
          <cell r="G877" t="str">
            <v>IROQUOIS</v>
          </cell>
          <cell r="H877" t="str">
            <v>Approved</v>
          </cell>
        </row>
        <row r="878">
          <cell r="A878" t="str">
            <v>ADMIN2023-0033</v>
          </cell>
          <cell r="B878" t="str">
            <v>015-370-024</v>
          </cell>
          <cell r="C878" t="str">
            <v>FOIA - Subpoena</v>
          </cell>
          <cell r="D878" t="str">
            <v>Katherine Huston</v>
          </cell>
          <cell r="E878">
            <v>173</v>
          </cell>
          <cell r="G878" t="str">
            <v>QUIET WALK</v>
          </cell>
          <cell r="H878" t="str">
            <v>Closed</v>
          </cell>
        </row>
        <row r="879">
          <cell r="A879" t="str">
            <v>TREE2023-1417</v>
          </cell>
          <cell r="B879" t="str">
            <v>023-641-002</v>
          </cell>
          <cell r="C879" t="str">
            <v>Tree Removal</v>
          </cell>
          <cell r="D879" t="str">
            <v>Bruce Barr</v>
          </cell>
          <cell r="E879">
            <v>683</v>
          </cell>
          <cell r="G879" t="str">
            <v>TAHOE ISLAND</v>
          </cell>
          <cell r="H879" t="str">
            <v>Approved</v>
          </cell>
        </row>
        <row r="880">
          <cell r="A880" t="str">
            <v>TREE2023-1422</v>
          </cell>
          <cell r="B880" t="str">
            <v>032-201-005</v>
          </cell>
          <cell r="C880" t="str">
            <v>Tree Removal</v>
          </cell>
          <cell r="D880" t="str">
            <v>Bruce Barr</v>
          </cell>
          <cell r="E880">
            <v>1219</v>
          </cell>
          <cell r="G880" t="str">
            <v>EMERALD BAY</v>
          </cell>
          <cell r="H880" t="str">
            <v>Approved</v>
          </cell>
        </row>
        <row r="881">
          <cell r="A881" t="str">
            <v>LCAP2023-0261</v>
          </cell>
          <cell r="B881" t="str">
            <v>125-511-10</v>
          </cell>
          <cell r="C881" t="str">
            <v>Site Assessment</v>
          </cell>
          <cell r="D881" t="str">
            <v>Julie Roll</v>
          </cell>
          <cell r="E881">
            <v>596</v>
          </cell>
          <cell r="G881" t="str">
            <v>TYNER</v>
          </cell>
          <cell r="H881" t="str">
            <v>In Review</v>
          </cell>
        </row>
        <row r="882">
          <cell r="A882" t="str">
            <v>BMPR2023-0018</v>
          </cell>
          <cell r="B882" t="str">
            <v>1418-10-501-003</v>
          </cell>
          <cell r="C882" t="str">
            <v>BMP Small Retrofit Plan</v>
          </cell>
          <cell r="D882" t="str">
            <v>Angela Turrietta</v>
          </cell>
          <cell r="E882">
            <v>19</v>
          </cell>
          <cell r="G882" t="str">
            <v>GOLF LINKS</v>
          </cell>
          <cell r="H882" t="str">
            <v>Project Completed</v>
          </cell>
        </row>
        <row r="883">
          <cell r="A883" t="str">
            <v>TREE2023-1421</v>
          </cell>
          <cell r="B883" t="str">
            <v>128-031-04</v>
          </cell>
          <cell r="C883" t="str">
            <v>Tree Removal</v>
          </cell>
          <cell r="D883" t="str">
            <v>Bruce Barr</v>
          </cell>
          <cell r="E883">
            <v>969</v>
          </cell>
          <cell r="G883" t="str">
            <v>LITTLE BURRO</v>
          </cell>
          <cell r="H883" t="str">
            <v>Approved</v>
          </cell>
        </row>
        <row r="884">
          <cell r="A884" t="str">
            <v>TREE2023-1419</v>
          </cell>
          <cell r="B884" t="str">
            <v>023-181-010</v>
          </cell>
          <cell r="C884" t="str">
            <v>Tree Removal</v>
          </cell>
          <cell r="D884" t="str">
            <v>Bruce Barr</v>
          </cell>
          <cell r="E884">
            <v>934</v>
          </cell>
          <cell r="G884" t="str">
            <v>ELOISE</v>
          </cell>
          <cell r="H884" t="str">
            <v>Approved</v>
          </cell>
        </row>
        <row r="885">
          <cell r="A885" t="str">
            <v>MOOR2023-1425</v>
          </cell>
          <cell r="B885" t="str">
            <v>1318-03-210-012</v>
          </cell>
          <cell r="C885" t="str">
            <v>Mooring Buoys</v>
          </cell>
          <cell r="D885" t="str">
            <v>Justin Lanoff</v>
          </cell>
          <cell r="E885">
            <v>88</v>
          </cell>
          <cell r="G885" t="str">
            <v>SKYLAND</v>
          </cell>
          <cell r="H885" t="str">
            <v>In Review</v>
          </cell>
        </row>
        <row r="886">
          <cell r="A886" t="str">
            <v>TREE2023-1427</v>
          </cell>
          <cell r="B886" t="str">
            <v>116-070-040</v>
          </cell>
          <cell r="C886" t="str">
            <v>Tree Removal</v>
          </cell>
          <cell r="D886" t="str">
            <v>Bruce Barr</v>
          </cell>
          <cell r="E886">
            <v>5791</v>
          </cell>
          <cell r="G886" t="str">
            <v>VICTORIA</v>
          </cell>
          <cell r="H886" t="str">
            <v>Approved</v>
          </cell>
        </row>
        <row r="887">
          <cell r="A887" t="str">
            <v>HIST2023-1173</v>
          </cell>
          <cell r="B887" t="str">
            <v>032-152-012</v>
          </cell>
          <cell r="C887" t="str">
            <v>Historical Determination</v>
          </cell>
          <cell r="D887" t="str">
            <v>Julie Roll</v>
          </cell>
          <cell r="E887">
            <v>1262</v>
          </cell>
          <cell r="G887" t="str">
            <v>BONANZA</v>
          </cell>
          <cell r="H887" t="str">
            <v>Determination Issued</v>
          </cell>
        </row>
        <row r="888">
          <cell r="A888" t="str">
            <v>VBOC2023-1174</v>
          </cell>
          <cell r="B888" t="str">
            <v>027-355-008</v>
          </cell>
          <cell r="C888" t="str">
            <v>Verification and Banking of Coverage</v>
          </cell>
          <cell r="D888" t="str">
            <v>INTAKE INTAKE</v>
          </cell>
          <cell r="E888">
            <v>1079</v>
          </cell>
          <cell r="G888" t="str">
            <v>FAIRWAY</v>
          </cell>
          <cell r="H888" t="str">
            <v>Incomplete Submittal</v>
          </cell>
        </row>
        <row r="889">
          <cell r="A889" t="str">
            <v>TREE2023-1414</v>
          </cell>
          <cell r="B889" t="str">
            <v>014-262-013</v>
          </cell>
          <cell r="C889" t="str">
            <v>Tree Removal</v>
          </cell>
          <cell r="D889" t="str">
            <v>Bruce Barr</v>
          </cell>
          <cell r="E889">
            <v>7037</v>
          </cell>
          <cell r="G889" t="str">
            <v>PLACER</v>
          </cell>
          <cell r="H889" t="str">
            <v>Approved</v>
          </cell>
        </row>
        <row r="890">
          <cell r="A890" t="str">
            <v>VBOU2023-1172</v>
          </cell>
          <cell r="B890" t="str">
            <v>090-133-021</v>
          </cell>
          <cell r="C890" t="str">
            <v>Verification and Banking of Uses</v>
          </cell>
          <cell r="D890" t="str">
            <v>Julie Roll</v>
          </cell>
          <cell r="E890">
            <v>8603</v>
          </cell>
          <cell r="F890" t="str">
            <v>N</v>
          </cell>
          <cell r="G890" t="str">
            <v>LAKE</v>
          </cell>
          <cell r="H890" t="str">
            <v>In Review</v>
          </cell>
        </row>
        <row r="891">
          <cell r="A891" t="str">
            <v>TRAN2023-1166</v>
          </cell>
          <cell r="B891" t="str">
            <v>023-392-047</v>
          </cell>
          <cell r="C891" t="str">
            <v>Transfer of Development</v>
          </cell>
          <cell r="D891" t="str">
            <v>Trevor Smith</v>
          </cell>
          <cell r="E891">
            <v>1067</v>
          </cell>
          <cell r="G891" t="str">
            <v>4TH</v>
          </cell>
          <cell r="H891" t="str">
            <v>In Review</v>
          </cell>
        </row>
        <row r="892">
          <cell r="A892" t="str">
            <v>TREE2023-1406</v>
          </cell>
          <cell r="B892" t="str">
            <v>117-180-012</v>
          </cell>
          <cell r="C892" t="str">
            <v>Tree Removal</v>
          </cell>
          <cell r="D892" t="str">
            <v>Bruce Barr</v>
          </cell>
          <cell r="E892">
            <v>8070</v>
          </cell>
          <cell r="F892" t="str">
            <v>N</v>
          </cell>
          <cell r="G892" t="str">
            <v>LAKE</v>
          </cell>
          <cell r="H892" t="str">
            <v>Approved</v>
          </cell>
        </row>
        <row r="893">
          <cell r="A893" t="str">
            <v>TREE2023-1407</v>
          </cell>
          <cell r="B893" t="str">
            <v>025-263-012</v>
          </cell>
          <cell r="C893" t="str">
            <v>Tree Removal</v>
          </cell>
          <cell r="D893" t="str">
            <v>Bruce Barr</v>
          </cell>
          <cell r="E893">
            <v>3474</v>
          </cell>
          <cell r="G893" t="str">
            <v>CHAMPLAIN</v>
          </cell>
          <cell r="H893" t="str">
            <v>Approved</v>
          </cell>
        </row>
        <row r="894">
          <cell r="A894" t="str">
            <v>HIST2023-1169</v>
          </cell>
          <cell r="B894" t="str">
            <v>016-091-056</v>
          </cell>
          <cell r="C894" t="str">
            <v>Historical Determination</v>
          </cell>
          <cell r="D894" t="str">
            <v>Julie Roll</v>
          </cell>
          <cell r="E894">
            <v>8435</v>
          </cell>
          <cell r="G894" t="str">
            <v>MEEKS BAY</v>
          </cell>
          <cell r="H894" t="str">
            <v>Determination Issued</v>
          </cell>
        </row>
        <row r="895">
          <cell r="A895" t="str">
            <v>TREE2023-1405</v>
          </cell>
          <cell r="B895" t="str">
            <v>033-332-009</v>
          </cell>
          <cell r="C895" t="str">
            <v>Tree Removal</v>
          </cell>
          <cell r="D895" t="str">
            <v>Bruce Barr</v>
          </cell>
          <cell r="E895">
            <v>1201</v>
          </cell>
          <cell r="G895" t="str">
            <v>ECHO VIEW</v>
          </cell>
          <cell r="H895" t="str">
            <v>Approved</v>
          </cell>
        </row>
        <row r="896">
          <cell r="A896" t="str">
            <v>ERSP2023-1403</v>
          </cell>
          <cell r="B896" t="str">
            <v>094-240-008</v>
          </cell>
          <cell r="C896" t="str">
            <v>Commercial or Tourist Accommodation Project</v>
          </cell>
          <cell r="D896" t="str">
            <v>INTAKE INTAKE</v>
          </cell>
          <cell r="E896">
            <v>645</v>
          </cell>
          <cell r="F896" t="str">
            <v>W</v>
          </cell>
          <cell r="G896" t="str">
            <v>LAKE</v>
          </cell>
          <cell r="H896" t="str">
            <v>Withdrawn</v>
          </cell>
        </row>
        <row r="897">
          <cell r="A897" t="str">
            <v>TREE2023-1408</v>
          </cell>
          <cell r="B897" t="str">
            <v>033-422-010</v>
          </cell>
          <cell r="C897" t="str">
            <v>Tree Removal</v>
          </cell>
          <cell r="D897" t="str">
            <v>Bruce Barr</v>
          </cell>
          <cell r="E897">
            <v>736</v>
          </cell>
          <cell r="G897" t="str">
            <v>TEHAMA</v>
          </cell>
          <cell r="H897" t="str">
            <v>Approved</v>
          </cell>
        </row>
        <row r="898">
          <cell r="A898" t="str">
            <v>LCAP2023-0258</v>
          </cell>
          <cell r="B898" t="str">
            <v>1418-11-303-004</v>
          </cell>
          <cell r="C898" t="str">
            <v>Soils Hydrology</v>
          </cell>
          <cell r="D898" t="str">
            <v>Julie Roll</v>
          </cell>
          <cell r="E898">
            <v>2005</v>
          </cell>
          <cell r="G898" t="str">
            <v>THE BACK</v>
          </cell>
          <cell r="H898" t="str">
            <v>Results Issued</v>
          </cell>
        </row>
        <row r="899">
          <cell r="A899" t="str">
            <v>TREE2023-1404</v>
          </cell>
          <cell r="B899" t="str">
            <v>092-120-033</v>
          </cell>
          <cell r="C899" t="str">
            <v>Tree Removal</v>
          </cell>
          <cell r="D899" t="str">
            <v>Bruce Barr</v>
          </cell>
          <cell r="E899">
            <v>3650</v>
          </cell>
          <cell r="F899" t="str">
            <v>N</v>
          </cell>
          <cell r="G899" t="str">
            <v>LAKE</v>
          </cell>
          <cell r="H899" t="str">
            <v>Approved</v>
          </cell>
        </row>
        <row r="900">
          <cell r="A900" t="str">
            <v>LCAP2023-0259</v>
          </cell>
          <cell r="B900" t="str">
            <v>085-050-032</v>
          </cell>
          <cell r="C900" t="str">
            <v>Soils Hydrology</v>
          </cell>
          <cell r="D900" t="str">
            <v>Julie Roll</v>
          </cell>
          <cell r="E900">
            <v>2975</v>
          </cell>
          <cell r="F900" t="str">
            <v>W</v>
          </cell>
          <cell r="G900" t="str">
            <v>LAKE</v>
          </cell>
          <cell r="H900" t="str">
            <v>Results Issued</v>
          </cell>
        </row>
        <row r="901">
          <cell r="A901" t="str">
            <v>VBOU2023-1171</v>
          </cell>
          <cell r="B901" t="str">
            <v>090-133-021</v>
          </cell>
          <cell r="C901" t="str">
            <v>Verification and Banking of Uses</v>
          </cell>
          <cell r="D901" t="str">
            <v>Julie Roll</v>
          </cell>
          <cell r="E901">
            <v>8603</v>
          </cell>
          <cell r="F901" t="str">
            <v>N</v>
          </cell>
          <cell r="G901" t="str">
            <v>LAKE</v>
          </cell>
          <cell r="H901" t="str">
            <v>In Review</v>
          </cell>
        </row>
        <row r="902">
          <cell r="A902" t="str">
            <v>QEXE2023-1167</v>
          </cell>
          <cell r="B902" t="str">
            <v>126-450-04</v>
          </cell>
          <cell r="C902" t="str">
            <v>Qualified Exempt</v>
          </cell>
          <cell r="D902" t="str">
            <v>Bridget Cornell</v>
          </cell>
          <cell r="E902">
            <v>1333</v>
          </cell>
          <cell r="G902" t="str">
            <v>ZURICH</v>
          </cell>
          <cell r="H902" t="str">
            <v>Declaration Filed</v>
          </cell>
        </row>
        <row r="903">
          <cell r="A903" t="str">
            <v>LCAP2023-0257</v>
          </cell>
          <cell r="B903" t="str">
            <v>1318-23-101-002</v>
          </cell>
          <cell r="C903" t="str">
            <v>Soils Hydrology</v>
          </cell>
          <cell r="D903" t="str">
            <v>Julie Roll</v>
          </cell>
          <cell r="E903">
            <v>23</v>
          </cell>
          <cell r="G903" t="str">
            <v>SEWER PLANT</v>
          </cell>
          <cell r="H903" t="str">
            <v>Results Issued</v>
          </cell>
        </row>
        <row r="904">
          <cell r="A904" t="str">
            <v>LCAP2023-0260</v>
          </cell>
          <cell r="B904" t="str">
            <v>1318-26-101-048</v>
          </cell>
          <cell r="C904" t="str">
            <v>Site Assessment</v>
          </cell>
          <cell r="D904" t="str">
            <v>INTAKE INTAKE</v>
          </cell>
          <cell r="E904">
            <v>107</v>
          </cell>
          <cell r="G904" t="str">
            <v>SEQUOIA</v>
          </cell>
          <cell r="H904" t="str">
            <v>Incomplete Submittal</v>
          </cell>
        </row>
        <row r="905">
          <cell r="A905" t="str">
            <v>TREE2023-1413</v>
          </cell>
          <cell r="B905" t="str">
            <v>098-010-038</v>
          </cell>
          <cell r="C905" t="str">
            <v>Tree Removal</v>
          </cell>
          <cell r="D905" t="str">
            <v>Bruce Barr</v>
          </cell>
          <cell r="E905">
            <v>6330</v>
          </cell>
          <cell r="F905" t="str">
            <v>W</v>
          </cell>
          <cell r="G905" t="str">
            <v>LAKE</v>
          </cell>
          <cell r="H905" t="str">
            <v>Approved</v>
          </cell>
        </row>
        <row r="906">
          <cell r="A906" t="str">
            <v>TREE2023-1410</v>
          </cell>
          <cell r="B906" t="str">
            <v>1318-23-610-003</v>
          </cell>
          <cell r="C906" t="str">
            <v>Tree Removal</v>
          </cell>
          <cell r="D906" t="str">
            <v>Bruce Barr</v>
          </cell>
          <cell r="E906">
            <v>266</v>
          </cell>
          <cell r="G906" t="str">
            <v>CHIMNEY ROCK</v>
          </cell>
          <cell r="H906" t="str">
            <v>Approved</v>
          </cell>
        </row>
        <row r="907">
          <cell r="A907" t="str">
            <v>ERSP2023-1415</v>
          </cell>
          <cell r="B907" t="str">
            <v>126-470-15</v>
          </cell>
          <cell r="C907" t="str">
            <v>Residential Dwelling</v>
          </cell>
          <cell r="D907" t="str">
            <v>INTAKE INTAKE</v>
          </cell>
          <cell r="E907">
            <v>1356</v>
          </cell>
          <cell r="G907" t="str">
            <v>VALAIS</v>
          </cell>
          <cell r="H907" t="str">
            <v>Incomplete Submittal</v>
          </cell>
        </row>
        <row r="908">
          <cell r="A908" t="str">
            <v>HIST2023-1168</v>
          </cell>
          <cell r="B908" t="str">
            <v>029-604-014</v>
          </cell>
          <cell r="C908" t="str">
            <v>Historical Determination</v>
          </cell>
          <cell r="D908" t="str">
            <v>AOSBORN</v>
          </cell>
          <cell r="E908">
            <v>4060</v>
          </cell>
          <cell r="G908" t="str">
            <v>SUNRISE</v>
          </cell>
          <cell r="H908" t="str">
            <v>Determination Issued</v>
          </cell>
        </row>
        <row r="909">
          <cell r="A909" t="str">
            <v>VBOU2023-1170</v>
          </cell>
          <cell r="B909" t="str">
            <v>090-133-021</v>
          </cell>
          <cell r="C909" t="str">
            <v>Verification and Banking of Uses</v>
          </cell>
          <cell r="D909" t="str">
            <v>Julie Roll</v>
          </cell>
          <cell r="E909">
            <v>8603</v>
          </cell>
          <cell r="F909" t="str">
            <v>N</v>
          </cell>
          <cell r="G909" t="str">
            <v>LAKE</v>
          </cell>
          <cell r="H909" t="str">
            <v>In Review</v>
          </cell>
        </row>
        <row r="910">
          <cell r="A910" t="str">
            <v>TREE2023-1409</v>
          </cell>
          <cell r="B910" t="str">
            <v>025-622-07</v>
          </cell>
          <cell r="C910" t="str">
            <v>Tree Removal</v>
          </cell>
          <cell r="D910" t="str">
            <v>Bruce Barr</v>
          </cell>
          <cell r="E910">
            <v>2255</v>
          </cell>
          <cell r="G910" t="str">
            <v>COLD CREEK</v>
          </cell>
          <cell r="H910" t="str">
            <v>Approved</v>
          </cell>
        </row>
        <row r="911">
          <cell r="A911" t="str">
            <v>LLAD2023-1165</v>
          </cell>
          <cell r="B911" t="str">
            <v>023-141-028</v>
          </cell>
          <cell r="C911" t="str">
            <v>Lot Line Adjustment</v>
          </cell>
          <cell r="D911" t="str">
            <v>Theresa Avance</v>
          </cell>
          <cell r="E911">
            <v>651</v>
          </cell>
          <cell r="G911" t="str">
            <v>JAMES</v>
          </cell>
          <cell r="H911" t="str">
            <v>In Review</v>
          </cell>
        </row>
        <row r="912">
          <cell r="A912" t="str">
            <v>TREE2023-1416</v>
          </cell>
          <cell r="B912" t="str">
            <v>028-070-019</v>
          </cell>
          <cell r="C912" t="str">
            <v>Tree Removal</v>
          </cell>
          <cell r="D912" t="str">
            <v>Bruce Barr</v>
          </cell>
          <cell r="E912">
            <v>1379</v>
          </cell>
          <cell r="G912" t="str">
            <v>NEBELHORN</v>
          </cell>
          <cell r="H912" t="str">
            <v>Approved</v>
          </cell>
        </row>
        <row r="913">
          <cell r="A913" t="str">
            <v>TREE2023-1412</v>
          </cell>
          <cell r="B913" t="str">
            <v>032-262-012</v>
          </cell>
          <cell r="C913" t="str">
            <v>Tree Removal</v>
          </cell>
          <cell r="D913" t="str">
            <v>Bruce Barr</v>
          </cell>
          <cell r="E913">
            <v>1930</v>
          </cell>
          <cell r="G913" t="str">
            <v>G</v>
          </cell>
          <cell r="H913" t="str">
            <v>Approved</v>
          </cell>
        </row>
        <row r="914">
          <cell r="A914" t="str">
            <v>CEXT2023-1161</v>
          </cell>
          <cell r="B914" t="str">
            <v>098-191-018</v>
          </cell>
          <cell r="C914" t="str">
            <v>Construction Schedule Extension</v>
          </cell>
          <cell r="D914" t="str">
            <v>Rachel Lopez</v>
          </cell>
          <cell r="E914">
            <v>32</v>
          </cell>
          <cell r="G914" t="str">
            <v>MOANA</v>
          </cell>
          <cell r="H914" t="str">
            <v>Approved</v>
          </cell>
        </row>
        <row r="915">
          <cell r="A915" t="str">
            <v>CEXT2023-1162</v>
          </cell>
          <cell r="B915" t="str">
            <v>015-370-031</v>
          </cell>
          <cell r="C915" t="str">
            <v>Construction Schedule Extension</v>
          </cell>
          <cell r="D915" t="str">
            <v>Brenden Phillips</v>
          </cell>
          <cell r="E915">
            <v>153</v>
          </cell>
          <cell r="G915" t="str">
            <v>QUIET WALK</v>
          </cell>
          <cell r="H915" t="str">
            <v>Approved</v>
          </cell>
        </row>
        <row r="916">
          <cell r="A916" t="str">
            <v>LCAP2023-0252</v>
          </cell>
          <cell r="B916" t="str">
            <v>1418-03-401-013</v>
          </cell>
          <cell r="C916" t="str">
            <v>IPES</v>
          </cell>
          <cell r="D916" t="str">
            <v>Contractor</v>
          </cell>
          <cell r="E916">
            <v>2217</v>
          </cell>
          <cell r="G916" t="str">
            <v>LANDS END</v>
          </cell>
          <cell r="H916" t="str">
            <v>In Review</v>
          </cell>
        </row>
        <row r="917">
          <cell r="A917" t="str">
            <v>BUOY2023-1399</v>
          </cell>
          <cell r="B917" t="str">
            <v>117-140-015</v>
          </cell>
          <cell r="C917" t="str">
            <v>Buoy</v>
          </cell>
          <cell r="H917" t="str">
            <v>Project Completed</v>
          </cell>
        </row>
        <row r="918">
          <cell r="A918" t="str">
            <v>LCAP2023-0255</v>
          </cell>
          <cell r="B918" t="str">
            <v>034-822-003</v>
          </cell>
          <cell r="C918" t="str">
            <v>IPES</v>
          </cell>
          <cell r="D918" t="str">
            <v>INTAKE INTAKE</v>
          </cell>
          <cell r="E918">
            <v>0</v>
          </cell>
          <cell r="G918" t="str">
            <v>NONE</v>
          </cell>
          <cell r="H918" t="str">
            <v>Withdrawn</v>
          </cell>
        </row>
        <row r="919">
          <cell r="A919" t="str">
            <v>HIST2023-1163</v>
          </cell>
          <cell r="B919" t="str">
            <v>1418-34-304-011</v>
          </cell>
          <cell r="C919" t="str">
            <v>Historical Determination</v>
          </cell>
          <cell r="D919" t="str">
            <v>Julie Roll</v>
          </cell>
          <cell r="E919">
            <v>179</v>
          </cell>
          <cell r="G919" t="str">
            <v>MASON</v>
          </cell>
          <cell r="H919" t="str">
            <v>Determination Issued</v>
          </cell>
        </row>
        <row r="920">
          <cell r="A920" t="str">
            <v>23TMP-002797</v>
          </cell>
          <cell r="B920" t="str">
            <v>1318-03-210-012</v>
          </cell>
          <cell r="C920" t="str">
            <v>Shorezone-Lakezone</v>
          </cell>
          <cell r="E920">
            <v>88</v>
          </cell>
          <cell r="G920" t="str">
            <v>SKYLAND</v>
          </cell>
        </row>
        <row r="921">
          <cell r="A921" t="str">
            <v>TREE2023-1402</v>
          </cell>
          <cell r="B921" t="str">
            <v>032-283-14</v>
          </cell>
          <cell r="C921" t="str">
            <v>Tree Removal</v>
          </cell>
          <cell r="D921" t="str">
            <v>Bruce Barr</v>
          </cell>
          <cell r="E921">
            <v>1239</v>
          </cell>
          <cell r="G921" t="str">
            <v>DEDI</v>
          </cell>
          <cell r="H921" t="str">
            <v>Approved</v>
          </cell>
        </row>
        <row r="922">
          <cell r="A922" t="str">
            <v>VBOC2023-1160</v>
          </cell>
          <cell r="B922" t="str">
            <v>1418-34-304-011</v>
          </cell>
          <cell r="C922" t="str">
            <v>Verification and Banking of Coverage</v>
          </cell>
          <cell r="D922" t="str">
            <v>Julie Roll</v>
          </cell>
          <cell r="E922">
            <v>179</v>
          </cell>
          <cell r="G922" t="str">
            <v>MASON</v>
          </cell>
          <cell r="H922" t="str">
            <v>Results Issued</v>
          </cell>
        </row>
        <row r="923">
          <cell r="A923" t="str">
            <v>QEXE2023-1164</v>
          </cell>
          <cell r="B923" t="str">
            <v>1418-10-401-002</v>
          </cell>
          <cell r="C923" t="str">
            <v>Qualified Exempt</v>
          </cell>
          <cell r="D923" t="str">
            <v>Bridget Cornell</v>
          </cell>
          <cell r="E923">
            <v>177</v>
          </cell>
          <cell r="G923" t="str">
            <v>YELLOW JACKET</v>
          </cell>
          <cell r="H923" t="str">
            <v>Declaration Filed</v>
          </cell>
        </row>
        <row r="924">
          <cell r="A924" t="str">
            <v>LCAP2023-0256</v>
          </cell>
          <cell r="B924" t="str">
            <v>023-671-002</v>
          </cell>
          <cell r="C924" t="str">
            <v>Site Assessment</v>
          </cell>
          <cell r="D924" t="str">
            <v>Julie Roll</v>
          </cell>
          <cell r="E924">
            <v>951</v>
          </cell>
          <cell r="G924" t="str">
            <v>TAHOE ISLAND</v>
          </cell>
          <cell r="H924" t="str">
            <v>Results Issued</v>
          </cell>
        </row>
        <row r="925">
          <cell r="A925" t="str">
            <v>LCAP2023-0253</v>
          </cell>
          <cell r="B925" t="str">
            <v>1318-03-210-028</v>
          </cell>
          <cell r="C925" t="str">
            <v>Site Assessment</v>
          </cell>
          <cell r="D925" t="str">
            <v>Julie Roll</v>
          </cell>
          <cell r="E925">
            <v>1009</v>
          </cell>
          <cell r="G925" t="str">
            <v>SKYLAND</v>
          </cell>
          <cell r="H925" t="str">
            <v>Results Issued</v>
          </cell>
        </row>
        <row r="926">
          <cell r="A926" t="str">
            <v>TREE2023-1401</v>
          </cell>
          <cell r="B926" t="str">
            <v>023-744-019</v>
          </cell>
          <cell r="C926" t="str">
            <v>Tree Removal</v>
          </cell>
          <cell r="D926" t="str">
            <v>Bruce Barr</v>
          </cell>
          <cell r="E926">
            <v>2300</v>
          </cell>
          <cell r="G926" t="str">
            <v>COLORADO</v>
          </cell>
          <cell r="H926" t="str">
            <v>Approved</v>
          </cell>
        </row>
        <row r="927">
          <cell r="A927" t="str">
            <v>TREE2023-1398</v>
          </cell>
          <cell r="B927" t="str">
            <v>023-161-032</v>
          </cell>
          <cell r="C927" t="str">
            <v>Tree Removal</v>
          </cell>
          <cell r="D927" t="str">
            <v>Bruce Barr</v>
          </cell>
          <cell r="E927">
            <v>759</v>
          </cell>
          <cell r="G927" t="str">
            <v>JAMES</v>
          </cell>
          <cell r="H927" t="str">
            <v>Approved</v>
          </cell>
        </row>
        <row r="928">
          <cell r="A928" t="str">
            <v>23TMP-002817</v>
          </cell>
          <cell r="B928" t="str">
            <v>097-230-041</v>
          </cell>
          <cell r="C928" t="str">
            <v>Residential Dwelling</v>
          </cell>
          <cell r="E928">
            <v>600</v>
          </cell>
          <cell r="G928" t="str">
            <v>CHUKAR</v>
          </cell>
        </row>
        <row r="929">
          <cell r="A929" t="str">
            <v>TREE2023-1400</v>
          </cell>
          <cell r="B929" t="str">
            <v>117-100-051</v>
          </cell>
          <cell r="C929" t="str">
            <v>Tree Removal</v>
          </cell>
          <cell r="D929" t="str">
            <v>Bruce Barr</v>
          </cell>
          <cell r="E929">
            <v>351</v>
          </cell>
          <cell r="G929" t="str">
            <v>SNOWFLAKE</v>
          </cell>
          <cell r="H929" t="str">
            <v>Approved</v>
          </cell>
        </row>
        <row r="930">
          <cell r="A930" t="str">
            <v>LCAP2023-0254</v>
          </cell>
          <cell r="B930" t="str">
            <v>1418-03-401-011</v>
          </cell>
          <cell r="C930" t="str">
            <v>Land Capability Challenge</v>
          </cell>
          <cell r="D930" t="str">
            <v>Contractor</v>
          </cell>
          <cell r="E930">
            <v>2221</v>
          </cell>
          <cell r="G930" t="str">
            <v>LANDS END</v>
          </cell>
          <cell r="H930" t="str">
            <v>In Review</v>
          </cell>
        </row>
        <row r="931">
          <cell r="A931" t="str">
            <v>TREE2023-1397</v>
          </cell>
          <cell r="B931" t="str">
            <v>031-111-004</v>
          </cell>
          <cell r="C931" t="str">
            <v>Tree Removal</v>
          </cell>
          <cell r="D931" t="str">
            <v>Bruce Barr</v>
          </cell>
          <cell r="E931">
            <v>1080</v>
          </cell>
          <cell r="G931" t="str">
            <v>LODI</v>
          </cell>
          <cell r="H931" t="str">
            <v>Approved</v>
          </cell>
        </row>
        <row r="932">
          <cell r="A932" t="str">
            <v>CORR2023-1159</v>
          </cell>
          <cell r="B932" t="str">
            <v>015-351-001</v>
          </cell>
          <cell r="C932" t="str">
            <v>Correspondence</v>
          </cell>
          <cell r="D932" t="str">
            <v>Shay Navarro</v>
          </cell>
          <cell r="E932">
            <v>7001</v>
          </cell>
          <cell r="G932" t="str">
            <v>STATE HWY 89</v>
          </cell>
          <cell r="H932" t="str">
            <v>Concluded</v>
          </cell>
        </row>
        <row r="933">
          <cell r="A933" t="str">
            <v>TREE2023-1393</v>
          </cell>
          <cell r="B933" t="str">
            <v>124-071-07</v>
          </cell>
          <cell r="C933" t="str">
            <v>Tree Removal</v>
          </cell>
          <cell r="D933" t="str">
            <v>Bruce Barr</v>
          </cell>
          <cell r="E933">
            <v>508</v>
          </cell>
          <cell r="G933" t="str">
            <v>JENSEN</v>
          </cell>
          <cell r="H933" t="str">
            <v>Approved</v>
          </cell>
        </row>
        <row r="934">
          <cell r="A934" t="str">
            <v>TREE2023-1396</v>
          </cell>
          <cell r="B934" t="str">
            <v>034-692-31</v>
          </cell>
          <cell r="C934" t="str">
            <v>Tree Removal</v>
          </cell>
          <cell r="D934" t="str">
            <v>Bruce Barr</v>
          </cell>
          <cell r="E934">
            <v>1535</v>
          </cell>
          <cell r="G934" t="str">
            <v>OJIBWA</v>
          </cell>
          <cell r="H934" t="str">
            <v>Approved</v>
          </cell>
        </row>
        <row r="935">
          <cell r="A935" t="str">
            <v>TREE2023-1395</v>
          </cell>
          <cell r="B935" t="str">
            <v>128-243-05</v>
          </cell>
          <cell r="C935" t="str">
            <v>Tree Removal</v>
          </cell>
          <cell r="D935" t="str">
            <v>Bruce Barr</v>
          </cell>
          <cell r="E935">
            <v>707</v>
          </cell>
          <cell r="G935" t="str">
            <v>GOLFERS PASS</v>
          </cell>
          <cell r="H935" t="str">
            <v>Approved</v>
          </cell>
        </row>
        <row r="936">
          <cell r="A936" t="str">
            <v>QEXE2023-1156</v>
          </cell>
          <cell r="B936" t="str">
            <v>131-225-12</v>
          </cell>
          <cell r="C936" t="str">
            <v>Qualified Exempt</v>
          </cell>
          <cell r="D936" t="str">
            <v>Alyson Borawski</v>
          </cell>
          <cell r="E936">
            <v>517</v>
          </cell>
          <cell r="G936" t="str">
            <v>DRIVER</v>
          </cell>
          <cell r="H936" t="str">
            <v>Declaration Filed</v>
          </cell>
        </row>
        <row r="937">
          <cell r="A937" t="str">
            <v>TREE2023-1392</v>
          </cell>
          <cell r="B937" t="str">
            <v>033-854-003</v>
          </cell>
          <cell r="C937" t="str">
            <v>Tree Removal</v>
          </cell>
          <cell r="D937" t="str">
            <v>Bruce Barr</v>
          </cell>
          <cell r="E937">
            <v>1832</v>
          </cell>
          <cell r="G937" t="str">
            <v>BRULE</v>
          </cell>
          <cell r="H937" t="str">
            <v>Approved</v>
          </cell>
        </row>
        <row r="938">
          <cell r="A938" t="str">
            <v>TREE2023-1391</v>
          </cell>
          <cell r="B938" t="str">
            <v>090-294-018</v>
          </cell>
          <cell r="C938" t="str">
            <v>Tree Removal</v>
          </cell>
          <cell r="D938" t="str">
            <v>Bruce Barr</v>
          </cell>
          <cell r="E938">
            <v>9943</v>
          </cell>
          <cell r="G938" t="str">
            <v>COVE</v>
          </cell>
          <cell r="H938" t="str">
            <v>Approved</v>
          </cell>
        </row>
        <row r="939">
          <cell r="A939" t="str">
            <v>QESZ2023-1158</v>
          </cell>
          <cell r="B939" t="str">
            <v>016-361-011</v>
          </cell>
          <cell r="C939" t="str">
            <v>QE Shorezone</v>
          </cell>
          <cell r="D939" t="str">
            <v>Alyson Borawski</v>
          </cell>
          <cell r="E939">
            <v>409</v>
          </cell>
          <cell r="G939" t="str">
            <v>SIERRA</v>
          </cell>
          <cell r="H939" t="str">
            <v>Withdrawn</v>
          </cell>
        </row>
        <row r="940">
          <cell r="A940" t="str">
            <v>LCAP2023-0251</v>
          </cell>
          <cell r="B940" t="str">
            <v>124-083-28</v>
          </cell>
          <cell r="C940" t="str">
            <v>Site Assessment</v>
          </cell>
          <cell r="D940" t="str">
            <v>Julie Roll</v>
          </cell>
          <cell r="E940">
            <v>900</v>
          </cell>
          <cell r="G940" t="str">
            <v>DONNA</v>
          </cell>
          <cell r="H940" t="str">
            <v>Additional Information</v>
          </cell>
        </row>
        <row r="941">
          <cell r="A941" t="str">
            <v>TREE2023-1394</v>
          </cell>
          <cell r="B941" t="str">
            <v>116-090-014</v>
          </cell>
          <cell r="C941" t="str">
            <v>Tree Removal</v>
          </cell>
          <cell r="D941" t="str">
            <v>Bruce Barr</v>
          </cell>
          <cell r="E941">
            <v>5775</v>
          </cell>
          <cell r="G941" t="str">
            <v>VICTORIA</v>
          </cell>
          <cell r="H941" t="str">
            <v>Approved</v>
          </cell>
        </row>
        <row r="942">
          <cell r="A942" t="str">
            <v>QEXE2023-1157</v>
          </cell>
          <cell r="B942" t="str">
            <v>1318-23-401-009</v>
          </cell>
          <cell r="C942" t="str">
            <v>Qualified Exempt</v>
          </cell>
          <cell r="D942" t="str">
            <v>Alyson Borawski</v>
          </cell>
          <cell r="E942">
            <v>250</v>
          </cell>
          <cell r="G942" t="str">
            <v>KINGSBURY GRADE</v>
          </cell>
          <cell r="H942" t="str">
            <v>Declaration Filed</v>
          </cell>
        </row>
        <row r="943">
          <cell r="A943" t="str">
            <v>TREE2023-1386</v>
          </cell>
          <cell r="B943" t="str">
            <v>094-274-012</v>
          </cell>
          <cell r="C943" t="str">
            <v>Tree Removal</v>
          </cell>
          <cell r="D943" t="str">
            <v>Bruce Barr</v>
          </cell>
          <cell r="E943">
            <v>140</v>
          </cell>
          <cell r="G943" t="str">
            <v>BEARING</v>
          </cell>
          <cell r="H943" t="str">
            <v>Approved</v>
          </cell>
        </row>
        <row r="944">
          <cell r="A944" t="str">
            <v>TREE2023-1383</v>
          </cell>
          <cell r="B944" t="str">
            <v>126-262-10</v>
          </cell>
          <cell r="C944" t="str">
            <v>Tree Removal</v>
          </cell>
          <cell r="D944" t="str">
            <v>Bruce Barr</v>
          </cell>
          <cell r="E944">
            <v>757</v>
          </cell>
          <cell r="G944" t="str">
            <v>CHAMPAGNE</v>
          </cell>
          <cell r="H944" t="str">
            <v>Approved</v>
          </cell>
        </row>
        <row r="945">
          <cell r="A945" t="str">
            <v>TREE2023-1385</v>
          </cell>
          <cell r="B945" t="str">
            <v>1318-23-710-059</v>
          </cell>
          <cell r="C945" t="str">
            <v>Tree Removal</v>
          </cell>
          <cell r="D945" t="str">
            <v>Bruce Barr</v>
          </cell>
          <cell r="E945">
            <v>397</v>
          </cell>
          <cell r="G945" t="str">
            <v>SHERWOOD</v>
          </cell>
          <cell r="H945" t="str">
            <v>Approved</v>
          </cell>
        </row>
        <row r="946">
          <cell r="A946" t="str">
            <v>TREE2023-1388</v>
          </cell>
          <cell r="B946" t="str">
            <v>025-551-022</v>
          </cell>
          <cell r="C946" t="str">
            <v>Tree Removal</v>
          </cell>
          <cell r="D946" t="str">
            <v>Bruce Barr</v>
          </cell>
          <cell r="E946">
            <v>3465</v>
          </cell>
          <cell r="G946" t="str">
            <v>RALPH</v>
          </cell>
          <cell r="H946" t="str">
            <v>Approved</v>
          </cell>
        </row>
        <row r="947">
          <cell r="A947" t="str">
            <v>23TMP-002769</v>
          </cell>
          <cell r="B947" t="str">
            <v>123-031-01</v>
          </cell>
          <cell r="C947" t="str">
            <v>Commercial or Tourist Accommodation Project</v>
          </cell>
          <cell r="E947">
            <v>2</v>
          </cell>
          <cell r="G947" t="str">
            <v>STATELINE</v>
          </cell>
        </row>
        <row r="948">
          <cell r="A948" t="str">
            <v>TREE2023-1389</v>
          </cell>
          <cell r="B948" t="str">
            <v>026-097-004</v>
          </cell>
          <cell r="C948" t="str">
            <v>Tree Removal</v>
          </cell>
          <cell r="D948" t="str">
            <v>Bruce Barr</v>
          </cell>
          <cell r="E948">
            <v>724</v>
          </cell>
          <cell r="G948" t="str">
            <v>LOS ANGELES</v>
          </cell>
          <cell r="H948" t="str">
            <v>Approved</v>
          </cell>
        </row>
        <row r="949">
          <cell r="A949" t="str">
            <v>TREE2023-1387</v>
          </cell>
          <cell r="B949" t="str">
            <v>025-010-031</v>
          </cell>
          <cell r="C949" t="str">
            <v>Tree Removal</v>
          </cell>
          <cell r="D949" t="str">
            <v>Bruce Barr</v>
          </cell>
          <cell r="E949">
            <v>1020</v>
          </cell>
          <cell r="G949" t="str">
            <v>AL TAHOE</v>
          </cell>
          <cell r="H949" t="str">
            <v>Approved</v>
          </cell>
        </row>
        <row r="950">
          <cell r="A950" t="str">
            <v>ERSP2023-1390</v>
          </cell>
          <cell r="B950" t="str">
            <v>125-161-43</v>
          </cell>
          <cell r="C950" t="str">
            <v>Residential Dwelling</v>
          </cell>
          <cell r="D950" t="str">
            <v>Brandy Mcmahon</v>
          </cell>
          <cell r="E950">
            <v>945</v>
          </cell>
          <cell r="G950" t="str">
            <v>TYNER</v>
          </cell>
          <cell r="H950" t="str">
            <v>Additional Information</v>
          </cell>
        </row>
        <row r="951">
          <cell r="A951" t="str">
            <v>TREE2023-1382</v>
          </cell>
          <cell r="B951" t="str">
            <v>126-262-09</v>
          </cell>
          <cell r="C951" t="str">
            <v>Tree Removal</v>
          </cell>
          <cell r="D951" t="str">
            <v>Bruce Barr</v>
          </cell>
          <cell r="E951">
            <v>751</v>
          </cell>
          <cell r="G951" t="str">
            <v>CHAMPAGNE</v>
          </cell>
          <cell r="H951" t="str">
            <v>Approved</v>
          </cell>
        </row>
        <row r="952">
          <cell r="A952" t="str">
            <v>QEXE2023-1155</v>
          </cell>
          <cell r="B952" t="str">
            <v>132-280-06</v>
          </cell>
          <cell r="C952" t="str">
            <v>Qualified Exempt</v>
          </cell>
          <cell r="D952" t="str">
            <v>Alyson Borawski</v>
          </cell>
          <cell r="E952">
            <v>770</v>
          </cell>
          <cell r="G952" t="str">
            <v>SOUTHWOOD</v>
          </cell>
          <cell r="H952" t="str">
            <v>Declaration Filed</v>
          </cell>
        </row>
        <row r="953">
          <cell r="A953" t="str">
            <v>TREE2023-1384</v>
          </cell>
          <cell r="B953" t="str">
            <v>031-082-015</v>
          </cell>
          <cell r="C953" t="str">
            <v>Tree Removal</v>
          </cell>
          <cell r="D953" t="str">
            <v>Bruce Barr</v>
          </cell>
          <cell r="E953">
            <v>1023</v>
          </cell>
          <cell r="G953" t="str">
            <v>RENO</v>
          </cell>
          <cell r="H953" t="str">
            <v>Approved</v>
          </cell>
        </row>
        <row r="954">
          <cell r="A954" t="str">
            <v>HIST2023-1154</v>
          </cell>
          <cell r="B954" t="str">
            <v>1318-03-210-034</v>
          </cell>
          <cell r="C954" t="str">
            <v>Historical Determination</v>
          </cell>
          <cell r="D954" t="str">
            <v>AOSBORN</v>
          </cell>
          <cell r="E954">
            <v>119</v>
          </cell>
          <cell r="G954" t="str">
            <v>PONDEROSA</v>
          </cell>
          <cell r="H954" t="str">
            <v>Determination Issued</v>
          </cell>
        </row>
        <row r="955">
          <cell r="A955" t="str">
            <v>TREE2023-1376</v>
          </cell>
          <cell r="B955" t="str">
            <v>022-051-030</v>
          </cell>
          <cell r="C955" t="str">
            <v>Tree Removal</v>
          </cell>
          <cell r="D955" t="str">
            <v>Bruce Barr</v>
          </cell>
          <cell r="E955">
            <v>2183</v>
          </cell>
          <cell r="G955" t="str">
            <v>MONTEREY</v>
          </cell>
          <cell r="H955" t="str">
            <v>Approved</v>
          </cell>
        </row>
        <row r="956">
          <cell r="A956" t="str">
            <v>MOOR2023-1381</v>
          </cell>
          <cell r="B956" t="str">
            <v>122-181-17</v>
          </cell>
          <cell r="C956" t="str">
            <v>Mooring Buoys</v>
          </cell>
          <cell r="D956" t="str">
            <v>Justin Lanoff</v>
          </cell>
          <cell r="E956">
            <v>841</v>
          </cell>
          <cell r="G956" t="str">
            <v>LAKESHORE</v>
          </cell>
          <cell r="H956" t="str">
            <v>In Review</v>
          </cell>
        </row>
        <row r="957">
          <cell r="A957" t="str">
            <v>BMPP2023-0005</v>
          </cell>
          <cell r="B957" t="str">
            <v>1318-15-714-041</v>
          </cell>
          <cell r="C957" t="str">
            <v>BMP Retrofit</v>
          </cell>
          <cell r="D957" t="str">
            <v>Angela Turrietta</v>
          </cell>
          <cell r="E957">
            <v>0</v>
          </cell>
          <cell r="G957" t="str">
            <v>NONE</v>
          </cell>
          <cell r="H957" t="str">
            <v>Acknowledged</v>
          </cell>
        </row>
        <row r="958">
          <cell r="A958" t="str">
            <v>TREE2023-1378</v>
          </cell>
          <cell r="B958" t="str">
            <v>031-143-004</v>
          </cell>
          <cell r="C958" t="str">
            <v>Tree Removal</v>
          </cell>
          <cell r="D958" t="str">
            <v>Bruce Barr</v>
          </cell>
          <cell r="E958">
            <v>2494</v>
          </cell>
          <cell r="G958" t="str">
            <v>KNOX</v>
          </cell>
          <cell r="H958" t="str">
            <v>Approved</v>
          </cell>
        </row>
        <row r="959">
          <cell r="A959" t="str">
            <v>MFEE2023-1150</v>
          </cell>
          <cell r="B959" t="str">
            <v>115-020-005</v>
          </cell>
          <cell r="C959" t="str">
            <v>Mooring Fee</v>
          </cell>
          <cell r="D959" t="str">
            <v>NO FILE</v>
          </cell>
          <cell r="E959">
            <v>5324</v>
          </cell>
          <cell r="F959" t="str">
            <v>N</v>
          </cell>
          <cell r="G959" t="str">
            <v>LAKE</v>
          </cell>
          <cell r="H959" t="str">
            <v>Paid</v>
          </cell>
        </row>
        <row r="960">
          <cell r="A960" t="str">
            <v>BMPM2023-0035</v>
          </cell>
          <cell r="B960" t="str">
            <v>131-070-50</v>
          </cell>
          <cell r="C960" t="str">
            <v>BMP Maintenance</v>
          </cell>
          <cell r="D960" t="str">
            <v>Joan Douglas</v>
          </cell>
          <cell r="E960">
            <v>908</v>
          </cell>
          <cell r="G960" t="str">
            <v>HAROLD</v>
          </cell>
          <cell r="H960" t="str">
            <v>Issued</v>
          </cell>
        </row>
        <row r="961">
          <cell r="A961" t="str">
            <v>23TMP-002752</v>
          </cell>
          <cell r="B961" t="str">
            <v>026-094-017</v>
          </cell>
          <cell r="C961" t="str">
            <v>Qualified Exempt</v>
          </cell>
          <cell r="E961">
            <v>709</v>
          </cell>
          <cell r="G961" t="str">
            <v>LOS ANGELES</v>
          </cell>
        </row>
        <row r="962">
          <cell r="A962" t="str">
            <v>TREE2023-1377</v>
          </cell>
          <cell r="B962" t="str">
            <v>022-051-042</v>
          </cell>
          <cell r="C962" t="str">
            <v>Tree Removal</v>
          </cell>
          <cell r="D962" t="str">
            <v>Bruce Barr</v>
          </cell>
          <cell r="E962">
            <v>2230</v>
          </cell>
          <cell r="G962" t="str">
            <v>INVERNESS</v>
          </cell>
          <cell r="H962" t="str">
            <v>Approved</v>
          </cell>
        </row>
        <row r="963">
          <cell r="A963" t="str">
            <v>HIST2023-1153</v>
          </cell>
          <cell r="B963" t="str">
            <v>027-222-11</v>
          </cell>
          <cell r="C963" t="str">
            <v>Historical Determination</v>
          </cell>
          <cell r="D963" t="str">
            <v>Trevor Smith</v>
          </cell>
          <cell r="E963">
            <v>1100</v>
          </cell>
          <cell r="G963" t="str">
            <v>JUNIPER</v>
          </cell>
          <cell r="H963" t="str">
            <v>Determination Issued</v>
          </cell>
        </row>
        <row r="964">
          <cell r="A964" t="str">
            <v>MOOR2021-1839-01</v>
          </cell>
          <cell r="B964" t="str">
            <v>094-500-022</v>
          </cell>
          <cell r="C964" t="str">
            <v>Plan Revision</v>
          </cell>
          <cell r="D964" t="str">
            <v>Matt Miller</v>
          </cell>
          <cell r="E964">
            <v>270</v>
          </cell>
          <cell r="F964" t="str">
            <v>N</v>
          </cell>
          <cell r="G964" t="str">
            <v>LAKE</v>
          </cell>
          <cell r="H964" t="str">
            <v>Review Restarted</v>
          </cell>
        </row>
        <row r="965">
          <cell r="A965" t="str">
            <v>LCAP2023-0250</v>
          </cell>
          <cell r="B965" t="str">
            <v>093-120-028</v>
          </cell>
          <cell r="C965" t="str">
            <v>Soils Hydrology</v>
          </cell>
          <cell r="D965" t="str">
            <v>Julie Roll</v>
          </cell>
          <cell r="E965">
            <v>19</v>
          </cell>
          <cell r="G965" t="str">
            <v>LASSEN</v>
          </cell>
          <cell r="H965" t="str">
            <v>Results Issued</v>
          </cell>
        </row>
        <row r="966">
          <cell r="A966" t="str">
            <v>ADMIN2023-0032</v>
          </cell>
          <cell r="B966" t="str">
            <v>094-176-007</v>
          </cell>
          <cell r="C966" t="str">
            <v>FOIA - Subpoena</v>
          </cell>
          <cell r="D966" t="str">
            <v>Katherine Huston</v>
          </cell>
          <cell r="E966">
            <v>2940</v>
          </cell>
          <cell r="G966" t="str">
            <v>LAKE TERRACE</v>
          </cell>
          <cell r="H966" t="str">
            <v>Closed</v>
          </cell>
        </row>
        <row r="967">
          <cell r="A967" t="str">
            <v>23TMP-002748</v>
          </cell>
          <cell r="B967" t="str">
            <v>025-010-023</v>
          </cell>
          <cell r="C967" t="str">
            <v>Pre Application Consultation</v>
          </cell>
          <cell r="E967">
            <v>1360</v>
          </cell>
          <cell r="G967" t="str">
            <v>JOHNSON</v>
          </cell>
        </row>
        <row r="968">
          <cell r="A968" t="str">
            <v>ERSP2023-1380</v>
          </cell>
          <cell r="B968" t="str">
            <v>124-071-47</v>
          </cell>
          <cell r="C968" t="str">
            <v>Commercial or Tourist Accommodation Project</v>
          </cell>
          <cell r="D968" t="str">
            <v>Theresa Avance</v>
          </cell>
          <cell r="E968">
            <v>401</v>
          </cell>
          <cell r="G968" t="str">
            <v>VILLAGE</v>
          </cell>
          <cell r="H968" t="str">
            <v>In Review</v>
          </cell>
        </row>
        <row r="969">
          <cell r="A969" t="str">
            <v>TREE2023-1379</v>
          </cell>
          <cell r="B969" t="str">
            <v>031-141-011</v>
          </cell>
          <cell r="C969" t="str">
            <v>Tree Removal</v>
          </cell>
          <cell r="D969" t="str">
            <v>Bruce Barr</v>
          </cell>
          <cell r="E969">
            <v>2499</v>
          </cell>
          <cell r="G969" t="str">
            <v>KNOX</v>
          </cell>
          <cell r="H969" t="str">
            <v>Approved</v>
          </cell>
        </row>
        <row r="970">
          <cell r="A970" t="str">
            <v>23TMP-002749</v>
          </cell>
          <cell r="C970" t="str">
            <v>FOIA - Subpoena</v>
          </cell>
        </row>
        <row r="971">
          <cell r="A971" t="str">
            <v>TYCS2023-1147</v>
          </cell>
          <cell r="B971" t="str">
            <v>093-072-040</v>
          </cell>
          <cell r="C971" t="str">
            <v>Tahoe Yellow Cress Survey</v>
          </cell>
          <cell r="D971" t="str">
            <v>Bruce Barr</v>
          </cell>
          <cell r="E971">
            <v>3240</v>
          </cell>
          <cell r="G971" t="str">
            <v>EDGEWATER</v>
          </cell>
          <cell r="H971" t="str">
            <v>Inspected</v>
          </cell>
        </row>
        <row r="972">
          <cell r="A972" t="str">
            <v>ERSP2023-1369</v>
          </cell>
          <cell r="B972" t="str">
            <v>1418-34-210-032</v>
          </cell>
          <cell r="C972" t="str">
            <v>Grading Project</v>
          </cell>
          <cell r="D972" t="str">
            <v>Trevor Smith</v>
          </cell>
          <cell r="E972">
            <v>177</v>
          </cell>
          <cell r="G972" t="str">
            <v>PINE POINT</v>
          </cell>
          <cell r="H972" t="str">
            <v>In Review</v>
          </cell>
        </row>
        <row r="973">
          <cell r="A973" t="str">
            <v>TREE2023-1372</v>
          </cell>
          <cell r="B973" t="str">
            <v>111-110-025</v>
          </cell>
          <cell r="C973" t="str">
            <v>Tree Removal</v>
          </cell>
          <cell r="D973" t="str">
            <v>Bruce Barr</v>
          </cell>
          <cell r="E973">
            <v>7470</v>
          </cell>
          <cell r="G973" t="str">
            <v>KINGSWOOD</v>
          </cell>
          <cell r="H973" t="str">
            <v>Approved</v>
          </cell>
        </row>
        <row r="974">
          <cell r="A974" t="str">
            <v>ERSP2023-0602-01</v>
          </cell>
          <cell r="B974" t="str">
            <v>094-070-006</v>
          </cell>
          <cell r="C974" t="str">
            <v>Plan Revision</v>
          </cell>
          <cell r="D974" t="str">
            <v>Paul Nielsen</v>
          </cell>
          <cell r="E974">
            <v>395</v>
          </cell>
          <cell r="F974" t="str">
            <v>N</v>
          </cell>
          <cell r="G974" t="str">
            <v>LAKE</v>
          </cell>
          <cell r="H974" t="str">
            <v>In Review</v>
          </cell>
        </row>
        <row r="975">
          <cell r="A975" t="str">
            <v>TYCS2023-1149</v>
          </cell>
          <cell r="B975" t="str">
            <v>1418-34-201-002</v>
          </cell>
          <cell r="C975" t="str">
            <v>Tahoe Yellow Cress Survey</v>
          </cell>
          <cell r="D975" t="str">
            <v>Bruce Barr</v>
          </cell>
          <cell r="E975">
            <v>1232</v>
          </cell>
          <cell r="G975" t="str">
            <v>HWY 50</v>
          </cell>
          <cell r="H975" t="str">
            <v>Inspected</v>
          </cell>
        </row>
        <row r="976">
          <cell r="A976" t="str">
            <v>TREE2023-1374</v>
          </cell>
          <cell r="B976" t="str">
            <v>023-754-012</v>
          </cell>
          <cell r="C976" t="str">
            <v>Tree Removal</v>
          </cell>
          <cell r="D976" t="str">
            <v>Bruce Barr</v>
          </cell>
          <cell r="E976">
            <v>695</v>
          </cell>
          <cell r="G976" t="str">
            <v>MICHAEL</v>
          </cell>
          <cell r="H976" t="str">
            <v>Approved</v>
          </cell>
        </row>
        <row r="977">
          <cell r="A977" t="str">
            <v>ERSP2023-1366</v>
          </cell>
          <cell r="B977" t="str">
            <v>125-411-20</v>
          </cell>
          <cell r="C977" t="str">
            <v>Residential Dwelling</v>
          </cell>
          <cell r="D977" t="str">
            <v>INTAKE INTAKE</v>
          </cell>
          <cell r="E977">
            <v>1013</v>
          </cell>
          <cell r="G977" t="str">
            <v>GALAXY</v>
          </cell>
          <cell r="H977" t="str">
            <v>Withdrawn</v>
          </cell>
        </row>
        <row r="978">
          <cell r="A978" t="str">
            <v>TREE2023-1368</v>
          </cell>
          <cell r="B978" t="str">
            <v>026-131-002</v>
          </cell>
          <cell r="C978" t="str">
            <v>Tree Removal</v>
          </cell>
          <cell r="D978" t="str">
            <v>Bruce Barr</v>
          </cell>
          <cell r="E978">
            <v>794</v>
          </cell>
          <cell r="G978" t="str">
            <v>STANFORD</v>
          </cell>
          <cell r="H978" t="str">
            <v>Approved</v>
          </cell>
        </row>
        <row r="979">
          <cell r="A979" t="str">
            <v>TREE2023-1367</v>
          </cell>
          <cell r="B979" t="str">
            <v>034-522-03</v>
          </cell>
          <cell r="C979" t="str">
            <v>Tree Removal</v>
          </cell>
          <cell r="D979" t="str">
            <v>Bruce Barr</v>
          </cell>
          <cell r="E979">
            <v>1928</v>
          </cell>
          <cell r="G979" t="str">
            <v>NEZ PERCE</v>
          </cell>
          <cell r="H979" t="str">
            <v>Withdrawn</v>
          </cell>
        </row>
        <row r="980">
          <cell r="A980" t="str">
            <v>23TMP-002726</v>
          </cell>
          <cell r="B980" t="str">
            <v>026-094-017</v>
          </cell>
          <cell r="C980" t="str">
            <v>Residential Dwelling</v>
          </cell>
          <cell r="E980">
            <v>709</v>
          </cell>
          <cell r="G980" t="str">
            <v>LOS ANGELES</v>
          </cell>
        </row>
        <row r="981">
          <cell r="A981" t="str">
            <v>TRAN2023-1146</v>
          </cell>
          <cell r="B981" t="str">
            <v>031-256-003</v>
          </cell>
          <cell r="C981" t="str">
            <v>Transfer of Development</v>
          </cell>
          <cell r="D981" t="str">
            <v>Brandy Mcmahon</v>
          </cell>
          <cell r="E981">
            <v>964</v>
          </cell>
          <cell r="G981" t="str">
            <v>RUBICON</v>
          </cell>
          <cell r="H981" t="str">
            <v>Conditional Permit</v>
          </cell>
        </row>
        <row r="982">
          <cell r="A982" t="str">
            <v>ERSP2023-1371</v>
          </cell>
          <cell r="B982" t="str">
            <v>093-010-015</v>
          </cell>
          <cell r="C982" t="str">
            <v>Rec-Public Service</v>
          </cell>
          <cell r="D982" t="str">
            <v>Bridget Cornell</v>
          </cell>
          <cell r="E982">
            <v>2949</v>
          </cell>
          <cell r="G982" t="str">
            <v>POLARIS</v>
          </cell>
          <cell r="H982" t="str">
            <v>In Review</v>
          </cell>
        </row>
        <row r="983">
          <cell r="A983" t="str">
            <v>TYCS2023-1145</v>
          </cell>
          <cell r="B983" t="str">
            <v>097-122-010</v>
          </cell>
          <cell r="C983" t="str">
            <v>Tahoe Yellow Cress Survey</v>
          </cell>
          <cell r="D983" t="str">
            <v>Bruce Barr</v>
          </cell>
          <cell r="E983">
            <v>5080</v>
          </cell>
          <cell r="F983" t="str">
            <v>W</v>
          </cell>
          <cell r="G983" t="str">
            <v>LAKE</v>
          </cell>
          <cell r="H983" t="str">
            <v>Inspected</v>
          </cell>
        </row>
        <row r="984">
          <cell r="A984" t="str">
            <v>TREE2023-1375</v>
          </cell>
          <cell r="B984" t="str">
            <v>022-031-010</v>
          </cell>
          <cell r="C984" t="str">
            <v>Tree Removal</v>
          </cell>
          <cell r="D984" t="str">
            <v>Bruce Barr</v>
          </cell>
          <cell r="E984">
            <v>2181</v>
          </cell>
          <cell r="G984" t="str">
            <v>VENICE</v>
          </cell>
          <cell r="H984" t="str">
            <v>Approved</v>
          </cell>
        </row>
        <row r="985">
          <cell r="A985" t="str">
            <v>TYCS2023-1148</v>
          </cell>
          <cell r="B985" t="str">
            <v>1418-27-210-009</v>
          </cell>
          <cell r="C985" t="str">
            <v>Tahoe Yellow Cress Survey</v>
          </cell>
          <cell r="D985" t="str">
            <v>Bruce Barr</v>
          </cell>
          <cell r="E985">
            <v>1460</v>
          </cell>
          <cell r="G985" t="str">
            <v>PITTMAN</v>
          </cell>
          <cell r="H985" t="str">
            <v>Inspected</v>
          </cell>
        </row>
        <row r="986">
          <cell r="A986" t="str">
            <v>ERSP2022-1604-01</v>
          </cell>
          <cell r="B986" t="str">
            <v>1318-27-001-015</v>
          </cell>
          <cell r="C986" t="str">
            <v>Plan Revision</v>
          </cell>
          <cell r="D986" t="str">
            <v>Paul Nielsen</v>
          </cell>
          <cell r="E986">
            <v>180</v>
          </cell>
          <cell r="G986" t="str">
            <v>LAKE</v>
          </cell>
          <cell r="H986" t="str">
            <v>Acknowledged</v>
          </cell>
        </row>
        <row r="987">
          <cell r="A987" t="str">
            <v>ERSP2023-1373</v>
          </cell>
          <cell r="B987" t="str">
            <v>124-072-03</v>
          </cell>
          <cell r="C987" t="str">
            <v>Residential Dwelling</v>
          </cell>
          <cell r="D987" t="str">
            <v>Julie Roll</v>
          </cell>
          <cell r="E987">
            <v>533</v>
          </cell>
          <cell r="G987" t="str">
            <v>JENSEN</v>
          </cell>
          <cell r="H987" t="str">
            <v>Acknowledged</v>
          </cell>
        </row>
        <row r="988">
          <cell r="A988" t="str">
            <v>ERSP2022-0939-01</v>
          </cell>
          <cell r="B988" t="str">
            <v>124-083-33</v>
          </cell>
          <cell r="C988" t="str">
            <v>Plan Revision</v>
          </cell>
          <cell r="D988" t="str">
            <v>Brandy Mcmahon</v>
          </cell>
          <cell r="E988">
            <v>887</v>
          </cell>
          <cell r="F988" t="str">
            <v>S</v>
          </cell>
          <cell r="G988" t="str">
            <v>DYER</v>
          </cell>
          <cell r="H988" t="str">
            <v>Acknowledged</v>
          </cell>
        </row>
        <row r="989">
          <cell r="A989" t="str">
            <v>TREE2023-1370</v>
          </cell>
          <cell r="B989" t="str">
            <v>1318-03-110-009</v>
          </cell>
          <cell r="C989" t="str">
            <v>Tree Removal</v>
          </cell>
          <cell r="D989" t="str">
            <v>Bruce Barr</v>
          </cell>
          <cell r="E989">
            <v>1080</v>
          </cell>
          <cell r="G989" t="str">
            <v>SKYLAND</v>
          </cell>
          <cell r="H989" t="str">
            <v>Approved</v>
          </cell>
        </row>
        <row r="990">
          <cell r="A990" t="str">
            <v>QEXE2023-1144</v>
          </cell>
          <cell r="B990" t="str">
            <v>127-510-01</v>
          </cell>
          <cell r="C990" t="str">
            <v>Qualified Exempt</v>
          </cell>
          <cell r="D990" t="str">
            <v>Alyson Borawski</v>
          </cell>
          <cell r="E990">
            <v>989</v>
          </cell>
          <cell r="G990" t="str">
            <v>INCLINE</v>
          </cell>
          <cell r="H990" t="str">
            <v>Declaration Filed</v>
          </cell>
        </row>
        <row r="991">
          <cell r="A991" t="str">
            <v>23TMP-002735</v>
          </cell>
          <cell r="B991" t="str">
            <v>025-726-009</v>
          </cell>
          <cell r="C991" t="str">
            <v>Tree Removal</v>
          </cell>
          <cell r="E991">
            <v>2493</v>
          </cell>
          <cell r="G991" t="str">
            <v>SIERRA HOUSE</v>
          </cell>
        </row>
        <row r="992">
          <cell r="A992" t="str">
            <v>TREE2023-1364</v>
          </cell>
          <cell r="B992" t="str">
            <v>026-034-03</v>
          </cell>
          <cell r="C992" t="str">
            <v>Tree Removal</v>
          </cell>
          <cell r="D992" t="str">
            <v>Bruce Barr</v>
          </cell>
          <cell r="E992">
            <v>806</v>
          </cell>
          <cell r="G992" t="str">
            <v>LAKEVIEW</v>
          </cell>
          <cell r="H992" t="str">
            <v>Approved</v>
          </cell>
        </row>
        <row r="993">
          <cell r="A993" t="str">
            <v>TREE2023-1362</v>
          </cell>
          <cell r="B993" t="str">
            <v>029-610-14</v>
          </cell>
          <cell r="C993" t="str">
            <v>Tree Removal</v>
          </cell>
          <cell r="D993" t="str">
            <v>Bruce Barr</v>
          </cell>
          <cell r="E993">
            <v>4077</v>
          </cell>
          <cell r="G993" t="str">
            <v>PINE</v>
          </cell>
          <cell r="H993" t="str">
            <v>Approved</v>
          </cell>
        </row>
        <row r="994">
          <cell r="A994" t="str">
            <v>LCAP2023-0246</v>
          </cell>
          <cell r="B994" t="str">
            <v>1318-00-002-004</v>
          </cell>
          <cell r="C994" t="str">
            <v>Land Capability Verification</v>
          </cell>
          <cell r="D994" t="str">
            <v>Julie Roll</v>
          </cell>
          <cell r="E994">
            <v>0</v>
          </cell>
          <cell r="G994" t="str">
            <v>NONE</v>
          </cell>
          <cell r="H994" t="str">
            <v>Snow Hold</v>
          </cell>
        </row>
        <row r="995">
          <cell r="A995" t="str">
            <v>QEXE2023-1136</v>
          </cell>
          <cell r="B995" t="str">
            <v>128-250-01</v>
          </cell>
          <cell r="C995" t="str">
            <v>Qualified Exempt</v>
          </cell>
          <cell r="D995" t="str">
            <v>Alyson Borawski</v>
          </cell>
          <cell r="E995">
            <v>680</v>
          </cell>
          <cell r="G995" t="str">
            <v>WILSON</v>
          </cell>
          <cell r="H995" t="str">
            <v>Withdrawn</v>
          </cell>
        </row>
        <row r="996">
          <cell r="A996" t="str">
            <v>HIST2023-1141</v>
          </cell>
          <cell r="B996" t="str">
            <v>130-242-11</v>
          </cell>
          <cell r="C996" t="str">
            <v>Historical Determination</v>
          </cell>
          <cell r="D996" t="str">
            <v>Trevor Smith</v>
          </cell>
          <cell r="E996">
            <v>1720</v>
          </cell>
          <cell r="G996" t="str">
            <v>PINE CONE</v>
          </cell>
          <cell r="H996" t="str">
            <v>Determination Issued</v>
          </cell>
        </row>
        <row r="997">
          <cell r="A997" t="str">
            <v>TREE2023-1363</v>
          </cell>
          <cell r="B997" t="str">
            <v>1318-23-410-023</v>
          </cell>
          <cell r="C997" t="str">
            <v>Tree Removal</v>
          </cell>
          <cell r="D997" t="str">
            <v>Bruce Barr</v>
          </cell>
          <cell r="E997">
            <v>218</v>
          </cell>
          <cell r="G997" t="str">
            <v>PONDEROSA</v>
          </cell>
          <cell r="H997" t="str">
            <v>Approved</v>
          </cell>
        </row>
        <row r="998">
          <cell r="A998" t="str">
            <v>PREC2023-1143</v>
          </cell>
          <cell r="B998" t="str">
            <v>084-182-002</v>
          </cell>
          <cell r="C998" t="str">
            <v>Pre Application Consultation</v>
          </cell>
          <cell r="D998" t="str">
            <v>Paul Nielsen</v>
          </cell>
          <cell r="E998">
            <v>2340</v>
          </cell>
          <cell r="G998" t="str">
            <v>SUNNYSIDE</v>
          </cell>
          <cell r="H998" t="str">
            <v>Consulted</v>
          </cell>
        </row>
        <row r="999">
          <cell r="A999" t="str">
            <v>QEXE2023-1138</v>
          </cell>
          <cell r="B999" t="str">
            <v>128-250-01</v>
          </cell>
          <cell r="C999" t="str">
            <v>Qualified Exempt</v>
          </cell>
          <cell r="D999" t="str">
            <v>Alyson Borawski</v>
          </cell>
          <cell r="E999">
            <v>680</v>
          </cell>
          <cell r="G999" t="str">
            <v>WILSON</v>
          </cell>
          <cell r="H999" t="str">
            <v>Declaration Filed</v>
          </cell>
        </row>
        <row r="1000">
          <cell r="A1000" t="str">
            <v>TREE2023-1360</v>
          </cell>
          <cell r="B1000" t="str">
            <v>030-380-24</v>
          </cell>
          <cell r="C1000" t="str">
            <v>Tree Removal</v>
          </cell>
          <cell r="D1000" t="str">
            <v>Bruce Barr</v>
          </cell>
          <cell r="E1000">
            <v>1351</v>
          </cell>
          <cell r="G1000" t="str">
            <v>KNOLL</v>
          </cell>
          <cell r="H1000" t="str">
            <v>Approved</v>
          </cell>
        </row>
        <row r="1001">
          <cell r="A1001" t="str">
            <v>LCAP2023-0247</v>
          </cell>
          <cell r="B1001" t="str">
            <v>025-395-011</v>
          </cell>
          <cell r="C1001" t="str">
            <v>IPES</v>
          </cell>
          <cell r="D1001" t="str">
            <v>Contractor</v>
          </cell>
          <cell r="E1001">
            <v>3370</v>
          </cell>
          <cell r="G1001" t="str">
            <v>JANET</v>
          </cell>
          <cell r="H1001" t="str">
            <v>Results Issued</v>
          </cell>
        </row>
        <row r="1002">
          <cell r="A1002" t="str">
            <v>TREE2023-1358</v>
          </cell>
          <cell r="B1002" t="str">
            <v>025-801-002</v>
          </cell>
          <cell r="C1002" t="str">
            <v>Tree Removal</v>
          </cell>
          <cell r="D1002" t="str">
            <v>Bruce Barr</v>
          </cell>
          <cell r="E1002">
            <v>2369</v>
          </cell>
          <cell r="G1002" t="str">
            <v>MARSHALL</v>
          </cell>
          <cell r="H1002" t="str">
            <v>Approved</v>
          </cell>
        </row>
        <row r="1003">
          <cell r="A1003" t="str">
            <v>TREE2023-1359</v>
          </cell>
          <cell r="B1003" t="str">
            <v>022-081-002</v>
          </cell>
          <cell r="C1003" t="str">
            <v>Tree Removal</v>
          </cell>
          <cell r="D1003" t="str">
            <v>Bruce Barr</v>
          </cell>
          <cell r="E1003">
            <v>335</v>
          </cell>
          <cell r="G1003" t="str">
            <v>BEACH</v>
          </cell>
          <cell r="H1003" t="str">
            <v>Approved</v>
          </cell>
        </row>
        <row r="1004">
          <cell r="A1004" t="str">
            <v>TREE2023-1365</v>
          </cell>
          <cell r="B1004" t="str">
            <v>081-072-023</v>
          </cell>
          <cell r="C1004" t="str">
            <v>Tree Removal</v>
          </cell>
          <cell r="D1004" t="str">
            <v>Bruce Barr</v>
          </cell>
          <cell r="E1004">
            <v>1558</v>
          </cell>
          <cell r="G1004" t="str">
            <v>CRYSTAL AIR</v>
          </cell>
          <cell r="H1004" t="str">
            <v>Approved</v>
          </cell>
        </row>
        <row r="1005">
          <cell r="A1005" t="str">
            <v>QEXE2023-1137</v>
          </cell>
          <cell r="B1005" t="str">
            <v>128-250-02</v>
          </cell>
          <cell r="C1005" t="str">
            <v>Qualified Exempt</v>
          </cell>
          <cell r="D1005" t="str">
            <v>Alyson Borawski</v>
          </cell>
          <cell r="E1005">
            <v>680</v>
          </cell>
          <cell r="G1005" t="str">
            <v>WILSON</v>
          </cell>
          <cell r="H1005" t="str">
            <v>Withdrawn</v>
          </cell>
        </row>
        <row r="1006">
          <cell r="A1006" t="str">
            <v>QEXE2023-1140</v>
          </cell>
          <cell r="B1006" t="str">
            <v>122-251-04</v>
          </cell>
          <cell r="C1006" t="str">
            <v>Qualified Exempt</v>
          </cell>
          <cell r="D1006" t="str">
            <v>Alyson Borawski</v>
          </cell>
          <cell r="E1006">
            <v>911</v>
          </cell>
          <cell r="G1006" t="str">
            <v>LAKESHORE</v>
          </cell>
          <cell r="H1006" t="str">
            <v>Withdrawn</v>
          </cell>
        </row>
        <row r="1007">
          <cell r="A1007" t="str">
            <v>QEXE2023-1139</v>
          </cell>
          <cell r="B1007" t="str">
            <v>128-250-02</v>
          </cell>
          <cell r="C1007" t="str">
            <v>Qualified Exempt</v>
          </cell>
          <cell r="D1007" t="str">
            <v>Alyson Borawski</v>
          </cell>
          <cell r="E1007">
            <v>680</v>
          </cell>
          <cell r="G1007" t="str">
            <v>WILSON</v>
          </cell>
          <cell r="H1007" t="str">
            <v>Declaration Filed</v>
          </cell>
        </row>
        <row r="1008">
          <cell r="A1008" t="str">
            <v>TREE2023-1361</v>
          </cell>
          <cell r="B1008" t="str">
            <v>027-353-005</v>
          </cell>
          <cell r="C1008" t="str">
            <v>Tree Removal</v>
          </cell>
          <cell r="D1008" t="str">
            <v>Bruce Barr</v>
          </cell>
          <cell r="E1008">
            <v>3492</v>
          </cell>
          <cell r="G1008" t="str">
            <v>FAWN</v>
          </cell>
          <cell r="H1008" t="str">
            <v>Approved</v>
          </cell>
        </row>
        <row r="1009">
          <cell r="A1009" t="str">
            <v>TREE2023-1354</v>
          </cell>
          <cell r="B1009" t="str">
            <v>116-060-053</v>
          </cell>
          <cell r="C1009" t="str">
            <v>Tree Removal</v>
          </cell>
          <cell r="D1009" t="str">
            <v>Bruce Barr</v>
          </cell>
          <cell r="E1009">
            <v>5999</v>
          </cell>
          <cell r="F1009" t="str">
            <v>N</v>
          </cell>
          <cell r="G1009" t="str">
            <v>LAKE</v>
          </cell>
          <cell r="H1009" t="str">
            <v>Approved</v>
          </cell>
        </row>
        <row r="1010">
          <cell r="A1010" t="str">
            <v>TREE2023-1356</v>
          </cell>
          <cell r="B1010" t="str">
            <v>117-040-028</v>
          </cell>
          <cell r="C1010" t="str">
            <v>Tree Removal</v>
          </cell>
          <cell r="D1010" t="str">
            <v>Bruce Barr</v>
          </cell>
          <cell r="E1010">
            <v>383</v>
          </cell>
          <cell r="G1010" t="str">
            <v>RIM</v>
          </cell>
          <cell r="H1010" t="str">
            <v>Approved</v>
          </cell>
        </row>
        <row r="1011">
          <cell r="A1011" t="str">
            <v>TREE2023-1357</v>
          </cell>
          <cell r="B1011" t="str">
            <v>116-070-001</v>
          </cell>
          <cell r="C1011" t="str">
            <v>Tree Removal</v>
          </cell>
          <cell r="D1011" t="str">
            <v>Bruce Barr</v>
          </cell>
          <cell r="E1011">
            <v>5845</v>
          </cell>
          <cell r="G1011" t="str">
            <v>SUDAN</v>
          </cell>
          <cell r="H1011" t="str">
            <v>Approved</v>
          </cell>
        </row>
        <row r="1012">
          <cell r="A1012" t="str">
            <v>TREE2023-1355</v>
          </cell>
          <cell r="B1012" t="str">
            <v>112-220-036</v>
          </cell>
          <cell r="C1012" t="str">
            <v>Tree Removal</v>
          </cell>
          <cell r="D1012" t="str">
            <v>Bruce Barr</v>
          </cell>
          <cell r="E1012">
            <v>1462</v>
          </cell>
          <cell r="G1012" t="str">
            <v>CHESHIRE</v>
          </cell>
          <cell r="H1012" t="str">
            <v>Approved</v>
          </cell>
        </row>
        <row r="1013">
          <cell r="A1013" t="str">
            <v>TREE2023-1353</v>
          </cell>
          <cell r="B1013" t="str">
            <v>016-142-016</v>
          </cell>
          <cell r="C1013" t="str">
            <v>Tree Removal</v>
          </cell>
          <cell r="D1013" t="str">
            <v>Bruce Barr</v>
          </cell>
          <cell r="E1013">
            <v>8641</v>
          </cell>
          <cell r="G1013" t="str">
            <v>NORTH</v>
          </cell>
          <cell r="H1013" t="str">
            <v>Approved</v>
          </cell>
        </row>
        <row r="1014">
          <cell r="A1014" t="str">
            <v>ERSP2023-1352</v>
          </cell>
          <cell r="B1014" t="str">
            <v>1318-23-410-067</v>
          </cell>
          <cell r="C1014" t="str">
            <v>Residential Dwelling</v>
          </cell>
          <cell r="D1014" t="str">
            <v>INTAKE INTAKE</v>
          </cell>
          <cell r="E1014">
            <v>182</v>
          </cell>
          <cell r="G1014" t="str">
            <v>CRESCENT</v>
          </cell>
          <cell r="H1014" t="str">
            <v>Incomplete Submittal</v>
          </cell>
        </row>
        <row r="1015">
          <cell r="A1015" t="str">
            <v>TREE2023-1350</v>
          </cell>
          <cell r="B1015" t="str">
            <v>034-522-03</v>
          </cell>
          <cell r="C1015" t="str">
            <v>Tree Removal</v>
          </cell>
          <cell r="D1015" t="str">
            <v>Bruce Barr</v>
          </cell>
          <cell r="E1015">
            <v>1928</v>
          </cell>
          <cell r="G1015" t="str">
            <v>NEZ PERCE</v>
          </cell>
          <cell r="H1015" t="str">
            <v>Approved</v>
          </cell>
        </row>
        <row r="1016">
          <cell r="A1016" t="str">
            <v>ERSP2020-1735-01</v>
          </cell>
          <cell r="B1016" t="str">
            <v>094-140-017</v>
          </cell>
          <cell r="C1016" t="str">
            <v>Plan Revision</v>
          </cell>
          <cell r="D1016" t="str">
            <v>Theresa Avance</v>
          </cell>
          <cell r="E1016">
            <v>2562</v>
          </cell>
          <cell r="G1016" t="str">
            <v>LAKE FOREST</v>
          </cell>
          <cell r="H1016" t="str">
            <v>In Review</v>
          </cell>
        </row>
        <row r="1017">
          <cell r="A1017" t="str">
            <v>WOOD2023-0035</v>
          </cell>
          <cell r="B1017" t="str">
            <v>125-141-06</v>
          </cell>
          <cell r="C1017" t="str">
            <v>Wood Heater Retrofit</v>
          </cell>
          <cell r="D1017" t="str">
            <v>OLD FILE</v>
          </cell>
          <cell r="E1017">
            <v>429</v>
          </cell>
          <cell r="G1017" t="str">
            <v>VALERIE</v>
          </cell>
        </row>
        <row r="1018">
          <cell r="A1018" t="str">
            <v>TREE2023-1349</v>
          </cell>
          <cell r="B1018" t="str">
            <v>031-152-016</v>
          </cell>
          <cell r="C1018" t="str">
            <v>Tree Removal</v>
          </cell>
          <cell r="D1018" t="str">
            <v>Bruce Barr</v>
          </cell>
          <cell r="E1018">
            <v>2623</v>
          </cell>
          <cell r="G1018" t="str">
            <v>KNOX</v>
          </cell>
          <cell r="H1018" t="str">
            <v>Approved</v>
          </cell>
        </row>
        <row r="1019">
          <cell r="A1019" t="str">
            <v>TREE2023-1351</v>
          </cell>
          <cell r="B1019" t="str">
            <v>015-114-005</v>
          </cell>
          <cell r="C1019" t="str">
            <v>Tree Removal</v>
          </cell>
          <cell r="D1019" t="str">
            <v>Bruce Barr</v>
          </cell>
          <cell r="E1019">
            <v>7127</v>
          </cell>
          <cell r="G1019" t="str">
            <v>FOURTH</v>
          </cell>
          <cell r="H1019" t="str">
            <v>Approved</v>
          </cell>
        </row>
        <row r="1020">
          <cell r="A1020" t="str">
            <v>BMPR2023-0017</v>
          </cell>
          <cell r="B1020" t="str">
            <v>093-310-007</v>
          </cell>
          <cell r="C1020" t="str">
            <v>BMP Small Retrofit Plan</v>
          </cell>
          <cell r="E1020">
            <v>170</v>
          </cell>
          <cell r="G1020" t="str">
            <v>MARLETTE</v>
          </cell>
          <cell r="H1020" t="str">
            <v>Accepted</v>
          </cell>
        </row>
        <row r="1021">
          <cell r="A1021" t="str">
            <v>HIST2023-1133</v>
          </cell>
          <cell r="B1021" t="str">
            <v>026-068-009</v>
          </cell>
          <cell r="C1021" t="str">
            <v>Historical Determination</v>
          </cell>
          <cell r="D1021" t="str">
            <v>Alyson Borawski</v>
          </cell>
          <cell r="E1021">
            <v>769</v>
          </cell>
          <cell r="G1021" t="str">
            <v>SAN FRANCISCO</v>
          </cell>
          <cell r="H1021" t="str">
            <v>Determination Issued</v>
          </cell>
        </row>
        <row r="1022">
          <cell r="A1022" t="str">
            <v>TREE2023-1341</v>
          </cell>
          <cell r="B1022" t="str">
            <v>130-170-14</v>
          </cell>
          <cell r="C1022" t="str">
            <v>Tree Removal</v>
          </cell>
          <cell r="D1022" t="str">
            <v>Bruce Barr</v>
          </cell>
          <cell r="E1022">
            <v>1028</v>
          </cell>
          <cell r="G1022" t="str">
            <v>LAKESHORE</v>
          </cell>
          <cell r="H1022" t="str">
            <v>Approved</v>
          </cell>
        </row>
        <row r="1023">
          <cell r="A1023" t="str">
            <v>QEXE2023-1132</v>
          </cell>
          <cell r="B1023" t="str">
            <v>094-340-033</v>
          </cell>
          <cell r="C1023" t="str">
            <v>Qualified Exempt</v>
          </cell>
          <cell r="D1023" t="str">
            <v>Alyson Borawski</v>
          </cell>
          <cell r="E1023">
            <v>2350</v>
          </cell>
          <cell r="G1023" t="str">
            <v>STAR HARBOR</v>
          </cell>
          <cell r="H1023" t="str">
            <v>Declaration Filed</v>
          </cell>
        </row>
        <row r="1024">
          <cell r="A1024" t="str">
            <v>QEXE2023-1135</v>
          </cell>
          <cell r="B1024" t="str">
            <v>122-132-15</v>
          </cell>
          <cell r="C1024" t="str">
            <v>Qualified Exempt</v>
          </cell>
          <cell r="D1024" t="str">
            <v>Alyson Borawski</v>
          </cell>
          <cell r="E1024">
            <v>539</v>
          </cell>
          <cell r="G1024" t="str">
            <v>DALE</v>
          </cell>
          <cell r="H1024" t="str">
            <v>Declaration Filed</v>
          </cell>
        </row>
        <row r="1025">
          <cell r="A1025" t="str">
            <v>TREE2023-1343</v>
          </cell>
          <cell r="B1025" t="str">
            <v>026-032-004</v>
          </cell>
          <cell r="C1025" t="str">
            <v>Tree Removal</v>
          </cell>
          <cell r="D1025" t="str">
            <v>Bruce Barr</v>
          </cell>
          <cell r="E1025">
            <v>837</v>
          </cell>
          <cell r="G1025" t="str">
            <v>LAKEVIEW</v>
          </cell>
          <cell r="H1025" t="str">
            <v>Approved</v>
          </cell>
        </row>
        <row r="1026">
          <cell r="A1026" t="str">
            <v>TREE2023-1348</v>
          </cell>
          <cell r="B1026" t="str">
            <v>031-076-015</v>
          </cell>
          <cell r="C1026" t="str">
            <v>Tree Removal</v>
          </cell>
          <cell r="D1026" t="str">
            <v>Bruce Barr</v>
          </cell>
          <cell r="E1026">
            <v>2576</v>
          </cell>
          <cell r="G1026" t="str">
            <v>PALMIRA</v>
          </cell>
          <cell r="H1026" t="str">
            <v>Approved</v>
          </cell>
        </row>
        <row r="1027">
          <cell r="A1027" t="str">
            <v>ERSP2023-1345</v>
          </cell>
          <cell r="B1027" t="str">
            <v>092-120-026</v>
          </cell>
          <cell r="C1027" t="str">
            <v>Residential Driveway/Paving</v>
          </cell>
          <cell r="D1027" t="str">
            <v>Alyson Borawski</v>
          </cell>
          <cell r="E1027">
            <v>3661</v>
          </cell>
          <cell r="F1027" t="str">
            <v>N</v>
          </cell>
          <cell r="G1027" t="str">
            <v>LAKE</v>
          </cell>
          <cell r="H1027" t="str">
            <v>Acknowledged</v>
          </cell>
        </row>
        <row r="1028">
          <cell r="A1028" t="str">
            <v>LCAP2023-0244</v>
          </cell>
          <cell r="B1028" t="str">
            <v>025-543-002</v>
          </cell>
          <cell r="C1028" t="str">
            <v>Site Assessment</v>
          </cell>
          <cell r="D1028" t="str">
            <v>Julie Roll</v>
          </cell>
          <cell r="E1028">
            <v>3570</v>
          </cell>
          <cell r="G1028" t="str">
            <v>BODE</v>
          </cell>
          <cell r="H1028" t="str">
            <v>Results Issued</v>
          </cell>
        </row>
        <row r="1029">
          <cell r="A1029" t="str">
            <v>TREE2023-1340</v>
          </cell>
          <cell r="B1029" t="str">
            <v>126-262-08</v>
          </cell>
          <cell r="C1029" t="str">
            <v>Tree Removal</v>
          </cell>
          <cell r="D1029" t="str">
            <v>Bruce Barr</v>
          </cell>
          <cell r="E1029">
            <v>745</v>
          </cell>
          <cell r="G1029" t="str">
            <v>CHAMPAGNE</v>
          </cell>
          <cell r="H1029" t="str">
            <v>Approved</v>
          </cell>
        </row>
        <row r="1030">
          <cell r="A1030" t="str">
            <v>QEXE2023-1134</v>
          </cell>
          <cell r="B1030" t="str">
            <v>122-080-00</v>
          </cell>
          <cell r="C1030" t="str">
            <v>Qualified Exempt</v>
          </cell>
          <cell r="D1030" t="str">
            <v>Alyson Borawski</v>
          </cell>
          <cell r="E1030">
            <v>525</v>
          </cell>
          <cell r="G1030" t="str">
            <v>LAKESHORE</v>
          </cell>
          <cell r="H1030" t="str">
            <v>Declaration Filed</v>
          </cell>
        </row>
        <row r="1031">
          <cell r="A1031" t="str">
            <v>TREE2023-1342</v>
          </cell>
          <cell r="B1031" t="str">
            <v>022-051-024</v>
          </cell>
          <cell r="C1031" t="str">
            <v>Tree Removal</v>
          </cell>
          <cell r="D1031" t="str">
            <v>Bruce Barr</v>
          </cell>
          <cell r="E1031">
            <v>2155</v>
          </cell>
          <cell r="G1031" t="str">
            <v>MONTEREY</v>
          </cell>
          <cell r="H1031" t="str">
            <v>Approved</v>
          </cell>
        </row>
        <row r="1032">
          <cell r="A1032" t="str">
            <v>LCAP2023-0245</v>
          </cell>
          <cell r="B1032" t="str">
            <v>122-211-06</v>
          </cell>
          <cell r="C1032" t="str">
            <v>Soils Hydrology</v>
          </cell>
          <cell r="D1032" t="str">
            <v>Julie Roll</v>
          </cell>
          <cell r="E1032">
            <v>130</v>
          </cell>
          <cell r="G1032" t="str">
            <v>RUBICON PEAK</v>
          </cell>
          <cell r="H1032" t="str">
            <v>Results Issued</v>
          </cell>
        </row>
        <row r="1033">
          <cell r="A1033" t="str">
            <v>TREE2023-1344</v>
          </cell>
          <cell r="B1033" t="str">
            <v>034-242-003</v>
          </cell>
          <cell r="C1033" t="str">
            <v>Tree Removal</v>
          </cell>
          <cell r="D1033" t="str">
            <v>Bruce Barr</v>
          </cell>
          <cell r="E1033">
            <v>1105</v>
          </cell>
          <cell r="G1033" t="str">
            <v>SIOUX</v>
          </cell>
          <cell r="H1033" t="str">
            <v>Approved</v>
          </cell>
        </row>
        <row r="1034">
          <cell r="A1034" t="str">
            <v>TREE2023-1346</v>
          </cell>
          <cell r="B1034" t="str">
            <v>122-195-06</v>
          </cell>
          <cell r="C1034" t="str">
            <v>Tree Removal</v>
          </cell>
          <cell r="D1034" t="str">
            <v>Bruce Barr</v>
          </cell>
          <cell r="E1034">
            <v>727</v>
          </cell>
          <cell r="G1034" t="str">
            <v>MARTIS PEAK</v>
          </cell>
          <cell r="H1034" t="str">
            <v>Approved</v>
          </cell>
        </row>
        <row r="1035">
          <cell r="A1035" t="str">
            <v>TREE2023-1347</v>
          </cell>
          <cell r="B1035" t="str">
            <v>022-181-007</v>
          </cell>
          <cell r="C1035" t="str">
            <v>Tree Removal</v>
          </cell>
          <cell r="D1035" t="str">
            <v>Bruce Barr</v>
          </cell>
          <cell r="E1035">
            <v>492</v>
          </cell>
          <cell r="G1035" t="str">
            <v>CHRISTIE</v>
          </cell>
          <cell r="H1035" t="str">
            <v>Approved</v>
          </cell>
        </row>
        <row r="1036">
          <cell r="A1036" t="str">
            <v>CEXT2023-1131</v>
          </cell>
          <cell r="B1036" t="str">
            <v>130-201-11</v>
          </cell>
          <cell r="C1036" t="str">
            <v>Construction Schedule Extension</v>
          </cell>
          <cell r="D1036" t="str">
            <v>Rachel Lopez</v>
          </cell>
          <cell r="E1036">
            <v>1055</v>
          </cell>
          <cell r="G1036" t="str">
            <v>TILLER</v>
          </cell>
          <cell r="H1036" t="str">
            <v>Approved</v>
          </cell>
        </row>
        <row r="1037">
          <cell r="A1037" t="str">
            <v>TREE2023-1331</v>
          </cell>
          <cell r="B1037" t="str">
            <v>022-221-022</v>
          </cell>
          <cell r="C1037" t="str">
            <v>Tree Removal</v>
          </cell>
          <cell r="D1037" t="str">
            <v>Bruce Barr</v>
          </cell>
          <cell r="E1037">
            <v>2022</v>
          </cell>
          <cell r="G1037" t="str">
            <v>GARMISH</v>
          </cell>
          <cell r="H1037" t="str">
            <v>Accepted</v>
          </cell>
        </row>
        <row r="1038">
          <cell r="A1038" t="str">
            <v>TREE2023-1335</v>
          </cell>
          <cell r="B1038" t="str">
            <v>034-123-003</v>
          </cell>
          <cell r="C1038" t="str">
            <v>Tree Removal</v>
          </cell>
          <cell r="D1038" t="str">
            <v>Bruce Barr</v>
          </cell>
          <cell r="E1038">
            <v>1581</v>
          </cell>
          <cell r="G1038" t="str">
            <v>SITKA</v>
          </cell>
          <cell r="H1038" t="str">
            <v>Approved</v>
          </cell>
        </row>
        <row r="1039">
          <cell r="A1039" t="str">
            <v>TREE2023-1336</v>
          </cell>
          <cell r="B1039" t="str">
            <v>1318-03-212-048</v>
          </cell>
          <cell r="C1039" t="str">
            <v>Tree Removal</v>
          </cell>
          <cell r="D1039" t="str">
            <v>Bruce Barr</v>
          </cell>
          <cell r="E1039">
            <v>1008</v>
          </cell>
          <cell r="G1039" t="str">
            <v>MYRON</v>
          </cell>
          <cell r="H1039" t="str">
            <v>Approved</v>
          </cell>
        </row>
        <row r="1040">
          <cell r="A1040" t="str">
            <v>FEET2023-1128</v>
          </cell>
          <cell r="B1040" t="str">
            <v>016-581-001</v>
          </cell>
          <cell r="C1040" t="str">
            <v>Building/ERS/Admin/Fee Transfer</v>
          </cell>
          <cell r="D1040" t="str">
            <v>NO FILE</v>
          </cell>
          <cell r="E1040">
            <v>0</v>
          </cell>
          <cell r="G1040" t="str">
            <v>NONE</v>
          </cell>
        </row>
        <row r="1041">
          <cell r="A1041" t="str">
            <v>TREE2023-1337</v>
          </cell>
          <cell r="B1041" t="str">
            <v>015-420-005</v>
          </cell>
          <cell r="C1041" t="str">
            <v>Tree Removal</v>
          </cell>
          <cell r="D1041" t="str">
            <v>Bruce Barr</v>
          </cell>
          <cell r="E1041">
            <v>7090</v>
          </cell>
          <cell r="G1041" t="str">
            <v>STATE HWY 89</v>
          </cell>
          <cell r="H1041" t="str">
            <v>Approved</v>
          </cell>
        </row>
        <row r="1042">
          <cell r="A1042" t="str">
            <v>CORR2023-1125</v>
          </cell>
          <cell r="B1042" t="str">
            <v>092-120-026</v>
          </cell>
          <cell r="C1042" t="str">
            <v>Correspondence</v>
          </cell>
          <cell r="D1042" t="str">
            <v>Joan Douglas</v>
          </cell>
          <cell r="E1042">
            <v>3661</v>
          </cell>
          <cell r="F1042" t="str">
            <v>N</v>
          </cell>
          <cell r="G1042" t="str">
            <v>LAKE</v>
          </cell>
          <cell r="H1042" t="str">
            <v>Initiated</v>
          </cell>
        </row>
        <row r="1043">
          <cell r="A1043" t="str">
            <v>ADMIN2023-0031</v>
          </cell>
          <cell r="B1043" t="str">
            <v>500-000-00</v>
          </cell>
          <cell r="C1043" t="str">
            <v>FOIA - Subpoena</v>
          </cell>
          <cell r="D1043" t="str">
            <v>Katherine Huston</v>
          </cell>
          <cell r="E1043">
            <v>0</v>
          </cell>
          <cell r="G1043" t="str">
            <v>NONE</v>
          </cell>
          <cell r="H1043" t="str">
            <v>Fees Sent</v>
          </cell>
        </row>
        <row r="1044">
          <cell r="A1044" t="str">
            <v>TREE2023-1330</v>
          </cell>
          <cell r="B1044" t="str">
            <v>081-041-008</v>
          </cell>
          <cell r="C1044" t="str">
            <v>Tree Removal</v>
          </cell>
          <cell r="D1044" t="str">
            <v>Bruce Barr</v>
          </cell>
          <cell r="E1044">
            <v>1747</v>
          </cell>
          <cell r="G1044" t="str">
            <v>THUNDERBIRD</v>
          </cell>
          <cell r="H1044" t="str">
            <v>Approved</v>
          </cell>
        </row>
        <row r="1045">
          <cell r="A1045" t="str">
            <v>FEET2023-1130</v>
          </cell>
          <cell r="B1045" t="str">
            <v>036-563-017</v>
          </cell>
          <cell r="C1045" t="str">
            <v>Building/ERS/Admin/Fee Transfer</v>
          </cell>
          <cell r="D1045" t="str">
            <v>NO FILE</v>
          </cell>
          <cell r="E1045">
            <v>3287</v>
          </cell>
          <cell r="F1045" t="str">
            <v>S</v>
          </cell>
          <cell r="G1045" t="str">
            <v>UPPER TRUCKEE</v>
          </cell>
        </row>
        <row r="1046">
          <cell r="A1046" t="str">
            <v>LCAP2023-0240</v>
          </cell>
          <cell r="B1046" t="str">
            <v>033-151-010</v>
          </cell>
          <cell r="C1046" t="str">
            <v>Land Capability Verification</v>
          </cell>
          <cell r="D1046" t="str">
            <v>Contractor</v>
          </cell>
          <cell r="E1046">
            <v>0</v>
          </cell>
          <cell r="G1046" t="str">
            <v>NONE</v>
          </cell>
          <cell r="H1046" t="str">
            <v>In Review</v>
          </cell>
        </row>
        <row r="1047">
          <cell r="A1047" t="str">
            <v>LCAP2023-0243</v>
          </cell>
          <cell r="B1047" t="str">
            <v>123-201-06</v>
          </cell>
          <cell r="C1047" t="str">
            <v>IPES</v>
          </cell>
          <cell r="D1047" t="str">
            <v>Contractor</v>
          </cell>
          <cell r="E1047">
            <v>0</v>
          </cell>
          <cell r="G1047" t="str">
            <v>SOMERS</v>
          </cell>
          <cell r="H1047" t="str">
            <v>In Review</v>
          </cell>
        </row>
        <row r="1048">
          <cell r="A1048" t="str">
            <v>TREE2023-1333</v>
          </cell>
          <cell r="B1048" t="str">
            <v>016-131-004</v>
          </cell>
          <cell r="C1048" t="str">
            <v>Tree Removal</v>
          </cell>
          <cell r="D1048" t="str">
            <v>Bruce Barr</v>
          </cell>
          <cell r="E1048">
            <v>9115</v>
          </cell>
          <cell r="G1048" t="str">
            <v>STATE HWY 89</v>
          </cell>
          <cell r="H1048" t="str">
            <v>Approved</v>
          </cell>
        </row>
        <row r="1049">
          <cell r="A1049" t="str">
            <v>TREE2023-1338</v>
          </cell>
          <cell r="B1049" t="str">
            <v>083-120-031</v>
          </cell>
          <cell r="C1049" t="str">
            <v>Tree Removal</v>
          </cell>
          <cell r="D1049" t="str">
            <v>Bruce Barr</v>
          </cell>
          <cell r="E1049">
            <v>850</v>
          </cell>
          <cell r="G1049" t="str">
            <v>HOLLY</v>
          </cell>
          <cell r="H1049" t="str">
            <v>Approved</v>
          </cell>
        </row>
        <row r="1050">
          <cell r="A1050" t="str">
            <v>LCAP2023-0241</v>
          </cell>
          <cell r="B1050" t="str">
            <v>123-201-03</v>
          </cell>
          <cell r="C1050" t="str">
            <v>IPES</v>
          </cell>
          <cell r="D1050" t="str">
            <v>Contractor</v>
          </cell>
          <cell r="E1050">
            <v>0</v>
          </cell>
          <cell r="G1050" t="str">
            <v>SOMERS</v>
          </cell>
          <cell r="H1050" t="str">
            <v>In Review</v>
          </cell>
        </row>
        <row r="1051">
          <cell r="A1051" t="str">
            <v>TREE2023-1334</v>
          </cell>
          <cell r="B1051" t="str">
            <v>1418-34-211-030</v>
          </cell>
          <cell r="C1051" t="str">
            <v>Tree Removal</v>
          </cell>
          <cell r="D1051" t="str">
            <v>Bruce Barr</v>
          </cell>
          <cell r="E1051">
            <v>221</v>
          </cell>
          <cell r="G1051" t="str">
            <v>CEDAR RIDGE</v>
          </cell>
          <cell r="H1051" t="str">
            <v>Approved</v>
          </cell>
        </row>
        <row r="1052">
          <cell r="A1052" t="str">
            <v>TREE2023-1332</v>
          </cell>
          <cell r="B1052" t="str">
            <v>036-411-004</v>
          </cell>
          <cell r="C1052" t="str">
            <v>Tree Removal</v>
          </cell>
          <cell r="D1052" t="str">
            <v>Bruce Barr</v>
          </cell>
          <cell r="E1052">
            <v>2787</v>
          </cell>
          <cell r="G1052" t="str">
            <v>SANTA CLAUS</v>
          </cell>
          <cell r="H1052" t="str">
            <v>Approved</v>
          </cell>
        </row>
        <row r="1053">
          <cell r="A1053" t="str">
            <v>FEET2023-1129</v>
          </cell>
          <cell r="B1053" t="str">
            <v>034-573-005</v>
          </cell>
          <cell r="C1053" t="str">
            <v>Building/ERS/Admin/Fee Transfer</v>
          </cell>
          <cell r="D1053" t="str">
            <v>NO FILE</v>
          </cell>
          <cell r="E1053">
            <v>1903</v>
          </cell>
          <cell r="G1053" t="str">
            <v>ULMECA</v>
          </cell>
        </row>
        <row r="1054">
          <cell r="A1054" t="str">
            <v>LCAP2023-0242</v>
          </cell>
          <cell r="B1054" t="str">
            <v>123-201-05</v>
          </cell>
          <cell r="C1054" t="str">
            <v>IPES</v>
          </cell>
          <cell r="D1054" t="str">
            <v>Contractor</v>
          </cell>
          <cell r="E1054">
            <v>0</v>
          </cell>
          <cell r="G1054" t="str">
            <v>SOMERS</v>
          </cell>
          <cell r="H1054" t="str">
            <v>In Review</v>
          </cell>
        </row>
        <row r="1055">
          <cell r="A1055" t="str">
            <v>TYCS2023-1127</v>
          </cell>
          <cell r="B1055" t="str">
            <v>117-072-006</v>
          </cell>
          <cell r="C1055" t="str">
            <v>Tahoe Yellow Cress Survey</v>
          </cell>
          <cell r="D1055" t="str">
            <v>Bruce Barr</v>
          </cell>
          <cell r="E1055">
            <v>6650</v>
          </cell>
          <cell r="F1055" t="str">
            <v>N</v>
          </cell>
          <cell r="G1055" t="str">
            <v>LAKE</v>
          </cell>
          <cell r="H1055" t="str">
            <v>Inspected</v>
          </cell>
        </row>
        <row r="1056">
          <cell r="A1056" t="str">
            <v>MFEE2023-1126</v>
          </cell>
          <cell r="B1056" t="str">
            <v>116-060-005</v>
          </cell>
          <cell r="C1056" t="str">
            <v>Mooring Fee</v>
          </cell>
          <cell r="D1056" t="str">
            <v>NO FILE</v>
          </cell>
          <cell r="E1056">
            <v>5890</v>
          </cell>
          <cell r="F1056" t="str">
            <v>N</v>
          </cell>
          <cell r="G1056" t="str">
            <v>LAKE</v>
          </cell>
          <cell r="H1056" t="str">
            <v>Paid</v>
          </cell>
        </row>
        <row r="1057">
          <cell r="A1057" t="str">
            <v>TREE2023-1339</v>
          </cell>
          <cell r="B1057" t="str">
            <v>023-471-024</v>
          </cell>
          <cell r="C1057" t="str">
            <v>Tree Removal</v>
          </cell>
          <cell r="D1057" t="str">
            <v>Bruce Barr</v>
          </cell>
          <cell r="E1057">
            <v>1928</v>
          </cell>
          <cell r="G1057" t="str">
            <v>10TH</v>
          </cell>
          <cell r="H1057" t="str">
            <v>Approved</v>
          </cell>
        </row>
        <row r="1058">
          <cell r="A1058" t="str">
            <v>LCAP2023-0239</v>
          </cell>
          <cell r="B1058" t="str">
            <v>083-470-026</v>
          </cell>
          <cell r="C1058" t="str">
            <v>Soils Hydrology</v>
          </cell>
          <cell r="D1058" t="str">
            <v>Julie Roll</v>
          </cell>
          <cell r="E1058">
            <v>1008</v>
          </cell>
          <cell r="G1058" t="str">
            <v>SKYLINE</v>
          </cell>
          <cell r="H1058" t="str">
            <v>Results Issued</v>
          </cell>
        </row>
        <row r="1059">
          <cell r="A1059" t="str">
            <v>CEXT2023-1123</v>
          </cell>
          <cell r="B1059" t="str">
            <v>112-210-001</v>
          </cell>
          <cell r="C1059" t="str">
            <v>Construction Schedule Extension</v>
          </cell>
          <cell r="D1059" t="str">
            <v>Rachel Lopez</v>
          </cell>
          <cell r="E1059">
            <v>1400</v>
          </cell>
          <cell r="G1059" t="str">
            <v>KINGS VISTA</v>
          </cell>
          <cell r="H1059" t="str">
            <v>Approved</v>
          </cell>
        </row>
        <row r="1060">
          <cell r="A1060" t="str">
            <v>LCAP2023-0238</v>
          </cell>
          <cell r="B1060" t="str">
            <v>083-450-032</v>
          </cell>
          <cell r="C1060" t="str">
            <v>Land Capability Challenge</v>
          </cell>
          <cell r="D1060" t="str">
            <v>Contractor</v>
          </cell>
          <cell r="E1060">
            <v>4105</v>
          </cell>
          <cell r="G1060" t="str">
            <v>GSTAAD</v>
          </cell>
          <cell r="H1060" t="str">
            <v>Awaiting Hearing</v>
          </cell>
        </row>
        <row r="1061">
          <cell r="A1061" t="str">
            <v>FEET2023-1121</v>
          </cell>
          <cell r="B1061" t="str">
            <v>016-231-011</v>
          </cell>
          <cell r="C1061" t="str">
            <v>Building/ERS/Admin/Fee Transfer</v>
          </cell>
          <cell r="D1061" t="str">
            <v>NO FILE</v>
          </cell>
          <cell r="E1061">
            <v>8977</v>
          </cell>
          <cell r="G1061" t="str">
            <v>RUBICON</v>
          </cell>
        </row>
        <row r="1062">
          <cell r="A1062" t="str">
            <v>ERSP2023-1326</v>
          </cell>
          <cell r="B1062" t="str">
            <v>1318-27-002-002</v>
          </cell>
          <cell r="C1062" t="str">
            <v>Sign</v>
          </cell>
          <cell r="D1062" t="str">
            <v>Paul Nielsen</v>
          </cell>
          <cell r="E1062">
            <v>18</v>
          </cell>
          <cell r="G1062" t="str">
            <v>HWY 50</v>
          </cell>
          <cell r="H1062" t="str">
            <v>In Review</v>
          </cell>
        </row>
        <row r="1063">
          <cell r="A1063" t="str">
            <v>LCAP2023-0237</v>
          </cell>
          <cell r="B1063" t="str">
            <v>083-253-017</v>
          </cell>
          <cell r="C1063" t="str">
            <v>Land Capability Verification</v>
          </cell>
          <cell r="D1063" t="str">
            <v>Contractor</v>
          </cell>
          <cell r="E1063">
            <v>975</v>
          </cell>
          <cell r="G1063" t="str">
            <v>SKY</v>
          </cell>
          <cell r="H1063" t="str">
            <v>Results Issued</v>
          </cell>
        </row>
        <row r="1064">
          <cell r="A1064" t="str">
            <v>TYCS2023-1124</v>
          </cell>
          <cell r="B1064" t="str">
            <v>097-084-020</v>
          </cell>
          <cell r="C1064" t="str">
            <v>Tahoe Yellow Cress Survey</v>
          </cell>
          <cell r="D1064" t="str">
            <v>Bruce Barr</v>
          </cell>
          <cell r="E1064">
            <v>4880</v>
          </cell>
          <cell r="F1064" t="str">
            <v>W</v>
          </cell>
          <cell r="G1064" t="str">
            <v>LAKE</v>
          </cell>
          <cell r="H1064" t="str">
            <v>Inspected</v>
          </cell>
        </row>
        <row r="1065">
          <cell r="A1065" t="str">
            <v>TREE2023-1328</v>
          </cell>
          <cell r="B1065" t="str">
            <v>034-772-009</v>
          </cell>
          <cell r="C1065" t="str">
            <v>Tree Removal</v>
          </cell>
          <cell r="D1065" t="str">
            <v>Bruce Barr</v>
          </cell>
          <cell r="E1065">
            <v>1797</v>
          </cell>
          <cell r="G1065" t="str">
            <v>SKYLINE</v>
          </cell>
          <cell r="H1065" t="str">
            <v>Approved</v>
          </cell>
        </row>
        <row r="1066">
          <cell r="A1066" t="str">
            <v>FEET2023-1122</v>
          </cell>
          <cell r="B1066" t="str">
            <v>081-062-011</v>
          </cell>
          <cell r="C1066" t="str">
            <v>Building/ERS/Admin/Fee Transfer</v>
          </cell>
          <cell r="D1066" t="str">
            <v>NO FILE</v>
          </cell>
          <cell r="E1066">
            <v>1468</v>
          </cell>
          <cell r="G1066" t="str">
            <v>CRYSTAL AIR</v>
          </cell>
        </row>
        <row r="1067">
          <cell r="A1067" t="str">
            <v>ERSP2020-0559-01</v>
          </cell>
          <cell r="B1067" t="str">
            <v>130-170-03</v>
          </cell>
          <cell r="C1067" t="str">
            <v>Plan Revision</v>
          </cell>
          <cell r="D1067" t="str">
            <v>Brandy Mcmahon</v>
          </cell>
          <cell r="E1067">
            <v>135</v>
          </cell>
          <cell r="G1067" t="str">
            <v>SELBY</v>
          </cell>
          <cell r="H1067" t="str">
            <v>Acknowledged</v>
          </cell>
        </row>
        <row r="1068">
          <cell r="A1068" t="str">
            <v>BMPR2023-0016</v>
          </cell>
          <cell r="B1068" t="str">
            <v>092-120-026</v>
          </cell>
          <cell r="C1068" t="str">
            <v>BMP Small Retrofit Plan</v>
          </cell>
          <cell r="D1068" t="str">
            <v>Joan Douglas</v>
          </cell>
          <cell r="E1068">
            <v>3661</v>
          </cell>
          <cell r="F1068" t="str">
            <v>N</v>
          </cell>
          <cell r="G1068" t="str">
            <v>LAKE</v>
          </cell>
          <cell r="H1068" t="str">
            <v>Approved</v>
          </cell>
        </row>
        <row r="1069">
          <cell r="A1069" t="str">
            <v>TREE2023-1327</v>
          </cell>
          <cell r="B1069" t="str">
            <v>022-132-034</v>
          </cell>
          <cell r="C1069" t="str">
            <v>Tree Removal</v>
          </cell>
          <cell r="D1069" t="str">
            <v>Bruce Barr</v>
          </cell>
          <cell r="E1069">
            <v>728</v>
          </cell>
          <cell r="G1069" t="str">
            <v>TUOLUMNE</v>
          </cell>
          <cell r="H1069" t="str">
            <v>Approved</v>
          </cell>
        </row>
        <row r="1070">
          <cell r="A1070" t="str">
            <v>TREE2023-1324</v>
          </cell>
          <cell r="B1070" t="str">
            <v>023-161-032</v>
          </cell>
          <cell r="C1070" t="str">
            <v>Tree Removal</v>
          </cell>
          <cell r="D1070" t="str">
            <v>Bruce Barr</v>
          </cell>
          <cell r="E1070">
            <v>759</v>
          </cell>
          <cell r="G1070" t="str">
            <v>JAMES</v>
          </cell>
          <cell r="H1070" t="str">
            <v>Approved</v>
          </cell>
        </row>
        <row r="1071">
          <cell r="A1071" t="str">
            <v>TREE2023-1325</v>
          </cell>
          <cell r="B1071" t="str">
            <v>115-040-002</v>
          </cell>
          <cell r="C1071" t="str">
            <v>Tree Removal</v>
          </cell>
          <cell r="D1071" t="str">
            <v>Bruce Barr</v>
          </cell>
          <cell r="E1071">
            <v>649</v>
          </cell>
          <cell r="G1071" t="str">
            <v>TALLAC</v>
          </cell>
          <cell r="H1071" t="str">
            <v>Approved</v>
          </cell>
        </row>
        <row r="1072">
          <cell r="A1072" t="str">
            <v>TREE2023-1329</v>
          </cell>
          <cell r="B1072" t="str">
            <v>031-092-007</v>
          </cell>
          <cell r="C1072" t="str">
            <v>Tree Removal</v>
          </cell>
          <cell r="D1072" t="str">
            <v>Bruce Barr</v>
          </cell>
          <cell r="E1072">
            <v>1079</v>
          </cell>
          <cell r="G1072" t="str">
            <v>O MALLEY</v>
          </cell>
          <cell r="H1072" t="str">
            <v>Approved</v>
          </cell>
        </row>
        <row r="1073">
          <cell r="A1073" t="str">
            <v>WOOD2023-0033</v>
          </cell>
          <cell r="B1073" t="str">
            <v>125-183-01</v>
          </cell>
          <cell r="C1073" t="str">
            <v>Wood Heater Retrofit</v>
          </cell>
          <cell r="E1073">
            <v>1012</v>
          </cell>
          <cell r="G1073" t="str">
            <v>MARLENE</v>
          </cell>
        </row>
        <row r="1074">
          <cell r="A1074" t="str">
            <v>WOOD2023-0034</v>
          </cell>
          <cell r="B1074" t="str">
            <v>1319-18-213-003</v>
          </cell>
          <cell r="C1074" t="str">
            <v>Wood Heater Retrofit</v>
          </cell>
          <cell r="E1074">
            <v>118</v>
          </cell>
          <cell r="G1074" t="str">
            <v>VESPER</v>
          </cell>
        </row>
        <row r="1075">
          <cell r="A1075" t="str">
            <v>TREE2023-1315</v>
          </cell>
          <cell r="B1075" t="str">
            <v>125-491-10</v>
          </cell>
          <cell r="C1075" t="str">
            <v>Tree Removal</v>
          </cell>
          <cell r="D1075" t="str">
            <v>Bruce Barr</v>
          </cell>
          <cell r="E1075">
            <v>575</v>
          </cell>
          <cell r="G1075" t="str">
            <v>TYNER</v>
          </cell>
          <cell r="H1075" t="str">
            <v>Approved</v>
          </cell>
        </row>
        <row r="1076">
          <cell r="A1076" t="str">
            <v>HIST2023-1110</v>
          </cell>
          <cell r="B1076" t="str">
            <v>131-225-12</v>
          </cell>
          <cell r="C1076" t="str">
            <v>Historical Determination</v>
          </cell>
          <cell r="D1076" t="str">
            <v>INTAKE INTAKE</v>
          </cell>
          <cell r="E1076">
            <v>517</v>
          </cell>
          <cell r="G1076" t="str">
            <v>DRIVER</v>
          </cell>
          <cell r="H1076" t="str">
            <v>Withdrawn</v>
          </cell>
        </row>
        <row r="1077">
          <cell r="A1077" t="str">
            <v>TREE2023-1322</v>
          </cell>
          <cell r="B1077" t="str">
            <v>084-132-003</v>
          </cell>
          <cell r="C1077" t="str">
            <v>Tree Removal</v>
          </cell>
          <cell r="D1077" t="str">
            <v>Bruce Barr</v>
          </cell>
          <cell r="E1077">
            <v>2570</v>
          </cell>
          <cell r="F1077" t="str">
            <v>W</v>
          </cell>
          <cell r="G1077" t="str">
            <v>LAKE</v>
          </cell>
          <cell r="H1077" t="str">
            <v>Approved</v>
          </cell>
        </row>
        <row r="1078">
          <cell r="A1078" t="str">
            <v>FEET2023-1114</v>
          </cell>
          <cell r="B1078" t="str">
            <v>015-031-012</v>
          </cell>
          <cell r="C1078" t="str">
            <v>Building/ERS/Admin/Fee Transfer</v>
          </cell>
          <cell r="D1078" t="str">
            <v>NO FILE</v>
          </cell>
          <cell r="E1078">
            <v>7021</v>
          </cell>
          <cell r="G1078" t="str">
            <v>TENTH</v>
          </cell>
        </row>
        <row r="1079">
          <cell r="A1079" t="str">
            <v>BMPR2023-0015</v>
          </cell>
          <cell r="B1079" t="str">
            <v>1418-03-801-001</v>
          </cell>
          <cell r="C1079" t="str">
            <v>BMP Small Retrofit Plan</v>
          </cell>
          <cell r="D1079" t="str">
            <v>Joan Douglas</v>
          </cell>
          <cell r="E1079">
            <v>2169</v>
          </cell>
          <cell r="G1079" t="str">
            <v>PRAY MEADOW</v>
          </cell>
          <cell r="H1079" t="str">
            <v>Project Completed</v>
          </cell>
        </row>
        <row r="1080">
          <cell r="A1080" t="str">
            <v>TREE2023-1321</v>
          </cell>
          <cell r="B1080" t="str">
            <v>025-764-001</v>
          </cell>
          <cell r="C1080" t="str">
            <v>Tree Removal</v>
          </cell>
          <cell r="D1080" t="str">
            <v>Bruce Barr</v>
          </cell>
          <cell r="E1080">
            <v>1396</v>
          </cell>
          <cell r="G1080" t="str">
            <v>FRIANT</v>
          </cell>
          <cell r="H1080" t="str">
            <v>Approved</v>
          </cell>
        </row>
        <row r="1081">
          <cell r="A1081" t="str">
            <v>QEXE2023-1109</v>
          </cell>
          <cell r="B1081" t="str">
            <v>112-180-019</v>
          </cell>
          <cell r="C1081" t="str">
            <v>Qualified Exempt</v>
          </cell>
          <cell r="D1081" t="str">
            <v>Alyson Borawski</v>
          </cell>
          <cell r="E1081">
            <v>7956</v>
          </cell>
          <cell r="G1081" t="str">
            <v>NORTH</v>
          </cell>
          <cell r="H1081" t="str">
            <v>Withdrawn</v>
          </cell>
        </row>
        <row r="1082">
          <cell r="A1082" t="str">
            <v>TREE2023-1320</v>
          </cell>
          <cell r="B1082" t="str">
            <v>032-291-034</v>
          </cell>
          <cell r="C1082" t="str">
            <v>Tree Removal</v>
          </cell>
          <cell r="D1082" t="str">
            <v>Bruce Barr</v>
          </cell>
          <cell r="E1082">
            <v>1801</v>
          </cell>
          <cell r="G1082" t="str">
            <v>LAKE TAHOE</v>
          </cell>
          <cell r="H1082" t="str">
            <v>Approved</v>
          </cell>
        </row>
        <row r="1083">
          <cell r="A1083" t="str">
            <v>TREE2023-1316</v>
          </cell>
          <cell r="B1083" t="str">
            <v>126-261-02</v>
          </cell>
          <cell r="C1083" t="str">
            <v>Tree Removal</v>
          </cell>
          <cell r="D1083" t="str">
            <v>Bruce Barr</v>
          </cell>
          <cell r="E1083">
            <v>739</v>
          </cell>
          <cell r="G1083" t="str">
            <v>BURGUNDY</v>
          </cell>
          <cell r="H1083" t="str">
            <v>Approved</v>
          </cell>
        </row>
        <row r="1084">
          <cell r="A1084" t="str">
            <v>FEET2023-1117</v>
          </cell>
          <cell r="B1084" t="str">
            <v>036-475-001</v>
          </cell>
          <cell r="C1084" t="str">
            <v>Building/ERS/Admin/Fee Transfer</v>
          </cell>
          <cell r="D1084" t="str">
            <v>NO FILE</v>
          </cell>
          <cell r="E1084">
            <v>0</v>
          </cell>
          <cell r="G1084" t="str">
            <v>NONE</v>
          </cell>
        </row>
        <row r="1085">
          <cell r="A1085" t="str">
            <v>MOOR2021-1823-01</v>
          </cell>
          <cell r="B1085" t="str">
            <v>093-570-025</v>
          </cell>
          <cell r="C1085" t="str">
            <v>Plan Revision</v>
          </cell>
          <cell r="D1085" t="str">
            <v>Zach Davis</v>
          </cell>
          <cell r="E1085">
            <v>0</v>
          </cell>
          <cell r="G1085" t="str">
            <v>NONE</v>
          </cell>
          <cell r="H1085" t="str">
            <v>Incomplete Submittal</v>
          </cell>
        </row>
        <row r="1086">
          <cell r="A1086" t="str">
            <v>FEET2023-1113</v>
          </cell>
          <cell r="B1086" t="str">
            <v>036-544-003</v>
          </cell>
          <cell r="C1086" t="str">
            <v>Building/ERS/Admin/Fee Transfer</v>
          </cell>
          <cell r="D1086" t="str">
            <v>NO FILE</v>
          </cell>
          <cell r="E1086">
            <v>3446</v>
          </cell>
          <cell r="F1086" t="str">
            <v>E</v>
          </cell>
          <cell r="G1086" t="str">
            <v>RIVER PARK</v>
          </cell>
        </row>
        <row r="1087">
          <cell r="A1087" t="str">
            <v>ERSP2023-1318</v>
          </cell>
          <cell r="B1087" t="str">
            <v>1318-23-101-002</v>
          </cell>
          <cell r="C1087" t="str">
            <v>Rec-Public Service</v>
          </cell>
          <cell r="D1087" t="str">
            <v>Theresa Avance</v>
          </cell>
          <cell r="E1087">
            <v>23</v>
          </cell>
          <cell r="G1087" t="str">
            <v>SEWER PLANT</v>
          </cell>
          <cell r="H1087" t="str">
            <v>In Review</v>
          </cell>
        </row>
        <row r="1088">
          <cell r="A1088" t="str">
            <v>FEET2023-1115</v>
          </cell>
          <cell r="B1088" t="str">
            <v>014-271-004</v>
          </cell>
          <cell r="C1088" t="str">
            <v>Building/ERS/Admin/Fee Transfer</v>
          </cell>
          <cell r="D1088" t="str">
            <v>NO FILE</v>
          </cell>
          <cell r="E1088">
            <v>477</v>
          </cell>
          <cell r="G1088" t="str">
            <v>ELM</v>
          </cell>
        </row>
        <row r="1089">
          <cell r="A1089" t="str">
            <v>FEET2023-1119</v>
          </cell>
          <cell r="B1089" t="str">
            <v>033-432-013</v>
          </cell>
          <cell r="C1089" t="str">
            <v>Building/ERS/Admin/Fee Transfer</v>
          </cell>
          <cell r="D1089" t="str">
            <v>NO FILE</v>
          </cell>
          <cell r="E1089">
            <v>1820</v>
          </cell>
          <cell r="G1089" t="str">
            <v>NEZ PERCE</v>
          </cell>
        </row>
        <row r="1090">
          <cell r="A1090" t="str">
            <v>23TMP-002637</v>
          </cell>
          <cell r="B1090" t="str">
            <v>1318-23-401-036</v>
          </cell>
          <cell r="C1090" t="str">
            <v>Commercial or Tourist Accommodation Project</v>
          </cell>
          <cell r="E1090">
            <v>165</v>
          </cell>
          <cell r="G1090" t="str">
            <v>HWY 50</v>
          </cell>
        </row>
        <row r="1091">
          <cell r="A1091" t="str">
            <v>FEET2023-1112</v>
          </cell>
          <cell r="B1091" t="str">
            <v>025-793-005</v>
          </cell>
          <cell r="C1091" t="str">
            <v>Building/ERS/Admin/Fee Transfer</v>
          </cell>
          <cell r="D1091" t="str">
            <v>NO FILE</v>
          </cell>
          <cell r="E1091">
            <v>2442</v>
          </cell>
          <cell r="G1091" t="str">
            <v>WAGON TRAIN</v>
          </cell>
        </row>
        <row r="1092">
          <cell r="A1092" t="str">
            <v>TREE2023-1319</v>
          </cell>
          <cell r="B1092" t="str">
            <v>1318-09-810-025</v>
          </cell>
          <cell r="C1092" t="str">
            <v>Tree Removal</v>
          </cell>
          <cell r="D1092" t="str">
            <v>Bruce Barr</v>
          </cell>
          <cell r="E1092">
            <v>600</v>
          </cell>
          <cell r="G1092" t="str">
            <v>LAKE SHORE</v>
          </cell>
          <cell r="H1092" t="str">
            <v>Approved</v>
          </cell>
        </row>
        <row r="1093">
          <cell r="A1093" t="str">
            <v>TREE2023-1317</v>
          </cell>
          <cell r="B1093" t="str">
            <v>081-152-001</v>
          </cell>
          <cell r="C1093" t="str">
            <v>Tree Removal</v>
          </cell>
          <cell r="D1093" t="str">
            <v>Bruce Barr</v>
          </cell>
          <cell r="E1093">
            <v>1357</v>
          </cell>
          <cell r="G1093" t="str">
            <v>BOREN</v>
          </cell>
          <cell r="H1093" t="str">
            <v>Approved</v>
          </cell>
        </row>
        <row r="1094">
          <cell r="A1094" t="str">
            <v>HIST2023-1111</v>
          </cell>
          <cell r="B1094" t="str">
            <v>022-092-001</v>
          </cell>
          <cell r="C1094" t="str">
            <v>Historical Determination</v>
          </cell>
          <cell r="D1094" t="str">
            <v>Julie Roll</v>
          </cell>
          <cell r="E1094">
            <v>336</v>
          </cell>
          <cell r="G1094" t="str">
            <v>ALA WAI</v>
          </cell>
          <cell r="H1094" t="str">
            <v>Project Completed</v>
          </cell>
        </row>
        <row r="1095">
          <cell r="A1095" t="str">
            <v>FEET2023-1116</v>
          </cell>
          <cell r="B1095" t="str">
            <v>033-672-007</v>
          </cell>
          <cell r="C1095" t="str">
            <v>Building/ERS/Admin/Fee Transfer</v>
          </cell>
          <cell r="D1095" t="str">
            <v>NO FILE</v>
          </cell>
          <cell r="E1095">
            <v>1644</v>
          </cell>
          <cell r="G1095" t="str">
            <v>SEMAT</v>
          </cell>
        </row>
        <row r="1096">
          <cell r="A1096" t="str">
            <v>LCAP2023-0236</v>
          </cell>
          <cell r="B1096" t="str">
            <v>022-092-001</v>
          </cell>
          <cell r="C1096" t="str">
            <v>Land Capability Verification</v>
          </cell>
          <cell r="D1096" t="str">
            <v>Julie Roll</v>
          </cell>
          <cell r="E1096">
            <v>336</v>
          </cell>
          <cell r="G1096" t="str">
            <v>ALA WAI</v>
          </cell>
          <cell r="H1096" t="str">
            <v>Results Issued</v>
          </cell>
        </row>
        <row r="1097">
          <cell r="A1097" t="str">
            <v>23TMP-002633</v>
          </cell>
          <cell r="B1097" t="str">
            <v>022-092-001</v>
          </cell>
          <cell r="C1097" t="str">
            <v>Land Capability Verification</v>
          </cell>
          <cell r="E1097">
            <v>336</v>
          </cell>
          <cell r="G1097" t="str">
            <v>ALA WAI</v>
          </cell>
        </row>
        <row r="1098">
          <cell r="A1098" t="str">
            <v>FEET2023-1118</v>
          </cell>
          <cell r="B1098" t="str">
            <v>033-563-003</v>
          </cell>
          <cell r="C1098" t="str">
            <v>Building/ERS/Admin/Fee Transfer</v>
          </cell>
          <cell r="D1098" t="str">
            <v>NO FILE</v>
          </cell>
          <cell r="E1098">
            <v>791</v>
          </cell>
          <cell r="G1098" t="str">
            <v>BOULDER MOUNTAIN</v>
          </cell>
        </row>
        <row r="1099">
          <cell r="A1099" t="str">
            <v>TREE2023-1323</v>
          </cell>
          <cell r="B1099" t="str">
            <v>1418-34-401-001</v>
          </cell>
          <cell r="C1099" t="str">
            <v>Tree Removal</v>
          </cell>
          <cell r="D1099" t="str">
            <v>Bruce Barr</v>
          </cell>
          <cell r="E1099">
            <v>1140</v>
          </cell>
          <cell r="G1099" t="str">
            <v>HWY 50</v>
          </cell>
          <cell r="H1099" t="str">
            <v>Approved</v>
          </cell>
        </row>
        <row r="1100">
          <cell r="A1100" t="str">
            <v>LCAP2023-0235</v>
          </cell>
          <cell r="B1100" t="str">
            <v>098-200-010</v>
          </cell>
          <cell r="C1100" t="str">
            <v>IPES</v>
          </cell>
          <cell r="D1100" t="str">
            <v>Contractor</v>
          </cell>
          <cell r="E1100">
            <v>6912</v>
          </cell>
          <cell r="G1100" t="str">
            <v>POMIN</v>
          </cell>
          <cell r="H1100" t="str">
            <v>Results Issued</v>
          </cell>
        </row>
        <row r="1101">
          <cell r="A1101" t="str">
            <v>TYCS2023-1120</v>
          </cell>
          <cell r="B1101" t="str">
            <v>098-330-013</v>
          </cell>
          <cell r="C1101" t="str">
            <v>Tahoe Yellow Cress Survey</v>
          </cell>
          <cell r="D1101" t="str">
            <v>Bruce Barr</v>
          </cell>
          <cell r="E1101">
            <v>0</v>
          </cell>
          <cell r="G1101" t="str">
            <v>NONE</v>
          </cell>
          <cell r="H1101" t="str">
            <v>Inspected</v>
          </cell>
        </row>
        <row r="1102">
          <cell r="A1102" t="str">
            <v>MFEE2023-1108</v>
          </cell>
          <cell r="B1102" t="str">
            <v>015-370-004</v>
          </cell>
          <cell r="C1102" t="str">
            <v>Mooring Fee</v>
          </cell>
          <cell r="D1102" t="str">
            <v>NO FILE</v>
          </cell>
          <cell r="E1102">
            <v>7169</v>
          </cell>
          <cell r="G1102" t="str">
            <v>STATE HWY 89</v>
          </cell>
          <cell r="H1102" t="str">
            <v>Paid</v>
          </cell>
        </row>
        <row r="1103">
          <cell r="A1103" t="str">
            <v>23TMP-002624</v>
          </cell>
          <cell r="B1103" t="str">
            <v>033-422-010</v>
          </cell>
          <cell r="C1103" t="str">
            <v>Tree Removal</v>
          </cell>
          <cell r="E1103">
            <v>736</v>
          </cell>
          <cell r="G1103" t="str">
            <v>TEHAMA</v>
          </cell>
        </row>
        <row r="1104">
          <cell r="A1104" t="str">
            <v>WOOD2023-0032</v>
          </cell>
          <cell r="B1104" t="str">
            <v>131-211-08</v>
          </cell>
          <cell r="C1104" t="str">
            <v>Wood Heater Retrofit</v>
          </cell>
          <cell r="E1104">
            <v>561</v>
          </cell>
          <cell r="G1104" t="str">
            <v>FAIRVIEW</v>
          </cell>
        </row>
        <row r="1105">
          <cell r="A1105" t="str">
            <v>TREE2023-1306</v>
          </cell>
          <cell r="B1105" t="str">
            <v>023-684-014</v>
          </cell>
          <cell r="C1105" t="str">
            <v>Tree Removal</v>
          </cell>
          <cell r="D1105" t="str">
            <v>Bruce Barr</v>
          </cell>
          <cell r="E1105">
            <v>2191</v>
          </cell>
          <cell r="G1105" t="str">
            <v>RUTH</v>
          </cell>
          <cell r="H1105" t="str">
            <v>Approved</v>
          </cell>
        </row>
        <row r="1106">
          <cell r="A1106" t="str">
            <v>LCAP2023-0234</v>
          </cell>
          <cell r="B1106" t="str">
            <v>083-350-036</v>
          </cell>
          <cell r="C1106" t="str">
            <v>IPES Limited Incentive</v>
          </cell>
          <cell r="D1106" t="str">
            <v>Julie Roll</v>
          </cell>
          <cell r="E1106">
            <v>394</v>
          </cell>
          <cell r="G1106" t="str">
            <v>TAHOE WOODS</v>
          </cell>
          <cell r="H1106" t="str">
            <v>Results Issued</v>
          </cell>
        </row>
        <row r="1107">
          <cell r="A1107" t="str">
            <v>TREE2023-1309</v>
          </cell>
          <cell r="B1107" t="str">
            <v>026-042-003</v>
          </cell>
          <cell r="C1107" t="str">
            <v>Tree Removal</v>
          </cell>
          <cell r="D1107" t="str">
            <v>Bruce Barr</v>
          </cell>
          <cell r="E1107">
            <v>939</v>
          </cell>
          <cell r="G1107" t="str">
            <v>LAKEVIEW</v>
          </cell>
          <cell r="H1107" t="str">
            <v>Approved</v>
          </cell>
        </row>
        <row r="1108">
          <cell r="A1108" t="str">
            <v>CORR2023-1107</v>
          </cell>
          <cell r="B1108" t="str">
            <v>092-100-015</v>
          </cell>
          <cell r="C1108" t="str">
            <v>Correspondence</v>
          </cell>
          <cell r="D1108" t="str">
            <v>Shay Navarro</v>
          </cell>
          <cell r="E1108">
            <v>3850</v>
          </cell>
          <cell r="F1108" t="str">
            <v>N</v>
          </cell>
          <cell r="G1108" t="str">
            <v>LAKE</v>
          </cell>
          <cell r="H1108" t="str">
            <v>Concluded</v>
          </cell>
        </row>
        <row r="1109">
          <cell r="A1109" t="str">
            <v>TREE2023-1311</v>
          </cell>
          <cell r="B1109" t="str">
            <v>022-061-03</v>
          </cell>
          <cell r="C1109" t="str">
            <v>Tree Removal</v>
          </cell>
          <cell r="D1109" t="str">
            <v>Bruce Barr</v>
          </cell>
          <cell r="E1109">
            <v>2254</v>
          </cell>
          <cell r="G1109" t="str">
            <v>CATALINA</v>
          </cell>
          <cell r="H1109" t="str">
            <v>Approved</v>
          </cell>
        </row>
        <row r="1110">
          <cell r="A1110" t="str">
            <v>TREE2023-1313</v>
          </cell>
          <cell r="B1110" t="str">
            <v>034-572-08</v>
          </cell>
          <cell r="C1110" t="str">
            <v>Tree Removal</v>
          </cell>
          <cell r="D1110" t="str">
            <v>Bruce Barr</v>
          </cell>
          <cell r="E1110">
            <v>1889</v>
          </cell>
          <cell r="G1110" t="str">
            <v>NORMUK</v>
          </cell>
          <cell r="H1110" t="str">
            <v>Approved</v>
          </cell>
        </row>
        <row r="1111">
          <cell r="A1111" t="str">
            <v>TREE2023-1307</v>
          </cell>
          <cell r="B1111" t="str">
            <v>014-303-07</v>
          </cell>
          <cell r="C1111" t="str">
            <v>Tree Removal</v>
          </cell>
          <cell r="D1111" t="str">
            <v>Bruce Barr</v>
          </cell>
          <cell r="E1111">
            <v>7233</v>
          </cell>
          <cell r="G1111" t="str">
            <v>CHINKAPIN</v>
          </cell>
          <cell r="H1111" t="str">
            <v>Approved</v>
          </cell>
        </row>
        <row r="1112">
          <cell r="A1112" t="str">
            <v>TREE2023-1314</v>
          </cell>
          <cell r="B1112" t="str">
            <v>092-075-003</v>
          </cell>
          <cell r="C1112" t="str">
            <v>Tree Removal</v>
          </cell>
          <cell r="D1112" t="str">
            <v>Bruce Barr</v>
          </cell>
          <cell r="E1112">
            <v>590</v>
          </cell>
          <cell r="G1112" t="str">
            <v>NIGHTINGALE</v>
          </cell>
          <cell r="H1112" t="str">
            <v>Approved</v>
          </cell>
        </row>
        <row r="1113">
          <cell r="A1113" t="str">
            <v>TREE2023-1310</v>
          </cell>
          <cell r="B1113" t="str">
            <v>036-475-07</v>
          </cell>
          <cell r="C1113" t="str">
            <v>Tree Removal</v>
          </cell>
          <cell r="D1113" t="str">
            <v>Bruce Barr</v>
          </cell>
          <cell r="E1113">
            <v>3481</v>
          </cell>
          <cell r="G1113" t="str">
            <v>EAST RIVER PARK</v>
          </cell>
          <cell r="H1113" t="str">
            <v>Denied</v>
          </cell>
        </row>
        <row r="1114">
          <cell r="A1114" t="str">
            <v>TREE2023-1308</v>
          </cell>
          <cell r="B1114" t="str">
            <v>025-791-002</v>
          </cell>
          <cell r="C1114" t="str">
            <v>Tree Removal</v>
          </cell>
          <cell r="D1114" t="str">
            <v>Bruce Barr</v>
          </cell>
          <cell r="E1114">
            <v>2425</v>
          </cell>
          <cell r="G1114" t="str">
            <v>MARSHALL</v>
          </cell>
          <cell r="H1114" t="str">
            <v>Approved</v>
          </cell>
        </row>
        <row r="1115">
          <cell r="A1115" t="str">
            <v>23TMP-002618</v>
          </cell>
          <cell r="B1115" t="str">
            <v>126-263-04</v>
          </cell>
          <cell r="C1115" t="str">
            <v>Construction Schedule Extension</v>
          </cell>
          <cell r="E1115">
            <v>726</v>
          </cell>
          <cell r="G1115" t="str">
            <v>CHAMPAGNE</v>
          </cell>
        </row>
        <row r="1116">
          <cell r="A1116" t="str">
            <v>TREE2023-1312</v>
          </cell>
          <cell r="B1116" t="str">
            <v>025-282-018</v>
          </cell>
          <cell r="C1116" t="str">
            <v>Tree Removal</v>
          </cell>
          <cell r="D1116" t="str">
            <v>Bruce Barr</v>
          </cell>
          <cell r="E1116">
            <v>3453</v>
          </cell>
          <cell r="G1116" t="str">
            <v>PIONEER</v>
          </cell>
          <cell r="H1116" t="str">
            <v>Approved</v>
          </cell>
        </row>
        <row r="1117">
          <cell r="A1117" t="str">
            <v>TREE2023-1302</v>
          </cell>
          <cell r="B1117" t="str">
            <v>1418-03-301-011</v>
          </cell>
          <cell r="C1117" t="str">
            <v>Tree Removal</v>
          </cell>
          <cell r="D1117" t="str">
            <v>Bruce Barr</v>
          </cell>
          <cell r="E1117">
            <v>2200</v>
          </cell>
          <cell r="G1117" t="str">
            <v>LANDS END</v>
          </cell>
          <cell r="H1117" t="str">
            <v>Approved</v>
          </cell>
        </row>
        <row r="1118">
          <cell r="A1118" t="str">
            <v>TREE2023-1304</v>
          </cell>
          <cell r="B1118" t="str">
            <v>025-732-011</v>
          </cell>
          <cell r="C1118" t="str">
            <v>Tree Removal</v>
          </cell>
          <cell r="D1118" t="str">
            <v>Bruce Barr</v>
          </cell>
          <cell r="E1118">
            <v>2308</v>
          </cell>
          <cell r="G1118" t="str">
            <v>LUPINE</v>
          </cell>
          <cell r="H1118" t="str">
            <v>Approved</v>
          </cell>
        </row>
        <row r="1119">
          <cell r="A1119" t="str">
            <v>QEXE2023-1106</v>
          </cell>
          <cell r="B1119" t="str">
            <v>1318-03-210-031</v>
          </cell>
          <cell r="C1119" t="str">
            <v>Qualified Exempt</v>
          </cell>
          <cell r="D1119" t="str">
            <v>Alyson Borawski</v>
          </cell>
          <cell r="E1119">
            <v>1017</v>
          </cell>
          <cell r="G1119" t="str">
            <v>SKYLAND</v>
          </cell>
          <cell r="H1119" t="str">
            <v>Declaration Filed</v>
          </cell>
        </row>
        <row r="1120">
          <cell r="A1120" t="str">
            <v>TREE2023-1303</v>
          </cell>
          <cell r="B1120" t="str">
            <v>092-142-024</v>
          </cell>
          <cell r="C1120" t="str">
            <v>Tree Removal</v>
          </cell>
          <cell r="D1120" t="str">
            <v>Bruce Barr</v>
          </cell>
          <cell r="E1120">
            <v>4116</v>
          </cell>
          <cell r="G1120" t="str">
            <v>FERGUSON</v>
          </cell>
          <cell r="H1120" t="str">
            <v>Approved</v>
          </cell>
        </row>
        <row r="1121">
          <cell r="A1121" t="str">
            <v>ERSP2023-1305</v>
          </cell>
          <cell r="B1121" t="str">
            <v>1318-27-001-006</v>
          </cell>
          <cell r="C1121" t="str">
            <v>Sign</v>
          </cell>
          <cell r="D1121" t="str">
            <v>Paul Nielsen</v>
          </cell>
          <cell r="E1121">
            <v>101</v>
          </cell>
          <cell r="G1121" t="str">
            <v>HWY 50</v>
          </cell>
          <cell r="H1121" t="str">
            <v>In Review</v>
          </cell>
        </row>
        <row r="1122">
          <cell r="A1122" t="str">
            <v>TREE2023-1301</v>
          </cell>
          <cell r="B1122" t="str">
            <v>1418-10-801-012</v>
          </cell>
          <cell r="C1122" t="str">
            <v>Tree Removal</v>
          </cell>
          <cell r="D1122" t="str">
            <v>Bruce Barr</v>
          </cell>
          <cell r="E1122">
            <v>191</v>
          </cell>
          <cell r="G1122" t="str">
            <v>HUNTINGTON</v>
          </cell>
          <cell r="H1122" t="str">
            <v>Approved</v>
          </cell>
        </row>
        <row r="1123">
          <cell r="A1123" t="str">
            <v>QEXE2023-1103</v>
          </cell>
          <cell r="B1123" t="str">
            <v>1319-18-412-013</v>
          </cell>
          <cell r="C1123" t="str">
            <v>Qualified Exempt</v>
          </cell>
          <cell r="D1123" t="str">
            <v>Alyson Borawski</v>
          </cell>
          <cell r="E1123">
            <v>297</v>
          </cell>
          <cell r="G1123" t="str">
            <v>ANDRIA</v>
          </cell>
          <cell r="H1123" t="str">
            <v>Declaration Filed</v>
          </cell>
        </row>
        <row r="1124">
          <cell r="A1124" t="str">
            <v>CORR2023-1105</v>
          </cell>
          <cell r="B1124" t="str">
            <v>034-241-002</v>
          </cell>
          <cell r="C1124" t="str">
            <v>Correspondence</v>
          </cell>
          <cell r="D1124" t="str">
            <v>Adele Gerz</v>
          </cell>
          <cell r="E1124">
            <v>1128</v>
          </cell>
          <cell r="G1124" t="str">
            <v>APACHE</v>
          </cell>
          <cell r="H1124" t="str">
            <v>Initiated</v>
          </cell>
        </row>
        <row r="1125">
          <cell r="A1125" t="str">
            <v>CORR2023-1104</v>
          </cell>
          <cell r="B1125" t="str">
            <v>090-064-015</v>
          </cell>
          <cell r="C1125" t="str">
            <v>Correspondence</v>
          </cell>
          <cell r="E1125">
            <v>8259</v>
          </cell>
          <cell r="G1125" t="str">
            <v>RAINBOW</v>
          </cell>
          <cell r="H1125" t="str">
            <v>Initiated</v>
          </cell>
        </row>
        <row r="1126">
          <cell r="A1126" t="str">
            <v>WOOD2023-0031</v>
          </cell>
          <cell r="B1126" t="str">
            <v>127-250-32</v>
          </cell>
          <cell r="C1126" t="str">
            <v>Wood Heater Retrofit</v>
          </cell>
          <cell r="E1126">
            <v>861</v>
          </cell>
          <cell r="G1126" t="str">
            <v>SOUTHWOOD</v>
          </cell>
        </row>
        <row r="1127">
          <cell r="A1127" t="str">
            <v>WOOD2023-0030</v>
          </cell>
          <cell r="B1127" t="str">
            <v>128-042-08</v>
          </cell>
          <cell r="C1127" t="str">
            <v>Wood Heater Retrofit</v>
          </cell>
          <cell r="E1127">
            <v>964</v>
          </cell>
          <cell r="G1127" t="str">
            <v>PUMA</v>
          </cell>
        </row>
        <row r="1128">
          <cell r="A1128" t="str">
            <v>FEET2023-1095</v>
          </cell>
          <cell r="B1128" t="str">
            <v>023-684-005</v>
          </cell>
          <cell r="C1128" t="str">
            <v>Building/ERS/Admin/Fee Transfer</v>
          </cell>
          <cell r="D1128" t="str">
            <v>NO FILE</v>
          </cell>
          <cell r="E1128">
            <v>1032</v>
          </cell>
          <cell r="G1128" t="str">
            <v>TAHOE ISLAND</v>
          </cell>
        </row>
        <row r="1129">
          <cell r="A1129" t="str">
            <v>FEET2023-1086</v>
          </cell>
          <cell r="B1129" t="str">
            <v>026-101-013</v>
          </cell>
          <cell r="C1129" t="str">
            <v>Building/ERS/Admin/Fee Transfer</v>
          </cell>
          <cell r="D1129" t="str">
            <v>NO FILE</v>
          </cell>
          <cell r="E1129">
            <v>799</v>
          </cell>
          <cell r="G1129" t="str">
            <v>MODESTO</v>
          </cell>
        </row>
        <row r="1130">
          <cell r="A1130" t="str">
            <v>FEET2023-1089</v>
          </cell>
          <cell r="B1130" t="str">
            <v>025-261-009</v>
          </cell>
          <cell r="C1130" t="str">
            <v>Building/ERS/Admin/Fee Transfer</v>
          </cell>
          <cell r="D1130" t="str">
            <v>NO FILE</v>
          </cell>
          <cell r="E1130">
            <v>1316</v>
          </cell>
          <cell r="G1130" t="str">
            <v>HEATHER LAKE</v>
          </cell>
        </row>
        <row r="1131">
          <cell r="A1131" t="str">
            <v>FEET2023-1096</v>
          </cell>
          <cell r="B1131" t="str">
            <v>029-091-021</v>
          </cell>
          <cell r="C1131" t="str">
            <v>Building/ERS/Admin/Fee Transfer</v>
          </cell>
          <cell r="D1131" t="str">
            <v>NO FILE</v>
          </cell>
          <cell r="E1131">
            <v>4006</v>
          </cell>
          <cell r="G1131" t="str">
            <v>MEADOW</v>
          </cell>
        </row>
        <row r="1132">
          <cell r="A1132" t="str">
            <v>FEET2023-1090</v>
          </cell>
          <cell r="B1132" t="str">
            <v>026-139-028</v>
          </cell>
          <cell r="C1132" t="str">
            <v>Building/ERS/Admin/Fee Transfer</v>
          </cell>
          <cell r="D1132" t="str">
            <v>NO FILE</v>
          </cell>
          <cell r="E1132">
            <v>2976</v>
          </cell>
          <cell r="G1132" t="str">
            <v>OAKLAND</v>
          </cell>
        </row>
        <row r="1133">
          <cell r="A1133" t="str">
            <v>TREE2023-1299</v>
          </cell>
          <cell r="B1133" t="str">
            <v>032-261-011</v>
          </cell>
          <cell r="C1133" t="str">
            <v>Tree Removal</v>
          </cell>
          <cell r="D1133" t="str">
            <v>Bruce Barr</v>
          </cell>
          <cell r="E1133">
            <v>1930</v>
          </cell>
          <cell r="G1133" t="str">
            <v>F</v>
          </cell>
          <cell r="H1133" t="str">
            <v>Approved</v>
          </cell>
        </row>
        <row r="1134">
          <cell r="A1134" t="str">
            <v>FEET2023-1100</v>
          </cell>
          <cell r="B1134" t="str">
            <v>029-051-001</v>
          </cell>
          <cell r="C1134" t="str">
            <v>Building/ERS/Admin/Fee Transfer</v>
          </cell>
          <cell r="D1134" t="str">
            <v>NO FILE</v>
          </cell>
          <cell r="E1134">
            <v>920</v>
          </cell>
          <cell r="G1134" t="str">
            <v>STATELINE</v>
          </cell>
        </row>
        <row r="1135">
          <cell r="A1135" t="str">
            <v>LCAP2023-0233</v>
          </cell>
          <cell r="B1135" t="str">
            <v>023-141-011</v>
          </cell>
          <cell r="C1135" t="str">
            <v>Site Assessment</v>
          </cell>
          <cell r="D1135" t="str">
            <v>INTAKE INTAKE</v>
          </cell>
          <cell r="E1135">
            <v>664</v>
          </cell>
          <cell r="G1135" t="str">
            <v>ELOISE</v>
          </cell>
          <cell r="H1135" t="str">
            <v>Incomplete Submittal</v>
          </cell>
        </row>
        <row r="1136">
          <cell r="A1136" t="str">
            <v>FEET2023-1088</v>
          </cell>
          <cell r="B1136" t="str">
            <v>027-234-005</v>
          </cell>
          <cell r="C1136" t="str">
            <v>Building/ERS/Admin/Fee Transfer</v>
          </cell>
          <cell r="D1136" t="str">
            <v>NO FILE</v>
          </cell>
          <cell r="E1136">
            <v>1149</v>
          </cell>
          <cell r="G1136" t="str">
            <v>LONG VALLEY</v>
          </cell>
        </row>
        <row r="1137">
          <cell r="A1137" t="str">
            <v>23TMP-002601</v>
          </cell>
          <cell r="B1137" t="str">
            <v>1319-18-412-013</v>
          </cell>
          <cell r="C1137" t="str">
            <v>Site Assessment</v>
          </cell>
          <cell r="E1137">
            <v>297</v>
          </cell>
          <cell r="G1137" t="str">
            <v>ANDRIA</v>
          </cell>
        </row>
        <row r="1138">
          <cell r="A1138" t="str">
            <v>FEET2023-1094</v>
          </cell>
          <cell r="B1138" t="str">
            <v>028-052-004</v>
          </cell>
          <cell r="C1138" t="str">
            <v>Building/ERS/Admin/Fee Transfer</v>
          </cell>
          <cell r="D1138" t="str">
            <v>NO FILE</v>
          </cell>
          <cell r="E1138">
            <v>3760</v>
          </cell>
          <cell r="G1138" t="str">
            <v>TERRACE</v>
          </cell>
        </row>
        <row r="1139">
          <cell r="A1139" t="str">
            <v>MFEE2023-1084</v>
          </cell>
          <cell r="B1139" t="str">
            <v>084-192-001</v>
          </cell>
          <cell r="C1139" t="str">
            <v>Mooring Fee</v>
          </cell>
          <cell r="D1139" t="str">
            <v>NO FILE</v>
          </cell>
          <cell r="E1139">
            <v>2380</v>
          </cell>
          <cell r="G1139" t="str">
            <v>SUNNYSIDE</v>
          </cell>
          <cell r="H1139" t="str">
            <v>Paid</v>
          </cell>
        </row>
        <row r="1140">
          <cell r="A1140" t="str">
            <v>TREE2023-1297</v>
          </cell>
          <cell r="B1140" t="str">
            <v>026-261-007</v>
          </cell>
          <cell r="C1140" t="str">
            <v>Tree Removal</v>
          </cell>
          <cell r="D1140" t="str">
            <v>Bruce Barr</v>
          </cell>
          <cell r="E1140">
            <v>2941</v>
          </cell>
          <cell r="G1140" t="str">
            <v>LAKE TAHOE</v>
          </cell>
          <cell r="H1140" t="str">
            <v>Approved</v>
          </cell>
        </row>
        <row r="1141">
          <cell r="A1141" t="str">
            <v>ERSP2022-0796-01</v>
          </cell>
          <cell r="B1141" t="str">
            <v>128-351-01</v>
          </cell>
          <cell r="C1141" t="str">
            <v>Plan Revision</v>
          </cell>
          <cell r="D1141" t="str">
            <v>Bridget Cornell</v>
          </cell>
          <cell r="E1141">
            <v>0</v>
          </cell>
          <cell r="G1141" t="str">
            <v>GOLFERS PASS</v>
          </cell>
          <cell r="H1141" t="str">
            <v>In Review</v>
          </cell>
        </row>
        <row r="1142">
          <cell r="A1142" t="str">
            <v>FEET2023-1092</v>
          </cell>
          <cell r="B1142" t="str">
            <v>027-344-059</v>
          </cell>
          <cell r="C1142" t="str">
            <v>Building/ERS/Admin/Fee Transfer</v>
          </cell>
          <cell r="D1142" t="str">
            <v>NO FILE</v>
          </cell>
          <cell r="E1142">
            <v>1130</v>
          </cell>
          <cell r="G1142" t="str">
            <v>FAIRWAY</v>
          </cell>
        </row>
        <row r="1143">
          <cell r="A1143" t="str">
            <v>FEET2023-1093</v>
          </cell>
          <cell r="B1143" t="str">
            <v>022-132-002</v>
          </cell>
          <cell r="C1143" t="str">
            <v>Building/ERS/Admin/Fee Transfer</v>
          </cell>
          <cell r="D1143" t="str">
            <v>NO FILE</v>
          </cell>
          <cell r="E1143">
            <v>703</v>
          </cell>
          <cell r="G1143" t="str">
            <v>LASSEN</v>
          </cell>
        </row>
        <row r="1144">
          <cell r="A1144" t="str">
            <v>TREE2023-1298</v>
          </cell>
          <cell r="B1144" t="str">
            <v>025-483-023</v>
          </cell>
          <cell r="C1144" t="str">
            <v>Tree Removal</v>
          </cell>
          <cell r="D1144" t="str">
            <v>Bruce Barr</v>
          </cell>
          <cell r="E1144">
            <v>1644</v>
          </cell>
          <cell r="G1144" t="str">
            <v>GLENWOOD</v>
          </cell>
          <cell r="H1144" t="str">
            <v>Approved</v>
          </cell>
        </row>
        <row r="1145">
          <cell r="A1145" t="str">
            <v>ERSP2023-1091</v>
          </cell>
          <cell r="B1145" t="str">
            <v>027-040-043</v>
          </cell>
          <cell r="C1145" t="str">
            <v>Conversion</v>
          </cell>
          <cell r="D1145" t="str">
            <v>Brandy Mcmahon</v>
          </cell>
          <cell r="E1145">
            <v>0</v>
          </cell>
          <cell r="G1145" t="str">
            <v>NONE</v>
          </cell>
          <cell r="H1145" t="str">
            <v>Project Complete</v>
          </cell>
        </row>
        <row r="1146">
          <cell r="A1146" t="str">
            <v>FEET2023-1097</v>
          </cell>
          <cell r="B1146" t="str">
            <v>032-282-036</v>
          </cell>
          <cell r="C1146" t="str">
            <v>Building/ERS/Admin/Fee Transfer</v>
          </cell>
          <cell r="D1146" t="str">
            <v>NO FILE</v>
          </cell>
          <cell r="E1146">
            <v>1268</v>
          </cell>
          <cell r="G1146" t="str">
            <v>DEDI</v>
          </cell>
        </row>
        <row r="1147">
          <cell r="A1147" t="str">
            <v>QEXE2023-1101</v>
          </cell>
          <cell r="B1147" t="str">
            <v>1418-27-810-008</v>
          </cell>
          <cell r="C1147" t="str">
            <v>Qualified Exempt</v>
          </cell>
          <cell r="D1147" t="str">
            <v>Alyson Borawski</v>
          </cell>
          <cell r="E1147">
            <v>283</v>
          </cell>
          <cell r="G1147" t="str">
            <v>ROBIN</v>
          </cell>
          <cell r="H1147" t="str">
            <v>Declaration Filed</v>
          </cell>
        </row>
        <row r="1148">
          <cell r="A1148" t="str">
            <v>TREE2023-1296</v>
          </cell>
          <cell r="B1148" t="str">
            <v>023-141-011</v>
          </cell>
          <cell r="C1148" t="str">
            <v>Tree Removal</v>
          </cell>
          <cell r="D1148" t="str">
            <v>Bruce Barr</v>
          </cell>
          <cell r="E1148">
            <v>664</v>
          </cell>
          <cell r="G1148" t="str">
            <v>ELOISE</v>
          </cell>
          <cell r="H1148" t="str">
            <v>Approved</v>
          </cell>
        </row>
        <row r="1149">
          <cell r="A1149" t="str">
            <v>TREE2023-1300</v>
          </cell>
          <cell r="B1149" t="str">
            <v>081-072-022</v>
          </cell>
          <cell r="C1149" t="str">
            <v>Tree Removal</v>
          </cell>
          <cell r="D1149" t="str">
            <v>Bruce Barr</v>
          </cell>
          <cell r="E1149">
            <v>1554</v>
          </cell>
          <cell r="G1149" t="str">
            <v>CRYSTAL AIR</v>
          </cell>
          <cell r="H1149" t="str">
            <v>Approved</v>
          </cell>
        </row>
        <row r="1150">
          <cell r="A1150" t="str">
            <v>HIST2023-1083</v>
          </cell>
          <cell r="B1150" t="str">
            <v>027-364-022</v>
          </cell>
          <cell r="C1150" t="str">
            <v>Historical Determination</v>
          </cell>
          <cell r="D1150" t="str">
            <v>Julie Roll</v>
          </cell>
          <cell r="E1150">
            <v>1035</v>
          </cell>
          <cell r="G1150" t="str">
            <v>TAKELA</v>
          </cell>
          <cell r="H1150" t="str">
            <v>Determination Issued</v>
          </cell>
        </row>
        <row r="1151">
          <cell r="A1151" t="str">
            <v>FEET2023-1099</v>
          </cell>
          <cell r="B1151" t="str">
            <v>025-032-033</v>
          </cell>
          <cell r="C1151" t="str">
            <v>Building/ERS/Admin/Fee Transfer</v>
          </cell>
          <cell r="D1151" t="str">
            <v>NO FILE</v>
          </cell>
          <cell r="E1151">
            <v>3625</v>
          </cell>
          <cell r="G1151" t="str">
            <v>SADDLE</v>
          </cell>
        </row>
        <row r="1152">
          <cell r="A1152" t="str">
            <v>QEXE2023-1102</v>
          </cell>
          <cell r="B1152" t="str">
            <v>126-302-09</v>
          </cell>
          <cell r="C1152" t="str">
            <v>Qualified Exempt</v>
          </cell>
          <cell r="D1152" t="str">
            <v>Alyson Borawski</v>
          </cell>
          <cell r="E1152">
            <v>725</v>
          </cell>
          <cell r="G1152" t="str">
            <v>FAIRVIEW</v>
          </cell>
          <cell r="H1152" t="str">
            <v>Incomplete</v>
          </cell>
        </row>
        <row r="1153">
          <cell r="A1153" t="str">
            <v>FEET2023-1085</v>
          </cell>
          <cell r="B1153" t="str">
            <v>023-511-011</v>
          </cell>
          <cell r="C1153" t="str">
            <v>Building/ERS/Admin/Fee Transfer</v>
          </cell>
          <cell r="D1153" t="str">
            <v>NO FILE</v>
          </cell>
          <cell r="E1153">
            <v>867</v>
          </cell>
          <cell r="G1153" t="str">
            <v>CLEMENT</v>
          </cell>
        </row>
        <row r="1154">
          <cell r="A1154" t="str">
            <v>ERSP2023-1295</v>
          </cell>
          <cell r="B1154" t="str">
            <v>1418-15-201-006</v>
          </cell>
          <cell r="C1154" t="str">
            <v>Shorezone-Lakezone</v>
          </cell>
          <cell r="D1154" t="str">
            <v>Zach Davis</v>
          </cell>
          <cell r="E1154">
            <v>1850</v>
          </cell>
          <cell r="G1154" t="str">
            <v>HWY 50</v>
          </cell>
          <cell r="H1154" t="str">
            <v>Addl Information Received</v>
          </cell>
        </row>
        <row r="1155">
          <cell r="A1155" t="str">
            <v>FEET2023-1098</v>
          </cell>
          <cell r="B1155" t="str">
            <v>023-102-006</v>
          </cell>
          <cell r="C1155" t="str">
            <v>Building/ERS/Admin/Fee Transfer</v>
          </cell>
          <cell r="D1155" t="str">
            <v>NO FILE</v>
          </cell>
          <cell r="E1155">
            <v>2140</v>
          </cell>
          <cell r="G1155" t="str">
            <v>WEST</v>
          </cell>
        </row>
        <row r="1156">
          <cell r="A1156" t="str">
            <v>FEET2023-1087</v>
          </cell>
          <cell r="B1156" t="str">
            <v>023-331-009</v>
          </cell>
          <cell r="C1156" t="str">
            <v>Building/ERS/Admin/Fee Transfer</v>
          </cell>
          <cell r="D1156" t="str">
            <v>NO FILE</v>
          </cell>
          <cell r="E1156">
            <v>732</v>
          </cell>
          <cell r="G1156" t="str">
            <v>GLORENE</v>
          </cell>
        </row>
        <row r="1157">
          <cell r="A1157" t="str">
            <v>WOOD2023-0029</v>
          </cell>
          <cell r="B1157" t="str">
            <v>127-074-28</v>
          </cell>
          <cell r="C1157" t="str">
            <v>Wood Heater Retrofit</v>
          </cell>
          <cell r="E1157">
            <v>144</v>
          </cell>
          <cell r="G1157" t="str">
            <v>VILLAGE</v>
          </cell>
        </row>
        <row r="1158">
          <cell r="A1158" t="str">
            <v>TYCS2023-1082</v>
          </cell>
          <cell r="B1158" t="str">
            <v>1318-16-710-007</v>
          </cell>
          <cell r="C1158" t="str">
            <v>Tahoe Yellow Cress Survey</v>
          </cell>
          <cell r="D1158" t="str">
            <v>Bruce Barr</v>
          </cell>
          <cell r="E1158">
            <v>458</v>
          </cell>
          <cell r="G1158" t="str">
            <v>LAKEVIEW</v>
          </cell>
          <cell r="H1158" t="str">
            <v>Inspected</v>
          </cell>
        </row>
        <row r="1159">
          <cell r="A1159" t="str">
            <v>HIST2023-1076</v>
          </cell>
          <cell r="B1159" t="str">
            <v>1318-23-411-023</v>
          </cell>
          <cell r="C1159" t="str">
            <v>Historical Determination</v>
          </cell>
          <cell r="D1159" t="str">
            <v>AOSBORN</v>
          </cell>
          <cell r="E1159">
            <v>179</v>
          </cell>
          <cell r="G1159" t="str">
            <v>PINE RIDGE</v>
          </cell>
          <cell r="H1159" t="str">
            <v>Determination Issued</v>
          </cell>
        </row>
        <row r="1160">
          <cell r="A1160" t="str">
            <v>TREE2023-1289</v>
          </cell>
          <cell r="B1160" t="str">
            <v>125-233-04</v>
          </cell>
          <cell r="C1160" t="str">
            <v>Tree Removal</v>
          </cell>
          <cell r="D1160" t="str">
            <v>Bruce Barr</v>
          </cell>
          <cell r="E1160">
            <v>800</v>
          </cell>
          <cell r="G1160" t="str">
            <v>GERALDINE</v>
          </cell>
          <cell r="H1160" t="str">
            <v>Approved</v>
          </cell>
        </row>
        <row r="1161">
          <cell r="A1161" t="str">
            <v>PREC2023-1072</v>
          </cell>
          <cell r="B1161" t="str">
            <v>1418-03-301-011</v>
          </cell>
          <cell r="C1161" t="str">
            <v>Pre Application Consultation</v>
          </cell>
          <cell r="D1161" t="str">
            <v>Tiffany Good</v>
          </cell>
          <cell r="E1161">
            <v>2200</v>
          </cell>
          <cell r="G1161" t="str">
            <v>LANDS END</v>
          </cell>
          <cell r="H1161" t="str">
            <v>Project Completed</v>
          </cell>
        </row>
        <row r="1162">
          <cell r="A1162" t="str">
            <v>TREE2023-1292</v>
          </cell>
          <cell r="B1162" t="str">
            <v>031-216-011</v>
          </cell>
          <cell r="C1162" t="str">
            <v>Tree Removal</v>
          </cell>
          <cell r="D1162" t="str">
            <v>Bruce Barr</v>
          </cell>
          <cell r="E1162">
            <v>1256</v>
          </cell>
          <cell r="G1162" t="str">
            <v>SIERRA</v>
          </cell>
          <cell r="H1162" t="str">
            <v>Approved</v>
          </cell>
        </row>
        <row r="1163">
          <cell r="A1163" t="str">
            <v>FEET2023-1078</v>
          </cell>
          <cell r="B1163" t="str">
            <v>023-430-032</v>
          </cell>
          <cell r="C1163" t="str">
            <v>Building/ERS/Admin/Fee Transfer</v>
          </cell>
          <cell r="D1163" t="str">
            <v>NO FILE</v>
          </cell>
          <cell r="E1163">
            <v>1020</v>
          </cell>
          <cell r="G1163" t="str">
            <v>LAKE TAHOE</v>
          </cell>
        </row>
        <row r="1164">
          <cell r="A1164" t="str">
            <v>HIST2023-1077</v>
          </cell>
          <cell r="B1164" t="str">
            <v>026-136-013</v>
          </cell>
          <cell r="C1164" t="str">
            <v>Historical Determination</v>
          </cell>
          <cell r="D1164" t="str">
            <v>AOSBORN</v>
          </cell>
          <cell r="E1164">
            <v>2977</v>
          </cell>
          <cell r="G1164" t="str">
            <v>OAKLAND</v>
          </cell>
          <cell r="H1164" t="str">
            <v>Determination Issued</v>
          </cell>
        </row>
        <row r="1165">
          <cell r="A1165" t="str">
            <v>FEET2023-1080</v>
          </cell>
          <cell r="B1165" t="str">
            <v>028-152-009</v>
          </cell>
          <cell r="C1165" t="str">
            <v>Building/ERS/Admin/Fee Transfer</v>
          </cell>
          <cell r="D1165" t="str">
            <v>NO FILE</v>
          </cell>
          <cell r="E1165">
            <v>1462</v>
          </cell>
          <cell r="G1165" t="str">
            <v>STERLING</v>
          </cell>
        </row>
        <row r="1166">
          <cell r="A1166" t="str">
            <v>TYCS2023-1075</v>
          </cell>
          <cell r="B1166" t="str">
            <v>016-091-020</v>
          </cell>
          <cell r="C1166" t="str">
            <v>Tahoe Yellow Cress Survey</v>
          </cell>
          <cell r="D1166" t="str">
            <v>Bruce Barr</v>
          </cell>
          <cell r="E1166">
            <v>8477</v>
          </cell>
          <cell r="G1166" t="str">
            <v>MEEKS BAY</v>
          </cell>
          <cell r="H1166" t="str">
            <v>Inspected</v>
          </cell>
        </row>
        <row r="1167">
          <cell r="A1167" t="str">
            <v>TREE2023-1286</v>
          </cell>
          <cell r="B1167" t="str">
            <v>116-210-010</v>
          </cell>
          <cell r="C1167" t="str">
            <v>Tree Removal</v>
          </cell>
          <cell r="D1167" t="str">
            <v>Bruce Barr</v>
          </cell>
          <cell r="E1167">
            <v>5620</v>
          </cell>
          <cell r="G1167" t="str">
            <v>DAKAR</v>
          </cell>
          <cell r="H1167" t="str">
            <v>Approved</v>
          </cell>
        </row>
        <row r="1168">
          <cell r="A1168" t="str">
            <v>TYCS2023-1081</v>
          </cell>
          <cell r="B1168" t="str">
            <v>1418-15-701-001</v>
          </cell>
          <cell r="C1168" t="str">
            <v>Tahoe Yellow Cress Survey</v>
          </cell>
          <cell r="D1168" t="str">
            <v>Bruce Barr</v>
          </cell>
          <cell r="E1168">
            <v>1820</v>
          </cell>
          <cell r="G1168" t="str">
            <v>HWY 50</v>
          </cell>
          <cell r="H1168" t="str">
            <v>Inspected</v>
          </cell>
        </row>
        <row r="1169">
          <cell r="A1169" t="str">
            <v>ERSP2023-1291</v>
          </cell>
          <cell r="B1169" t="str">
            <v>036-010-004</v>
          </cell>
          <cell r="C1169" t="str">
            <v>Grading Project</v>
          </cell>
          <cell r="D1169" t="str">
            <v>Paul Nielsen</v>
          </cell>
          <cell r="E1169">
            <v>21121</v>
          </cell>
          <cell r="G1169" t="str">
            <v>US HWY 50</v>
          </cell>
          <cell r="H1169" t="str">
            <v>Acknowledged</v>
          </cell>
        </row>
        <row r="1170">
          <cell r="A1170" t="str">
            <v>FEET2023-1079</v>
          </cell>
          <cell r="B1170" t="str">
            <v>027-122-021</v>
          </cell>
          <cell r="C1170" t="str">
            <v>Building/ERS/Admin/Fee Transfer</v>
          </cell>
          <cell r="D1170" t="str">
            <v>NO FILE</v>
          </cell>
          <cell r="E1170">
            <v>3636</v>
          </cell>
          <cell r="G1170" t="str">
            <v>PARADISE</v>
          </cell>
        </row>
        <row r="1171">
          <cell r="A1171" t="str">
            <v>TREE2023-1287</v>
          </cell>
          <cell r="B1171" t="str">
            <v>027-344-025</v>
          </cell>
          <cell r="C1171" t="str">
            <v>Tree Removal</v>
          </cell>
          <cell r="D1171" t="str">
            <v>Bruce Barr</v>
          </cell>
          <cell r="E1171">
            <v>1212</v>
          </cell>
          <cell r="G1171" t="str">
            <v>FAIRWAY</v>
          </cell>
          <cell r="H1171" t="str">
            <v>Approved</v>
          </cell>
        </row>
        <row r="1172">
          <cell r="A1172" t="str">
            <v>TREE2023-1285</v>
          </cell>
          <cell r="B1172" t="str">
            <v>092-051-003</v>
          </cell>
          <cell r="C1172" t="str">
            <v>Tree Removal</v>
          </cell>
          <cell r="D1172" t="str">
            <v>Bruce Barr</v>
          </cell>
          <cell r="E1172">
            <v>4025</v>
          </cell>
          <cell r="G1172" t="str">
            <v>NIGHTINGALE</v>
          </cell>
          <cell r="H1172" t="str">
            <v>Approved</v>
          </cell>
        </row>
        <row r="1173">
          <cell r="A1173" t="str">
            <v>TYCS2023-1073</v>
          </cell>
          <cell r="B1173" t="str">
            <v>098-210-013</v>
          </cell>
          <cell r="C1173" t="str">
            <v>Tahoe Yellow Cress Survey</v>
          </cell>
          <cell r="D1173" t="str">
            <v>Bruce Barr</v>
          </cell>
          <cell r="E1173">
            <v>200</v>
          </cell>
          <cell r="G1173" t="str">
            <v>PINE</v>
          </cell>
          <cell r="H1173" t="str">
            <v>Inspected</v>
          </cell>
        </row>
        <row r="1174">
          <cell r="A1174" t="str">
            <v>TYCS2023-1074</v>
          </cell>
          <cell r="B1174" t="str">
            <v>1418-15-701-001</v>
          </cell>
          <cell r="C1174" t="str">
            <v>Tahoe Yellow Cress Survey</v>
          </cell>
          <cell r="D1174" t="str">
            <v>Bruce Barr</v>
          </cell>
          <cell r="E1174">
            <v>1820</v>
          </cell>
          <cell r="G1174" t="str">
            <v>HWY 50</v>
          </cell>
          <cell r="H1174" t="str">
            <v>Inspected</v>
          </cell>
        </row>
        <row r="1175">
          <cell r="A1175" t="str">
            <v>TREE2023-1293</v>
          </cell>
          <cell r="B1175" t="str">
            <v>016-181-016</v>
          </cell>
          <cell r="C1175" t="str">
            <v>Tree Removal</v>
          </cell>
          <cell r="D1175" t="str">
            <v>Bruce Barr</v>
          </cell>
          <cell r="E1175">
            <v>424</v>
          </cell>
          <cell r="G1175" t="str">
            <v>SIERRA</v>
          </cell>
          <cell r="H1175" t="str">
            <v>Approved</v>
          </cell>
        </row>
        <row r="1176">
          <cell r="A1176" t="str">
            <v>TREE2023-1288</v>
          </cell>
          <cell r="B1176" t="str">
            <v>027-136-27</v>
          </cell>
          <cell r="C1176" t="str">
            <v>Tree Removal</v>
          </cell>
          <cell r="D1176" t="str">
            <v>Bruce Barr</v>
          </cell>
          <cell r="E1176">
            <v>3727</v>
          </cell>
          <cell r="G1176" t="str">
            <v>LARCH</v>
          </cell>
          <cell r="H1176" t="str">
            <v>Approved</v>
          </cell>
        </row>
        <row r="1177">
          <cell r="A1177" t="str">
            <v>TREE2023-1294</v>
          </cell>
          <cell r="B1177" t="str">
            <v>023-634-012</v>
          </cell>
          <cell r="C1177" t="str">
            <v>Tree Removal</v>
          </cell>
          <cell r="D1177" t="str">
            <v>Bruce Barr</v>
          </cell>
          <cell r="E1177">
            <v>846</v>
          </cell>
          <cell r="G1177" t="str">
            <v>GARDNER</v>
          </cell>
          <cell r="H1177" t="str">
            <v>Approved</v>
          </cell>
        </row>
        <row r="1178">
          <cell r="A1178" t="str">
            <v>TREE2023-1290</v>
          </cell>
          <cell r="B1178" t="str">
            <v>111-190-028</v>
          </cell>
          <cell r="C1178" t="str">
            <v>Tree Removal</v>
          </cell>
          <cell r="D1178" t="str">
            <v>Bruce Barr</v>
          </cell>
          <cell r="E1178">
            <v>1080</v>
          </cell>
          <cell r="G1178" t="str">
            <v>WHITEHALL</v>
          </cell>
          <cell r="H1178" t="str">
            <v>Approved</v>
          </cell>
        </row>
        <row r="1179">
          <cell r="A1179" t="str">
            <v>QESZ2023-1071</v>
          </cell>
          <cell r="B1179" t="str">
            <v>092-200-014</v>
          </cell>
          <cell r="C1179" t="str">
            <v>QE Shorezone</v>
          </cell>
          <cell r="D1179" t="str">
            <v>Zach Davis</v>
          </cell>
          <cell r="E1179">
            <v>4160</v>
          </cell>
          <cell r="G1179" t="str">
            <v>FERGUSON</v>
          </cell>
          <cell r="H1179" t="str">
            <v>Declaration Filed</v>
          </cell>
        </row>
        <row r="1180">
          <cell r="A1180" t="str">
            <v>TYCS2023-1070</v>
          </cell>
          <cell r="B1180" t="str">
            <v>1418-34-210-018</v>
          </cell>
          <cell r="C1180" t="str">
            <v>Tahoe Yellow Cress Survey</v>
          </cell>
          <cell r="D1180" t="str">
            <v>Bruce Barr</v>
          </cell>
          <cell r="E1180">
            <v>1263</v>
          </cell>
          <cell r="G1180" t="str">
            <v>PIER</v>
          </cell>
          <cell r="H1180" t="str">
            <v>Inspected</v>
          </cell>
        </row>
        <row r="1181">
          <cell r="A1181" t="str">
            <v>LCAP2023-0232</v>
          </cell>
          <cell r="B1181" t="str">
            <v>092-031-023</v>
          </cell>
          <cell r="C1181" t="str">
            <v>Soils Hydrology</v>
          </cell>
          <cell r="D1181" t="str">
            <v>Julie Roll</v>
          </cell>
          <cell r="E1181">
            <v>800</v>
          </cell>
          <cell r="G1181" t="str">
            <v>CARNELIAN</v>
          </cell>
          <cell r="H1181" t="str">
            <v>Results Issued</v>
          </cell>
        </row>
        <row r="1182">
          <cell r="A1182" t="str">
            <v>TREE2023-1284</v>
          </cell>
          <cell r="B1182" t="str">
            <v>122-195-03</v>
          </cell>
          <cell r="C1182" t="str">
            <v>Tree Removal</v>
          </cell>
          <cell r="D1182" t="str">
            <v>Bruce Barr</v>
          </cell>
          <cell r="E1182">
            <v>711</v>
          </cell>
          <cell r="G1182" t="str">
            <v>MARTIS PEAK</v>
          </cell>
          <cell r="H1182" t="str">
            <v>Approved</v>
          </cell>
        </row>
        <row r="1183">
          <cell r="A1183" t="str">
            <v>CEXT2023-1064</v>
          </cell>
          <cell r="B1183" t="str">
            <v>1318-10-316-012</v>
          </cell>
          <cell r="C1183" t="str">
            <v>Construction Schedule Extension</v>
          </cell>
          <cell r="D1183" t="str">
            <v>Brenden Phillips</v>
          </cell>
          <cell r="E1183">
            <v>632</v>
          </cell>
          <cell r="G1183" t="str">
            <v>ZEPHYR HEIGHTS</v>
          </cell>
          <cell r="H1183" t="str">
            <v>Approved</v>
          </cell>
        </row>
        <row r="1184">
          <cell r="A1184" t="str">
            <v>TREE2023-1279</v>
          </cell>
          <cell r="B1184" t="str">
            <v>016-142-029</v>
          </cell>
          <cell r="C1184" t="str">
            <v>Tree Removal</v>
          </cell>
          <cell r="D1184" t="str">
            <v>Bruce Barr</v>
          </cell>
          <cell r="E1184">
            <v>8645</v>
          </cell>
          <cell r="G1184" t="str">
            <v>BEACH</v>
          </cell>
          <cell r="H1184" t="str">
            <v>Approved</v>
          </cell>
        </row>
        <row r="1185">
          <cell r="A1185" t="str">
            <v>MFEE2023-1066</v>
          </cell>
          <cell r="B1185" t="str">
            <v>117-060-013</v>
          </cell>
          <cell r="C1185" t="str">
            <v>Mooring Fee</v>
          </cell>
          <cell r="D1185" t="str">
            <v>NO FILE</v>
          </cell>
          <cell r="E1185">
            <v>6460</v>
          </cell>
          <cell r="F1185" t="str">
            <v>N</v>
          </cell>
          <cell r="G1185" t="str">
            <v>LAKE</v>
          </cell>
          <cell r="H1185" t="str">
            <v>Paid</v>
          </cell>
        </row>
        <row r="1186">
          <cell r="A1186" t="str">
            <v>TREE2023-1280</v>
          </cell>
          <cell r="B1186" t="str">
            <v>085-050-032</v>
          </cell>
          <cell r="C1186" t="str">
            <v>Tree Removal</v>
          </cell>
          <cell r="D1186" t="str">
            <v>Bruce Barr</v>
          </cell>
          <cell r="E1186">
            <v>2975</v>
          </cell>
          <cell r="F1186" t="str">
            <v>W</v>
          </cell>
          <cell r="G1186" t="str">
            <v>LAKE</v>
          </cell>
          <cell r="H1186" t="str">
            <v>Approved</v>
          </cell>
        </row>
        <row r="1187">
          <cell r="A1187" t="str">
            <v>ERSP2023-1282</v>
          </cell>
          <cell r="B1187" t="str">
            <v>034-151-006</v>
          </cell>
          <cell r="C1187" t="str">
            <v>Residential Dwelling</v>
          </cell>
          <cell r="D1187" t="str">
            <v>INTAKE INTAKE</v>
          </cell>
          <cell r="E1187">
            <v>1714</v>
          </cell>
          <cell r="G1187" t="str">
            <v>MOHICAN</v>
          </cell>
          <cell r="H1187" t="str">
            <v>Withdrawn</v>
          </cell>
        </row>
        <row r="1188">
          <cell r="A1188" t="str">
            <v>ERSP2023-1281</v>
          </cell>
          <cell r="B1188" t="str">
            <v>1318-15-611-059</v>
          </cell>
          <cell r="C1188" t="str">
            <v>Residential Dwelling</v>
          </cell>
          <cell r="D1188" t="str">
            <v>Jennifer Self</v>
          </cell>
          <cell r="E1188">
            <v>298</v>
          </cell>
          <cell r="G1188" t="str">
            <v>SEMINOLE</v>
          </cell>
          <cell r="H1188" t="str">
            <v>In Review</v>
          </cell>
        </row>
        <row r="1189">
          <cell r="A1189" t="str">
            <v>TREE2023-1278</v>
          </cell>
          <cell r="B1189" t="str">
            <v>016-142-013</v>
          </cell>
          <cell r="C1189" t="str">
            <v>Tree Removal</v>
          </cell>
          <cell r="D1189" t="str">
            <v>Bruce Barr</v>
          </cell>
          <cell r="E1189">
            <v>8655</v>
          </cell>
          <cell r="G1189" t="str">
            <v>BEACH</v>
          </cell>
          <cell r="H1189" t="str">
            <v>Approved</v>
          </cell>
        </row>
        <row r="1190">
          <cell r="A1190" t="str">
            <v>MFEE2023-1063</v>
          </cell>
          <cell r="B1190" t="str">
            <v>116-080-003</v>
          </cell>
          <cell r="C1190" t="str">
            <v>Mooring Fee</v>
          </cell>
          <cell r="D1190" t="str">
            <v>NO FILE</v>
          </cell>
          <cell r="E1190">
            <v>0</v>
          </cell>
          <cell r="G1190" t="str">
            <v>NONE</v>
          </cell>
          <cell r="H1190" t="str">
            <v>Paid</v>
          </cell>
        </row>
        <row r="1191">
          <cell r="A1191" t="str">
            <v>QEXE2023-1069</v>
          </cell>
          <cell r="B1191" t="str">
            <v>1318-23-810-082</v>
          </cell>
          <cell r="C1191" t="str">
            <v>Qualified Exempt</v>
          </cell>
          <cell r="D1191" t="str">
            <v>Alyson Borawski</v>
          </cell>
          <cell r="E1191">
            <v>174</v>
          </cell>
          <cell r="G1191" t="str">
            <v>JUNIPER</v>
          </cell>
          <cell r="H1191" t="str">
            <v>Declaration Filed</v>
          </cell>
        </row>
        <row r="1192">
          <cell r="A1192" t="str">
            <v>QEXE2023-1068</v>
          </cell>
          <cell r="B1192" t="str">
            <v>124-400-13</v>
          </cell>
          <cell r="C1192" t="str">
            <v>Qualified Exempt</v>
          </cell>
          <cell r="D1192" t="str">
            <v>Alyson Borawski</v>
          </cell>
          <cell r="E1192">
            <v>599</v>
          </cell>
          <cell r="G1192" t="str">
            <v>CREST</v>
          </cell>
          <cell r="H1192" t="str">
            <v>Declaration Filed</v>
          </cell>
        </row>
        <row r="1193">
          <cell r="A1193" t="str">
            <v>MFEE2023-1067</v>
          </cell>
          <cell r="B1193" t="str">
            <v>117-180-039</v>
          </cell>
          <cell r="C1193" t="str">
            <v>Mooring Fee</v>
          </cell>
          <cell r="D1193" t="str">
            <v>NO FILE</v>
          </cell>
          <cell r="E1193">
            <v>8010</v>
          </cell>
          <cell r="F1193" t="str">
            <v>N</v>
          </cell>
          <cell r="G1193" t="str">
            <v>LAKE</v>
          </cell>
          <cell r="H1193" t="str">
            <v>Paid</v>
          </cell>
        </row>
        <row r="1194">
          <cell r="A1194" t="str">
            <v>TREE2023-1276</v>
          </cell>
          <cell r="B1194" t="str">
            <v>031-162-009</v>
          </cell>
          <cell r="C1194" t="str">
            <v>Tree Removal</v>
          </cell>
          <cell r="D1194" t="str">
            <v>Bruce Barr</v>
          </cell>
          <cell r="E1194">
            <v>2676</v>
          </cell>
          <cell r="G1194" t="str">
            <v>ARMSTRONG</v>
          </cell>
          <cell r="H1194" t="str">
            <v>Approved</v>
          </cell>
        </row>
        <row r="1195">
          <cell r="A1195" t="str">
            <v>ERSP2023-1277</v>
          </cell>
          <cell r="B1195" t="str">
            <v>092-190-041</v>
          </cell>
          <cell r="C1195" t="str">
            <v>Residential Driveway/Paving</v>
          </cell>
          <cell r="D1195" t="str">
            <v>Alyson Borawski</v>
          </cell>
          <cell r="E1195">
            <v>490</v>
          </cell>
          <cell r="G1195" t="str">
            <v>TERRACE</v>
          </cell>
          <cell r="H1195" t="str">
            <v>Acknowledged</v>
          </cell>
        </row>
        <row r="1196">
          <cell r="A1196" t="str">
            <v>ERSP2023-1283</v>
          </cell>
          <cell r="B1196" t="str">
            <v>1318-03-110-012</v>
          </cell>
          <cell r="C1196" t="str">
            <v>Residential Dwelling</v>
          </cell>
          <cell r="D1196" t="str">
            <v>Jennifer Self</v>
          </cell>
          <cell r="E1196">
            <v>1070</v>
          </cell>
          <cell r="G1196" t="str">
            <v>SKYLAND</v>
          </cell>
          <cell r="H1196" t="str">
            <v>In Review</v>
          </cell>
        </row>
        <row r="1197">
          <cell r="A1197" t="str">
            <v>MFEE2023-1065</v>
          </cell>
          <cell r="B1197" t="str">
            <v>094-090-063</v>
          </cell>
          <cell r="C1197" t="str">
            <v>Mooring Fee</v>
          </cell>
          <cell r="D1197" t="str">
            <v>NO FILE</v>
          </cell>
          <cell r="E1197">
            <v>700</v>
          </cell>
          <cell r="F1197" t="str">
            <v>N</v>
          </cell>
          <cell r="G1197" t="str">
            <v>LAKE</v>
          </cell>
          <cell r="H1197" t="str">
            <v>Paid</v>
          </cell>
        </row>
        <row r="1198">
          <cell r="A1198" t="str">
            <v>WOOD2023-0028</v>
          </cell>
          <cell r="B1198" t="str">
            <v>124-810-08</v>
          </cell>
          <cell r="C1198" t="str">
            <v>Wood Heater Retrofit</v>
          </cell>
          <cell r="E1198">
            <v>853</v>
          </cell>
          <cell r="G1198" t="str">
            <v>MCCOURRY</v>
          </cell>
        </row>
        <row r="1199">
          <cell r="A1199" t="str">
            <v>ERSP2023-1060</v>
          </cell>
          <cell r="B1199" t="str">
            <v>031-256-003</v>
          </cell>
          <cell r="C1199" t="str">
            <v>Conversion</v>
          </cell>
          <cell r="D1199" t="str">
            <v>INTAKE INTAKE</v>
          </cell>
          <cell r="E1199">
            <v>964</v>
          </cell>
          <cell r="G1199" t="str">
            <v>RUBICON</v>
          </cell>
          <cell r="H1199" t="str">
            <v>Withdrawn</v>
          </cell>
        </row>
        <row r="1200">
          <cell r="A1200" t="str">
            <v>TREE2023-1261</v>
          </cell>
          <cell r="B1200" t="str">
            <v>130-241-40</v>
          </cell>
          <cell r="C1200" t="str">
            <v>Tree Removal</v>
          </cell>
          <cell r="D1200" t="str">
            <v>Bruce Barr</v>
          </cell>
          <cell r="E1200">
            <v>1665</v>
          </cell>
          <cell r="G1200" t="str">
            <v>PINE CONE</v>
          </cell>
          <cell r="H1200" t="str">
            <v>Approved</v>
          </cell>
        </row>
        <row r="1201">
          <cell r="A1201" t="str">
            <v>ERSP2023-1275</v>
          </cell>
          <cell r="B1201" t="str">
            <v>130-241-25</v>
          </cell>
          <cell r="C1201" t="str">
            <v>Residential Dwelling</v>
          </cell>
          <cell r="D1201" t="str">
            <v>CONSULTANT</v>
          </cell>
          <cell r="E1201">
            <v>1580</v>
          </cell>
          <cell r="G1201" t="str">
            <v>VIVIAN</v>
          </cell>
          <cell r="H1201" t="str">
            <v>Acknowledged</v>
          </cell>
        </row>
        <row r="1202">
          <cell r="A1202" t="str">
            <v>TREE2023-1271</v>
          </cell>
          <cell r="B1202" t="str">
            <v>016-382-011</v>
          </cell>
          <cell r="C1202" t="str">
            <v>Tree Removal</v>
          </cell>
          <cell r="D1202" t="str">
            <v>Bruce Barr</v>
          </cell>
          <cell r="E1202">
            <v>9048</v>
          </cell>
          <cell r="G1202" t="str">
            <v>SCENIC</v>
          </cell>
          <cell r="H1202" t="str">
            <v>Approved</v>
          </cell>
        </row>
        <row r="1203">
          <cell r="A1203" t="str">
            <v>TYCS2023-1061</v>
          </cell>
          <cell r="B1203" t="str">
            <v>1418-15-601-003</v>
          </cell>
          <cell r="C1203" t="str">
            <v>Tahoe Yellow Cress Survey</v>
          </cell>
          <cell r="D1203" t="str">
            <v>Bruce Barr</v>
          </cell>
          <cell r="E1203">
            <v>1850</v>
          </cell>
          <cell r="G1203" t="str">
            <v>HWY 50</v>
          </cell>
          <cell r="H1203" t="str">
            <v>Inspected</v>
          </cell>
        </row>
        <row r="1204">
          <cell r="A1204" t="str">
            <v>TREE2023-1266</v>
          </cell>
          <cell r="B1204" t="str">
            <v>116-090-011</v>
          </cell>
          <cell r="C1204" t="str">
            <v>Tree Removal</v>
          </cell>
          <cell r="D1204" t="str">
            <v>Bruce Barr</v>
          </cell>
          <cell r="E1204">
            <v>5764</v>
          </cell>
          <cell r="G1204" t="str">
            <v>VICTORIA</v>
          </cell>
          <cell r="H1204" t="str">
            <v>Approved</v>
          </cell>
        </row>
        <row r="1205">
          <cell r="A1205" t="str">
            <v>TREE2023-1264</v>
          </cell>
          <cell r="B1205" t="str">
            <v>116-210-007</v>
          </cell>
          <cell r="C1205" t="str">
            <v>Tree Removal</v>
          </cell>
          <cell r="D1205" t="str">
            <v>Bruce Barr</v>
          </cell>
          <cell r="E1205">
            <v>5609</v>
          </cell>
          <cell r="G1205" t="str">
            <v>SAHARA</v>
          </cell>
          <cell r="H1205" t="str">
            <v>Approved</v>
          </cell>
        </row>
        <row r="1206">
          <cell r="A1206" t="str">
            <v>TREE2023-1267</v>
          </cell>
          <cell r="B1206" t="str">
            <v>116-110-003</v>
          </cell>
          <cell r="C1206" t="str">
            <v>Tree Removal</v>
          </cell>
          <cell r="D1206" t="str">
            <v>Bruce Barr</v>
          </cell>
          <cell r="E1206">
            <v>5759</v>
          </cell>
          <cell r="G1206" t="str">
            <v>ZIMBA</v>
          </cell>
          <cell r="H1206" t="str">
            <v>Approved</v>
          </cell>
        </row>
        <row r="1207">
          <cell r="A1207" t="str">
            <v>TREE2023-1274</v>
          </cell>
          <cell r="B1207" t="str">
            <v>1418-03-301-011</v>
          </cell>
          <cell r="C1207" t="str">
            <v>Tree Removal</v>
          </cell>
          <cell r="D1207" t="str">
            <v>Bruce Barr</v>
          </cell>
          <cell r="E1207">
            <v>2200</v>
          </cell>
          <cell r="G1207" t="str">
            <v>LANDS END</v>
          </cell>
          <cell r="H1207" t="str">
            <v>Approved</v>
          </cell>
        </row>
        <row r="1208">
          <cell r="A1208" t="str">
            <v>MFEE2023-1062</v>
          </cell>
          <cell r="B1208" t="str">
            <v>092-110-034</v>
          </cell>
          <cell r="C1208" t="str">
            <v>Mooring Fee</v>
          </cell>
          <cell r="D1208" t="str">
            <v>NO FILE</v>
          </cell>
          <cell r="E1208">
            <v>3730</v>
          </cell>
          <cell r="F1208" t="str">
            <v>N</v>
          </cell>
          <cell r="G1208" t="str">
            <v>LAKE</v>
          </cell>
          <cell r="H1208" t="str">
            <v>Paid</v>
          </cell>
        </row>
        <row r="1209">
          <cell r="A1209" t="str">
            <v>TREE2023-1268</v>
          </cell>
          <cell r="B1209" t="str">
            <v>035-291-02</v>
          </cell>
          <cell r="C1209" t="str">
            <v>Tree Removal</v>
          </cell>
          <cell r="D1209" t="str">
            <v>Bruce Barr</v>
          </cell>
          <cell r="E1209">
            <v>654</v>
          </cell>
          <cell r="G1209" t="str">
            <v>NAHANE</v>
          </cell>
          <cell r="H1209" t="str">
            <v>Approved</v>
          </cell>
        </row>
        <row r="1210">
          <cell r="A1210" t="str">
            <v>TREE2023-1260</v>
          </cell>
          <cell r="B1210" t="str">
            <v>131-261-29</v>
          </cell>
          <cell r="C1210" t="str">
            <v>Tree Removal</v>
          </cell>
          <cell r="D1210" t="str">
            <v>Bruce Barr</v>
          </cell>
          <cell r="E1210">
            <v>982</v>
          </cell>
          <cell r="G1210" t="str">
            <v>SAND IRON</v>
          </cell>
          <cell r="H1210" t="str">
            <v>Approved</v>
          </cell>
        </row>
        <row r="1211">
          <cell r="A1211" t="str">
            <v>TREE2023-1263</v>
          </cell>
          <cell r="B1211" t="str">
            <v>090-250-035</v>
          </cell>
          <cell r="C1211" t="str">
            <v>Tree Removal</v>
          </cell>
          <cell r="D1211" t="str">
            <v>Bruce Barr</v>
          </cell>
          <cell r="E1211">
            <v>9680</v>
          </cell>
          <cell r="G1211" t="str">
            <v>BROCKWAY SPRINGS</v>
          </cell>
          <cell r="H1211" t="str">
            <v>Approved</v>
          </cell>
        </row>
        <row r="1212">
          <cell r="A1212" t="str">
            <v>TREE2023-1272</v>
          </cell>
          <cell r="B1212" t="str">
            <v>1318-22-002-051</v>
          </cell>
          <cell r="C1212" t="str">
            <v>Tree Removal</v>
          </cell>
          <cell r="D1212" t="str">
            <v>Bruce Barr</v>
          </cell>
          <cell r="E1212">
            <v>170</v>
          </cell>
          <cell r="G1212" t="str">
            <v>LAURA</v>
          </cell>
          <cell r="H1212" t="str">
            <v>Approved</v>
          </cell>
        </row>
        <row r="1213">
          <cell r="A1213" t="str">
            <v>TREE2023-1262</v>
          </cell>
          <cell r="B1213" t="str">
            <v>081-102-014</v>
          </cell>
          <cell r="C1213" t="str">
            <v>Tree Removal</v>
          </cell>
          <cell r="D1213" t="str">
            <v>Bruce Barr</v>
          </cell>
          <cell r="E1213">
            <v>1625</v>
          </cell>
          <cell r="G1213" t="str">
            <v>SKYLINE</v>
          </cell>
          <cell r="H1213" t="str">
            <v>Approved</v>
          </cell>
        </row>
        <row r="1214">
          <cell r="A1214" t="str">
            <v>TREE2023-1269</v>
          </cell>
          <cell r="B1214" t="str">
            <v>023-672-007</v>
          </cell>
          <cell r="C1214" t="str">
            <v>Tree Removal</v>
          </cell>
          <cell r="D1214" t="str">
            <v>Bruce Barr</v>
          </cell>
          <cell r="E1214">
            <v>890</v>
          </cell>
          <cell r="G1214" t="str">
            <v>TAHOE ISLAND</v>
          </cell>
          <cell r="H1214" t="str">
            <v>Approved</v>
          </cell>
        </row>
        <row r="1215">
          <cell r="A1215" t="str">
            <v>TREE2023-1265</v>
          </cell>
          <cell r="B1215" t="str">
            <v>116-090-039</v>
          </cell>
          <cell r="C1215" t="str">
            <v>Tree Removal</v>
          </cell>
          <cell r="D1215" t="str">
            <v>Bruce Barr</v>
          </cell>
          <cell r="E1215">
            <v>601</v>
          </cell>
          <cell r="G1215" t="str">
            <v>PRETORIA</v>
          </cell>
          <cell r="H1215" t="str">
            <v>Approved</v>
          </cell>
        </row>
        <row r="1216">
          <cell r="A1216" t="str">
            <v>TREE2023-1270</v>
          </cell>
          <cell r="B1216" t="str">
            <v>036-551-14</v>
          </cell>
          <cell r="C1216" t="str">
            <v>Tree Removal</v>
          </cell>
          <cell r="D1216" t="str">
            <v>Bruce Barr</v>
          </cell>
          <cell r="E1216">
            <v>3331</v>
          </cell>
          <cell r="G1216" t="str">
            <v>WEST RIVER PARK</v>
          </cell>
          <cell r="H1216" t="str">
            <v>Approved</v>
          </cell>
        </row>
        <row r="1217">
          <cell r="A1217" t="str">
            <v>TREE2023-1273</v>
          </cell>
          <cell r="B1217" t="str">
            <v>090-272-017</v>
          </cell>
          <cell r="C1217" t="str">
            <v>Tree Removal</v>
          </cell>
          <cell r="D1217" t="str">
            <v>Bruce Barr</v>
          </cell>
          <cell r="E1217">
            <v>190</v>
          </cell>
          <cell r="G1217" t="str">
            <v>SPEEDBOAT</v>
          </cell>
          <cell r="H1217" t="str">
            <v>Approved</v>
          </cell>
        </row>
        <row r="1218">
          <cell r="A1218" t="str">
            <v>WOOD2023-0027</v>
          </cell>
          <cell r="B1218" t="str">
            <v>125-564-30</v>
          </cell>
          <cell r="C1218" t="str">
            <v>Wood Heater Retrofit</v>
          </cell>
          <cell r="E1218">
            <v>680</v>
          </cell>
          <cell r="G1218" t="str">
            <v>SADDLEHORN</v>
          </cell>
        </row>
        <row r="1219">
          <cell r="A1219" t="str">
            <v>TYCS2023-1055</v>
          </cell>
          <cell r="B1219" t="str">
            <v>090-141-004</v>
          </cell>
          <cell r="C1219" t="str">
            <v>Tahoe Yellow Cress Survey</v>
          </cell>
          <cell r="D1219" t="str">
            <v>Justin Lanoff</v>
          </cell>
          <cell r="E1219">
            <v>8656</v>
          </cell>
          <cell r="G1219" t="str">
            <v>BROCKWAY VISTA</v>
          </cell>
          <cell r="H1219" t="str">
            <v>Inspected</v>
          </cell>
        </row>
        <row r="1220">
          <cell r="A1220" t="str">
            <v>SUBD2023-1039</v>
          </cell>
          <cell r="B1220" t="str">
            <v>132-231-09</v>
          </cell>
          <cell r="C1220" t="str">
            <v>Subdivision</v>
          </cell>
          <cell r="D1220" t="str">
            <v>Theresa Avance</v>
          </cell>
          <cell r="E1220">
            <v>941</v>
          </cell>
          <cell r="G1220" t="str">
            <v>TAHOE</v>
          </cell>
          <cell r="H1220" t="str">
            <v>In Review</v>
          </cell>
        </row>
        <row r="1221">
          <cell r="A1221" t="str">
            <v>TYCS2023-1057</v>
          </cell>
          <cell r="B1221" t="str">
            <v>122-251-01</v>
          </cell>
          <cell r="C1221" t="str">
            <v>Tahoe Yellow Cress Survey</v>
          </cell>
          <cell r="D1221" t="str">
            <v>Justin Lanoff</v>
          </cell>
          <cell r="E1221">
            <v>903</v>
          </cell>
          <cell r="G1221" t="str">
            <v>LAKESHORE</v>
          </cell>
          <cell r="H1221" t="str">
            <v>Inspected</v>
          </cell>
        </row>
        <row r="1222">
          <cell r="A1222" t="str">
            <v>TREE2023-1258</v>
          </cell>
          <cell r="B1222" t="str">
            <v>084-182-003</v>
          </cell>
          <cell r="C1222" t="str">
            <v>Tree Removal</v>
          </cell>
          <cell r="D1222" t="str">
            <v>Bruce Barr</v>
          </cell>
          <cell r="E1222">
            <v>2360</v>
          </cell>
          <cell r="G1222" t="str">
            <v>SUNNYSIDE</v>
          </cell>
          <cell r="H1222" t="str">
            <v>Approved</v>
          </cell>
        </row>
        <row r="1223">
          <cell r="A1223" t="str">
            <v>TREE2023-1257</v>
          </cell>
          <cell r="B1223" t="str">
            <v>117-060-018</v>
          </cell>
          <cell r="C1223" t="str">
            <v>Tree Removal</v>
          </cell>
          <cell r="D1223" t="str">
            <v>Bruce Barr</v>
          </cell>
          <cell r="E1223">
            <v>6350</v>
          </cell>
          <cell r="F1223" t="str">
            <v>N</v>
          </cell>
          <cell r="G1223" t="str">
            <v>LAKE</v>
          </cell>
          <cell r="H1223" t="str">
            <v>Denied</v>
          </cell>
        </row>
        <row r="1224">
          <cell r="A1224" t="str">
            <v>TYCS2023-1048</v>
          </cell>
          <cell r="B1224" t="str">
            <v>1418-34-310-013</v>
          </cell>
          <cell r="C1224" t="str">
            <v>Tahoe Yellow Cress Survey</v>
          </cell>
          <cell r="D1224" t="str">
            <v>Justin Lanoff</v>
          </cell>
          <cell r="E1224">
            <v>16</v>
          </cell>
          <cell r="G1224" t="str">
            <v>LAKESIDE COVE</v>
          </cell>
          <cell r="H1224" t="str">
            <v>Inspected</v>
          </cell>
        </row>
        <row r="1225">
          <cell r="A1225" t="str">
            <v>TYCS2023-1042</v>
          </cell>
          <cell r="B1225" t="str">
            <v>123-101-08</v>
          </cell>
          <cell r="C1225" t="str">
            <v>Tahoe Yellow Cress Survey</v>
          </cell>
          <cell r="D1225" t="str">
            <v>Justin Lanoff</v>
          </cell>
          <cell r="E1225">
            <v>580</v>
          </cell>
          <cell r="G1225" t="str">
            <v>GONOWABIE</v>
          </cell>
          <cell r="H1225" t="str">
            <v>Inspected</v>
          </cell>
        </row>
        <row r="1226">
          <cell r="A1226" t="str">
            <v>HIST2023-1058</v>
          </cell>
          <cell r="B1226" t="str">
            <v>085-252-001</v>
          </cell>
          <cell r="C1226" t="str">
            <v>Historical Determination</v>
          </cell>
          <cell r="D1226" t="str">
            <v>Trevor Smith</v>
          </cell>
          <cell r="E1226">
            <v>225</v>
          </cell>
          <cell r="G1226" t="str">
            <v>RUBICON</v>
          </cell>
          <cell r="H1226" t="str">
            <v>Determination Issued</v>
          </cell>
        </row>
        <row r="1227">
          <cell r="A1227" t="str">
            <v>TYCS2023-1045</v>
          </cell>
          <cell r="B1227" t="str">
            <v>130-241-06</v>
          </cell>
          <cell r="C1227" t="str">
            <v>Tahoe Yellow Cress Survey</v>
          </cell>
          <cell r="D1227" t="str">
            <v>Justin Lanoff</v>
          </cell>
          <cell r="E1227">
            <v>1575</v>
          </cell>
          <cell r="G1227" t="str">
            <v>DEBRA</v>
          </cell>
          <cell r="H1227" t="str">
            <v>Inspected</v>
          </cell>
        </row>
        <row r="1228">
          <cell r="A1228" t="str">
            <v>TYCS2023-1044</v>
          </cell>
          <cell r="B1228" t="str">
            <v>1418-34-301-004</v>
          </cell>
          <cell r="C1228" t="str">
            <v>Tahoe Yellow Cress Survey</v>
          </cell>
          <cell r="D1228" t="str">
            <v>Justin Lanoff</v>
          </cell>
          <cell r="E1228">
            <v>1182</v>
          </cell>
          <cell r="G1228" t="str">
            <v>HWY 50</v>
          </cell>
          <cell r="H1228" t="str">
            <v>Inspected</v>
          </cell>
        </row>
        <row r="1229">
          <cell r="A1229" t="str">
            <v>TYCS2023-1053</v>
          </cell>
          <cell r="B1229" t="str">
            <v>092-200-026</v>
          </cell>
          <cell r="C1229" t="str">
            <v>Tahoe Yellow Cress Survey</v>
          </cell>
          <cell r="D1229" t="str">
            <v>Justin Lanoff</v>
          </cell>
          <cell r="E1229">
            <v>4170</v>
          </cell>
          <cell r="G1229" t="str">
            <v>FERGUSON</v>
          </cell>
          <cell r="H1229" t="str">
            <v>Inspected</v>
          </cell>
        </row>
        <row r="1230">
          <cell r="A1230" t="str">
            <v>TYCS2023-1046</v>
          </cell>
          <cell r="B1230" t="str">
            <v>016-091-045</v>
          </cell>
          <cell r="C1230" t="str">
            <v>Tahoe Yellow Cress Survey</v>
          </cell>
          <cell r="D1230" t="str">
            <v>Justin Lanoff</v>
          </cell>
          <cell r="E1230">
            <v>8425</v>
          </cell>
          <cell r="G1230" t="str">
            <v>MEEKS BAY</v>
          </cell>
          <cell r="H1230" t="str">
            <v>Inspected</v>
          </cell>
        </row>
        <row r="1231">
          <cell r="A1231" t="str">
            <v>ADMIN2023-0030</v>
          </cell>
          <cell r="B1231" t="str">
            <v>1418-15-601-002</v>
          </cell>
          <cell r="C1231" t="str">
            <v>FOIA - Subpoena</v>
          </cell>
          <cell r="D1231" t="str">
            <v>Katherine Huston</v>
          </cell>
          <cell r="E1231">
            <v>1830</v>
          </cell>
          <cell r="G1231" t="str">
            <v>HWY 50</v>
          </cell>
          <cell r="H1231" t="str">
            <v>Closed</v>
          </cell>
        </row>
        <row r="1232">
          <cell r="A1232" t="str">
            <v>TYCS2023-1043</v>
          </cell>
          <cell r="B1232" t="str">
            <v>122-251-19</v>
          </cell>
          <cell r="C1232" t="str">
            <v>Tahoe Yellow Cress Survey</v>
          </cell>
          <cell r="D1232" t="str">
            <v>Justin Lanoff</v>
          </cell>
          <cell r="E1232">
            <v>901</v>
          </cell>
          <cell r="G1232" t="str">
            <v>LAKESHORE</v>
          </cell>
          <cell r="H1232" t="str">
            <v>Inspected</v>
          </cell>
        </row>
        <row r="1233">
          <cell r="A1233" t="str">
            <v>TYCS2023-1056</v>
          </cell>
          <cell r="B1233" t="str">
            <v>130-312-12</v>
          </cell>
          <cell r="C1233" t="str">
            <v>Tahoe Yellow Cress Survey</v>
          </cell>
          <cell r="D1233" t="str">
            <v>Justin Lanoff</v>
          </cell>
          <cell r="E1233">
            <v>1155</v>
          </cell>
          <cell r="G1233" t="str">
            <v>LAKESHORE</v>
          </cell>
          <cell r="H1233" t="str">
            <v>Inspected</v>
          </cell>
        </row>
        <row r="1234">
          <cell r="A1234" t="str">
            <v>TYCS2023-1040</v>
          </cell>
          <cell r="B1234" t="str">
            <v>117-110-069</v>
          </cell>
          <cell r="C1234" t="str">
            <v>Tahoe Yellow Cress Survey</v>
          </cell>
          <cell r="D1234" t="str">
            <v>Justin Lanoff</v>
          </cell>
          <cell r="E1234">
            <v>0</v>
          </cell>
          <cell r="G1234" t="str">
            <v>NONE</v>
          </cell>
          <cell r="H1234" t="str">
            <v>Inspected</v>
          </cell>
        </row>
        <row r="1235">
          <cell r="A1235" t="str">
            <v>TYCS2023-1047</v>
          </cell>
          <cell r="B1235" t="str">
            <v>091-153-006</v>
          </cell>
          <cell r="C1235" t="str">
            <v>Tahoe Yellow Cress Survey</v>
          </cell>
          <cell r="D1235" t="str">
            <v>Justin Lanoff</v>
          </cell>
          <cell r="E1235">
            <v>4598</v>
          </cell>
          <cell r="F1235" t="str">
            <v>N</v>
          </cell>
          <cell r="G1235" t="str">
            <v>LAKE</v>
          </cell>
          <cell r="H1235" t="str">
            <v>Inspected</v>
          </cell>
        </row>
        <row r="1236">
          <cell r="A1236" t="str">
            <v>TREE2023-1256</v>
          </cell>
          <cell r="B1236" t="str">
            <v>092-190-067</v>
          </cell>
          <cell r="C1236" t="str">
            <v>Tree Removal</v>
          </cell>
          <cell r="D1236" t="str">
            <v>Bruce Barr</v>
          </cell>
          <cell r="E1236">
            <v>4250</v>
          </cell>
          <cell r="F1236" t="str">
            <v>N</v>
          </cell>
          <cell r="G1236" t="str">
            <v>LAKE</v>
          </cell>
          <cell r="H1236" t="str">
            <v>Approved</v>
          </cell>
        </row>
        <row r="1237">
          <cell r="A1237" t="str">
            <v>LCAP2023-0230</v>
          </cell>
          <cell r="B1237" t="str">
            <v>130-312-12</v>
          </cell>
          <cell r="C1237" t="str">
            <v>Land Capability Verification</v>
          </cell>
          <cell r="D1237" t="str">
            <v>Contractor</v>
          </cell>
          <cell r="E1237">
            <v>1155</v>
          </cell>
          <cell r="G1237" t="str">
            <v>LAKESHORE</v>
          </cell>
          <cell r="H1237" t="str">
            <v>In Review</v>
          </cell>
        </row>
        <row r="1238">
          <cell r="A1238" t="str">
            <v>TYCS2023-1050</v>
          </cell>
          <cell r="B1238" t="str">
            <v>130-312-13</v>
          </cell>
          <cell r="C1238" t="str">
            <v>Tahoe Yellow Cress Survey</v>
          </cell>
          <cell r="D1238" t="str">
            <v>Justin Lanoff</v>
          </cell>
          <cell r="E1238">
            <v>1165</v>
          </cell>
          <cell r="G1238" t="str">
            <v>LAKESHORE</v>
          </cell>
          <cell r="H1238" t="str">
            <v>Inspected</v>
          </cell>
        </row>
        <row r="1239">
          <cell r="A1239" t="str">
            <v>TREE2023-1255</v>
          </cell>
          <cell r="B1239" t="str">
            <v>034-825-018</v>
          </cell>
          <cell r="C1239" t="str">
            <v>Tree Removal</v>
          </cell>
          <cell r="D1239" t="str">
            <v>Bruce Barr</v>
          </cell>
          <cell r="E1239">
            <v>1061</v>
          </cell>
          <cell r="G1239" t="str">
            <v>MOHAWK</v>
          </cell>
          <cell r="H1239" t="str">
            <v>Approved</v>
          </cell>
        </row>
        <row r="1240">
          <cell r="A1240" t="str">
            <v>TYCS2023-1054</v>
          </cell>
          <cell r="B1240" t="str">
            <v>016-081-003</v>
          </cell>
          <cell r="C1240" t="str">
            <v>Tahoe Yellow Cress Survey</v>
          </cell>
          <cell r="D1240" t="str">
            <v>Justin Lanoff</v>
          </cell>
          <cell r="E1240">
            <v>8335</v>
          </cell>
          <cell r="G1240" t="str">
            <v>MEEKS BAY</v>
          </cell>
          <cell r="H1240" t="str">
            <v>Inspected</v>
          </cell>
        </row>
        <row r="1241">
          <cell r="A1241" t="str">
            <v>TYCS2023-1049</v>
          </cell>
          <cell r="B1241" t="str">
            <v>130-241-21</v>
          </cell>
          <cell r="C1241" t="str">
            <v>Tahoe Yellow Cress Survey</v>
          </cell>
          <cell r="D1241" t="str">
            <v>Justin Lanoff</v>
          </cell>
          <cell r="E1241">
            <v>1165</v>
          </cell>
          <cell r="G1241" t="str">
            <v>VIVIAN</v>
          </cell>
          <cell r="H1241" t="str">
            <v>Inspected</v>
          </cell>
        </row>
        <row r="1242">
          <cell r="A1242" t="str">
            <v>ERSP2023-1259</v>
          </cell>
          <cell r="B1242" t="str">
            <v>030-040-001</v>
          </cell>
          <cell r="C1242" t="str">
            <v>Grading Project</v>
          </cell>
          <cell r="D1242" t="str">
            <v>Paul Nielsen</v>
          </cell>
          <cell r="E1242">
            <v>1636</v>
          </cell>
          <cell r="G1242" t="str">
            <v>SHERMAN</v>
          </cell>
          <cell r="H1242" t="str">
            <v>In Review</v>
          </cell>
        </row>
        <row r="1243">
          <cell r="A1243" t="str">
            <v>TYCS2023-1051</v>
          </cell>
          <cell r="B1243" t="str">
            <v>1418-10-401-004</v>
          </cell>
          <cell r="C1243" t="str">
            <v>Tahoe Yellow Cress Survey</v>
          </cell>
          <cell r="D1243" t="str">
            <v>Justin Lanoff</v>
          </cell>
          <cell r="E1243">
            <v>181</v>
          </cell>
          <cell r="G1243" t="str">
            <v>YELLOW JACKET</v>
          </cell>
          <cell r="H1243" t="str">
            <v>Inspected</v>
          </cell>
        </row>
        <row r="1244">
          <cell r="A1244" t="str">
            <v>TYCS2023-1041</v>
          </cell>
          <cell r="B1244" t="str">
            <v>090-324-002</v>
          </cell>
          <cell r="C1244" t="str">
            <v>Tahoe Yellow Cress Survey</v>
          </cell>
          <cell r="D1244" t="str">
            <v>Justin Lanoff</v>
          </cell>
          <cell r="E1244">
            <v>9902</v>
          </cell>
          <cell r="G1244" t="str">
            <v>LAKE</v>
          </cell>
          <cell r="H1244" t="str">
            <v>Inspected</v>
          </cell>
        </row>
        <row r="1245">
          <cell r="A1245" t="str">
            <v>TYCS2023-1052</v>
          </cell>
          <cell r="B1245" t="str">
            <v>1418-34-210-032</v>
          </cell>
          <cell r="C1245" t="str">
            <v>Tahoe Yellow Cress Survey</v>
          </cell>
          <cell r="D1245" t="str">
            <v>Justin Lanoff</v>
          </cell>
          <cell r="E1245">
            <v>177</v>
          </cell>
          <cell r="G1245" t="str">
            <v>PINE POINT</v>
          </cell>
          <cell r="H1245" t="str">
            <v>Inspected</v>
          </cell>
        </row>
        <row r="1246">
          <cell r="A1246" t="str">
            <v>CEXT2023-1036</v>
          </cell>
          <cell r="B1246" t="str">
            <v>1318-10-416-012</v>
          </cell>
          <cell r="C1246" t="str">
            <v>Construction Schedule Extension</v>
          </cell>
          <cell r="D1246" t="str">
            <v>Brenden Phillips</v>
          </cell>
          <cell r="E1246">
            <v>616</v>
          </cell>
          <cell r="G1246" t="str">
            <v>DON</v>
          </cell>
          <cell r="H1246" t="str">
            <v>Approved</v>
          </cell>
        </row>
        <row r="1247">
          <cell r="A1247" t="str">
            <v>TREE2023-1251</v>
          </cell>
          <cell r="B1247" t="str">
            <v>085-081-004</v>
          </cell>
          <cell r="C1247" t="str">
            <v>Tree Removal</v>
          </cell>
          <cell r="D1247" t="str">
            <v>Bruce Barr</v>
          </cell>
          <cell r="E1247">
            <v>825</v>
          </cell>
          <cell r="G1247" t="str">
            <v>SIERRA VISTA</v>
          </cell>
          <cell r="H1247" t="str">
            <v>Approved</v>
          </cell>
        </row>
        <row r="1248">
          <cell r="A1248" t="str">
            <v>TREE2023-1252</v>
          </cell>
          <cell r="B1248" t="str">
            <v>023-555-004</v>
          </cell>
          <cell r="C1248" t="str">
            <v>Tree Removal</v>
          </cell>
          <cell r="D1248" t="str">
            <v>Bruce Barr</v>
          </cell>
          <cell r="E1248">
            <v>692</v>
          </cell>
          <cell r="G1248" t="str">
            <v>TAHOE ISLAND</v>
          </cell>
          <cell r="H1248" t="str">
            <v>Approved</v>
          </cell>
        </row>
        <row r="1249">
          <cell r="A1249" t="str">
            <v>TREE2023-1249</v>
          </cell>
          <cell r="B1249" t="str">
            <v>112-100-062</v>
          </cell>
          <cell r="C1249" t="str">
            <v>Tree Removal</v>
          </cell>
          <cell r="D1249" t="str">
            <v>Bruce Barr</v>
          </cell>
          <cell r="E1249">
            <v>6696</v>
          </cell>
          <cell r="G1249" t="str">
            <v>IDLEWOOD</v>
          </cell>
          <cell r="H1249" t="str">
            <v>Approved</v>
          </cell>
        </row>
        <row r="1250">
          <cell r="A1250" t="str">
            <v>TREE2023-1248</v>
          </cell>
          <cell r="B1250" t="str">
            <v>1418-34-401-003</v>
          </cell>
          <cell r="C1250" t="str">
            <v>Tree Removal</v>
          </cell>
          <cell r="D1250" t="str">
            <v>Bruce Barr</v>
          </cell>
          <cell r="E1250">
            <v>16</v>
          </cell>
          <cell r="G1250" t="str">
            <v>STONE CREEK</v>
          </cell>
          <cell r="H1250" t="str">
            <v>Approved</v>
          </cell>
        </row>
        <row r="1251">
          <cell r="A1251" t="str">
            <v>TREE2023-1250</v>
          </cell>
          <cell r="B1251" t="str">
            <v>034-123-11</v>
          </cell>
          <cell r="C1251" t="str">
            <v>Tree Removal</v>
          </cell>
          <cell r="D1251" t="str">
            <v>Bruce Barr</v>
          </cell>
          <cell r="E1251">
            <v>1601</v>
          </cell>
          <cell r="G1251" t="str">
            <v>SITKA</v>
          </cell>
          <cell r="H1251" t="str">
            <v>Approved</v>
          </cell>
        </row>
        <row r="1252">
          <cell r="A1252" t="str">
            <v>TREE2023-1254</v>
          </cell>
          <cell r="B1252" t="str">
            <v>023-201-004</v>
          </cell>
          <cell r="C1252" t="str">
            <v>Tree Removal</v>
          </cell>
          <cell r="D1252" t="str">
            <v>Bruce Barr</v>
          </cell>
          <cell r="E1252">
            <v>2070</v>
          </cell>
          <cell r="G1252" t="str">
            <v>JAMES</v>
          </cell>
          <cell r="H1252" t="str">
            <v>Approved</v>
          </cell>
        </row>
        <row r="1253">
          <cell r="A1253" t="str">
            <v>TREE2023-1247</v>
          </cell>
          <cell r="B1253" t="str">
            <v>1319-18-210-010</v>
          </cell>
          <cell r="C1253" t="str">
            <v>Tree Removal</v>
          </cell>
          <cell r="D1253" t="str">
            <v>Bruce Barr</v>
          </cell>
          <cell r="E1253">
            <v>217</v>
          </cell>
          <cell r="G1253" t="str">
            <v>SUNFLOWER</v>
          </cell>
          <cell r="H1253" t="str">
            <v>Approved</v>
          </cell>
        </row>
        <row r="1254">
          <cell r="A1254" t="str">
            <v>ERSP2023-1245</v>
          </cell>
          <cell r="B1254" t="str">
            <v>122-251-04</v>
          </cell>
          <cell r="C1254" t="str">
            <v>Residential Dwelling</v>
          </cell>
          <cell r="D1254" t="str">
            <v>INTAKE INTAKE</v>
          </cell>
          <cell r="E1254">
            <v>911</v>
          </cell>
          <cell r="G1254" t="str">
            <v>LAKESHORE</v>
          </cell>
          <cell r="H1254" t="str">
            <v>Withdrawn</v>
          </cell>
        </row>
        <row r="1255">
          <cell r="A1255" t="str">
            <v>LCAP2023-0229</v>
          </cell>
          <cell r="B1255" t="str">
            <v>111-140-006</v>
          </cell>
          <cell r="C1255" t="str">
            <v>Site Assessment</v>
          </cell>
          <cell r="D1255" t="str">
            <v>INTAKE INTAKE</v>
          </cell>
          <cell r="E1255">
            <v>230</v>
          </cell>
          <cell r="G1255" t="str">
            <v>STEWART</v>
          </cell>
          <cell r="H1255" t="str">
            <v>Withdrawn</v>
          </cell>
        </row>
        <row r="1256">
          <cell r="A1256" t="str">
            <v>TREE2023-1246</v>
          </cell>
          <cell r="B1256" t="str">
            <v>131-121-24</v>
          </cell>
          <cell r="C1256" t="str">
            <v>Tree Removal</v>
          </cell>
          <cell r="D1256" t="str">
            <v>Bruce Barr</v>
          </cell>
          <cell r="E1256">
            <v>961</v>
          </cell>
          <cell r="G1256" t="str">
            <v>FAIRWAY PARK</v>
          </cell>
          <cell r="H1256" t="str">
            <v>Approved</v>
          </cell>
        </row>
        <row r="1257">
          <cell r="A1257" t="str">
            <v>QEXE2023-1032</v>
          </cell>
          <cell r="B1257" t="str">
            <v>122-251-04</v>
          </cell>
          <cell r="C1257" t="str">
            <v>Qualified Exempt</v>
          </cell>
          <cell r="D1257" t="str">
            <v>Alyson Borawski</v>
          </cell>
          <cell r="E1257">
            <v>911</v>
          </cell>
          <cell r="G1257" t="str">
            <v>LAKESHORE</v>
          </cell>
          <cell r="H1257" t="str">
            <v>Incomplete</v>
          </cell>
        </row>
        <row r="1258">
          <cell r="A1258" t="str">
            <v>TYCS2023-1034</v>
          </cell>
          <cell r="B1258" t="str">
            <v>016-142-009</v>
          </cell>
          <cell r="C1258" t="str">
            <v>Tahoe Yellow Cress Survey</v>
          </cell>
          <cell r="D1258" t="str">
            <v>Bruce Barr</v>
          </cell>
          <cell r="E1258">
            <v>8581</v>
          </cell>
          <cell r="G1258" t="str">
            <v>NORTH</v>
          </cell>
          <cell r="H1258" t="str">
            <v>Inspected</v>
          </cell>
        </row>
        <row r="1259">
          <cell r="A1259" t="str">
            <v>TREE2023-1253</v>
          </cell>
          <cell r="B1259" t="str">
            <v>910-001-033</v>
          </cell>
          <cell r="C1259" t="str">
            <v>Tree Removal</v>
          </cell>
          <cell r="D1259" t="str">
            <v>Bruce Barr</v>
          </cell>
          <cell r="E1259">
            <v>861</v>
          </cell>
          <cell r="G1259" t="str">
            <v>EMERALD BAY</v>
          </cell>
          <cell r="H1259" t="str">
            <v>Withdrawn</v>
          </cell>
        </row>
        <row r="1260">
          <cell r="A1260" t="str">
            <v>WOOD2023-0026</v>
          </cell>
          <cell r="B1260" t="str">
            <v>122-132-09</v>
          </cell>
          <cell r="C1260" t="str">
            <v>Wood Heater Retrofit</v>
          </cell>
          <cell r="E1260">
            <v>557</v>
          </cell>
          <cell r="G1260" t="str">
            <v>DALE</v>
          </cell>
        </row>
        <row r="1261">
          <cell r="A1261" t="str">
            <v>TREE2023-1242</v>
          </cell>
          <cell r="B1261" t="str">
            <v>115-010-022</v>
          </cell>
          <cell r="C1261" t="str">
            <v>Tree Removal</v>
          </cell>
          <cell r="D1261" t="str">
            <v>Bruce Barr</v>
          </cell>
          <cell r="E1261">
            <v>5464</v>
          </cell>
          <cell r="F1261" t="str">
            <v>N</v>
          </cell>
          <cell r="G1261" t="str">
            <v>LAKE</v>
          </cell>
          <cell r="H1261" t="str">
            <v>Approved</v>
          </cell>
        </row>
        <row r="1262">
          <cell r="A1262" t="str">
            <v>TREE2023-1243</v>
          </cell>
          <cell r="B1262" t="str">
            <v>025-481-011</v>
          </cell>
          <cell r="C1262" t="str">
            <v>Tree Removal</v>
          </cell>
          <cell r="D1262" t="str">
            <v>Bruce Barr</v>
          </cell>
          <cell r="E1262">
            <v>1599</v>
          </cell>
          <cell r="G1262" t="str">
            <v>GLENWOOD</v>
          </cell>
          <cell r="H1262" t="str">
            <v>Approved</v>
          </cell>
        </row>
        <row r="1263">
          <cell r="A1263" t="str">
            <v>TREE2023-1244</v>
          </cell>
          <cell r="B1263" t="str">
            <v>085-251-001</v>
          </cell>
          <cell r="C1263" t="str">
            <v>Tree Removal</v>
          </cell>
          <cell r="D1263" t="str">
            <v>Bruce Barr</v>
          </cell>
          <cell r="E1263">
            <v>4215</v>
          </cell>
          <cell r="G1263" t="str">
            <v>WALNUT</v>
          </cell>
          <cell r="H1263" t="str">
            <v>Approved</v>
          </cell>
        </row>
        <row r="1264">
          <cell r="A1264" t="str">
            <v>VBOU2023-1031</v>
          </cell>
          <cell r="B1264" t="str">
            <v>023-251-008</v>
          </cell>
          <cell r="C1264" t="str">
            <v>Verification and Banking of Uses</v>
          </cell>
          <cell r="D1264" t="str">
            <v>Julie Roll</v>
          </cell>
          <cell r="E1264">
            <v>2280</v>
          </cell>
          <cell r="G1264" t="str">
            <v>LAKE TAHOE</v>
          </cell>
          <cell r="H1264" t="str">
            <v>Results Issued</v>
          </cell>
        </row>
        <row r="1265">
          <cell r="A1265" t="str">
            <v>TREE2023-1241</v>
          </cell>
          <cell r="B1265" t="str">
            <v>026-034-011</v>
          </cell>
          <cell r="C1265" t="str">
            <v>Tree Removal</v>
          </cell>
          <cell r="D1265" t="str">
            <v>Bruce Barr</v>
          </cell>
          <cell r="E1265">
            <v>798</v>
          </cell>
          <cell r="G1265" t="str">
            <v>LAKEVIEW</v>
          </cell>
          <cell r="H1265" t="str">
            <v>Approved</v>
          </cell>
        </row>
        <row r="1266">
          <cell r="A1266" t="str">
            <v>TREE2023-1240</v>
          </cell>
          <cell r="B1266" t="str">
            <v>124-032-36</v>
          </cell>
          <cell r="C1266" t="str">
            <v>Tree Removal</v>
          </cell>
          <cell r="D1266" t="str">
            <v>Bruce Barr</v>
          </cell>
          <cell r="E1266">
            <v>625</v>
          </cell>
          <cell r="G1266" t="str">
            <v>MOUNT ROSE</v>
          </cell>
          <cell r="H1266" t="str">
            <v>Approved</v>
          </cell>
        </row>
        <row r="1267">
          <cell r="A1267" t="str">
            <v>WOOD2023-0025</v>
          </cell>
          <cell r="B1267" t="str">
            <v>129-370-07</v>
          </cell>
          <cell r="C1267" t="str">
            <v>Wood Heater Retrofit</v>
          </cell>
          <cell r="E1267">
            <v>854</v>
          </cell>
          <cell r="G1267" t="str">
            <v>LICHEN</v>
          </cell>
        </row>
        <row r="1268">
          <cell r="A1268" t="str">
            <v>QEXE2023-1030</v>
          </cell>
          <cell r="B1268" t="str">
            <v>1318-16-810-002</v>
          </cell>
          <cell r="C1268" t="str">
            <v>Qualified Exempt</v>
          </cell>
          <cell r="D1268" t="str">
            <v>Alyson Borawski</v>
          </cell>
          <cell r="E1268">
            <v>450</v>
          </cell>
          <cell r="G1268" t="str">
            <v>RENO</v>
          </cell>
          <cell r="H1268" t="str">
            <v>Declaration Filed</v>
          </cell>
        </row>
        <row r="1269">
          <cell r="A1269" t="str">
            <v>CEXT2023-1025</v>
          </cell>
          <cell r="B1269" t="str">
            <v>016-051-033</v>
          </cell>
          <cell r="C1269" t="str">
            <v>Construction Schedule Extension</v>
          </cell>
          <cell r="D1269" t="str">
            <v>Brenden Phillips</v>
          </cell>
          <cell r="E1269">
            <v>8201</v>
          </cell>
          <cell r="G1269" t="str">
            <v>MEEKS BAY</v>
          </cell>
          <cell r="H1269" t="str">
            <v>Approved</v>
          </cell>
        </row>
        <row r="1270">
          <cell r="A1270" t="str">
            <v>VBOC2023-1029</v>
          </cell>
          <cell r="B1270" t="str">
            <v>124-083-28</v>
          </cell>
          <cell r="C1270" t="str">
            <v>Verification and Banking of Coverage</v>
          </cell>
          <cell r="D1270" t="str">
            <v>INTAKE INTAKE</v>
          </cell>
          <cell r="E1270">
            <v>900</v>
          </cell>
          <cell r="G1270" t="str">
            <v>DONNA</v>
          </cell>
          <cell r="H1270" t="str">
            <v>Withdrawn</v>
          </cell>
        </row>
        <row r="1271">
          <cell r="A1271" t="str">
            <v>TYCS2023-1028</v>
          </cell>
          <cell r="B1271" t="str">
            <v>017-041-034</v>
          </cell>
          <cell r="C1271" t="str">
            <v>Tahoe Yellow Cress Survey</v>
          </cell>
          <cell r="D1271" t="str">
            <v>Bruce Barr</v>
          </cell>
          <cell r="E1271">
            <v>301</v>
          </cell>
          <cell r="G1271" t="str">
            <v>PARADISE FLAT</v>
          </cell>
          <cell r="H1271" t="str">
            <v>Inspected</v>
          </cell>
        </row>
        <row r="1272">
          <cell r="A1272" t="str">
            <v>TREE2023-1237</v>
          </cell>
          <cell r="B1272" t="str">
            <v>035-301-009</v>
          </cell>
          <cell r="C1272" t="str">
            <v>Tree Removal</v>
          </cell>
          <cell r="D1272" t="str">
            <v>Bruce Barr</v>
          </cell>
          <cell r="E1272">
            <v>678</v>
          </cell>
          <cell r="G1272" t="str">
            <v>NAHANE</v>
          </cell>
          <cell r="H1272" t="str">
            <v>Approved</v>
          </cell>
        </row>
        <row r="1273">
          <cell r="A1273" t="str">
            <v>LCAP2023-0227</v>
          </cell>
          <cell r="B1273" t="str">
            <v>028-301-038</v>
          </cell>
          <cell r="C1273" t="str">
            <v>Site Assessment</v>
          </cell>
          <cell r="D1273" t="str">
            <v>Julie Roll</v>
          </cell>
          <cell r="E1273">
            <v>3364</v>
          </cell>
          <cell r="G1273" t="str">
            <v>PINE HILL</v>
          </cell>
          <cell r="H1273" t="str">
            <v>Results Issued</v>
          </cell>
        </row>
        <row r="1274">
          <cell r="A1274" t="str">
            <v>ERSP2023-1234</v>
          </cell>
          <cell r="B1274" t="str">
            <v>1418-11-411-002</v>
          </cell>
          <cell r="C1274" t="str">
            <v>Temporary Uses</v>
          </cell>
          <cell r="D1274" t="str">
            <v>Paul Nielsen</v>
          </cell>
          <cell r="E1274">
            <v>0</v>
          </cell>
          <cell r="G1274" t="str">
            <v>NONE</v>
          </cell>
          <cell r="H1274" t="str">
            <v>In Review</v>
          </cell>
        </row>
        <row r="1275">
          <cell r="A1275" t="str">
            <v>TYCS2023-1024</v>
          </cell>
          <cell r="B1275" t="str">
            <v>015-340-016</v>
          </cell>
          <cell r="C1275" t="str">
            <v>Tahoe Yellow Cress Survey</v>
          </cell>
          <cell r="D1275" t="str">
            <v>Bruce Barr</v>
          </cell>
          <cell r="E1275">
            <v>7117</v>
          </cell>
          <cell r="G1275" t="str">
            <v>STATE HWY 89</v>
          </cell>
          <cell r="H1275" t="str">
            <v>Inspected</v>
          </cell>
        </row>
        <row r="1276">
          <cell r="A1276" t="str">
            <v>ERSP2023-1235</v>
          </cell>
          <cell r="B1276" t="str">
            <v>015-340-016</v>
          </cell>
          <cell r="C1276" t="str">
            <v>Shorezone-Lakezone</v>
          </cell>
          <cell r="D1276" t="str">
            <v>Tiffany Good</v>
          </cell>
          <cell r="E1276">
            <v>7117</v>
          </cell>
          <cell r="G1276" t="str">
            <v>STATE HWY 89</v>
          </cell>
          <cell r="H1276" t="str">
            <v>In Review</v>
          </cell>
        </row>
        <row r="1277">
          <cell r="A1277" t="str">
            <v>LCAP2023-0225</v>
          </cell>
          <cell r="B1277" t="str">
            <v>1418-27-403-005</v>
          </cell>
          <cell r="C1277" t="str">
            <v>Soils Hydrology</v>
          </cell>
          <cell r="D1277" t="str">
            <v>Julie Roll</v>
          </cell>
          <cell r="E1277">
            <v>1321</v>
          </cell>
          <cell r="G1277" t="str">
            <v>HWY 50</v>
          </cell>
          <cell r="H1277" t="str">
            <v>Results Issued</v>
          </cell>
        </row>
        <row r="1278">
          <cell r="A1278" t="str">
            <v>TYCS2023-1027</v>
          </cell>
          <cell r="B1278" t="str">
            <v>116-060-007</v>
          </cell>
          <cell r="C1278" t="str">
            <v>Tahoe Yellow Cress Survey</v>
          </cell>
          <cell r="D1278" t="str">
            <v>Bruce Barr</v>
          </cell>
          <cell r="E1278">
            <v>5820</v>
          </cell>
          <cell r="F1278" t="str">
            <v>N</v>
          </cell>
          <cell r="G1278" t="str">
            <v>LAKE</v>
          </cell>
          <cell r="H1278" t="str">
            <v>Inspected</v>
          </cell>
        </row>
        <row r="1279">
          <cell r="A1279" t="str">
            <v>HIST2023-1026</v>
          </cell>
          <cell r="B1279" t="str">
            <v>023-251-008</v>
          </cell>
          <cell r="C1279" t="str">
            <v>Historical Determination</v>
          </cell>
          <cell r="D1279" t="str">
            <v>Julie Roll</v>
          </cell>
          <cell r="E1279">
            <v>2280</v>
          </cell>
          <cell r="G1279" t="str">
            <v>LAKE TAHOE</v>
          </cell>
          <cell r="H1279" t="str">
            <v>Determination Issued</v>
          </cell>
        </row>
        <row r="1280">
          <cell r="A1280" t="str">
            <v>TREE2023-1238</v>
          </cell>
          <cell r="B1280" t="str">
            <v>1318-15-201-001</v>
          </cell>
          <cell r="C1280" t="str">
            <v>Tree Removal</v>
          </cell>
          <cell r="D1280" t="str">
            <v>Bruce Barr</v>
          </cell>
          <cell r="E1280">
            <v>530</v>
          </cell>
          <cell r="G1280" t="str">
            <v>SIERRA SUNSET</v>
          </cell>
          <cell r="H1280" t="str">
            <v>Approved</v>
          </cell>
        </row>
        <row r="1281">
          <cell r="A1281" t="str">
            <v>TREE2023-1236</v>
          </cell>
          <cell r="B1281" t="str">
            <v>033-682-002</v>
          </cell>
          <cell r="C1281" t="str">
            <v>Tree Removal</v>
          </cell>
          <cell r="D1281" t="str">
            <v>Bruce Barr</v>
          </cell>
          <cell r="E1281">
            <v>1668</v>
          </cell>
          <cell r="G1281" t="str">
            <v>NADOWA</v>
          </cell>
          <cell r="H1281" t="str">
            <v>Approved</v>
          </cell>
        </row>
        <row r="1282">
          <cell r="A1282" t="str">
            <v>LCAP2023-0226</v>
          </cell>
          <cell r="B1282" t="str">
            <v>130-332-13</v>
          </cell>
          <cell r="C1282" t="str">
            <v>Soils Hydrology</v>
          </cell>
          <cell r="D1282" t="str">
            <v>Julie Roll</v>
          </cell>
          <cell r="E1282">
            <v>1708</v>
          </cell>
          <cell r="G1282" t="str">
            <v>LAKESHORE</v>
          </cell>
          <cell r="H1282" t="str">
            <v>Results Issued</v>
          </cell>
        </row>
        <row r="1283">
          <cell r="A1283" t="str">
            <v>TREE2023-1239</v>
          </cell>
          <cell r="B1283" t="str">
            <v>130-241-58</v>
          </cell>
          <cell r="C1283" t="str">
            <v>Tree Removal</v>
          </cell>
          <cell r="D1283" t="str">
            <v>Bruce Barr</v>
          </cell>
          <cell r="E1283">
            <v>1615</v>
          </cell>
          <cell r="G1283" t="str">
            <v>PINE CONE</v>
          </cell>
          <cell r="H1283" t="str">
            <v>Approved</v>
          </cell>
        </row>
        <row r="1284">
          <cell r="A1284" t="str">
            <v>WOOD2023-0024</v>
          </cell>
          <cell r="B1284" t="str">
            <v>122-213-11</v>
          </cell>
          <cell r="C1284" t="str">
            <v>Wood Heater Retrofit</v>
          </cell>
          <cell r="E1284">
            <v>849</v>
          </cell>
          <cell r="G1284" t="str">
            <v>FREELS PEAK</v>
          </cell>
        </row>
        <row r="1285">
          <cell r="A1285" t="str">
            <v>CEXT2023-1019</v>
          </cell>
          <cell r="B1285" t="str">
            <v>1418-15-701-001</v>
          </cell>
          <cell r="C1285" t="str">
            <v>Construction Schedule Extension</v>
          </cell>
          <cell r="D1285" t="str">
            <v>Brenden Phillips</v>
          </cell>
          <cell r="E1285">
            <v>1820</v>
          </cell>
          <cell r="G1285" t="str">
            <v>HWY 50</v>
          </cell>
          <cell r="H1285" t="str">
            <v>Approved</v>
          </cell>
        </row>
        <row r="1286">
          <cell r="A1286" t="str">
            <v>TREE2023-1229</v>
          </cell>
          <cell r="B1286" t="str">
            <v>083-210-010</v>
          </cell>
          <cell r="C1286" t="str">
            <v>Tree Removal</v>
          </cell>
          <cell r="D1286" t="str">
            <v>Bruce Barr</v>
          </cell>
          <cell r="E1286">
            <v>1365</v>
          </cell>
          <cell r="G1286" t="str">
            <v>WOODLAND</v>
          </cell>
          <cell r="H1286" t="str">
            <v>Approved</v>
          </cell>
        </row>
        <row r="1287">
          <cell r="A1287" t="str">
            <v>TYCS2023-1015</v>
          </cell>
          <cell r="B1287" t="str">
            <v>098-180-025</v>
          </cell>
          <cell r="C1287" t="str">
            <v>Tahoe Yellow Cress Survey</v>
          </cell>
          <cell r="D1287" t="str">
            <v>Bruce Barr</v>
          </cell>
          <cell r="E1287">
            <v>6740</v>
          </cell>
          <cell r="G1287" t="str">
            <v>POWDERHORN</v>
          </cell>
          <cell r="H1287" t="str">
            <v>Inspected</v>
          </cell>
        </row>
        <row r="1288">
          <cell r="A1288" t="str">
            <v>TYCS2023-1021</v>
          </cell>
          <cell r="B1288" t="str">
            <v>117-020-016</v>
          </cell>
          <cell r="C1288" t="str">
            <v>Tahoe Yellow Cress Survey</v>
          </cell>
          <cell r="D1288" t="str">
            <v>Bruce Barr</v>
          </cell>
          <cell r="E1288">
            <v>0</v>
          </cell>
          <cell r="G1288" t="str">
            <v>NONE</v>
          </cell>
          <cell r="H1288" t="str">
            <v>Inspected</v>
          </cell>
        </row>
        <row r="1289">
          <cell r="A1289" t="str">
            <v>TREE2023-1228</v>
          </cell>
          <cell r="B1289" t="str">
            <v>025-751-004</v>
          </cell>
          <cell r="C1289" t="str">
            <v>Tree Removal</v>
          </cell>
          <cell r="D1289" t="str">
            <v>Bruce Barr</v>
          </cell>
          <cell r="E1289">
            <v>2245</v>
          </cell>
          <cell r="G1289" t="str">
            <v>LUPINE</v>
          </cell>
          <cell r="H1289" t="str">
            <v>Approved</v>
          </cell>
        </row>
        <row r="1290">
          <cell r="A1290" t="str">
            <v>QEXE2023-1018</v>
          </cell>
          <cell r="B1290" t="str">
            <v>127-079-01</v>
          </cell>
          <cell r="C1290" t="str">
            <v>Qualified Exempt</v>
          </cell>
          <cell r="D1290" t="str">
            <v>INTAKE INTAKE</v>
          </cell>
          <cell r="E1290">
            <v>120</v>
          </cell>
          <cell r="G1290" t="str">
            <v>VILLAGE</v>
          </cell>
          <cell r="H1290" t="str">
            <v>Declaration Filed</v>
          </cell>
        </row>
        <row r="1291">
          <cell r="A1291" t="str">
            <v>TREE2023-1233</v>
          </cell>
          <cell r="B1291" t="str">
            <v>025-202-010</v>
          </cell>
          <cell r="C1291" t="str">
            <v>Tree Removal</v>
          </cell>
          <cell r="D1291" t="str">
            <v>Bruce Barr</v>
          </cell>
          <cell r="E1291">
            <v>3380</v>
          </cell>
          <cell r="G1291" t="str">
            <v>RED LAKE</v>
          </cell>
          <cell r="H1291" t="str">
            <v>Withdrawn</v>
          </cell>
        </row>
        <row r="1292">
          <cell r="A1292" t="str">
            <v>TREE2023-1230</v>
          </cell>
          <cell r="B1292" t="str">
            <v>081-102-03</v>
          </cell>
          <cell r="C1292" t="str">
            <v>Tree Removal</v>
          </cell>
          <cell r="D1292" t="str">
            <v>Bruce Barr</v>
          </cell>
          <cell r="E1292">
            <v>1685</v>
          </cell>
          <cell r="G1292" t="str">
            <v>SKYLINE</v>
          </cell>
          <cell r="H1292" t="str">
            <v>Approved</v>
          </cell>
        </row>
        <row r="1293">
          <cell r="A1293" t="str">
            <v>TYCS2023-1013</v>
          </cell>
          <cell r="B1293" t="str">
            <v>094-160-008</v>
          </cell>
          <cell r="C1293" t="str">
            <v>Tahoe Yellow Cress Survey</v>
          </cell>
          <cell r="D1293" t="str">
            <v>Bruce Barr</v>
          </cell>
          <cell r="E1293">
            <v>1590</v>
          </cell>
          <cell r="F1293" t="str">
            <v>N</v>
          </cell>
          <cell r="G1293" t="str">
            <v>LAKE</v>
          </cell>
          <cell r="H1293" t="str">
            <v>Inspected</v>
          </cell>
        </row>
        <row r="1294">
          <cell r="A1294" t="str">
            <v>TYCS2023-1014</v>
          </cell>
          <cell r="B1294" t="str">
            <v>015-370-027</v>
          </cell>
          <cell r="C1294" t="str">
            <v>Tahoe Yellow Cress Survey</v>
          </cell>
          <cell r="D1294" t="str">
            <v>Bruce Barr</v>
          </cell>
          <cell r="E1294">
            <v>7153</v>
          </cell>
          <cell r="G1294" t="str">
            <v>STATE HWY 89</v>
          </cell>
          <cell r="H1294" t="str">
            <v>Inspected</v>
          </cell>
        </row>
        <row r="1295">
          <cell r="A1295" t="str">
            <v>TYCS2023-1016</v>
          </cell>
          <cell r="B1295" t="str">
            <v>098-180-007</v>
          </cell>
          <cell r="C1295" t="str">
            <v>Tahoe Yellow Cress Survey</v>
          </cell>
          <cell r="D1295" t="str">
            <v>Bruce Barr</v>
          </cell>
          <cell r="E1295">
            <v>6720</v>
          </cell>
          <cell r="G1295" t="str">
            <v>POWDERHORN</v>
          </cell>
          <cell r="H1295" t="str">
            <v>Inspected</v>
          </cell>
        </row>
        <row r="1296">
          <cell r="A1296" t="str">
            <v>TREE2023-1227</v>
          </cell>
          <cell r="B1296" t="str">
            <v>098-114-016</v>
          </cell>
          <cell r="C1296" t="str">
            <v>Tree Removal</v>
          </cell>
          <cell r="D1296" t="str">
            <v>Bruce Barr</v>
          </cell>
          <cell r="E1296">
            <v>415</v>
          </cell>
          <cell r="G1296" t="str">
            <v>GROUSE</v>
          </cell>
          <cell r="H1296" t="str">
            <v>Approved</v>
          </cell>
        </row>
        <row r="1297">
          <cell r="A1297" t="str">
            <v>TRAN2023-1023</v>
          </cell>
          <cell r="B1297" t="str">
            <v>032-162-001</v>
          </cell>
          <cell r="C1297" t="str">
            <v>Transfer of Development</v>
          </cell>
          <cell r="D1297" t="str">
            <v>Alyson Borawski</v>
          </cell>
          <cell r="E1297">
            <v>1956</v>
          </cell>
          <cell r="G1297" t="str">
            <v>F</v>
          </cell>
          <cell r="H1297" t="str">
            <v>Conditional Permit</v>
          </cell>
        </row>
        <row r="1298">
          <cell r="A1298" t="str">
            <v>TYCS2023-1020</v>
          </cell>
          <cell r="B1298" t="str">
            <v>115-020-042</v>
          </cell>
          <cell r="C1298" t="str">
            <v>Tahoe Yellow Cress Survey</v>
          </cell>
          <cell r="D1298" t="str">
            <v>Bruce Barr</v>
          </cell>
          <cell r="E1298">
            <v>5256</v>
          </cell>
          <cell r="F1298" t="str">
            <v>N</v>
          </cell>
          <cell r="G1298" t="str">
            <v>LAKE</v>
          </cell>
          <cell r="H1298" t="str">
            <v>Inspected</v>
          </cell>
        </row>
        <row r="1299">
          <cell r="A1299" t="str">
            <v>TREE2023-1231</v>
          </cell>
          <cell r="B1299" t="str">
            <v>1418-10-710-007</v>
          </cell>
          <cell r="C1299" t="str">
            <v>Tree Removal</v>
          </cell>
          <cell r="D1299" t="str">
            <v>Bruce Barr</v>
          </cell>
          <cell r="E1299">
            <v>204</v>
          </cell>
          <cell r="G1299" t="str">
            <v>LAKEMILL</v>
          </cell>
          <cell r="H1299" t="str">
            <v>Approved</v>
          </cell>
        </row>
        <row r="1300">
          <cell r="A1300" t="str">
            <v>ERSP2023-1232</v>
          </cell>
          <cell r="B1300" t="str">
            <v>034-070-011</v>
          </cell>
          <cell r="C1300" t="str">
            <v>Rec-Public Service</v>
          </cell>
          <cell r="D1300" t="str">
            <v>Paul Nielsen</v>
          </cell>
          <cell r="E1300">
            <v>3021</v>
          </cell>
          <cell r="G1300" t="str">
            <v>US HWY 50</v>
          </cell>
          <cell r="H1300" t="str">
            <v>Acknowledged</v>
          </cell>
        </row>
        <row r="1301">
          <cell r="A1301" t="str">
            <v>TYCS2023-1022</v>
          </cell>
          <cell r="B1301" t="str">
            <v>093-072-045</v>
          </cell>
          <cell r="C1301" t="str">
            <v>Tahoe Yellow Cress Survey</v>
          </cell>
          <cell r="D1301" t="str">
            <v>Bruce Barr</v>
          </cell>
          <cell r="E1301">
            <v>3220</v>
          </cell>
          <cell r="G1301" t="str">
            <v>EDGEWATER</v>
          </cell>
          <cell r="H1301" t="str">
            <v>Inspected</v>
          </cell>
        </row>
        <row r="1302">
          <cell r="A1302" t="str">
            <v>TYCS2023-1017</v>
          </cell>
          <cell r="B1302" t="str">
            <v>092-190-067</v>
          </cell>
          <cell r="C1302" t="str">
            <v>Tahoe Yellow Cress Survey</v>
          </cell>
          <cell r="D1302" t="str">
            <v>Bruce Barr</v>
          </cell>
          <cell r="E1302">
            <v>4250</v>
          </cell>
          <cell r="F1302" t="str">
            <v>N</v>
          </cell>
          <cell r="G1302" t="str">
            <v>LAKE</v>
          </cell>
          <cell r="H1302" t="str">
            <v>Inspected</v>
          </cell>
        </row>
        <row r="1303">
          <cell r="A1303" t="str">
            <v>WOOD2023-0023</v>
          </cell>
          <cell r="B1303" t="str">
            <v>122-090-17</v>
          </cell>
          <cell r="C1303" t="str">
            <v>Wood Heater Retrofit</v>
          </cell>
          <cell r="E1303">
            <v>549</v>
          </cell>
          <cell r="G1303" t="str">
            <v>LAKESHORE</v>
          </cell>
        </row>
        <row r="1304">
          <cell r="A1304" t="str">
            <v>CEXT2023-1011</v>
          </cell>
          <cell r="B1304" t="str">
            <v>123-131-11</v>
          </cell>
          <cell r="C1304" t="str">
            <v>Construction Schedule Extension</v>
          </cell>
          <cell r="D1304" t="str">
            <v>Rachel Lopez</v>
          </cell>
          <cell r="E1304">
            <v>460</v>
          </cell>
          <cell r="G1304" t="str">
            <v>GONOWABIE</v>
          </cell>
          <cell r="H1304" t="str">
            <v>Approved</v>
          </cell>
        </row>
        <row r="1305">
          <cell r="A1305" t="str">
            <v>TREE2023-1214</v>
          </cell>
          <cell r="B1305" t="str">
            <v>1418-34-610-010</v>
          </cell>
          <cell r="C1305" t="str">
            <v>Tree Removal</v>
          </cell>
          <cell r="D1305" t="str">
            <v>Bruce Barr</v>
          </cell>
          <cell r="E1305">
            <v>1274</v>
          </cell>
          <cell r="G1305" t="str">
            <v>HIDDEN WOODS</v>
          </cell>
          <cell r="H1305" t="str">
            <v>Approved</v>
          </cell>
        </row>
        <row r="1306">
          <cell r="A1306" t="str">
            <v>LCAP2023-0223</v>
          </cell>
          <cell r="B1306" t="str">
            <v>023-644-032</v>
          </cell>
          <cell r="C1306" t="str">
            <v>Site Assessment</v>
          </cell>
          <cell r="D1306" t="str">
            <v>INTAKE INTAKE</v>
          </cell>
          <cell r="E1306">
            <v>699</v>
          </cell>
          <cell r="G1306" t="str">
            <v>ANITA</v>
          </cell>
          <cell r="H1306" t="str">
            <v>Withdrawn</v>
          </cell>
        </row>
        <row r="1307">
          <cell r="A1307" t="str">
            <v>TREE2023-1222</v>
          </cell>
          <cell r="B1307" t="str">
            <v>094-124-013</v>
          </cell>
          <cell r="C1307" t="str">
            <v>Tree Removal</v>
          </cell>
          <cell r="D1307" t="str">
            <v>Bruce Barr</v>
          </cell>
          <cell r="E1307">
            <v>0</v>
          </cell>
          <cell r="G1307" t="str">
            <v>NORTH</v>
          </cell>
          <cell r="H1307" t="str">
            <v>Approved</v>
          </cell>
        </row>
        <row r="1308">
          <cell r="A1308" t="str">
            <v>TREE2023-1223</v>
          </cell>
          <cell r="B1308" t="str">
            <v>033-864-011</v>
          </cell>
          <cell r="C1308" t="str">
            <v>Tree Removal</v>
          </cell>
          <cell r="D1308" t="str">
            <v>Bruce Barr</v>
          </cell>
          <cell r="E1308">
            <v>1941</v>
          </cell>
          <cell r="G1308" t="str">
            <v>HUNKPAPA</v>
          </cell>
          <cell r="H1308" t="str">
            <v>Approved</v>
          </cell>
        </row>
        <row r="1309">
          <cell r="A1309" t="str">
            <v>HIST2023-1012</v>
          </cell>
          <cell r="B1309" t="str">
            <v>083-195-014</v>
          </cell>
          <cell r="C1309" t="str">
            <v>Historical Determination</v>
          </cell>
          <cell r="D1309" t="str">
            <v>AOSBORN</v>
          </cell>
          <cell r="E1309">
            <v>1090</v>
          </cell>
          <cell r="F1309" t="str">
            <v>W</v>
          </cell>
          <cell r="G1309" t="str">
            <v>LAKE</v>
          </cell>
          <cell r="H1309" t="str">
            <v>Determination Issued</v>
          </cell>
        </row>
        <row r="1310">
          <cell r="A1310" t="str">
            <v>TREE2023-1220</v>
          </cell>
          <cell r="B1310" t="str">
            <v>031-232-010</v>
          </cell>
          <cell r="C1310" t="str">
            <v>Tree Removal</v>
          </cell>
          <cell r="D1310" t="str">
            <v>Bruce Barr</v>
          </cell>
          <cell r="E1310">
            <v>1310</v>
          </cell>
          <cell r="G1310" t="str">
            <v>O MALLEY</v>
          </cell>
          <cell r="H1310" t="str">
            <v>Approved</v>
          </cell>
        </row>
        <row r="1311">
          <cell r="A1311" t="str">
            <v>LCAP2023-0224</v>
          </cell>
          <cell r="B1311" t="str">
            <v>033-676-001</v>
          </cell>
          <cell r="C1311" t="str">
            <v>IPES</v>
          </cell>
          <cell r="D1311" t="str">
            <v>Contractor</v>
          </cell>
          <cell r="E1311">
            <v>2040</v>
          </cell>
          <cell r="G1311" t="str">
            <v>APALACHEE</v>
          </cell>
          <cell r="H1311" t="str">
            <v>Results Issued</v>
          </cell>
        </row>
        <row r="1312">
          <cell r="A1312" t="str">
            <v>LCAP2023-0222</v>
          </cell>
          <cell r="B1312" t="str">
            <v>125-171-21</v>
          </cell>
          <cell r="C1312" t="str">
            <v>Site Assessment</v>
          </cell>
          <cell r="D1312" t="str">
            <v>Julie Roll</v>
          </cell>
          <cell r="E1312">
            <v>207</v>
          </cell>
          <cell r="G1312" t="str">
            <v>NADINE</v>
          </cell>
          <cell r="H1312" t="str">
            <v>Results Issued</v>
          </cell>
        </row>
        <row r="1313">
          <cell r="A1313" t="str">
            <v>TREE2023-1219</v>
          </cell>
          <cell r="B1313" t="str">
            <v>023-573-002</v>
          </cell>
          <cell r="C1313" t="str">
            <v>Tree Removal</v>
          </cell>
          <cell r="D1313" t="str">
            <v>Bruce Barr</v>
          </cell>
          <cell r="E1313">
            <v>824</v>
          </cell>
          <cell r="G1313" t="str">
            <v>PATRICIA</v>
          </cell>
          <cell r="H1313" t="str">
            <v>Approved</v>
          </cell>
        </row>
        <row r="1314">
          <cell r="A1314" t="str">
            <v>TREE2023-1221</v>
          </cell>
          <cell r="B1314" t="str">
            <v>028-221-030</v>
          </cell>
          <cell r="C1314" t="str">
            <v>Tree Removal</v>
          </cell>
          <cell r="D1314" t="str">
            <v>Bruce Barr</v>
          </cell>
          <cell r="E1314">
            <v>0</v>
          </cell>
          <cell r="G1314" t="str">
            <v>UNASSIGNED</v>
          </cell>
          <cell r="H1314" t="str">
            <v>Approved</v>
          </cell>
        </row>
        <row r="1315">
          <cell r="A1315" t="str">
            <v>TREE2023-1225</v>
          </cell>
          <cell r="B1315" t="str">
            <v>1318-10-417-047</v>
          </cell>
          <cell r="C1315" t="str">
            <v>Tree Removal</v>
          </cell>
          <cell r="D1315" t="str">
            <v>Bruce Barr</v>
          </cell>
          <cell r="E1315">
            <v>628</v>
          </cell>
          <cell r="G1315" t="str">
            <v>LAKEVIEW</v>
          </cell>
          <cell r="H1315" t="str">
            <v>Approved</v>
          </cell>
        </row>
        <row r="1316">
          <cell r="A1316" t="str">
            <v>QEXE2023-1008</v>
          </cell>
          <cell r="B1316" t="str">
            <v>131-021-02</v>
          </cell>
          <cell r="C1316" t="str">
            <v>Qualified Exempt</v>
          </cell>
          <cell r="D1316" t="str">
            <v>Alyson Borawski</v>
          </cell>
          <cell r="E1316">
            <v>978</v>
          </cell>
          <cell r="G1316" t="str">
            <v>GLENROCK</v>
          </cell>
          <cell r="H1316" t="str">
            <v>Declaration Filed</v>
          </cell>
        </row>
        <row r="1317">
          <cell r="A1317" t="str">
            <v>TREE2023-1218</v>
          </cell>
          <cell r="B1317" t="str">
            <v>036-451-08</v>
          </cell>
          <cell r="C1317" t="str">
            <v>Tree Removal</v>
          </cell>
          <cell r="D1317" t="str">
            <v>Bruce Barr</v>
          </cell>
          <cell r="E1317">
            <v>3693</v>
          </cell>
          <cell r="G1317" t="str">
            <v>SOUTH UPPER TRUCKEE</v>
          </cell>
          <cell r="H1317" t="str">
            <v>Approved</v>
          </cell>
        </row>
        <row r="1318">
          <cell r="A1318" t="str">
            <v>TREE2023-1215</v>
          </cell>
          <cell r="B1318" t="str">
            <v>025-763-014</v>
          </cell>
          <cell r="C1318" t="str">
            <v>Tree Removal</v>
          </cell>
          <cell r="D1318" t="str">
            <v>Bruce Barr</v>
          </cell>
          <cell r="E1318">
            <v>1406</v>
          </cell>
          <cell r="G1318" t="str">
            <v>MATHESON</v>
          </cell>
          <cell r="H1318" t="str">
            <v>Approved</v>
          </cell>
        </row>
        <row r="1319">
          <cell r="A1319" t="str">
            <v>TREE2023-1217</v>
          </cell>
          <cell r="B1319" t="str">
            <v>034-591-04</v>
          </cell>
          <cell r="C1319" t="str">
            <v>Tree Removal</v>
          </cell>
          <cell r="D1319" t="str">
            <v>Bruce Barr</v>
          </cell>
          <cell r="E1319">
            <v>770</v>
          </cell>
          <cell r="G1319" t="str">
            <v>WEST SAN BERNARDINO</v>
          </cell>
          <cell r="H1319" t="str">
            <v>Approved</v>
          </cell>
        </row>
        <row r="1320">
          <cell r="A1320" t="str">
            <v>TREE2023-1216</v>
          </cell>
          <cell r="B1320" t="str">
            <v>023-903-006</v>
          </cell>
          <cell r="C1320" t="str">
            <v>Tree Removal</v>
          </cell>
          <cell r="D1320" t="str">
            <v>Bruce Barr</v>
          </cell>
          <cell r="E1320">
            <v>2285</v>
          </cell>
          <cell r="G1320" t="str">
            <v>OREGON</v>
          </cell>
          <cell r="H1320" t="str">
            <v>Approved</v>
          </cell>
        </row>
        <row r="1321">
          <cell r="A1321" t="str">
            <v>TREE2023-1226</v>
          </cell>
          <cell r="B1321" t="str">
            <v>023-102-032</v>
          </cell>
          <cell r="C1321" t="str">
            <v>Tree Removal</v>
          </cell>
          <cell r="D1321" t="str">
            <v>Bruce Barr</v>
          </cell>
          <cell r="E1321">
            <v>2071</v>
          </cell>
          <cell r="G1321" t="str">
            <v>LUKINS</v>
          </cell>
          <cell r="H1321" t="str">
            <v>Approved</v>
          </cell>
        </row>
        <row r="1322">
          <cell r="A1322" t="str">
            <v>TREE2023-1224</v>
          </cell>
          <cell r="B1322" t="str">
            <v>032-281-042</v>
          </cell>
          <cell r="C1322" t="str">
            <v>Tree Removal</v>
          </cell>
          <cell r="D1322" t="str">
            <v>Bruce Barr</v>
          </cell>
          <cell r="E1322">
            <v>1222</v>
          </cell>
          <cell r="G1322" t="str">
            <v>MARGARET</v>
          </cell>
          <cell r="H1322" t="str">
            <v>Approved</v>
          </cell>
        </row>
        <row r="1323">
          <cell r="A1323" t="str">
            <v>TYCS2023-1009</v>
          </cell>
          <cell r="B1323" t="str">
            <v>122-100-15</v>
          </cell>
          <cell r="C1323" t="str">
            <v>Tahoe Yellow Cress Survey</v>
          </cell>
          <cell r="D1323" t="str">
            <v>Bruce Barr</v>
          </cell>
          <cell r="E1323">
            <v>565</v>
          </cell>
          <cell r="G1323" t="str">
            <v>LAKESHORE</v>
          </cell>
          <cell r="H1323" t="str">
            <v>Inspected</v>
          </cell>
        </row>
        <row r="1324">
          <cell r="A1324" t="str">
            <v>HIST2023-1010</v>
          </cell>
          <cell r="B1324" t="str">
            <v>023-741-028</v>
          </cell>
          <cell r="C1324" t="str">
            <v>Historical Determination</v>
          </cell>
          <cell r="D1324" t="str">
            <v>AOSBORN</v>
          </cell>
          <cell r="E1324">
            <v>2264</v>
          </cell>
          <cell r="G1324" t="str">
            <v>WYOMING</v>
          </cell>
          <cell r="H1324" t="str">
            <v>Determination Issued</v>
          </cell>
        </row>
        <row r="1325">
          <cell r="A1325" t="str">
            <v>LCAP2023-0219</v>
          </cell>
          <cell r="B1325" t="str">
            <v>1418-03-802-006</v>
          </cell>
          <cell r="C1325" t="str">
            <v>Soils Hydrology</v>
          </cell>
          <cell r="D1325" t="str">
            <v>Julie Roll</v>
          </cell>
          <cell r="E1325">
            <v>165</v>
          </cell>
          <cell r="G1325" t="str">
            <v>THE BACK</v>
          </cell>
          <cell r="H1325" t="str">
            <v>Results Issued</v>
          </cell>
        </row>
        <row r="1326">
          <cell r="A1326" t="str">
            <v>FEET2023-1005</v>
          </cell>
          <cell r="B1326" t="str">
            <v>029-091-014</v>
          </cell>
          <cell r="C1326" t="str">
            <v>Building/ERS/Admin/Fee Transfer</v>
          </cell>
          <cell r="D1326" t="str">
            <v>NO FILE</v>
          </cell>
          <cell r="E1326">
            <v>919</v>
          </cell>
          <cell r="G1326" t="str">
            <v>LAKE</v>
          </cell>
        </row>
        <row r="1327">
          <cell r="A1327" t="str">
            <v>LCAP2023-0221</v>
          </cell>
          <cell r="B1327" t="str">
            <v>090-055-017</v>
          </cell>
          <cell r="C1327" t="str">
            <v>IPES</v>
          </cell>
          <cell r="D1327" t="str">
            <v>INTAKE INTAKE</v>
          </cell>
          <cell r="E1327">
            <v>0</v>
          </cell>
          <cell r="G1327" t="str">
            <v>NONE</v>
          </cell>
          <cell r="H1327" t="str">
            <v>Incomplete Submittal</v>
          </cell>
        </row>
        <row r="1328">
          <cell r="A1328" t="str">
            <v>FEET2023-1007</v>
          </cell>
          <cell r="B1328" t="str">
            <v>028-161-014</v>
          </cell>
          <cell r="C1328" t="str">
            <v>Building/ERS/Admin/Fee Transfer</v>
          </cell>
          <cell r="D1328" t="str">
            <v>NO FILE</v>
          </cell>
          <cell r="E1328">
            <v>4273</v>
          </cell>
          <cell r="G1328" t="str">
            <v>SADDLE</v>
          </cell>
        </row>
        <row r="1329">
          <cell r="A1329" t="str">
            <v>QEXE2023-1003</v>
          </cell>
          <cell r="B1329" t="str">
            <v>510-101-00</v>
          </cell>
          <cell r="C1329" t="str">
            <v>Qualified Exempt</v>
          </cell>
          <cell r="D1329" t="str">
            <v>Alyson Borawski</v>
          </cell>
          <cell r="E1329">
            <v>101</v>
          </cell>
          <cell r="G1329" t="str">
            <v>General</v>
          </cell>
          <cell r="H1329" t="str">
            <v>Incomplete</v>
          </cell>
        </row>
        <row r="1330">
          <cell r="A1330" t="str">
            <v>TREE2023-1212</v>
          </cell>
          <cell r="B1330" t="str">
            <v>111-120-020</v>
          </cell>
          <cell r="C1330" t="str">
            <v>Tree Removal</v>
          </cell>
          <cell r="D1330" t="str">
            <v>Bruce Barr</v>
          </cell>
          <cell r="E1330">
            <v>7746</v>
          </cell>
          <cell r="G1330" t="str">
            <v>FOREST GLENN</v>
          </cell>
          <cell r="H1330" t="str">
            <v>Approved</v>
          </cell>
        </row>
        <row r="1331">
          <cell r="A1331" t="str">
            <v>TREE2023-1204</v>
          </cell>
          <cell r="B1331" t="str">
            <v>032-402-00</v>
          </cell>
          <cell r="C1331" t="str">
            <v>Tree Removal</v>
          </cell>
          <cell r="D1331" t="str">
            <v>Bruce Barr</v>
          </cell>
          <cell r="E1331">
            <v>1080</v>
          </cell>
          <cell r="G1331" t="str">
            <v>JULIE</v>
          </cell>
          <cell r="H1331" t="str">
            <v>Approved</v>
          </cell>
        </row>
        <row r="1332">
          <cell r="A1332" t="str">
            <v>TREE2023-1208</v>
          </cell>
          <cell r="B1332" t="str">
            <v>023-321-007</v>
          </cell>
          <cell r="C1332" t="str">
            <v>Tree Removal</v>
          </cell>
          <cell r="D1332" t="str">
            <v>Bruce Barr</v>
          </cell>
          <cell r="E1332">
            <v>646</v>
          </cell>
          <cell r="G1332" t="str">
            <v>GLORENE</v>
          </cell>
          <cell r="H1332" t="str">
            <v>Approved</v>
          </cell>
        </row>
        <row r="1333">
          <cell r="A1333" t="str">
            <v>QEXE2023-1002</v>
          </cell>
          <cell r="B1333" t="str">
            <v>510-101-00</v>
          </cell>
          <cell r="C1333" t="str">
            <v>Qualified Exempt</v>
          </cell>
          <cell r="D1333" t="str">
            <v>Alyson Borawski</v>
          </cell>
          <cell r="E1333">
            <v>101</v>
          </cell>
          <cell r="G1333" t="str">
            <v>General</v>
          </cell>
          <cell r="H1333" t="str">
            <v>Declaration Filed</v>
          </cell>
        </row>
        <row r="1334">
          <cell r="A1334" t="str">
            <v>QEXE2023-1004</v>
          </cell>
          <cell r="B1334" t="str">
            <v>1318-23-710-063</v>
          </cell>
          <cell r="C1334" t="str">
            <v>Qualified Exempt</v>
          </cell>
          <cell r="D1334" t="str">
            <v>Alyson Borawski</v>
          </cell>
          <cell r="E1334">
            <v>389</v>
          </cell>
          <cell r="G1334" t="str">
            <v>SHERWOOD</v>
          </cell>
          <cell r="H1334" t="str">
            <v>Declaration Filed</v>
          </cell>
        </row>
        <row r="1335">
          <cell r="A1335" t="str">
            <v>TREE2023-1207</v>
          </cell>
          <cell r="B1335" t="str">
            <v>034-161-20</v>
          </cell>
          <cell r="C1335" t="str">
            <v>Tree Removal</v>
          </cell>
          <cell r="D1335" t="str">
            <v>Bruce Barr</v>
          </cell>
          <cell r="E1335">
            <v>1419</v>
          </cell>
          <cell r="G1335" t="str">
            <v>IROQUOIS</v>
          </cell>
          <cell r="H1335" t="str">
            <v>Approved</v>
          </cell>
        </row>
        <row r="1336">
          <cell r="A1336" t="str">
            <v>TREE2023-1210</v>
          </cell>
          <cell r="B1336" t="str">
            <v>1318-16-810-018</v>
          </cell>
          <cell r="C1336" t="str">
            <v>Tree Removal</v>
          </cell>
          <cell r="D1336" t="str">
            <v>Bruce Barr</v>
          </cell>
          <cell r="E1336">
            <v>414</v>
          </cell>
          <cell r="G1336" t="str">
            <v>LAKEVIEW</v>
          </cell>
          <cell r="H1336" t="str">
            <v>Approved</v>
          </cell>
        </row>
        <row r="1337">
          <cell r="A1337" t="str">
            <v>TREE2023-1205</v>
          </cell>
          <cell r="B1337" t="str">
            <v>015-331-004</v>
          </cell>
          <cell r="C1337" t="str">
            <v>Tree Removal</v>
          </cell>
          <cell r="D1337" t="str">
            <v>Bruce Barr</v>
          </cell>
          <cell r="E1337">
            <v>7018</v>
          </cell>
          <cell r="G1337" t="str">
            <v>STATE HWY 89</v>
          </cell>
          <cell r="H1337" t="str">
            <v>Approved</v>
          </cell>
        </row>
        <row r="1338">
          <cell r="A1338" t="str">
            <v>TREE2023-1209</v>
          </cell>
          <cell r="B1338" t="str">
            <v>1318-16-810-017</v>
          </cell>
          <cell r="C1338" t="str">
            <v>Tree Removal</v>
          </cell>
          <cell r="D1338" t="str">
            <v>Bruce Barr</v>
          </cell>
          <cell r="E1338">
            <v>416</v>
          </cell>
          <cell r="G1338" t="str">
            <v>LAKEVIEW</v>
          </cell>
          <cell r="H1338" t="str">
            <v>Approved</v>
          </cell>
        </row>
        <row r="1339">
          <cell r="A1339" t="str">
            <v>FEET2023-1006</v>
          </cell>
          <cell r="B1339" t="str">
            <v>031-233-014</v>
          </cell>
          <cell r="C1339" t="str">
            <v>Building/ERS/Admin/Fee Transfer</v>
          </cell>
          <cell r="D1339" t="str">
            <v>NO FILE</v>
          </cell>
          <cell r="E1339">
            <v>2649</v>
          </cell>
          <cell r="G1339" t="str">
            <v>FOUNTAIN</v>
          </cell>
        </row>
        <row r="1340">
          <cell r="A1340" t="str">
            <v>TREE2023-1203</v>
          </cell>
          <cell r="B1340" t="str">
            <v>033-661-001</v>
          </cell>
          <cell r="C1340" t="str">
            <v>Tree Removal</v>
          </cell>
          <cell r="D1340" t="str">
            <v>Bruce Barr</v>
          </cell>
          <cell r="E1340">
            <v>1241</v>
          </cell>
          <cell r="G1340" t="str">
            <v>ACOMA</v>
          </cell>
          <cell r="H1340" t="str">
            <v>Approved</v>
          </cell>
        </row>
        <row r="1341">
          <cell r="A1341" t="str">
            <v>TREE2023-1211</v>
          </cell>
          <cell r="B1341" t="str">
            <v>1319-18-311-011</v>
          </cell>
          <cell r="C1341" t="str">
            <v>Tree Removal</v>
          </cell>
          <cell r="D1341" t="str">
            <v>Bruce Barr</v>
          </cell>
          <cell r="E1341">
            <v>408</v>
          </cell>
          <cell r="G1341" t="str">
            <v>KIMBERLEY BROOKE</v>
          </cell>
          <cell r="H1341" t="str">
            <v>Approved</v>
          </cell>
        </row>
        <row r="1342">
          <cell r="A1342" t="str">
            <v>TREE2023-1206</v>
          </cell>
          <cell r="B1342" t="str">
            <v>015-331-005</v>
          </cell>
          <cell r="C1342" t="str">
            <v>Tree Removal</v>
          </cell>
          <cell r="D1342" t="str">
            <v>Bruce Barr</v>
          </cell>
          <cell r="E1342">
            <v>7032</v>
          </cell>
          <cell r="G1342" t="str">
            <v>STATE HWY 89</v>
          </cell>
          <cell r="H1342" t="str">
            <v>Approved</v>
          </cell>
        </row>
        <row r="1343">
          <cell r="A1343" t="str">
            <v>ERSP2023-0113-01</v>
          </cell>
          <cell r="B1343" t="str">
            <v>122-211-06</v>
          </cell>
          <cell r="C1343" t="str">
            <v>Plan Revision</v>
          </cell>
          <cell r="D1343" t="str">
            <v>Bridget Cornell</v>
          </cell>
          <cell r="E1343">
            <v>130</v>
          </cell>
          <cell r="G1343" t="str">
            <v>RUBICON PEAK</v>
          </cell>
          <cell r="H1343" t="str">
            <v>Conditional Permit</v>
          </cell>
        </row>
        <row r="1344">
          <cell r="A1344" t="str">
            <v>LCAP2023-0220</v>
          </cell>
          <cell r="B1344" t="str">
            <v>027-113-032</v>
          </cell>
          <cell r="C1344" t="str">
            <v>Site Assessment</v>
          </cell>
          <cell r="D1344" t="str">
            <v>Julie Roll</v>
          </cell>
          <cell r="E1344">
            <v>3585</v>
          </cell>
          <cell r="G1344" t="str">
            <v>SHIRLEY</v>
          </cell>
          <cell r="H1344" t="str">
            <v>In Review</v>
          </cell>
        </row>
        <row r="1345">
          <cell r="A1345" t="str">
            <v>TREE2023-1213</v>
          </cell>
          <cell r="B1345" t="str">
            <v>1318-03-212-090</v>
          </cell>
          <cell r="C1345" t="str">
            <v>Tree Removal</v>
          </cell>
          <cell r="D1345" t="str">
            <v>Bruce Barr</v>
          </cell>
          <cell r="E1345">
            <v>121</v>
          </cell>
          <cell r="G1345" t="str">
            <v>WILLOW</v>
          </cell>
          <cell r="H1345" t="str">
            <v>Approved</v>
          </cell>
        </row>
        <row r="1346">
          <cell r="A1346" t="str">
            <v>QEXE2023-1001</v>
          </cell>
          <cell r="B1346" t="str">
            <v>122-090-32</v>
          </cell>
          <cell r="C1346" t="str">
            <v>Qualified Exempt</v>
          </cell>
          <cell r="D1346" t="str">
            <v>Alyson Borawski</v>
          </cell>
          <cell r="E1346">
            <v>549</v>
          </cell>
          <cell r="G1346" t="str">
            <v>LAKESHORE</v>
          </cell>
          <cell r="H1346" t="str">
            <v>Declaration Filed</v>
          </cell>
        </row>
        <row r="1347">
          <cell r="A1347" t="str">
            <v>WOOD2023-0021</v>
          </cell>
          <cell r="B1347" t="str">
            <v>124-032-28</v>
          </cell>
          <cell r="C1347" t="str">
            <v>Wood Heater Retrofit</v>
          </cell>
          <cell r="E1347">
            <v>687</v>
          </cell>
          <cell r="G1347" t="str">
            <v>GARY</v>
          </cell>
        </row>
        <row r="1348">
          <cell r="A1348" t="str">
            <v>WOOD2023-0022</v>
          </cell>
          <cell r="B1348" t="str">
            <v>125-511-10</v>
          </cell>
          <cell r="C1348" t="str">
            <v>Wood Heater Retrofit</v>
          </cell>
          <cell r="E1348">
            <v>596</v>
          </cell>
          <cell r="G1348" t="str">
            <v>TYNER</v>
          </cell>
        </row>
        <row r="1349">
          <cell r="A1349" t="str">
            <v>ERSP2023-1199</v>
          </cell>
          <cell r="B1349" t="str">
            <v>017-041-017</v>
          </cell>
          <cell r="C1349" t="str">
            <v>Shorezone-Lakezone</v>
          </cell>
          <cell r="D1349" t="str">
            <v>Tiffany Good</v>
          </cell>
          <cell r="E1349">
            <v>8801</v>
          </cell>
          <cell r="G1349" t="str">
            <v>ONE RING</v>
          </cell>
          <cell r="H1349" t="str">
            <v>In Review</v>
          </cell>
        </row>
        <row r="1350">
          <cell r="A1350" t="str">
            <v>FEET2023-0994</v>
          </cell>
          <cell r="B1350" t="str">
            <v>027-344-024</v>
          </cell>
          <cell r="C1350" t="str">
            <v>Building/ERS/Admin/Fee Transfer</v>
          </cell>
          <cell r="D1350" t="str">
            <v>NO FILE</v>
          </cell>
          <cell r="E1350">
            <v>1178</v>
          </cell>
          <cell r="G1350" t="str">
            <v>GLENWOOD</v>
          </cell>
        </row>
        <row r="1351">
          <cell r="A1351" t="str">
            <v>FEET2023-0999</v>
          </cell>
          <cell r="B1351" t="str">
            <v>026-041-020</v>
          </cell>
          <cell r="C1351" t="str">
            <v>Building/ERS/Admin/Fee Transfer</v>
          </cell>
          <cell r="D1351" t="str">
            <v>NO FILE</v>
          </cell>
          <cell r="E1351">
            <v>917</v>
          </cell>
          <cell r="G1351" t="str">
            <v>LAKEVIEW</v>
          </cell>
        </row>
        <row r="1352">
          <cell r="A1352" t="str">
            <v>FEET2023-0993</v>
          </cell>
          <cell r="B1352" t="str">
            <v>031-094-002</v>
          </cell>
          <cell r="C1352" t="str">
            <v>Building/ERS/Admin/Fee Transfer</v>
          </cell>
          <cell r="D1352" t="str">
            <v>NO FILE</v>
          </cell>
          <cell r="E1352">
            <v>1041</v>
          </cell>
          <cell r="G1352" t="str">
            <v>MARJORIE</v>
          </cell>
        </row>
        <row r="1353">
          <cell r="A1353" t="str">
            <v>LCAP2023-0217</v>
          </cell>
          <cell r="B1353" t="str">
            <v>034-294-026</v>
          </cell>
          <cell r="C1353" t="str">
            <v>Site Assessment</v>
          </cell>
          <cell r="D1353" t="str">
            <v>INTAKE INTAKE</v>
          </cell>
          <cell r="E1353">
            <v>1921</v>
          </cell>
          <cell r="G1353" t="str">
            <v>ARROWHEAD</v>
          </cell>
          <cell r="H1353" t="str">
            <v>Withdrawn</v>
          </cell>
        </row>
        <row r="1354">
          <cell r="A1354" t="str">
            <v>FEET2023-0997</v>
          </cell>
          <cell r="B1354" t="str">
            <v>023-531-006</v>
          </cell>
          <cell r="C1354" t="str">
            <v>Building/ERS/Admin/Fee Transfer</v>
          </cell>
          <cell r="D1354" t="str">
            <v>NO FILE</v>
          </cell>
          <cell r="E1354">
            <v>576</v>
          </cell>
          <cell r="G1354" t="str">
            <v>JAMES</v>
          </cell>
        </row>
        <row r="1355">
          <cell r="A1355" t="str">
            <v>TREE2023-1197</v>
          </cell>
          <cell r="B1355" t="str">
            <v>031-221-017</v>
          </cell>
          <cell r="C1355" t="str">
            <v>Tree Removal</v>
          </cell>
          <cell r="D1355" t="str">
            <v>Bruce Barr</v>
          </cell>
          <cell r="E1355">
            <v>1226</v>
          </cell>
          <cell r="G1355" t="str">
            <v>RENO</v>
          </cell>
          <cell r="H1355" t="str">
            <v>Withdrawn</v>
          </cell>
        </row>
        <row r="1356">
          <cell r="A1356" t="str">
            <v>TREE2023-1202</v>
          </cell>
          <cell r="B1356" t="str">
            <v>031-221-017</v>
          </cell>
          <cell r="C1356" t="str">
            <v>Tree Removal</v>
          </cell>
          <cell r="D1356" t="str">
            <v>Bruce Barr</v>
          </cell>
          <cell r="E1356">
            <v>1226</v>
          </cell>
          <cell r="G1356" t="str">
            <v>RENO</v>
          </cell>
          <cell r="H1356" t="str">
            <v>Approved</v>
          </cell>
        </row>
        <row r="1357">
          <cell r="A1357" t="str">
            <v>FEET2023-0996</v>
          </cell>
          <cell r="B1357" t="str">
            <v>022-311-002</v>
          </cell>
          <cell r="C1357" t="str">
            <v>Building/ERS/Admin/Fee Transfer</v>
          </cell>
          <cell r="D1357" t="str">
            <v>NO FILE</v>
          </cell>
          <cell r="E1357">
            <v>1603</v>
          </cell>
          <cell r="G1357" t="str">
            <v>VENICE</v>
          </cell>
        </row>
        <row r="1358">
          <cell r="A1358" t="str">
            <v>QEXE2023-0988</v>
          </cell>
          <cell r="B1358" t="str">
            <v>117-072-006</v>
          </cell>
          <cell r="C1358" t="str">
            <v>Qualified Exempt</v>
          </cell>
          <cell r="D1358" t="str">
            <v>Alyson Borawski</v>
          </cell>
          <cell r="E1358">
            <v>6650</v>
          </cell>
          <cell r="F1358" t="str">
            <v>N</v>
          </cell>
          <cell r="G1358" t="str">
            <v>LAKE</v>
          </cell>
          <cell r="H1358" t="str">
            <v>Declaration Filed</v>
          </cell>
        </row>
        <row r="1359">
          <cell r="A1359" t="str">
            <v>ERSP2023-1201</v>
          </cell>
          <cell r="B1359" t="str">
            <v>123-145-03</v>
          </cell>
          <cell r="C1359" t="str">
            <v>Residential Dwelling</v>
          </cell>
          <cell r="D1359" t="str">
            <v>Alyson Borawski</v>
          </cell>
          <cell r="E1359">
            <v>351</v>
          </cell>
          <cell r="G1359" t="str">
            <v>ANAHO</v>
          </cell>
          <cell r="H1359" t="str">
            <v>In Review</v>
          </cell>
        </row>
        <row r="1360">
          <cell r="A1360" t="str">
            <v>TREE2023-1198</v>
          </cell>
          <cell r="B1360" t="str">
            <v>025-765-006</v>
          </cell>
          <cell r="C1360" t="str">
            <v>Tree Removal</v>
          </cell>
          <cell r="D1360" t="str">
            <v>Bruce Barr</v>
          </cell>
          <cell r="E1360">
            <v>1409</v>
          </cell>
          <cell r="G1360" t="str">
            <v>BOZEMAN</v>
          </cell>
          <cell r="H1360" t="str">
            <v>Approved</v>
          </cell>
        </row>
        <row r="1361">
          <cell r="A1361" t="str">
            <v>FEET2023-0992</v>
          </cell>
          <cell r="B1361" t="str">
            <v>022-051-067</v>
          </cell>
          <cell r="C1361" t="str">
            <v>Building/ERS/Admin/Fee Transfer</v>
          </cell>
          <cell r="D1361" t="str">
            <v>NO FILE</v>
          </cell>
          <cell r="E1361">
            <v>2141</v>
          </cell>
          <cell r="G1361" t="str">
            <v>INVERNESS</v>
          </cell>
        </row>
        <row r="1362">
          <cell r="A1362" t="str">
            <v>FEET2023-0991</v>
          </cell>
          <cell r="B1362" t="str">
            <v>022-051-011</v>
          </cell>
          <cell r="C1362" t="str">
            <v>Building/ERS/Admin/Fee Transfer</v>
          </cell>
          <cell r="D1362" t="str">
            <v>NO FILE</v>
          </cell>
          <cell r="E1362">
            <v>2154</v>
          </cell>
          <cell r="G1362" t="str">
            <v>MONTEREY</v>
          </cell>
        </row>
        <row r="1363">
          <cell r="A1363" t="str">
            <v>FEET2023-0995</v>
          </cell>
          <cell r="B1363" t="str">
            <v>031-142-012</v>
          </cell>
          <cell r="C1363" t="str">
            <v>Building/ERS/Admin/Fee Transfer</v>
          </cell>
          <cell r="D1363" t="str">
            <v>NO FILE</v>
          </cell>
          <cell r="E1363">
            <v>2521</v>
          </cell>
          <cell r="G1363" t="str">
            <v>KNOX</v>
          </cell>
        </row>
        <row r="1364">
          <cell r="A1364" t="str">
            <v>FEET2023-0990</v>
          </cell>
          <cell r="B1364" t="str">
            <v>031-153-001</v>
          </cell>
          <cell r="C1364" t="str">
            <v>Building/ERS/Admin/Fee Transfer</v>
          </cell>
          <cell r="D1364" t="str">
            <v>NO FILE</v>
          </cell>
          <cell r="E1364">
            <v>2588</v>
          </cell>
          <cell r="G1364" t="str">
            <v>KNOX</v>
          </cell>
        </row>
        <row r="1365">
          <cell r="A1365" t="str">
            <v>ERSP2023-1200</v>
          </cell>
          <cell r="B1365" t="str">
            <v>094-122-023</v>
          </cell>
          <cell r="C1365" t="str">
            <v>Residential Dwelling</v>
          </cell>
          <cell r="D1365" t="str">
            <v>Jennifer Self</v>
          </cell>
          <cell r="E1365">
            <v>350</v>
          </cell>
          <cell r="G1365" t="str">
            <v>PIONEER</v>
          </cell>
          <cell r="H1365" t="str">
            <v>Additional Information</v>
          </cell>
        </row>
        <row r="1366">
          <cell r="A1366" t="str">
            <v>FEET2023-0998</v>
          </cell>
          <cell r="B1366" t="str">
            <v>025-032-008</v>
          </cell>
          <cell r="C1366" t="str">
            <v>Building/ERS/Admin/Fee Transfer</v>
          </cell>
          <cell r="D1366" t="str">
            <v>NO FILE</v>
          </cell>
          <cell r="E1366">
            <v>3588</v>
          </cell>
          <cell r="G1366" t="str">
            <v>MACKEDIE</v>
          </cell>
        </row>
        <row r="1367">
          <cell r="A1367" t="str">
            <v>LCAP2023-0216</v>
          </cell>
          <cell r="B1367" t="str">
            <v>015-251-021</v>
          </cell>
          <cell r="C1367" t="str">
            <v>Site Assessment</v>
          </cell>
          <cell r="D1367" t="str">
            <v>INTAKE INTAKE</v>
          </cell>
          <cell r="E1367">
            <v>484</v>
          </cell>
          <cell r="G1367" t="str">
            <v>ALDER</v>
          </cell>
          <cell r="H1367" t="str">
            <v>Withdrawn</v>
          </cell>
        </row>
        <row r="1368">
          <cell r="A1368" t="str">
            <v>MAIS2023-0007</v>
          </cell>
          <cell r="B1368" t="str">
            <v>097-154-006</v>
          </cell>
          <cell r="C1368" t="str">
            <v>Marina AIS Management Plan</v>
          </cell>
          <cell r="D1368" t="str">
            <v>Emily Frey</v>
          </cell>
          <cell r="E1368">
            <v>5340</v>
          </cell>
          <cell r="F1368" t="str">
            <v>W</v>
          </cell>
          <cell r="G1368" t="str">
            <v>LAKE</v>
          </cell>
          <cell r="H1368" t="str">
            <v>Submitted</v>
          </cell>
        </row>
        <row r="1369">
          <cell r="A1369" t="str">
            <v>FEET2023-1000</v>
          </cell>
          <cell r="B1369" t="str">
            <v>023-102-019</v>
          </cell>
          <cell r="C1369" t="str">
            <v>Building/ERS/Admin/Fee Transfer</v>
          </cell>
          <cell r="D1369" t="str">
            <v>NO FILE</v>
          </cell>
          <cell r="E1369">
            <v>2084</v>
          </cell>
          <cell r="G1369" t="str">
            <v>WEST</v>
          </cell>
        </row>
        <row r="1370">
          <cell r="A1370" t="str">
            <v>LCAP2023-0218</v>
          </cell>
          <cell r="B1370" t="str">
            <v>022-241-020</v>
          </cell>
          <cell r="C1370" t="str">
            <v>Site Assessment</v>
          </cell>
          <cell r="D1370" t="str">
            <v>Julie Roll</v>
          </cell>
          <cell r="E1370">
            <v>1925</v>
          </cell>
          <cell r="G1370" t="str">
            <v>MARCONI</v>
          </cell>
          <cell r="H1370" t="str">
            <v>Results Issued</v>
          </cell>
        </row>
        <row r="1371">
          <cell r="A1371" t="str">
            <v>FEET2023-0989</v>
          </cell>
          <cell r="B1371" t="str">
            <v>022-251-026</v>
          </cell>
          <cell r="C1371" t="str">
            <v>Building/ERS/Admin/Fee Transfer</v>
          </cell>
          <cell r="D1371" t="str">
            <v>NO FILE</v>
          </cell>
          <cell r="E1371">
            <v>1919</v>
          </cell>
          <cell r="G1371" t="str">
            <v>KOKANEE</v>
          </cell>
        </row>
        <row r="1372">
          <cell r="A1372" t="str">
            <v>PREC2023-0987</v>
          </cell>
          <cell r="B1372" t="str">
            <v>1319-18-413-014</v>
          </cell>
          <cell r="C1372" t="str">
            <v>Pre Application Consultation</v>
          </cell>
          <cell r="D1372" t="str">
            <v>Alyson Borawski</v>
          </cell>
          <cell r="E1372">
            <v>346</v>
          </cell>
          <cell r="G1372" t="str">
            <v>BARRETT</v>
          </cell>
          <cell r="H1372" t="str">
            <v>Assigned</v>
          </cell>
        </row>
        <row r="1373">
          <cell r="A1373" t="str">
            <v>WOOD2023-0020</v>
          </cell>
          <cell r="B1373" t="str">
            <v>126-081-38</v>
          </cell>
          <cell r="C1373" t="str">
            <v>Wood Heater Retrofit</v>
          </cell>
          <cell r="E1373">
            <v>1038</v>
          </cell>
          <cell r="G1373" t="str">
            <v>LUCERNE</v>
          </cell>
        </row>
        <row r="1374">
          <cell r="A1374" t="str">
            <v>HIST2023-0984</v>
          </cell>
          <cell r="B1374" t="str">
            <v>122-116-05</v>
          </cell>
          <cell r="C1374" t="str">
            <v>Historical Determination</v>
          </cell>
          <cell r="D1374" t="str">
            <v>Trevor Smith</v>
          </cell>
          <cell r="E1374">
            <v>519</v>
          </cell>
          <cell r="G1374" t="str">
            <v>SUGARPINE</v>
          </cell>
          <cell r="H1374" t="str">
            <v>Determination Issued</v>
          </cell>
        </row>
        <row r="1375">
          <cell r="A1375" t="str">
            <v>TYCS2023-0986</v>
          </cell>
          <cell r="B1375" t="str">
            <v>117-060-018</v>
          </cell>
          <cell r="C1375" t="str">
            <v>Tahoe Yellow Cress Survey</v>
          </cell>
          <cell r="D1375" t="str">
            <v>Bruce Barr</v>
          </cell>
          <cell r="E1375">
            <v>6350</v>
          </cell>
          <cell r="F1375" t="str">
            <v>N</v>
          </cell>
          <cell r="G1375" t="str">
            <v>LAKE</v>
          </cell>
          <cell r="H1375" t="str">
            <v>Inspected</v>
          </cell>
        </row>
        <row r="1376">
          <cell r="A1376" t="str">
            <v>ERSP2023-1193</v>
          </cell>
          <cell r="B1376" t="str">
            <v>090-074-024</v>
          </cell>
          <cell r="C1376" t="str">
            <v>Residential Dwelling</v>
          </cell>
          <cell r="D1376" t="str">
            <v>INTAKE INTAKE</v>
          </cell>
          <cell r="E1376">
            <v>8345</v>
          </cell>
          <cell r="G1376" t="str">
            <v>TROUT</v>
          </cell>
          <cell r="H1376" t="str">
            <v>Incomplete Submittal</v>
          </cell>
        </row>
        <row r="1377">
          <cell r="A1377" t="str">
            <v>ERSP2023-1194</v>
          </cell>
          <cell r="B1377" t="str">
            <v>131-234-05</v>
          </cell>
          <cell r="C1377" t="str">
            <v>Residential Dwelling</v>
          </cell>
          <cell r="D1377" t="str">
            <v>Bridget Cornell</v>
          </cell>
          <cell r="E1377">
            <v>369</v>
          </cell>
          <cell r="G1377" t="str">
            <v>2ND TEE</v>
          </cell>
          <cell r="H1377" t="str">
            <v>In Review</v>
          </cell>
        </row>
        <row r="1378">
          <cell r="A1378" t="str">
            <v>TREE2023-1196</v>
          </cell>
          <cell r="B1378" t="str">
            <v>033-752-12</v>
          </cell>
          <cell r="C1378" t="str">
            <v>Tree Removal</v>
          </cell>
          <cell r="D1378" t="str">
            <v>Bruce Barr</v>
          </cell>
          <cell r="E1378">
            <v>1451</v>
          </cell>
          <cell r="G1378" t="str">
            <v>THUNDERBIRD</v>
          </cell>
          <cell r="H1378" t="str">
            <v>Approved</v>
          </cell>
        </row>
        <row r="1379">
          <cell r="A1379" t="str">
            <v>TREE2023-1195</v>
          </cell>
          <cell r="B1379" t="str">
            <v>115-050-031</v>
          </cell>
          <cell r="C1379" t="str">
            <v>Tree Removal</v>
          </cell>
          <cell r="D1379" t="str">
            <v>Bruce Barr</v>
          </cell>
          <cell r="E1379">
            <v>4980</v>
          </cell>
          <cell r="F1379" t="str">
            <v>N</v>
          </cell>
          <cell r="G1379" t="str">
            <v>LAKE</v>
          </cell>
          <cell r="H1379" t="str">
            <v>Approved</v>
          </cell>
        </row>
        <row r="1380">
          <cell r="A1380" t="str">
            <v>LCAP2023-0215</v>
          </cell>
          <cell r="B1380" t="str">
            <v>093-160-079</v>
          </cell>
          <cell r="C1380" t="str">
            <v>Soils Hydrology</v>
          </cell>
          <cell r="D1380" t="str">
            <v>Julie Roll</v>
          </cell>
          <cell r="E1380">
            <v>3205</v>
          </cell>
          <cell r="F1380" t="str">
            <v>N</v>
          </cell>
          <cell r="G1380" t="str">
            <v>LAKE</v>
          </cell>
          <cell r="H1380" t="str">
            <v>Results Issued</v>
          </cell>
        </row>
        <row r="1381">
          <cell r="A1381" t="str">
            <v>TREE2023-1191</v>
          </cell>
          <cell r="B1381" t="str">
            <v>090-141-040</v>
          </cell>
          <cell r="C1381" t="str">
            <v>Tree Removal</v>
          </cell>
          <cell r="D1381" t="str">
            <v>Bruce Barr</v>
          </cell>
          <cell r="E1381">
            <v>8710</v>
          </cell>
          <cell r="G1381" t="str">
            <v>BROCKWAY VISTA</v>
          </cell>
          <cell r="H1381" t="str">
            <v>Approved</v>
          </cell>
        </row>
        <row r="1382">
          <cell r="A1382" t="str">
            <v>VBOU2023-0985</v>
          </cell>
          <cell r="B1382" t="str">
            <v>090-074-024</v>
          </cell>
          <cell r="C1382" t="str">
            <v>Verification and Banking of Uses</v>
          </cell>
          <cell r="D1382" t="str">
            <v>INTAKE INTAKE</v>
          </cell>
          <cell r="E1382">
            <v>8345</v>
          </cell>
          <cell r="G1382" t="str">
            <v>TROUT</v>
          </cell>
          <cell r="H1382" t="str">
            <v>Incomplete Submittal</v>
          </cell>
        </row>
        <row r="1383">
          <cell r="A1383" t="str">
            <v>MOOR2023-1192</v>
          </cell>
          <cell r="B1383" t="str">
            <v>1418-03-301-011</v>
          </cell>
          <cell r="C1383" t="str">
            <v>Mooring Buoys</v>
          </cell>
          <cell r="D1383" t="str">
            <v>Matt Miller</v>
          </cell>
          <cell r="E1383">
            <v>2200</v>
          </cell>
          <cell r="G1383" t="str">
            <v>LANDS END</v>
          </cell>
          <cell r="H1383" t="str">
            <v>Additional Information</v>
          </cell>
        </row>
        <row r="1384">
          <cell r="A1384" t="str">
            <v>TREE2023-1190</v>
          </cell>
          <cell r="B1384" t="str">
            <v>097-182-007</v>
          </cell>
          <cell r="C1384" t="str">
            <v>Tree Removal</v>
          </cell>
          <cell r="D1384" t="str">
            <v>Bruce Barr</v>
          </cell>
          <cell r="E1384">
            <v>5620</v>
          </cell>
          <cell r="F1384" t="str">
            <v>W</v>
          </cell>
          <cell r="G1384" t="str">
            <v>LAKE</v>
          </cell>
          <cell r="H1384" t="str">
            <v>Approved</v>
          </cell>
        </row>
        <row r="1385">
          <cell r="A1385" t="str">
            <v>WOOD2023-0019</v>
          </cell>
          <cell r="B1385" t="str">
            <v>122-125-09</v>
          </cell>
          <cell r="C1385" t="str">
            <v>Wood Heater Retrofit</v>
          </cell>
          <cell r="E1385">
            <v>305</v>
          </cell>
          <cell r="G1385" t="str">
            <v>2ND CREEK</v>
          </cell>
        </row>
        <row r="1386">
          <cell r="A1386" t="str">
            <v>TREE2023-1189</v>
          </cell>
          <cell r="B1386" t="str">
            <v>022-301-039</v>
          </cell>
          <cell r="C1386" t="str">
            <v>Tree Removal</v>
          </cell>
          <cell r="D1386" t="str">
            <v>Bruce Barr</v>
          </cell>
          <cell r="E1386">
            <v>2020</v>
          </cell>
          <cell r="G1386" t="str">
            <v>ALOHA</v>
          </cell>
          <cell r="H1386" t="str">
            <v>Approved</v>
          </cell>
        </row>
        <row r="1387">
          <cell r="A1387" t="str">
            <v>TREE2023-1177</v>
          </cell>
          <cell r="B1387" t="str">
            <v>035-233-033</v>
          </cell>
          <cell r="C1387" t="str">
            <v>Tree Removal</v>
          </cell>
          <cell r="D1387" t="str">
            <v>Bruce Barr</v>
          </cell>
          <cell r="E1387">
            <v>2332</v>
          </cell>
          <cell r="G1387" t="str">
            <v>BLITZEN</v>
          </cell>
          <cell r="H1387" t="str">
            <v>Approved</v>
          </cell>
        </row>
        <row r="1388">
          <cell r="A1388" t="str">
            <v>VBOC2023-0981</v>
          </cell>
          <cell r="B1388" t="str">
            <v>022-352-001</v>
          </cell>
          <cell r="C1388" t="str">
            <v>Verification and Banking of Coverage</v>
          </cell>
          <cell r="D1388" t="str">
            <v>Julie Roll</v>
          </cell>
          <cell r="E1388">
            <v>1991</v>
          </cell>
          <cell r="G1388" t="str">
            <v>VENICE</v>
          </cell>
          <cell r="H1388" t="str">
            <v>Results Issued</v>
          </cell>
        </row>
        <row r="1389">
          <cell r="A1389" t="str">
            <v>TREE2023-1187</v>
          </cell>
          <cell r="B1389" t="str">
            <v>021-251-014</v>
          </cell>
          <cell r="C1389" t="str">
            <v>Tree Removal</v>
          </cell>
          <cell r="D1389" t="str">
            <v>Bruce Barr</v>
          </cell>
          <cell r="E1389">
            <v>1141</v>
          </cell>
          <cell r="G1389" t="str">
            <v>FALLEN LEAF</v>
          </cell>
          <cell r="H1389" t="str">
            <v>Approved</v>
          </cell>
        </row>
        <row r="1390">
          <cell r="A1390" t="str">
            <v>TREE2023-1184</v>
          </cell>
          <cell r="B1390" t="str">
            <v>033-581-012</v>
          </cell>
          <cell r="C1390" t="str">
            <v>Tree Removal</v>
          </cell>
          <cell r="D1390" t="str">
            <v>Bruce Barr</v>
          </cell>
          <cell r="E1390">
            <v>1209</v>
          </cell>
          <cell r="G1390" t="str">
            <v>COUNTRY CLUB</v>
          </cell>
          <cell r="H1390" t="str">
            <v>Approved</v>
          </cell>
        </row>
        <row r="1391">
          <cell r="A1391" t="str">
            <v>TREE2023-1188</v>
          </cell>
          <cell r="B1391" t="str">
            <v>031-078-001</v>
          </cell>
          <cell r="C1391" t="str">
            <v>Tree Removal</v>
          </cell>
          <cell r="D1391" t="str">
            <v>Bruce Barr</v>
          </cell>
          <cell r="E1391">
            <v>2516</v>
          </cell>
          <cell r="G1391" t="str">
            <v>CHRIS</v>
          </cell>
          <cell r="H1391" t="str">
            <v>Approved</v>
          </cell>
        </row>
        <row r="1392">
          <cell r="A1392" t="str">
            <v>HIST2023-0980</v>
          </cell>
          <cell r="B1392" t="str">
            <v>029-401-008</v>
          </cell>
          <cell r="C1392" t="str">
            <v>Historical Determination</v>
          </cell>
          <cell r="D1392" t="str">
            <v>Julie Roll</v>
          </cell>
          <cell r="E1392">
            <v>3830</v>
          </cell>
          <cell r="G1392" t="str">
            <v>PIONEER</v>
          </cell>
          <cell r="H1392" t="str">
            <v>Determination Issued</v>
          </cell>
        </row>
        <row r="1393">
          <cell r="A1393" t="str">
            <v>TREE2023-1181</v>
          </cell>
          <cell r="B1393" t="str">
            <v>090-064-035</v>
          </cell>
          <cell r="C1393" t="str">
            <v>Tree Removal</v>
          </cell>
          <cell r="D1393" t="str">
            <v>Bruce Barr</v>
          </cell>
          <cell r="E1393">
            <v>8220</v>
          </cell>
          <cell r="G1393" t="str">
            <v>GOLDEN</v>
          </cell>
          <cell r="H1393" t="str">
            <v>Approved</v>
          </cell>
        </row>
        <row r="1394">
          <cell r="A1394" t="str">
            <v>TREE2023-1183</v>
          </cell>
          <cell r="B1394" t="str">
            <v>094-160-006</v>
          </cell>
          <cell r="C1394" t="str">
            <v>Tree Removal</v>
          </cell>
          <cell r="D1394" t="str">
            <v>Bruce Barr</v>
          </cell>
          <cell r="E1394">
            <v>1530</v>
          </cell>
          <cell r="F1394" t="str">
            <v>N</v>
          </cell>
          <cell r="G1394" t="str">
            <v>LAKE</v>
          </cell>
          <cell r="H1394" t="str">
            <v>Approved</v>
          </cell>
        </row>
        <row r="1395">
          <cell r="A1395" t="str">
            <v>TREE2023-1171</v>
          </cell>
          <cell r="B1395" t="str">
            <v>033-833-10</v>
          </cell>
          <cell r="C1395" t="str">
            <v>Tree Removal</v>
          </cell>
          <cell r="D1395" t="str">
            <v>Bruce Barr</v>
          </cell>
          <cell r="E1395">
            <v>694</v>
          </cell>
          <cell r="G1395" t="str">
            <v>SENECA</v>
          </cell>
          <cell r="H1395" t="str">
            <v>Approved</v>
          </cell>
        </row>
        <row r="1396">
          <cell r="A1396" t="str">
            <v>TREE2023-1172</v>
          </cell>
          <cell r="B1396" t="str">
            <v>097-182-009</v>
          </cell>
          <cell r="C1396" t="str">
            <v>Tree Removal</v>
          </cell>
          <cell r="D1396" t="str">
            <v>Bruce Barr</v>
          </cell>
          <cell r="E1396">
            <v>5690</v>
          </cell>
          <cell r="F1396" t="str">
            <v>W</v>
          </cell>
          <cell r="G1396" t="str">
            <v>LAKE</v>
          </cell>
          <cell r="H1396" t="str">
            <v>Approved</v>
          </cell>
        </row>
        <row r="1397">
          <cell r="A1397" t="str">
            <v>TREE2023-1179</v>
          </cell>
          <cell r="B1397" t="str">
            <v>122-161-10</v>
          </cell>
          <cell r="C1397" t="str">
            <v>Tree Removal</v>
          </cell>
          <cell r="D1397" t="str">
            <v>Bruce Barr</v>
          </cell>
          <cell r="E1397">
            <v>761</v>
          </cell>
          <cell r="G1397" t="str">
            <v>LAKESHORE</v>
          </cell>
          <cell r="H1397" t="str">
            <v>Approved</v>
          </cell>
        </row>
        <row r="1398">
          <cell r="A1398" t="str">
            <v>LCAP2023-0211</v>
          </cell>
          <cell r="B1398" t="str">
            <v>022-352-001</v>
          </cell>
          <cell r="C1398" t="str">
            <v>Land Capability Verification</v>
          </cell>
          <cell r="D1398" t="str">
            <v>Julie Roll</v>
          </cell>
          <cell r="E1398">
            <v>1991</v>
          </cell>
          <cell r="G1398" t="str">
            <v>VENICE</v>
          </cell>
          <cell r="H1398" t="str">
            <v>Results Issued</v>
          </cell>
        </row>
        <row r="1399">
          <cell r="A1399" t="str">
            <v>QEXE2023-0982</v>
          </cell>
          <cell r="B1399" t="str">
            <v>122-113-09</v>
          </cell>
          <cell r="C1399" t="str">
            <v>Qualified Exempt</v>
          </cell>
          <cell r="D1399" t="str">
            <v>Alyson Borawski</v>
          </cell>
          <cell r="E1399">
            <v>531</v>
          </cell>
          <cell r="G1399" t="str">
            <v>SILVERTIP</v>
          </cell>
          <cell r="H1399" t="str">
            <v>Declaration Filed</v>
          </cell>
        </row>
        <row r="1400">
          <cell r="A1400" t="str">
            <v>TREE2023-1180</v>
          </cell>
          <cell r="B1400" t="str">
            <v>090-064-016</v>
          </cell>
          <cell r="C1400" t="str">
            <v>Tree Removal</v>
          </cell>
          <cell r="D1400" t="str">
            <v>Bruce Barr</v>
          </cell>
          <cell r="E1400">
            <v>8249</v>
          </cell>
          <cell r="G1400" t="str">
            <v>RAINBOW</v>
          </cell>
          <cell r="H1400" t="str">
            <v>Approved</v>
          </cell>
        </row>
        <row r="1401">
          <cell r="A1401" t="str">
            <v>TREE2023-1185</v>
          </cell>
          <cell r="B1401" t="str">
            <v>031-151-012</v>
          </cell>
          <cell r="C1401" t="str">
            <v>Tree Removal</v>
          </cell>
          <cell r="D1401" t="str">
            <v>Bruce Barr</v>
          </cell>
          <cell r="E1401">
            <v>2567</v>
          </cell>
          <cell r="G1401" t="str">
            <v>KNOX</v>
          </cell>
          <cell r="H1401" t="str">
            <v>Approved</v>
          </cell>
        </row>
        <row r="1402">
          <cell r="A1402" t="str">
            <v>TREE2023-1186</v>
          </cell>
          <cell r="B1402" t="str">
            <v>021-420-055</v>
          </cell>
          <cell r="C1402" t="str">
            <v>Tree Removal</v>
          </cell>
          <cell r="D1402" t="str">
            <v>Bruce Barr</v>
          </cell>
          <cell r="E1402">
            <v>421</v>
          </cell>
          <cell r="G1402" t="str">
            <v>FALLEN LEAF</v>
          </cell>
          <cell r="H1402" t="str">
            <v>Approved</v>
          </cell>
        </row>
        <row r="1403">
          <cell r="A1403" t="str">
            <v>ERSP2021-0368-01</v>
          </cell>
          <cell r="B1403" t="str">
            <v>130-201-15</v>
          </cell>
          <cell r="C1403" t="str">
            <v>Plan Revision</v>
          </cell>
          <cell r="D1403" t="str">
            <v>Bridget Cornell</v>
          </cell>
          <cell r="E1403">
            <v>1069</v>
          </cell>
          <cell r="G1403" t="str">
            <v>TILLER</v>
          </cell>
          <cell r="H1403" t="str">
            <v>Acknowledged</v>
          </cell>
        </row>
        <row r="1404">
          <cell r="A1404" t="str">
            <v>TREE2023-1182</v>
          </cell>
          <cell r="B1404" t="str">
            <v>130-083-02</v>
          </cell>
          <cell r="C1404" t="str">
            <v>Tree Removal</v>
          </cell>
          <cell r="D1404" t="str">
            <v>Bruce Barr</v>
          </cell>
          <cell r="E1404">
            <v>1022</v>
          </cell>
          <cell r="G1404" t="str">
            <v>TOMAHAWK</v>
          </cell>
          <cell r="H1404" t="str">
            <v>Approved</v>
          </cell>
        </row>
        <row r="1405">
          <cell r="A1405" t="str">
            <v>TREE2023-1176</v>
          </cell>
          <cell r="B1405" t="str">
            <v>026-038-008</v>
          </cell>
          <cell r="C1405" t="str">
            <v>Tree Removal</v>
          </cell>
          <cell r="D1405" t="str">
            <v>Bruce Barr</v>
          </cell>
          <cell r="E1405">
            <v>835</v>
          </cell>
          <cell r="G1405" t="str">
            <v>SAN JOSE</v>
          </cell>
          <cell r="H1405" t="str">
            <v>Approved</v>
          </cell>
        </row>
        <row r="1406">
          <cell r="A1406" t="str">
            <v>TREE2023-1175</v>
          </cell>
          <cell r="B1406" t="str">
            <v>022-084-002</v>
          </cell>
          <cell r="C1406" t="str">
            <v>Tree Removal</v>
          </cell>
          <cell r="D1406" t="str">
            <v>Bruce Barr</v>
          </cell>
          <cell r="E1406">
            <v>2252</v>
          </cell>
          <cell r="G1406" t="str">
            <v>WHITE SANDS</v>
          </cell>
          <cell r="H1406" t="str">
            <v>Approved</v>
          </cell>
        </row>
        <row r="1407">
          <cell r="A1407" t="str">
            <v>TREE2023-1178</v>
          </cell>
          <cell r="B1407" t="str">
            <v>080-081-07</v>
          </cell>
          <cell r="C1407" t="str">
            <v>Tree Removal</v>
          </cell>
          <cell r="D1407" t="str">
            <v>Bruce Barr</v>
          </cell>
          <cell r="E1407">
            <v>1844</v>
          </cell>
          <cell r="G1407" t="str">
            <v>IBACHE</v>
          </cell>
          <cell r="H1407" t="str">
            <v>Approved</v>
          </cell>
        </row>
        <row r="1408">
          <cell r="A1408" t="str">
            <v>ERSP2021-0425-01</v>
          </cell>
          <cell r="B1408" t="str">
            <v>094-510-001</v>
          </cell>
          <cell r="C1408" t="str">
            <v>Plan Revision</v>
          </cell>
          <cell r="D1408" t="str">
            <v>Alyson Borawski</v>
          </cell>
          <cell r="E1408">
            <v>0</v>
          </cell>
          <cell r="G1408" t="str">
            <v>NONE</v>
          </cell>
          <cell r="H1408" t="str">
            <v>In Review</v>
          </cell>
        </row>
        <row r="1409">
          <cell r="A1409" t="str">
            <v>TREE2023-1173</v>
          </cell>
          <cell r="B1409" t="str">
            <v>097-182-008</v>
          </cell>
          <cell r="C1409" t="str">
            <v>Tree Removal</v>
          </cell>
          <cell r="D1409" t="str">
            <v>Bruce Barr</v>
          </cell>
          <cell r="E1409">
            <v>5650</v>
          </cell>
          <cell r="F1409" t="str">
            <v>W</v>
          </cell>
          <cell r="G1409" t="str">
            <v>LAKE</v>
          </cell>
          <cell r="H1409" t="str">
            <v>Approved</v>
          </cell>
        </row>
        <row r="1410">
          <cell r="A1410" t="str">
            <v>ERSP2023-1174</v>
          </cell>
          <cell r="B1410" t="str">
            <v>023-644-032</v>
          </cell>
          <cell r="C1410" t="str">
            <v>Residential Driveway/Paving</v>
          </cell>
          <cell r="D1410" t="str">
            <v>INTAKE INTAKE</v>
          </cell>
          <cell r="E1410">
            <v>699</v>
          </cell>
          <cell r="G1410" t="str">
            <v>ANITA</v>
          </cell>
          <cell r="H1410" t="str">
            <v>Withdrawn</v>
          </cell>
        </row>
        <row r="1411">
          <cell r="A1411" t="str">
            <v>CORR2023-0983</v>
          </cell>
          <cell r="B1411" t="str">
            <v>128-051-04</v>
          </cell>
          <cell r="C1411" t="str">
            <v>Correspondence</v>
          </cell>
          <cell r="D1411" t="str">
            <v>Joan Douglas</v>
          </cell>
          <cell r="E1411">
            <v>730</v>
          </cell>
          <cell r="G1411" t="str">
            <v>COUNTRY CLUB</v>
          </cell>
          <cell r="H1411" t="str">
            <v>Initiated</v>
          </cell>
        </row>
        <row r="1412">
          <cell r="A1412" t="str">
            <v>TREE2023-1164</v>
          </cell>
          <cell r="B1412" t="str">
            <v>085-151-005</v>
          </cell>
          <cell r="C1412" t="str">
            <v>Tree Removal</v>
          </cell>
          <cell r="D1412" t="str">
            <v>Bruce Barr</v>
          </cell>
          <cell r="E1412">
            <v>4070</v>
          </cell>
          <cell r="G1412" t="str">
            <v>POPLAR</v>
          </cell>
          <cell r="H1412" t="str">
            <v>Accepted</v>
          </cell>
        </row>
        <row r="1413">
          <cell r="A1413" t="str">
            <v>TREE2023-1165</v>
          </cell>
          <cell r="B1413" t="str">
            <v>093-310-028</v>
          </cell>
          <cell r="C1413" t="str">
            <v>Tree Removal</v>
          </cell>
          <cell r="D1413" t="str">
            <v>Bruce Barr</v>
          </cell>
          <cell r="E1413">
            <v>171</v>
          </cell>
          <cell r="G1413" t="str">
            <v>OBSERVATION</v>
          </cell>
          <cell r="H1413" t="str">
            <v>Approved</v>
          </cell>
        </row>
        <row r="1414">
          <cell r="A1414" t="str">
            <v>TREE2023-1163</v>
          </cell>
          <cell r="B1414" t="str">
            <v>098-260-002</v>
          </cell>
          <cell r="C1414" t="str">
            <v>Tree Removal</v>
          </cell>
          <cell r="D1414" t="str">
            <v>Bruce Barr</v>
          </cell>
          <cell r="E1414">
            <v>860</v>
          </cell>
          <cell r="G1414" t="str">
            <v>WOODSIDE</v>
          </cell>
          <cell r="H1414" t="str">
            <v>Approved</v>
          </cell>
        </row>
        <row r="1415">
          <cell r="A1415" t="str">
            <v>TREE2023-1167</v>
          </cell>
          <cell r="B1415" t="str">
            <v>123-270-00</v>
          </cell>
          <cell r="C1415" t="str">
            <v>Tree Removal</v>
          </cell>
          <cell r="D1415" t="str">
            <v>Bruce Barr</v>
          </cell>
          <cell r="E1415">
            <v>120</v>
          </cell>
          <cell r="G1415" t="str">
            <v>STATE ROUTE 28</v>
          </cell>
          <cell r="H1415" t="str">
            <v>Approved</v>
          </cell>
        </row>
        <row r="1416">
          <cell r="A1416" t="str">
            <v>LCAP2023-0209</v>
          </cell>
          <cell r="B1416" t="str">
            <v>029-332-004</v>
          </cell>
          <cell r="C1416" t="str">
            <v>Site Assessment</v>
          </cell>
          <cell r="D1416" t="str">
            <v>Julie Roll</v>
          </cell>
          <cell r="E1416">
            <v>1026</v>
          </cell>
          <cell r="G1416" t="str">
            <v>FERN</v>
          </cell>
          <cell r="H1416" t="str">
            <v>Results Issued</v>
          </cell>
        </row>
        <row r="1417">
          <cell r="A1417" t="str">
            <v>HIST2023-0978</v>
          </cell>
          <cell r="B1417" t="str">
            <v>029-332-004</v>
          </cell>
          <cell r="C1417" t="str">
            <v>Historical Determination</v>
          </cell>
          <cell r="D1417" t="str">
            <v>Julie Roll</v>
          </cell>
          <cell r="E1417">
            <v>1026</v>
          </cell>
          <cell r="G1417" t="str">
            <v>FERN</v>
          </cell>
          <cell r="H1417" t="str">
            <v>Determination Issued</v>
          </cell>
        </row>
        <row r="1418">
          <cell r="A1418" t="str">
            <v>TREE2023-1162</v>
          </cell>
          <cell r="B1418" t="str">
            <v>111-190-029</v>
          </cell>
          <cell r="C1418" t="str">
            <v>Tree Removal</v>
          </cell>
          <cell r="D1418" t="str">
            <v>Bruce Barr</v>
          </cell>
          <cell r="E1418">
            <v>1070</v>
          </cell>
          <cell r="G1418" t="str">
            <v>WHITEHALL</v>
          </cell>
          <cell r="H1418" t="str">
            <v>Approved</v>
          </cell>
        </row>
        <row r="1419">
          <cell r="A1419" t="str">
            <v>TREE2023-1161</v>
          </cell>
          <cell r="B1419" t="str">
            <v>025-291-009</v>
          </cell>
          <cell r="C1419" t="str">
            <v>Tree Removal</v>
          </cell>
          <cell r="D1419" t="str">
            <v>Bruce Barr</v>
          </cell>
          <cell r="E1419">
            <v>1335</v>
          </cell>
          <cell r="G1419" t="str">
            <v>GLENWOOD</v>
          </cell>
          <cell r="H1419" t="str">
            <v>Approved</v>
          </cell>
        </row>
        <row r="1420">
          <cell r="A1420" t="str">
            <v>LCAP2023-0210</v>
          </cell>
          <cell r="B1420" t="str">
            <v>123-231-10</v>
          </cell>
          <cell r="C1420" t="str">
            <v>Site Assessment</v>
          </cell>
          <cell r="D1420" t="str">
            <v>Julie Roll</v>
          </cell>
          <cell r="E1420">
            <v>400</v>
          </cell>
          <cell r="G1420" t="str">
            <v>LAKE VIEW</v>
          </cell>
          <cell r="H1420" t="str">
            <v>Results Issued</v>
          </cell>
        </row>
        <row r="1421">
          <cell r="A1421" t="str">
            <v>TREE2023-1169</v>
          </cell>
          <cell r="B1421" t="str">
            <v>1318-22-312-001</v>
          </cell>
          <cell r="C1421" t="str">
            <v>Tree Removal</v>
          </cell>
          <cell r="D1421" t="str">
            <v>Bruce Barr</v>
          </cell>
          <cell r="E1421">
            <v>17</v>
          </cell>
          <cell r="G1421" t="str">
            <v>BEACH CLUB</v>
          </cell>
          <cell r="H1421" t="str">
            <v>Approved</v>
          </cell>
        </row>
        <row r="1422">
          <cell r="A1422" t="str">
            <v>TREE2023-1166</v>
          </cell>
          <cell r="B1422" t="str">
            <v>122-201-27</v>
          </cell>
          <cell r="C1422" t="str">
            <v>Tree Removal</v>
          </cell>
          <cell r="D1422" t="str">
            <v>Bruce Barr</v>
          </cell>
          <cell r="E1422">
            <v>701</v>
          </cell>
          <cell r="G1422" t="str">
            <v>MAYS</v>
          </cell>
          <cell r="H1422" t="str">
            <v>Approved</v>
          </cell>
        </row>
        <row r="1423">
          <cell r="A1423" t="str">
            <v>PREC2023-0979</v>
          </cell>
          <cell r="B1423" t="str">
            <v>1418-34-210-018</v>
          </cell>
          <cell r="C1423" t="str">
            <v>Pre Application Consultation</v>
          </cell>
          <cell r="D1423" t="str">
            <v>Tiffany Good</v>
          </cell>
          <cell r="E1423">
            <v>1263</v>
          </cell>
          <cell r="G1423" t="str">
            <v>PIER</v>
          </cell>
          <cell r="H1423" t="str">
            <v>Consulted</v>
          </cell>
        </row>
        <row r="1424">
          <cell r="A1424" t="str">
            <v>LCAP2023-0208</v>
          </cell>
          <cell r="B1424" t="str">
            <v>016-091-056</v>
          </cell>
          <cell r="C1424" t="str">
            <v>Site Assessment</v>
          </cell>
          <cell r="D1424" t="str">
            <v>Julie Roll</v>
          </cell>
          <cell r="E1424">
            <v>8435</v>
          </cell>
          <cell r="G1424" t="str">
            <v>MEEKS BAY</v>
          </cell>
          <cell r="H1424" t="str">
            <v>Results Issued</v>
          </cell>
        </row>
        <row r="1425">
          <cell r="A1425" t="str">
            <v>TREE2023-1168</v>
          </cell>
          <cell r="B1425" t="str">
            <v>098-171-012</v>
          </cell>
          <cell r="C1425" t="str">
            <v>Tree Removal</v>
          </cell>
          <cell r="D1425" t="str">
            <v>Bruce Barr</v>
          </cell>
          <cell r="E1425">
            <v>276</v>
          </cell>
          <cell r="G1425" t="str">
            <v>ELM</v>
          </cell>
          <cell r="H1425" t="str">
            <v>Approved</v>
          </cell>
        </row>
        <row r="1426">
          <cell r="A1426" t="str">
            <v>HIST2023-0977</v>
          </cell>
          <cell r="B1426" t="str">
            <v>026-102-032</v>
          </cell>
          <cell r="C1426" t="str">
            <v>Historical Determination</v>
          </cell>
          <cell r="D1426" t="str">
            <v>AOSBORN</v>
          </cell>
          <cell r="E1426">
            <v>3071</v>
          </cell>
          <cell r="G1426" t="str">
            <v>SACRAMENTO</v>
          </cell>
          <cell r="H1426" t="str">
            <v>Determination Issued</v>
          </cell>
        </row>
        <row r="1427">
          <cell r="A1427" t="str">
            <v>ERSP2023-1157</v>
          </cell>
          <cell r="B1427" t="str">
            <v>124-061-19</v>
          </cell>
          <cell r="C1427" t="str">
            <v>Temporary Uses</v>
          </cell>
          <cell r="D1427" t="str">
            <v>Bridget Cornell</v>
          </cell>
          <cell r="E1427">
            <v>736</v>
          </cell>
          <cell r="G1427" t="str">
            <v>MCCOURRY</v>
          </cell>
          <cell r="H1427" t="str">
            <v>Acknowledged</v>
          </cell>
        </row>
        <row r="1428">
          <cell r="A1428" t="str">
            <v>TREE2023-1152</v>
          </cell>
          <cell r="B1428" t="str">
            <v>090-234-006</v>
          </cell>
          <cell r="C1428" t="str">
            <v>Tree Removal</v>
          </cell>
          <cell r="D1428" t="str">
            <v>Bruce Barr</v>
          </cell>
          <cell r="E1428">
            <v>256</v>
          </cell>
          <cell r="G1428" t="str">
            <v>PARK</v>
          </cell>
          <cell r="H1428" t="str">
            <v>Approved</v>
          </cell>
        </row>
        <row r="1429">
          <cell r="A1429" t="str">
            <v>HIST2023-0974</v>
          </cell>
          <cell r="B1429" t="str">
            <v>027-132-001</v>
          </cell>
          <cell r="C1429" t="str">
            <v>Historical Determination</v>
          </cell>
          <cell r="D1429" t="str">
            <v>AOSBORN</v>
          </cell>
          <cell r="E1429">
            <v>3712</v>
          </cell>
          <cell r="G1429" t="str">
            <v>FOREST</v>
          </cell>
          <cell r="H1429" t="str">
            <v>Determination Issued</v>
          </cell>
        </row>
        <row r="1430">
          <cell r="A1430" t="str">
            <v>BMPR2023-0014</v>
          </cell>
          <cell r="B1430" t="str">
            <v>125-254-02</v>
          </cell>
          <cell r="C1430" t="str">
            <v>BMP Small Retrofit Plan</v>
          </cell>
          <cell r="D1430" t="str">
            <v>Joan Douglas</v>
          </cell>
          <cell r="E1430">
            <v>794</v>
          </cell>
          <cell r="G1430" t="str">
            <v>GERALDINE</v>
          </cell>
          <cell r="H1430" t="str">
            <v>Approved</v>
          </cell>
        </row>
        <row r="1431">
          <cell r="A1431" t="str">
            <v>ERSP2023-1159</v>
          </cell>
          <cell r="B1431" t="str">
            <v>130-360-17</v>
          </cell>
          <cell r="C1431" t="str">
            <v>Rec-Public Service</v>
          </cell>
          <cell r="D1431" t="str">
            <v>Paul Nielsen</v>
          </cell>
          <cell r="E1431">
            <v>5000</v>
          </cell>
          <cell r="G1431" t="str">
            <v>STATE ROUTE 28</v>
          </cell>
          <cell r="H1431" t="str">
            <v>In Review</v>
          </cell>
        </row>
        <row r="1432">
          <cell r="A1432" t="str">
            <v>VBOC2023-0972</v>
          </cell>
          <cell r="B1432" t="str">
            <v>029-401-008</v>
          </cell>
          <cell r="C1432" t="str">
            <v>Verification and Banking of Coverage</v>
          </cell>
          <cell r="D1432" t="str">
            <v>Julie Roll</v>
          </cell>
          <cell r="E1432">
            <v>3830</v>
          </cell>
          <cell r="G1432" t="str">
            <v>PIONEER</v>
          </cell>
          <cell r="H1432" t="str">
            <v>Results Issued</v>
          </cell>
        </row>
        <row r="1433">
          <cell r="A1433" t="str">
            <v>TREE2023-1153</v>
          </cell>
          <cell r="B1433" t="str">
            <v>033-372-08</v>
          </cell>
          <cell r="C1433" t="str">
            <v>Tree Removal</v>
          </cell>
          <cell r="D1433" t="str">
            <v>Bruce Barr</v>
          </cell>
          <cell r="E1433">
            <v>618</v>
          </cell>
          <cell r="G1433" t="str">
            <v>COCHISE</v>
          </cell>
          <cell r="H1433" t="str">
            <v>Approved</v>
          </cell>
        </row>
        <row r="1434">
          <cell r="A1434" t="str">
            <v>ERSP2023-1158</v>
          </cell>
          <cell r="B1434" t="str">
            <v>025-371-005</v>
          </cell>
          <cell r="C1434" t="str">
            <v>Residential Driveway/Paving</v>
          </cell>
          <cell r="D1434" t="str">
            <v>INTAKE INTAKE</v>
          </cell>
          <cell r="E1434">
            <v>1197</v>
          </cell>
          <cell r="G1434" t="str">
            <v>JOBS PEAK</v>
          </cell>
          <cell r="H1434" t="str">
            <v>Withdrawn</v>
          </cell>
        </row>
        <row r="1435">
          <cell r="A1435" t="str">
            <v>ERSP2018-0920-01</v>
          </cell>
          <cell r="B1435" t="str">
            <v>098-210-013</v>
          </cell>
          <cell r="C1435" t="str">
            <v>Plan Revision</v>
          </cell>
          <cell r="D1435" t="str">
            <v>Tiffany Good</v>
          </cell>
          <cell r="E1435">
            <v>200</v>
          </cell>
          <cell r="G1435" t="str">
            <v>PINE</v>
          </cell>
          <cell r="H1435" t="str">
            <v>Conditional Permit</v>
          </cell>
        </row>
        <row r="1436">
          <cell r="A1436" t="str">
            <v>LCAP2023-0207</v>
          </cell>
          <cell r="B1436" t="str">
            <v>025-395-004</v>
          </cell>
          <cell r="C1436" t="str">
            <v>Site Assessment</v>
          </cell>
          <cell r="D1436" t="str">
            <v>Julie Roll</v>
          </cell>
          <cell r="E1436">
            <v>3408</v>
          </cell>
          <cell r="G1436" t="str">
            <v>JANET</v>
          </cell>
          <cell r="H1436" t="str">
            <v>Results Issued</v>
          </cell>
        </row>
        <row r="1437">
          <cell r="A1437" t="str">
            <v>ERSP2023-1154</v>
          </cell>
          <cell r="B1437" t="str">
            <v>094-160-013</v>
          </cell>
          <cell r="C1437" t="str">
            <v>Shorezone-Lakezone</v>
          </cell>
          <cell r="D1437" t="str">
            <v>Tiffany Good</v>
          </cell>
          <cell r="E1437">
            <v>1780</v>
          </cell>
          <cell r="F1437" t="str">
            <v>N</v>
          </cell>
          <cell r="G1437" t="str">
            <v>LAKE</v>
          </cell>
          <cell r="H1437" t="str">
            <v>In Review</v>
          </cell>
        </row>
        <row r="1438">
          <cell r="A1438" t="str">
            <v>TREE2023-1160</v>
          </cell>
          <cell r="B1438" t="str">
            <v>116-080-010</v>
          </cell>
          <cell r="C1438" t="str">
            <v>Tree Removal</v>
          </cell>
          <cell r="D1438" t="str">
            <v>Bruce Barr</v>
          </cell>
          <cell r="E1438">
            <v>5783</v>
          </cell>
          <cell r="F1438" t="str">
            <v>N</v>
          </cell>
          <cell r="G1438" t="str">
            <v>LAKE</v>
          </cell>
          <cell r="H1438" t="str">
            <v>Approved</v>
          </cell>
        </row>
        <row r="1439">
          <cell r="A1439" t="str">
            <v>QEXE2023-0976</v>
          </cell>
          <cell r="B1439" t="str">
            <v>125-161-32</v>
          </cell>
          <cell r="C1439" t="str">
            <v>Qualified Exempt</v>
          </cell>
          <cell r="D1439" t="str">
            <v>Alyson Borawski</v>
          </cell>
          <cell r="E1439">
            <v>921</v>
          </cell>
          <cell r="G1439" t="str">
            <v>MICHAEL</v>
          </cell>
          <cell r="H1439" t="str">
            <v>Declaration Filed</v>
          </cell>
        </row>
        <row r="1440">
          <cell r="A1440" t="str">
            <v>ERSP2023-1155</v>
          </cell>
          <cell r="B1440" t="str">
            <v>128-250-01</v>
          </cell>
          <cell r="C1440" t="str">
            <v>Residential Dwelling</v>
          </cell>
          <cell r="D1440" t="str">
            <v>INTAKE INTAKE</v>
          </cell>
          <cell r="E1440">
            <v>680</v>
          </cell>
          <cell r="G1440" t="str">
            <v>WILSON</v>
          </cell>
          <cell r="H1440" t="str">
            <v>Incomplete Submittal</v>
          </cell>
        </row>
        <row r="1441">
          <cell r="A1441" t="str">
            <v>ERSP2023-1156</v>
          </cell>
          <cell r="B1441" t="str">
            <v>128-250-02</v>
          </cell>
          <cell r="C1441" t="str">
            <v>Residential Dwelling</v>
          </cell>
          <cell r="D1441" t="str">
            <v>INTAKE INTAKE</v>
          </cell>
          <cell r="E1441">
            <v>680</v>
          </cell>
          <cell r="G1441" t="str">
            <v>WILSON</v>
          </cell>
          <cell r="H1441" t="str">
            <v>Incomplete Submittal</v>
          </cell>
        </row>
        <row r="1442">
          <cell r="A1442" t="str">
            <v>QEXE2023-0973</v>
          </cell>
          <cell r="B1442" t="str">
            <v>092-075-003</v>
          </cell>
          <cell r="C1442" t="str">
            <v>Qualified Exempt</v>
          </cell>
          <cell r="D1442" t="str">
            <v>Bridget Cornell</v>
          </cell>
          <cell r="E1442">
            <v>590</v>
          </cell>
          <cell r="G1442" t="str">
            <v>NIGHTINGALE</v>
          </cell>
          <cell r="H1442" t="str">
            <v>Declaration Filed</v>
          </cell>
        </row>
        <row r="1443">
          <cell r="A1443" t="str">
            <v>TYCS2023-0967</v>
          </cell>
          <cell r="B1443" t="str">
            <v>084-140-023</v>
          </cell>
          <cell r="C1443" t="str">
            <v>Tahoe Yellow Cress Survey</v>
          </cell>
          <cell r="D1443" t="str">
            <v>Bruce Barr</v>
          </cell>
          <cell r="E1443">
            <v>1950</v>
          </cell>
          <cell r="F1443" t="str">
            <v>W</v>
          </cell>
          <cell r="G1443" t="str">
            <v>LAKE</v>
          </cell>
          <cell r="H1443" t="str">
            <v>Inspected</v>
          </cell>
        </row>
        <row r="1444">
          <cell r="A1444" t="str">
            <v>TYCS2023-0970</v>
          </cell>
          <cell r="B1444" t="str">
            <v>094-160-012</v>
          </cell>
          <cell r="C1444" t="str">
            <v>Tahoe Yellow Cress Survey</v>
          </cell>
          <cell r="D1444" t="str">
            <v>Bruce Barr</v>
          </cell>
          <cell r="E1444">
            <v>1740</v>
          </cell>
          <cell r="F1444" t="str">
            <v>N</v>
          </cell>
          <cell r="G1444" t="str">
            <v>LAKE</v>
          </cell>
          <cell r="H1444" t="str">
            <v>Inspected</v>
          </cell>
        </row>
        <row r="1445">
          <cell r="A1445" t="str">
            <v>TREE2023-1151</v>
          </cell>
          <cell r="B1445" t="str">
            <v>092-222-004</v>
          </cell>
          <cell r="C1445" t="str">
            <v>Tree Removal</v>
          </cell>
          <cell r="D1445" t="str">
            <v>Bruce Barr</v>
          </cell>
          <cell r="E1445">
            <v>3690</v>
          </cell>
          <cell r="G1445" t="str">
            <v>LACROSSE</v>
          </cell>
          <cell r="H1445" t="str">
            <v>Approved</v>
          </cell>
        </row>
        <row r="1446">
          <cell r="A1446" t="str">
            <v>TREE2023-1149</v>
          </cell>
          <cell r="B1446" t="str">
            <v>018-191-25</v>
          </cell>
          <cell r="C1446" t="str">
            <v>Tree Removal</v>
          </cell>
          <cell r="D1446" t="str">
            <v>Bruce Barr</v>
          </cell>
          <cell r="E1446">
            <v>2181</v>
          </cell>
          <cell r="G1446" t="str">
            <v>CASCADE</v>
          </cell>
          <cell r="H1446" t="str">
            <v>Approved</v>
          </cell>
        </row>
        <row r="1447">
          <cell r="A1447" t="str">
            <v>ERSP2023-1148</v>
          </cell>
          <cell r="B1447" t="str">
            <v>097-130-044</v>
          </cell>
          <cell r="C1447" t="str">
            <v>Rec-Public Service</v>
          </cell>
          <cell r="D1447" t="str">
            <v>INTAKE INTAKE</v>
          </cell>
          <cell r="E1447">
            <v>5120</v>
          </cell>
          <cell r="G1447" t="str">
            <v>SACRAMENTO</v>
          </cell>
          <cell r="H1447" t="str">
            <v>Withdrawn</v>
          </cell>
        </row>
        <row r="1448">
          <cell r="A1448" t="str">
            <v>TYCS2023-0968</v>
          </cell>
          <cell r="B1448" t="str">
            <v>093-083-040</v>
          </cell>
          <cell r="C1448" t="str">
            <v>Tahoe Yellow Cress Survey</v>
          </cell>
          <cell r="D1448" t="str">
            <v>Bruce Barr</v>
          </cell>
          <cell r="E1448">
            <v>3350</v>
          </cell>
          <cell r="G1448" t="str">
            <v>EDGEWATER</v>
          </cell>
          <cell r="H1448" t="str">
            <v>Inspected</v>
          </cell>
        </row>
        <row r="1449">
          <cell r="A1449" t="str">
            <v>HIST2023-0971</v>
          </cell>
          <cell r="B1449" t="str">
            <v>130-162-05</v>
          </cell>
          <cell r="C1449" t="str">
            <v>Historical Determination</v>
          </cell>
          <cell r="D1449" t="str">
            <v>AOSBORN</v>
          </cell>
          <cell r="E1449">
            <v>1066</v>
          </cell>
          <cell r="G1449" t="str">
            <v>FLUME</v>
          </cell>
          <cell r="H1449" t="str">
            <v>Determination Issued</v>
          </cell>
        </row>
        <row r="1450">
          <cell r="A1450" t="str">
            <v>LCAP2023-0206</v>
          </cell>
          <cell r="B1450" t="str">
            <v>029-362-015</v>
          </cell>
          <cell r="C1450" t="str">
            <v>Land Capability Verification</v>
          </cell>
          <cell r="D1450" t="str">
            <v>Julie Roll</v>
          </cell>
          <cell r="E1450">
            <v>1085</v>
          </cell>
          <cell r="G1450" t="str">
            <v>MOSS</v>
          </cell>
          <cell r="H1450" t="str">
            <v>Results Issued</v>
          </cell>
        </row>
        <row r="1451">
          <cell r="A1451" t="str">
            <v>LCAP2023-0205</v>
          </cell>
          <cell r="B1451" t="str">
            <v>029-364-003</v>
          </cell>
          <cell r="C1451" t="str">
            <v>Land Capability Verification</v>
          </cell>
          <cell r="D1451" t="str">
            <v>Julie Roll</v>
          </cell>
          <cell r="E1451">
            <v>3718</v>
          </cell>
          <cell r="G1451" t="str">
            <v>MONTREAL</v>
          </cell>
          <cell r="H1451" t="str">
            <v>Results Issued</v>
          </cell>
        </row>
        <row r="1452">
          <cell r="A1452" t="str">
            <v>TREE2023-1147</v>
          </cell>
          <cell r="B1452" t="str">
            <v>029-403-031</v>
          </cell>
          <cell r="C1452" t="str">
            <v>Tree Removal</v>
          </cell>
          <cell r="D1452" t="str">
            <v>Bruce Barr</v>
          </cell>
          <cell r="E1452">
            <v>3857</v>
          </cell>
          <cell r="G1452" t="str">
            <v>STEVEN</v>
          </cell>
          <cell r="H1452" t="str">
            <v>Withdrawn</v>
          </cell>
        </row>
        <row r="1453">
          <cell r="A1453" t="str">
            <v>CEPP2014-0636-02</v>
          </cell>
          <cell r="B1453" t="str">
            <v>097-130-034</v>
          </cell>
          <cell r="C1453" t="str">
            <v>Plan Revision</v>
          </cell>
          <cell r="D1453" t="str">
            <v>Paul Nielsen</v>
          </cell>
          <cell r="E1453">
            <v>5185</v>
          </cell>
          <cell r="G1453" t="str">
            <v>SACRAMENTO</v>
          </cell>
          <cell r="H1453" t="str">
            <v>Additional Information</v>
          </cell>
        </row>
        <row r="1454">
          <cell r="A1454" t="str">
            <v>TREE2023-1146</v>
          </cell>
          <cell r="B1454" t="str">
            <v>025-272-006</v>
          </cell>
          <cell r="C1454" t="str">
            <v>Tree Removal</v>
          </cell>
          <cell r="D1454" t="str">
            <v>Bruce Barr</v>
          </cell>
          <cell r="E1454">
            <v>1514</v>
          </cell>
          <cell r="G1454" t="str">
            <v>BLACK BART</v>
          </cell>
          <cell r="H1454" t="str">
            <v>Approved</v>
          </cell>
        </row>
        <row r="1455">
          <cell r="A1455" t="str">
            <v>TREE2023-1144</v>
          </cell>
          <cell r="B1455" t="str">
            <v>1318-23-811-018</v>
          </cell>
          <cell r="C1455" t="str">
            <v>Tree Removal</v>
          </cell>
          <cell r="D1455" t="str">
            <v>Bruce Barr</v>
          </cell>
          <cell r="E1455">
            <v>191</v>
          </cell>
          <cell r="G1455" t="str">
            <v>PINE</v>
          </cell>
          <cell r="H1455" t="str">
            <v>Approved</v>
          </cell>
        </row>
        <row r="1456">
          <cell r="A1456" t="str">
            <v>TREE2023-1150</v>
          </cell>
          <cell r="B1456" t="str">
            <v>023-743-008</v>
          </cell>
          <cell r="C1456" t="str">
            <v>Tree Removal</v>
          </cell>
          <cell r="D1456" t="str">
            <v>Bruce Barr</v>
          </cell>
          <cell r="E1456">
            <v>2295</v>
          </cell>
          <cell r="G1456" t="str">
            <v>MONTANA</v>
          </cell>
          <cell r="H1456" t="str">
            <v>Approved</v>
          </cell>
        </row>
        <row r="1457">
          <cell r="A1457" t="str">
            <v>BMPP2023-0004</v>
          </cell>
          <cell r="B1457" t="str">
            <v>094-140-030</v>
          </cell>
          <cell r="C1457" t="str">
            <v>BMP Retrofit</v>
          </cell>
          <cell r="E1457">
            <v>2240</v>
          </cell>
          <cell r="F1457" t="str">
            <v>N</v>
          </cell>
          <cell r="G1457" t="str">
            <v>LAKE</v>
          </cell>
          <cell r="H1457" t="str">
            <v>Accepted</v>
          </cell>
        </row>
        <row r="1458">
          <cell r="A1458" t="str">
            <v>TREE2023-1145</v>
          </cell>
          <cell r="B1458" t="str">
            <v>015-101-018</v>
          </cell>
          <cell r="C1458" t="str">
            <v>Tree Removal</v>
          </cell>
          <cell r="D1458" t="str">
            <v>Bruce Barr</v>
          </cell>
          <cell r="E1458">
            <v>7108</v>
          </cell>
          <cell r="G1458" t="str">
            <v>NINTH</v>
          </cell>
          <cell r="H1458" t="str">
            <v>Approved</v>
          </cell>
        </row>
        <row r="1459">
          <cell r="A1459" t="str">
            <v>TYCS2023-0969</v>
          </cell>
          <cell r="B1459" t="str">
            <v>097-122-026</v>
          </cell>
          <cell r="C1459" t="str">
            <v>Tahoe Yellow Cress Survey</v>
          </cell>
          <cell r="D1459" t="str">
            <v>Bruce Barr</v>
          </cell>
          <cell r="E1459">
            <v>5046</v>
          </cell>
          <cell r="F1459" t="str">
            <v>W</v>
          </cell>
          <cell r="G1459" t="str">
            <v>LAKE</v>
          </cell>
          <cell r="H1459" t="str">
            <v>Inspected</v>
          </cell>
        </row>
        <row r="1460">
          <cell r="A1460" t="str">
            <v>TREE2023-1142</v>
          </cell>
          <cell r="B1460" t="str">
            <v>031-053-010</v>
          </cell>
          <cell r="C1460" t="str">
            <v>Tree Removal</v>
          </cell>
          <cell r="D1460" t="str">
            <v>Bruce Barr</v>
          </cell>
          <cell r="E1460">
            <v>2240</v>
          </cell>
          <cell r="G1460" t="str">
            <v>ELM</v>
          </cell>
          <cell r="H1460" t="str">
            <v>Approved</v>
          </cell>
        </row>
        <row r="1461">
          <cell r="A1461" t="str">
            <v>TREE2023-1143</v>
          </cell>
          <cell r="B1461" t="str">
            <v>023-692-001</v>
          </cell>
          <cell r="C1461" t="str">
            <v>Tree Removal</v>
          </cell>
          <cell r="D1461" t="str">
            <v>Bruce Barr</v>
          </cell>
          <cell r="E1461">
            <v>1847</v>
          </cell>
          <cell r="G1461" t="str">
            <v>13TH</v>
          </cell>
          <cell r="H1461" t="str">
            <v>Approved</v>
          </cell>
        </row>
        <row r="1462">
          <cell r="A1462" t="str">
            <v>TREE2023-1141</v>
          </cell>
          <cell r="B1462" t="str">
            <v>031-142-20</v>
          </cell>
          <cell r="C1462" t="str">
            <v>Tree Removal</v>
          </cell>
          <cell r="D1462" t="str">
            <v>Bruce Barr</v>
          </cell>
          <cell r="E1462">
            <v>2517</v>
          </cell>
          <cell r="G1462" t="str">
            <v>KNOX</v>
          </cell>
          <cell r="H1462" t="str">
            <v>Approved</v>
          </cell>
        </row>
        <row r="1463">
          <cell r="A1463" t="str">
            <v>WOOD2023-0018</v>
          </cell>
          <cell r="B1463" t="str">
            <v>124-340-05</v>
          </cell>
          <cell r="C1463" t="str">
            <v>Wood Heater Retrofit</v>
          </cell>
          <cell r="E1463">
            <v>866</v>
          </cell>
          <cell r="G1463" t="str">
            <v>NORTHWOOD</v>
          </cell>
        </row>
        <row r="1464">
          <cell r="A1464" t="str">
            <v>TREE2023-1137</v>
          </cell>
          <cell r="B1464" t="str">
            <v>081-141-028</v>
          </cell>
          <cell r="C1464" t="str">
            <v>Tree Removal</v>
          </cell>
          <cell r="D1464" t="str">
            <v>Bruce Barr</v>
          </cell>
          <cell r="E1464">
            <v>1351</v>
          </cell>
          <cell r="G1464" t="str">
            <v>PINE VALLEY</v>
          </cell>
          <cell r="H1464" t="str">
            <v>Approved</v>
          </cell>
        </row>
        <row r="1465">
          <cell r="A1465" t="str">
            <v>TREE2023-1138</v>
          </cell>
          <cell r="B1465" t="str">
            <v>023-311-019</v>
          </cell>
          <cell r="C1465" t="str">
            <v>Tree Removal</v>
          </cell>
          <cell r="D1465" t="str">
            <v>Bruce Barr</v>
          </cell>
          <cell r="E1465">
            <v>2181</v>
          </cell>
          <cell r="G1465" t="str">
            <v>RUTH</v>
          </cell>
          <cell r="H1465" t="str">
            <v>Approved</v>
          </cell>
        </row>
        <row r="1466">
          <cell r="A1466" t="str">
            <v>TREE2023-1135</v>
          </cell>
          <cell r="B1466" t="str">
            <v>098-291-001</v>
          </cell>
          <cell r="C1466" t="str">
            <v>Tree Removal</v>
          </cell>
          <cell r="D1466" t="str">
            <v>Bruce Barr</v>
          </cell>
          <cell r="E1466">
            <v>6565</v>
          </cell>
          <cell r="G1466" t="str">
            <v>MCKINNEY CREEK</v>
          </cell>
          <cell r="H1466" t="str">
            <v>Approved</v>
          </cell>
        </row>
        <row r="1467">
          <cell r="A1467" t="str">
            <v>ADMIN2023-0029</v>
          </cell>
          <cell r="B1467" t="str">
            <v>032-050-078</v>
          </cell>
          <cell r="C1467" t="str">
            <v>FOIA - Subpoena</v>
          </cell>
          <cell r="E1467">
            <v>2227</v>
          </cell>
          <cell r="G1467" t="str">
            <v>DUNDEE</v>
          </cell>
          <cell r="H1467" t="str">
            <v>Closed</v>
          </cell>
        </row>
        <row r="1468">
          <cell r="A1468" t="str">
            <v>HIST2023-0963</v>
          </cell>
          <cell r="B1468" t="str">
            <v>027-170-012</v>
          </cell>
          <cell r="C1468" t="str">
            <v>Historical Determination</v>
          </cell>
          <cell r="D1468" t="str">
            <v>AOSBORN</v>
          </cell>
          <cell r="E1468">
            <v>1050</v>
          </cell>
          <cell r="G1468" t="str">
            <v>FREMONT</v>
          </cell>
          <cell r="H1468" t="str">
            <v>Determination Issued</v>
          </cell>
        </row>
        <row r="1469">
          <cell r="A1469" t="str">
            <v>TREE2023-1136</v>
          </cell>
          <cell r="B1469" t="str">
            <v>093-072-044</v>
          </cell>
          <cell r="C1469" t="str">
            <v>Tree Removal</v>
          </cell>
          <cell r="D1469" t="str">
            <v>Bruce Barr</v>
          </cell>
          <cell r="E1469">
            <v>3212</v>
          </cell>
          <cell r="G1469" t="str">
            <v>EDGEWATER</v>
          </cell>
          <cell r="H1469" t="str">
            <v>Approved</v>
          </cell>
        </row>
        <row r="1470">
          <cell r="A1470" t="str">
            <v>MFEE2023-0964</v>
          </cell>
          <cell r="B1470" t="str">
            <v>117-130-029</v>
          </cell>
          <cell r="C1470" t="str">
            <v>Mooring Fee</v>
          </cell>
          <cell r="D1470" t="str">
            <v>NO FILE</v>
          </cell>
          <cell r="E1470">
            <v>7486</v>
          </cell>
          <cell r="F1470" t="str">
            <v>N</v>
          </cell>
          <cell r="G1470" t="str">
            <v>LAKE</v>
          </cell>
          <cell r="H1470" t="str">
            <v>Paid</v>
          </cell>
        </row>
        <row r="1471">
          <cell r="A1471" t="str">
            <v>VBOU2023-0965</v>
          </cell>
          <cell r="B1471" t="str">
            <v>027-170-012</v>
          </cell>
          <cell r="C1471" t="str">
            <v>Verification and Banking of Uses</v>
          </cell>
          <cell r="D1471" t="str">
            <v>Julie Roll</v>
          </cell>
          <cell r="E1471">
            <v>1050</v>
          </cell>
          <cell r="G1471" t="str">
            <v>FREMONT</v>
          </cell>
          <cell r="H1471" t="str">
            <v>Results Issued</v>
          </cell>
        </row>
        <row r="1472">
          <cell r="A1472" t="str">
            <v>LCAP2023-0204</v>
          </cell>
          <cell r="B1472" t="str">
            <v>080-091-005</v>
          </cell>
          <cell r="C1472" t="str">
            <v>Site Assessment</v>
          </cell>
          <cell r="D1472" t="str">
            <v>Julie Roll</v>
          </cell>
          <cell r="E1472">
            <v>1910</v>
          </cell>
          <cell r="G1472" t="str">
            <v>JICARILLA</v>
          </cell>
          <cell r="H1472" t="str">
            <v>Results Issued</v>
          </cell>
        </row>
        <row r="1473">
          <cell r="A1473" t="str">
            <v>TREE2023-1134</v>
          </cell>
          <cell r="B1473" t="str">
            <v>022-344-016</v>
          </cell>
          <cell r="C1473" t="str">
            <v>Tree Removal</v>
          </cell>
          <cell r="D1473" t="str">
            <v>Bruce Barr</v>
          </cell>
          <cell r="E1473">
            <v>1861</v>
          </cell>
          <cell r="G1473" t="str">
            <v>WEIR</v>
          </cell>
          <cell r="H1473" t="str">
            <v>Approved</v>
          </cell>
        </row>
        <row r="1474">
          <cell r="A1474" t="str">
            <v>TREE2023-1139</v>
          </cell>
          <cell r="B1474" t="str">
            <v>023-561-018</v>
          </cell>
          <cell r="C1474" t="str">
            <v>Tree Removal</v>
          </cell>
          <cell r="D1474" t="str">
            <v>Bruce Barr</v>
          </cell>
          <cell r="E1474">
            <v>705</v>
          </cell>
          <cell r="G1474" t="str">
            <v>PATRICIA</v>
          </cell>
          <cell r="H1474" t="str">
            <v>Approved</v>
          </cell>
        </row>
        <row r="1475">
          <cell r="A1475" t="str">
            <v>TREE2023-1140</v>
          </cell>
          <cell r="B1475" t="str">
            <v>025-642-002</v>
          </cell>
          <cell r="C1475" t="str">
            <v>Tree Removal</v>
          </cell>
          <cell r="D1475" t="str">
            <v>Bruce Barr</v>
          </cell>
          <cell r="E1475">
            <v>2514</v>
          </cell>
          <cell r="G1475" t="str">
            <v>TALBOT</v>
          </cell>
          <cell r="H1475" t="str">
            <v>Approved</v>
          </cell>
        </row>
        <row r="1476">
          <cell r="A1476" t="str">
            <v>TREE2023-1133</v>
          </cell>
          <cell r="B1476" t="str">
            <v>085-020-092</v>
          </cell>
          <cell r="C1476" t="str">
            <v>Tree Removal</v>
          </cell>
          <cell r="D1476" t="str">
            <v>Bruce Barr</v>
          </cell>
          <cell r="E1476">
            <v>2699</v>
          </cell>
          <cell r="G1476" t="str">
            <v>RUSTIC</v>
          </cell>
          <cell r="H1476" t="str">
            <v>Approved</v>
          </cell>
        </row>
        <row r="1477">
          <cell r="A1477" t="str">
            <v>LCAP2023-0203</v>
          </cell>
          <cell r="B1477" t="str">
            <v>027-170-012</v>
          </cell>
          <cell r="C1477" t="str">
            <v>Land Capability Verification</v>
          </cell>
          <cell r="D1477" t="str">
            <v>Julie Roll</v>
          </cell>
          <cell r="E1477">
            <v>1050</v>
          </cell>
          <cell r="G1477" t="str">
            <v>FREMONT</v>
          </cell>
          <cell r="H1477" t="str">
            <v>Results Issued</v>
          </cell>
        </row>
        <row r="1478">
          <cell r="A1478" t="str">
            <v>PREC2023-0966</v>
          </cell>
          <cell r="B1478" t="str">
            <v>1418-03-801-001</v>
          </cell>
          <cell r="C1478" t="str">
            <v>Pre Application Consultation</v>
          </cell>
          <cell r="D1478" t="str">
            <v>Theresa Avance</v>
          </cell>
          <cell r="E1478">
            <v>2169</v>
          </cell>
          <cell r="G1478" t="str">
            <v>PRAY MEADOW</v>
          </cell>
          <cell r="H1478" t="str">
            <v>Consulted</v>
          </cell>
        </row>
        <row r="1479">
          <cell r="A1479" t="str">
            <v>WOOD2023-0017</v>
          </cell>
          <cell r="B1479" t="str">
            <v>132-066-38</v>
          </cell>
          <cell r="C1479" t="str">
            <v>Wood Heater Retrofit</v>
          </cell>
          <cell r="E1479">
            <v>929</v>
          </cell>
          <cell r="G1479" t="str">
            <v>NORTHWOOD</v>
          </cell>
        </row>
        <row r="1480">
          <cell r="A1480" t="str">
            <v>MFEE2023-0960</v>
          </cell>
          <cell r="B1480" t="str">
            <v>094-273-006</v>
          </cell>
          <cell r="C1480" t="str">
            <v>Mooring Fee</v>
          </cell>
          <cell r="D1480" t="str">
            <v>NO FILE</v>
          </cell>
          <cell r="E1480">
            <v>624</v>
          </cell>
          <cell r="G1480" t="str">
            <v>OLYMPIC</v>
          </cell>
          <cell r="H1480" t="str">
            <v>Paid</v>
          </cell>
        </row>
        <row r="1481">
          <cell r="A1481" t="str">
            <v>QEXE2023-0958</v>
          </cell>
          <cell r="B1481" t="str">
            <v>015-311-025</v>
          </cell>
          <cell r="C1481" t="str">
            <v>Qualified Exempt</v>
          </cell>
          <cell r="D1481" t="str">
            <v>Alyson Borawski</v>
          </cell>
          <cell r="E1481">
            <v>7271</v>
          </cell>
          <cell r="G1481" t="str">
            <v>SIXTH</v>
          </cell>
          <cell r="H1481" t="str">
            <v>Declaration Filed</v>
          </cell>
        </row>
        <row r="1482">
          <cell r="A1482" t="str">
            <v>QEXE2023-0962</v>
          </cell>
          <cell r="B1482" t="str">
            <v>027-344-059</v>
          </cell>
          <cell r="C1482" t="str">
            <v>Qualified Exempt</v>
          </cell>
          <cell r="E1482">
            <v>1130</v>
          </cell>
          <cell r="G1482" t="str">
            <v>FAIRWAY</v>
          </cell>
          <cell r="H1482" t="str">
            <v>Withdrawn</v>
          </cell>
        </row>
        <row r="1483">
          <cell r="A1483" t="str">
            <v>TREE2023-1131</v>
          </cell>
          <cell r="B1483" t="str">
            <v>123-122-03</v>
          </cell>
          <cell r="C1483" t="str">
            <v>Tree Removal</v>
          </cell>
          <cell r="D1483" t="str">
            <v>Bruce Barr</v>
          </cell>
          <cell r="E1483">
            <v>435</v>
          </cell>
          <cell r="G1483" t="str">
            <v>LAKE VIEW</v>
          </cell>
          <cell r="H1483" t="str">
            <v>Approved</v>
          </cell>
        </row>
        <row r="1484">
          <cell r="A1484" t="str">
            <v>TREE2023-1124</v>
          </cell>
          <cell r="B1484" t="str">
            <v>029-403-031</v>
          </cell>
          <cell r="C1484" t="str">
            <v>Tree Removal</v>
          </cell>
          <cell r="D1484" t="str">
            <v>Bruce Barr</v>
          </cell>
          <cell r="E1484">
            <v>3857</v>
          </cell>
          <cell r="G1484" t="str">
            <v>STEVEN</v>
          </cell>
          <cell r="H1484" t="str">
            <v>Approved</v>
          </cell>
        </row>
        <row r="1485">
          <cell r="A1485" t="str">
            <v>TREE2023-1120</v>
          </cell>
          <cell r="B1485" t="str">
            <v>126-262-08</v>
          </cell>
          <cell r="C1485" t="str">
            <v>Tree Removal</v>
          </cell>
          <cell r="D1485" t="str">
            <v>Bruce Barr</v>
          </cell>
          <cell r="E1485">
            <v>745</v>
          </cell>
          <cell r="G1485" t="str">
            <v>CHAMPAGNE</v>
          </cell>
          <cell r="H1485" t="str">
            <v>Approved</v>
          </cell>
        </row>
        <row r="1486">
          <cell r="A1486" t="str">
            <v>TREE2023-1129</v>
          </cell>
          <cell r="B1486" t="str">
            <v>115-060-005</v>
          </cell>
          <cell r="C1486" t="str">
            <v>Tree Removal</v>
          </cell>
          <cell r="D1486" t="str">
            <v>Bruce Barr</v>
          </cell>
          <cell r="E1486">
            <v>4862</v>
          </cell>
          <cell r="F1486" t="str">
            <v>N</v>
          </cell>
          <cell r="G1486" t="str">
            <v>LAKE</v>
          </cell>
          <cell r="H1486" t="str">
            <v>Approved</v>
          </cell>
        </row>
        <row r="1487">
          <cell r="A1487" t="str">
            <v>QESZ2023-0961</v>
          </cell>
          <cell r="B1487" t="str">
            <v>092-100-024</v>
          </cell>
          <cell r="C1487" t="str">
            <v>QE Shorezone</v>
          </cell>
          <cell r="D1487" t="str">
            <v>Tiffany Good</v>
          </cell>
          <cell r="E1487">
            <v>3810</v>
          </cell>
          <cell r="F1487" t="str">
            <v>N</v>
          </cell>
          <cell r="G1487" t="str">
            <v>LAKE</v>
          </cell>
          <cell r="H1487" t="str">
            <v>In Review</v>
          </cell>
        </row>
        <row r="1488">
          <cell r="A1488" t="str">
            <v>TREE2023-1126</v>
          </cell>
          <cell r="B1488" t="str">
            <v>029-072-003</v>
          </cell>
          <cell r="C1488" t="str">
            <v>Tree Removal</v>
          </cell>
          <cell r="D1488" t="str">
            <v>Bruce Barr</v>
          </cell>
          <cell r="E1488">
            <v>4023</v>
          </cell>
          <cell r="G1488" t="str">
            <v>MEADOW</v>
          </cell>
          <cell r="H1488" t="str">
            <v>Approved</v>
          </cell>
        </row>
        <row r="1489">
          <cell r="A1489" t="str">
            <v>TREE2023-1128</v>
          </cell>
          <cell r="B1489" t="str">
            <v>122-124-09</v>
          </cell>
          <cell r="C1489" t="str">
            <v>Tree Removal</v>
          </cell>
          <cell r="D1489" t="str">
            <v>Bruce Barr</v>
          </cell>
          <cell r="E1489">
            <v>587</v>
          </cell>
          <cell r="G1489" t="str">
            <v>SUGARPINE</v>
          </cell>
          <cell r="H1489" t="str">
            <v>Approved</v>
          </cell>
        </row>
        <row r="1490">
          <cell r="A1490" t="str">
            <v>TREE2023-1123</v>
          </cell>
          <cell r="B1490" t="str">
            <v>033-432-006</v>
          </cell>
          <cell r="C1490" t="str">
            <v>Tree Removal</v>
          </cell>
          <cell r="D1490" t="str">
            <v>Bruce Barr</v>
          </cell>
          <cell r="E1490">
            <v>674</v>
          </cell>
          <cell r="G1490" t="str">
            <v>WINTOON</v>
          </cell>
          <cell r="H1490" t="str">
            <v>Approved</v>
          </cell>
        </row>
        <row r="1491">
          <cell r="A1491" t="str">
            <v>QESZ2023-0959</v>
          </cell>
          <cell r="B1491" t="str">
            <v>026-021-004</v>
          </cell>
          <cell r="C1491" t="str">
            <v>QE Shorezone</v>
          </cell>
          <cell r="D1491" t="str">
            <v>Alyson Borawski</v>
          </cell>
          <cell r="E1491">
            <v>739</v>
          </cell>
          <cell r="G1491" t="str">
            <v>LAKEVIEW</v>
          </cell>
          <cell r="H1491" t="str">
            <v>Incomplete</v>
          </cell>
        </row>
        <row r="1492">
          <cell r="A1492" t="str">
            <v>TREE2023-1121</v>
          </cell>
          <cell r="B1492" t="str">
            <v>025-612-011</v>
          </cell>
          <cell r="C1492" t="str">
            <v>Tree Removal</v>
          </cell>
          <cell r="D1492" t="str">
            <v>Bruce Barr</v>
          </cell>
          <cell r="E1492">
            <v>2319</v>
          </cell>
          <cell r="G1492" t="str">
            <v>COLD CREEK</v>
          </cell>
          <cell r="H1492" t="str">
            <v>Approved</v>
          </cell>
        </row>
        <row r="1493">
          <cell r="A1493" t="str">
            <v>QEXE2023-0956</v>
          </cell>
          <cell r="B1493" t="str">
            <v>028-100-033</v>
          </cell>
          <cell r="C1493" t="str">
            <v>Qualified Exempt</v>
          </cell>
          <cell r="D1493" t="str">
            <v>Alyson Borawski</v>
          </cell>
          <cell r="E1493">
            <v>0</v>
          </cell>
          <cell r="G1493" t="str">
            <v>NONE</v>
          </cell>
          <cell r="H1493" t="str">
            <v>Declaration Filed</v>
          </cell>
        </row>
        <row r="1494">
          <cell r="A1494" t="str">
            <v>TREE2023-1132</v>
          </cell>
          <cell r="B1494" t="str">
            <v>023-102-006</v>
          </cell>
          <cell r="C1494" t="str">
            <v>Tree Removal</v>
          </cell>
          <cell r="D1494" t="str">
            <v>Bruce Barr</v>
          </cell>
          <cell r="E1494">
            <v>2140</v>
          </cell>
          <cell r="G1494" t="str">
            <v>WEST</v>
          </cell>
          <cell r="H1494" t="str">
            <v>Approved</v>
          </cell>
        </row>
        <row r="1495">
          <cell r="A1495" t="str">
            <v>TREE2023-1127</v>
          </cell>
          <cell r="B1495" t="str">
            <v>015-323-001</v>
          </cell>
          <cell r="C1495" t="str">
            <v>Tree Removal</v>
          </cell>
          <cell r="D1495" t="str">
            <v>Bruce Barr</v>
          </cell>
          <cell r="E1495">
            <v>7031</v>
          </cell>
          <cell r="G1495" t="str">
            <v>FIFTH</v>
          </cell>
          <cell r="H1495" t="str">
            <v>Approved</v>
          </cell>
        </row>
        <row r="1496">
          <cell r="A1496" t="str">
            <v>TREE2023-1130</v>
          </cell>
          <cell r="B1496" t="str">
            <v>123-121-16</v>
          </cell>
          <cell r="C1496" t="str">
            <v>Tree Removal</v>
          </cell>
          <cell r="D1496" t="str">
            <v>Bruce Barr</v>
          </cell>
          <cell r="E1496">
            <v>440</v>
          </cell>
          <cell r="G1496" t="str">
            <v>TUSCARORA</v>
          </cell>
          <cell r="H1496" t="str">
            <v>Approved</v>
          </cell>
        </row>
        <row r="1497">
          <cell r="A1497" t="str">
            <v>TREE2023-1122</v>
          </cell>
          <cell r="B1497" t="str">
            <v>034-161-39</v>
          </cell>
          <cell r="C1497" t="str">
            <v>Tree Removal</v>
          </cell>
          <cell r="D1497" t="str">
            <v>Bruce Barr</v>
          </cell>
          <cell r="E1497">
            <v>1567</v>
          </cell>
          <cell r="G1497" t="str">
            <v>AZTEC</v>
          </cell>
          <cell r="H1497" t="str">
            <v>Approved</v>
          </cell>
        </row>
        <row r="1498">
          <cell r="A1498" t="str">
            <v>TREE2023-1125</v>
          </cell>
          <cell r="B1498" t="str">
            <v>1318-16-801-003</v>
          </cell>
          <cell r="C1498" t="str">
            <v>Tree Removal</v>
          </cell>
          <cell r="D1498" t="str">
            <v>Bruce Barr</v>
          </cell>
          <cell r="E1498">
            <v>414</v>
          </cell>
          <cell r="G1498" t="str">
            <v>BITLERS</v>
          </cell>
          <cell r="H1498" t="str">
            <v>Approved</v>
          </cell>
        </row>
        <row r="1499">
          <cell r="A1499" t="str">
            <v>QEXE2023-0957</v>
          </cell>
          <cell r="B1499" t="str">
            <v>016-091-50</v>
          </cell>
          <cell r="C1499" t="str">
            <v>Qualified Exempt</v>
          </cell>
          <cell r="D1499" t="str">
            <v>Alyson Borawski</v>
          </cell>
          <cell r="E1499">
            <v>8441</v>
          </cell>
          <cell r="G1499" t="str">
            <v>MEEKS BAY</v>
          </cell>
          <cell r="H1499" t="str">
            <v>Declaration Filed</v>
          </cell>
        </row>
        <row r="1500">
          <cell r="A1500" t="str">
            <v>WOOD2023-0016</v>
          </cell>
          <cell r="B1500" t="str">
            <v>127-320-04</v>
          </cell>
          <cell r="C1500" t="str">
            <v>Wood Heater Retrofit</v>
          </cell>
          <cell r="E1500">
            <v>136</v>
          </cell>
          <cell r="G1500" t="str">
            <v>JUANITA</v>
          </cell>
        </row>
        <row r="1501">
          <cell r="A1501" t="str">
            <v>LCAP2023-0202</v>
          </cell>
          <cell r="B1501" t="str">
            <v>095-130-014</v>
          </cell>
          <cell r="C1501" t="str">
            <v>Soils Hydrology</v>
          </cell>
          <cell r="D1501" t="str">
            <v>Julie Roll</v>
          </cell>
          <cell r="E1501">
            <v>1615</v>
          </cell>
          <cell r="G1501" t="str">
            <v>RIVER</v>
          </cell>
          <cell r="H1501" t="str">
            <v>Results Issued</v>
          </cell>
        </row>
        <row r="1502">
          <cell r="A1502" t="str">
            <v>TREE2023-1118</v>
          </cell>
          <cell r="B1502" t="str">
            <v>034-725-006</v>
          </cell>
          <cell r="C1502" t="str">
            <v>Tree Removal</v>
          </cell>
          <cell r="D1502" t="str">
            <v>Bruce Barr</v>
          </cell>
          <cell r="E1502">
            <v>1833</v>
          </cell>
          <cell r="G1502" t="str">
            <v>CHIBCHA</v>
          </cell>
          <cell r="H1502" t="str">
            <v>Approved</v>
          </cell>
        </row>
        <row r="1503">
          <cell r="A1503" t="str">
            <v>TREE2023-1115</v>
          </cell>
          <cell r="B1503" t="str">
            <v>023-624-011</v>
          </cell>
          <cell r="C1503" t="str">
            <v>Tree Removal</v>
          </cell>
          <cell r="D1503" t="str">
            <v>Bruce Barr</v>
          </cell>
          <cell r="E1503">
            <v>740</v>
          </cell>
          <cell r="G1503" t="str">
            <v>PANTHER</v>
          </cell>
          <cell r="H1503" t="str">
            <v>Approved</v>
          </cell>
        </row>
        <row r="1504">
          <cell r="A1504" t="str">
            <v>TREE2023-1113</v>
          </cell>
          <cell r="B1504" t="str">
            <v>027-161-011</v>
          </cell>
          <cell r="C1504" t="str">
            <v>Tree Removal</v>
          </cell>
          <cell r="D1504" t="str">
            <v>Bruce Barr</v>
          </cell>
          <cell r="E1504">
            <v>1190</v>
          </cell>
          <cell r="G1504" t="str">
            <v>SONORA</v>
          </cell>
          <cell r="H1504" t="str">
            <v>Approved</v>
          </cell>
        </row>
        <row r="1505">
          <cell r="A1505" t="str">
            <v>ERSP2023-1114</v>
          </cell>
          <cell r="B1505" t="str">
            <v>122-090-19</v>
          </cell>
          <cell r="C1505" t="str">
            <v>Residential Dwelling</v>
          </cell>
          <cell r="D1505" t="str">
            <v>CONSULTANT</v>
          </cell>
          <cell r="E1505">
            <v>549</v>
          </cell>
          <cell r="G1505" t="str">
            <v>LAKESHORE</v>
          </cell>
          <cell r="H1505" t="str">
            <v>Additional Information</v>
          </cell>
        </row>
        <row r="1506">
          <cell r="A1506" t="str">
            <v>TREE2023-1117</v>
          </cell>
          <cell r="B1506" t="str">
            <v>031-212-013</v>
          </cell>
          <cell r="C1506" t="str">
            <v>Tree Removal</v>
          </cell>
          <cell r="D1506" t="str">
            <v>Bruce Barr</v>
          </cell>
          <cell r="E1506">
            <v>2527</v>
          </cell>
          <cell r="G1506" t="str">
            <v>PINTER</v>
          </cell>
          <cell r="H1506" t="str">
            <v>Approved</v>
          </cell>
        </row>
        <row r="1507">
          <cell r="A1507" t="str">
            <v>EIPC2023-0006</v>
          </cell>
          <cell r="B1507" t="str">
            <v>130-360-18</v>
          </cell>
          <cell r="C1507" t="str">
            <v>EIP Construction</v>
          </cell>
          <cell r="D1507" t="str">
            <v>EIP USER ACCOUNT</v>
          </cell>
          <cell r="E1507">
            <v>0</v>
          </cell>
          <cell r="G1507" t="str">
            <v>STATE ROUTE 28</v>
          </cell>
          <cell r="H1507" t="str">
            <v>Acknowledged</v>
          </cell>
        </row>
        <row r="1508">
          <cell r="A1508" t="str">
            <v>ERSP2023-1116</v>
          </cell>
          <cell r="B1508" t="str">
            <v>122-510-00</v>
          </cell>
          <cell r="C1508" t="str">
            <v>Residential Dwelling</v>
          </cell>
          <cell r="D1508" t="str">
            <v>Bridget Cornell</v>
          </cell>
          <cell r="E1508">
            <v>501</v>
          </cell>
          <cell r="G1508" t="str">
            <v>LAKESHORE</v>
          </cell>
          <cell r="H1508" t="str">
            <v>In Review</v>
          </cell>
        </row>
        <row r="1509">
          <cell r="A1509" t="str">
            <v>TREE2023-1119</v>
          </cell>
          <cell r="B1509" t="str">
            <v>025-402-001</v>
          </cell>
          <cell r="C1509" t="str">
            <v>Tree Removal</v>
          </cell>
          <cell r="D1509" t="str">
            <v>Bruce Barr</v>
          </cell>
          <cell r="E1509">
            <v>3360</v>
          </cell>
          <cell r="G1509" t="str">
            <v>BECKA</v>
          </cell>
          <cell r="H1509" t="str">
            <v>Approved</v>
          </cell>
        </row>
        <row r="1510">
          <cell r="A1510" t="str">
            <v>TREE2023-1110</v>
          </cell>
          <cell r="B1510" t="str">
            <v>033-513-004</v>
          </cell>
          <cell r="C1510" t="str">
            <v>Tree Removal</v>
          </cell>
          <cell r="D1510" t="str">
            <v>Bruce Barr</v>
          </cell>
          <cell r="E1510">
            <v>508</v>
          </cell>
          <cell r="G1510" t="str">
            <v>LAKE TAHOE</v>
          </cell>
          <cell r="H1510" t="str">
            <v>Approved</v>
          </cell>
        </row>
        <row r="1511">
          <cell r="A1511" t="str">
            <v>TREE2023-1107</v>
          </cell>
          <cell r="B1511" t="str">
            <v>025-483-10</v>
          </cell>
          <cell r="C1511" t="str">
            <v>Tree Removal</v>
          </cell>
          <cell r="D1511" t="str">
            <v>Bruce Barr</v>
          </cell>
          <cell r="E1511">
            <v>1630</v>
          </cell>
          <cell r="G1511" t="str">
            <v>GLENWOOD</v>
          </cell>
          <cell r="H1511" t="str">
            <v>Approved</v>
          </cell>
        </row>
        <row r="1512">
          <cell r="A1512" t="str">
            <v>TREE2023-1111</v>
          </cell>
          <cell r="B1512" t="str">
            <v>031-155-001</v>
          </cell>
          <cell r="C1512" t="str">
            <v>Tree Removal</v>
          </cell>
          <cell r="D1512" t="str">
            <v>Bruce Barr</v>
          </cell>
          <cell r="E1512">
            <v>1140</v>
          </cell>
          <cell r="G1512" t="str">
            <v>RENO</v>
          </cell>
          <cell r="H1512" t="str">
            <v>Approved</v>
          </cell>
        </row>
        <row r="1513">
          <cell r="A1513" t="str">
            <v>LCAP2023-0201</v>
          </cell>
          <cell r="B1513" t="str">
            <v>029-710-021</v>
          </cell>
          <cell r="C1513" t="str">
            <v>Land Capability Verification</v>
          </cell>
          <cell r="D1513" t="str">
            <v>Julie Roll</v>
          </cell>
          <cell r="E1513">
            <v>0</v>
          </cell>
          <cell r="G1513" t="str">
            <v>UNASSIGNED</v>
          </cell>
          <cell r="H1513" t="str">
            <v>Results Issued</v>
          </cell>
        </row>
        <row r="1514">
          <cell r="A1514" t="str">
            <v>TREE2023-1108</v>
          </cell>
          <cell r="B1514" t="str">
            <v>034-097-018</v>
          </cell>
          <cell r="C1514" t="str">
            <v>Tree Removal</v>
          </cell>
          <cell r="D1514" t="str">
            <v>Bruce Barr</v>
          </cell>
          <cell r="E1514">
            <v>1920</v>
          </cell>
          <cell r="G1514" t="str">
            <v>BELLA COOLA</v>
          </cell>
          <cell r="H1514" t="str">
            <v>Approved</v>
          </cell>
        </row>
        <row r="1515">
          <cell r="A1515" t="str">
            <v>HIST2023-0955</v>
          </cell>
          <cell r="B1515" t="str">
            <v>1318-23-810-069</v>
          </cell>
          <cell r="C1515" t="str">
            <v>Historical Determination</v>
          </cell>
          <cell r="D1515" t="str">
            <v>AOSBORN</v>
          </cell>
          <cell r="E1515">
            <v>173</v>
          </cell>
          <cell r="G1515" t="str">
            <v>MEADOW</v>
          </cell>
          <cell r="H1515" t="str">
            <v>Determination Issued</v>
          </cell>
        </row>
        <row r="1516">
          <cell r="A1516" t="str">
            <v>TREE2023-1112</v>
          </cell>
          <cell r="B1516" t="str">
            <v>031-331-19</v>
          </cell>
          <cell r="C1516" t="str">
            <v>Tree Removal</v>
          </cell>
          <cell r="D1516" t="str">
            <v>Bruce Barr</v>
          </cell>
          <cell r="E1516">
            <v>2829</v>
          </cell>
          <cell r="G1516" t="str">
            <v>SPRINGWOOD</v>
          </cell>
          <cell r="H1516" t="str">
            <v>Approved</v>
          </cell>
        </row>
        <row r="1517">
          <cell r="A1517" t="str">
            <v>TREE2023-1109</v>
          </cell>
          <cell r="B1517" t="str">
            <v>023-571-018</v>
          </cell>
          <cell r="C1517" t="str">
            <v>Tree Removal</v>
          </cell>
          <cell r="D1517" t="str">
            <v>Bruce Barr</v>
          </cell>
          <cell r="E1517">
            <v>799</v>
          </cell>
          <cell r="G1517" t="str">
            <v>PATRICIA</v>
          </cell>
          <cell r="H1517" t="str">
            <v>Approved</v>
          </cell>
        </row>
        <row r="1518">
          <cell r="A1518" t="str">
            <v>WOOD2023-0015</v>
          </cell>
          <cell r="B1518" t="str">
            <v>131-060-07</v>
          </cell>
          <cell r="C1518" t="str">
            <v>Wood Heater Retrofit</v>
          </cell>
          <cell r="E1518">
            <v>998</v>
          </cell>
          <cell r="G1518" t="str">
            <v>DRIVER</v>
          </cell>
        </row>
        <row r="1519">
          <cell r="A1519" t="str">
            <v>RBUC2023-0953</v>
          </cell>
          <cell r="B1519" t="str">
            <v>132-570-03</v>
          </cell>
          <cell r="C1519" t="str">
            <v>Deed Restriction Compliance Form</v>
          </cell>
          <cell r="E1519">
            <v>872</v>
          </cell>
          <cell r="G1519" t="str">
            <v>TANAGER</v>
          </cell>
        </row>
        <row r="1520">
          <cell r="A1520" t="str">
            <v>RBUC2023-0954</v>
          </cell>
          <cell r="B1520" t="str">
            <v>132-560-18</v>
          </cell>
          <cell r="C1520" t="str">
            <v>Deed Restriction Compliance Form</v>
          </cell>
          <cell r="E1520">
            <v>872</v>
          </cell>
          <cell r="G1520" t="str">
            <v>TANAGER</v>
          </cell>
        </row>
        <row r="1521">
          <cell r="A1521" t="str">
            <v>WOOD2023-0014</v>
          </cell>
          <cell r="B1521" t="str">
            <v>126-430-21</v>
          </cell>
          <cell r="C1521" t="str">
            <v>Wood Heater Retrofit</v>
          </cell>
          <cell r="E1521">
            <v>1353</v>
          </cell>
          <cell r="G1521" t="str">
            <v>ZURICH</v>
          </cell>
        </row>
        <row r="1522">
          <cell r="A1522" t="str">
            <v>TREE2023-1104</v>
          </cell>
          <cell r="B1522" t="str">
            <v>111-140-018</v>
          </cell>
          <cell r="C1522" t="str">
            <v>Tree Removal</v>
          </cell>
          <cell r="D1522" t="str">
            <v>Bruce Barr</v>
          </cell>
          <cell r="E1522">
            <v>300</v>
          </cell>
          <cell r="G1522" t="str">
            <v>RUNNYMEADE</v>
          </cell>
          <cell r="H1522" t="str">
            <v>Approved</v>
          </cell>
        </row>
        <row r="1523">
          <cell r="A1523" t="str">
            <v>TREE2023-1105</v>
          </cell>
          <cell r="B1523" t="str">
            <v>025-930-004</v>
          </cell>
          <cell r="C1523" t="str">
            <v>Tree Removal</v>
          </cell>
          <cell r="D1523" t="str">
            <v>Bruce Barr</v>
          </cell>
          <cell r="E1523">
            <v>1023</v>
          </cell>
          <cell r="G1523" t="str">
            <v>LOS ANGELES</v>
          </cell>
          <cell r="H1523" t="str">
            <v>Approved</v>
          </cell>
        </row>
        <row r="1524">
          <cell r="A1524" t="str">
            <v>TREE2023-1096</v>
          </cell>
          <cell r="B1524" t="str">
            <v>090-121-023</v>
          </cell>
          <cell r="C1524" t="str">
            <v>Tree Removal</v>
          </cell>
          <cell r="D1524" t="str">
            <v>Bruce Barr</v>
          </cell>
          <cell r="E1524">
            <v>8405</v>
          </cell>
          <cell r="G1524" t="str">
            <v>TROUT</v>
          </cell>
          <cell r="H1524" t="str">
            <v>Approved</v>
          </cell>
        </row>
        <row r="1525">
          <cell r="A1525" t="str">
            <v>TREE2023-1101</v>
          </cell>
          <cell r="B1525" t="str">
            <v>022-341-009</v>
          </cell>
          <cell r="C1525" t="str">
            <v>Tree Removal</v>
          </cell>
          <cell r="D1525" t="str">
            <v>Bruce Barr</v>
          </cell>
          <cell r="E1525">
            <v>1935</v>
          </cell>
          <cell r="G1525" t="str">
            <v>VENICE</v>
          </cell>
          <cell r="H1525" t="str">
            <v>Approved</v>
          </cell>
        </row>
        <row r="1526">
          <cell r="A1526" t="str">
            <v>TREE2023-1100</v>
          </cell>
          <cell r="B1526" t="str">
            <v>1318-23-810-051</v>
          </cell>
          <cell r="C1526" t="str">
            <v>Tree Removal</v>
          </cell>
          <cell r="D1526" t="str">
            <v>Bruce Barr</v>
          </cell>
          <cell r="E1526">
            <v>182</v>
          </cell>
          <cell r="G1526" t="str">
            <v>MEADOW</v>
          </cell>
          <cell r="H1526" t="str">
            <v>Approved</v>
          </cell>
        </row>
        <row r="1527">
          <cell r="A1527" t="str">
            <v>TREE2023-1095</v>
          </cell>
          <cell r="B1527" t="str">
            <v>016-292-032</v>
          </cell>
          <cell r="C1527" t="str">
            <v>Tree Removal</v>
          </cell>
          <cell r="D1527" t="str">
            <v>Bruce Barr</v>
          </cell>
          <cell r="E1527">
            <v>8637</v>
          </cell>
          <cell r="G1527" t="str">
            <v>RUBICON</v>
          </cell>
          <cell r="H1527" t="str">
            <v>Approved</v>
          </cell>
        </row>
        <row r="1528">
          <cell r="A1528" t="str">
            <v>VBOC2023-0951</v>
          </cell>
          <cell r="B1528" t="str">
            <v>027-364-023</v>
          </cell>
          <cell r="C1528" t="str">
            <v>Verification and Banking of Coverage</v>
          </cell>
          <cell r="D1528" t="str">
            <v>Julie Roll</v>
          </cell>
          <cell r="E1528">
            <v>1035</v>
          </cell>
          <cell r="G1528" t="str">
            <v>TAKELA</v>
          </cell>
          <cell r="H1528" t="str">
            <v>Results Issued</v>
          </cell>
        </row>
        <row r="1529">
          <cell r="A1529" t="str">
            <v>LCAP2023-0200</v>
          </cell>
          <cell r="B1529" t="str">
            <v>027-364-022</v>
          </cell>
          <cell r="C1529" t="str">
            <v>Land Capability Verification</v>
          </cell>
          <cell r="D1529" t="str">
            <v>Julie Roll</v>
          </cell>
          <cell r="E1529">
            <v>1035</v>
          </cell>
          <cell r="G1529" t="str">
            <v>TAKELA</v>
          </cell>
          <cell r="H1529" t="str">
            <v>Results Issued</v>
          </cell>
        </row>
        <row r="1530">
          <cell r="A1530" t="str">
            <v>ERSP2023-1099</v>
          </cell>
          <cell r="B1530" t="str">
            <v>022-333-002</v>
          </cell>
          <cell r="C1530" t="str">
            <v>Residential Dwelling</v>
          </cell>
          <cell r="D1530" t="str">
            <v>Theresa Avance</v>
          </cell>
          <cell r="E1530">
            <v>0</v>
          </cell>
          <cell r="G1530" t="str">
            <v>NONE</v>
          </cell>
          <cell r="H1530" t="str">
            <v>In Review</v>
          </cell>
        </row>
        <row r="1531">
          <cell r="A1531" t="str">
            <v>LCAP2023-0199</v>
          </cell>
          <cell r="B1531" t="str">
            <v>126-251-17</v>
          </cell>
          <cell r="C1531" t="str">
            <v>Site Assessment</v>
          </cell>
          <cell r="D1531" t="str">
            <v>Julie Roll</v>
          </cell>
          <cell r="E1531">
            <v>683</v>
          </cell>
          <cell r="G1531" t="str">
            <v>CRISTINA</v>
          </cell>
          <cell r="H1531" t="str">
            <v>Results Issued</v>
          </cell>
        </row>
        <row r="1532">
          <cell r="A1532" t="str">
            <v>TREE2023-1106</v>
          </cell>
          <cell r="B1532" t="str">
            <v>033-411-004</v>
          </cell>
          <cell r="C1532" t="str">
            <v>Tree Removal</v>
          </cell>
          <cell r="D1532" t="str">
            <v>Bruce Barr</v>
          </cell>
          <cell r="E1532">
            <v>916</v>
          </cell>
          <cell r="G1532" t="str">
            <v>KIOWA</v>
          </cell>
          <cell r="H1532" t="str">
            <v>Approved</v>
          </cell>
        </row>
        <row r="1533">
          <cell r="A1533" t="str">
            <v>TREE2023-1098</v>
          </cell>
          <cell r="B1533" t="str">
            <v>033-792-024</v>
          </cell>
          <cell r="C1533" t="str">
            <v>Tree Removal</v>
          </cell>
          <cell r="D1533" t="str">
            <v>Bruce Barr</v>
          </cell>
          <cell r="E1533">
            <v>1109</v>
          </cell>
          <cell r="G1533" t="str">
            <v>ONNONTIOGA</v>
          </cell>
          <cell r="H1533" t="str">
            <v>Approved</v>
          </cell>
        </row>
        <row r="1534">
          <cell r="A1534" t="str">
            <v>TREE2023-1102</v>
          </cell>
          <cell r="B1534" t="str">
            <v>1318-10-000-007</v>
          </cell>
          <cell r="C1534" t="str">
            <v>Tree Removal</v>
          </cell>
          <cell r="D1534" t="str">
            <v>Bruce Barr</v>
          </cell>
          <cell r="E1534">
            <v>525</v>
          </cell>
          <cell r="G1534" t="str">
            <v>HWY 50</v>
          </cell>
          <cell r="H1534" t="str">
            <v>Approved</v>
          </cell>
        </row>
        <row r="1535">
          <cell r="A1535" t="str">
            <v>TREE2023-1097</v>
          </cell>
          <cell r="B1535" t="str">
            <v>1318-09-810-017</v>
          </cell>
          <cell r="C1535" t="str">
            <v>Tree Removal</v>
          </cell>
          <cell r="D1535" t="str">
            <v>Bruce Barr</v>
          </cell>
          <cell r="E1535">
            <v>624</v>
          </cell>
          <cell r="G1535" t="str">
            <v>LAKE SHORE</v>
          </cell>
          <cell r="H1535" t="str">
            <v>Approved</v>
          </cell>
        </row>
        <row r="1536">
          <cell r="A1536" t="str">
            <v>TREE2023-1103</v>
          </cell>
          <cell r="B1536" t="str">
            <v>022-341-002</v>
          </cell>
          <cell r="C1536" t="str">
            <v>Tree Removal</v>
          </cell>
          <cell r="D1536" t="str">
            <v>Bruce Barr</v>
          </cell>
          <cell r="E1536">
            <v>1963</v>
          </cell>
          <cell r="G1536" t="str">
            <v>VENICE</v>
          </cell>
          <cell r="H1536" t="str">
            <v>Approved</v>
          </cell>
        </row>
        <row r="1537">
          <cell r="A1537" t="str">
            <v>CORR2023-0952</v>
          </cell>
          <cell r="B1537" t="str">
            <v>025-241-012</v>
          </cell>
          <cell r="C1537" t="str">
            <v>Correspondence</v>
          </cell>
          <cell r="D1537" t="str">
            <v>Joan Douglas</v>
          </cell>
          <cell r="E1537">
            <v>3431</v>
          </cell>
          <cell r="G1537" t="str">
            <v>SPRUCE</v>
          </cell>
          <cell r="H1537" t="str">
            <v>Concluded</v>
          </cell>
        </row>
        <row r="1538">
          <cell r="A1538" t="str">
            <v>TREE2023-1093</v>
          </cell>
          <cell r="B1538" t="str">
            <v>023-691-031</v>
          </cell>
          <cell r="C1538" t="str">
            <v>Tree Removal</v>
          </cell>
          <cell r="D1538" t="str">
            <v>Bruce Barr</v>
          </cell>
          <cell r="E1538">
            <v>710</v>
          </cell>
          <cell r="G1538" t="str">
            <v>GARDNER</v>
          </cell>
          <cell r="H1538" t="str">
            <v>Approved</v>
          </cell>
        </row>
        <row r="1539">
          <cell r="A1539" t="str">
            <v>TREE2023-1094</v>
          </cell>
          <cell r="B1539" t="str">
            <v>027-151-23</v>
          </cell>
          <cell r="C1539" t="str">
            <v>Tree Removal</v>
          </cell>
          <cell r="D1539" t="str">
            <v>Bruce Barr</v>
          </cell>
          <cell r="E1539">
            <v>3671</v>
          </cell>
          <cell r="G1539" t="str">
            <v>BIRCH</v>
          </cell>
          <cell r="H1539" t="str">
            <v>Approved</v>
          </cell>
        </row>
        <row r="1540">
          <cell r="A1540" t="str">
            <v>ERSP2023-1092</v>
          </cell>
          <cell r="B1540" t="str">
            <v>085-030-011</v>
          </cell>
          <cell r="C1540" t="str">
            <v>Residential Dwelling</v>
          </cell>
          <cell r="D1540" t="str">
            <v>Justin Lanoff</v>
          </cell>
          <cell r="E1540">
            <v>2795</v>
          </cell>
          <cell r="F1540" t="str">
            <v>W</v>
          </cell>
          <cell r="G1540" t="str">
            <v>LAKE</v>
          </cell>
          <cell r="H1540" t="str">
            <v>Conditional Permit</v>
          </cell>
        </row>
        <row r="1541">
          <cell r="A1541" t="str">
            <v>TREE2023-1090</v>
          </cell>
          <cell r="B1541" t="str">
            <v>023-393-014</v>
          </cell>
          <cell r="C1541" t="str">
            <v>Tree Removal</v>
          </cell>
          <cell r="D1541" t="str">
            <v>Bruce Barr</v>
          </cell>
          <cell r="E1541">
            <v>1180</v>
          </cell>
          <cell r="G1541" t="str">
            <v>WINNEMUCCA</v>
          </cell>
          <cell r="H1541" t="str">
            <v>Approved</v>
          </cell>
        </row>
        <row r="1542">
          <cell r="A1542" t="str">
            <v>TREE2023-1091</v>
          </cell>
          <cell r="B1542" t="str">
            <v>125-462-10</v>
          </cell>
          <cell r="C1542" t="str">
            <v>Tree Removal</v>
          </cell>
          <cell r="D1542" t="str">
            <v>Bruce Barr</v>
          </cell>
          <cell r="E1542">
            <v>593</v>
          </cell>
          <cell r="G1542" t="str">
            <v>LARIAT</v>
          </cell>
          <cell r="H1542" t="str">
            <v>Approved</v>
          </cell>
        </row>
        <row r="1543">
          <cell r="A1543" t="str">
            <v>MOOR2022-0268-01</v>
          </cell>
          <cell r="B1543" t="str">
            <v>016-300-060</v>
          </cell>
          <cell r="C1543" t="str">
            <v>Plan Revision</v>
          </cell>
          <cell r="E1543">
            <v>221</v>
          </cell>
          <cell r="G1543" t="str">
            <v>DRUM</v>
          </cell>
          <cell r="H1543" t="str">
            <v>Conditional Permit</v>
          </cell>
        </row>
        <row r="1544">
          <cell r="A1544" t="str">
            <v>VBOC2023-0950</v>
          </cell>
          <cell r="B1544" t="str">
            <v>029-401-009</v>
          </cell>
          <cell r="C1544" t="str">
            <v>Verification and Banking of Coverage</v>
          </cell>
          <cell r="D1544" t="str">
            <v>Julie Roll</v>
          </cell>
          <cell r="E1544">
            <v>1007</v>
          </cell>
          <cell r="G1544" t="str">
            <v>SHEPHERDS</v>
          </cell>
          <cell r="H1544" t="str">
            <v>Results Issued</v>
          </cell>
        </row>
        <row r="1545">
          <cell r="A1545" t="str">
            <v>LCAP2023-0198</v>
          </cell>
          <cell r="B1545" t="str">
            <v>031-318-008</v>
          </cell>
          <cell r="C1545" t="str">
            <v>Site Assessment</v>
          </cell>
          <cell r="D1545" t="str">
            <v>Trevor Smith</v>
          </cell>
          <cell r="E1545">
            <v>926</v>
          </cell>
          <cell r="G1545" t="str">
            <v>CANDLEWOOD</v>
          </cell>
          <cell r="H1545" t="str">
            <v>In Review</v>
          </cell>
        </row>
        <row r="1546">
          <cell r="A1546" t="str">
            <v>MFEE2023-0949</v>
          </cell>
          <cell r="B1546" t="str">
            <v>117-180-018</v>
          </cell>
          <cell r="C1546" t="str">
            <v>Mooring Fee</v>
          </cell>
          <cell r="D1546" t="str">
            <v>NO FILE</v>
          </cell>
          <cell r="E1546">
            <v>7780</v>
          </cell>
          <cell r="F1546" t="str">
            <v>N</v>
          </cell>
          <cell r="G1546" t="str">
            <v>LAKE</v>
          </cell>
          <cell r="H1546" t="str">
            <v>Paid</v>
          </cell>
        </row>
        <row r="1547">
          <cell r="A1547" t="str">
            <v>LCAP2023-0197</v>
          </cell>
          <cell r="B1547" t="str">
            <v>093-120-010</v>
          </cell>
          <cell r="C1547" t="str">
            <v>Land Capability Challenge</v>
          </cell>
          <cell r="D1547" t="str">
            <v>Contractor</v>
          </cell>
          <cell r="E1547">
            <v>81</v>
          </cell>
          <cell r="G1547" t="str">
            <v>OBSERVATION</v>
          </cell>
          <cell r="H1547" t="str">
            <v>Results Issued</v>
          </cell>
        </row>
        <row r="1548">
          <cell r="A1548" t="str">
            <v>ERSP2023-1088</v>
          </cell>
          <cell r="B1548" t="str">
            <v>025-061-032</v>
          </cell>
          <cell r="C1548" t="str">
            <v>Rec-Public Service</v>
          </cell>
          <cell r="D1548" t="str">
            <v>INTAKE INTAKE</v>
          </cell>
          <cell r="E1548">
            <v>1275</v>
          </cell>
          <cell r="G1548" t="str">
            <v>MEADOW CREST</v>
          </cell>
          <cell r="H1548" t="str">
            <v>Incomplete Submittal</v>
          </cell>
        </row>
        <row r="1549">
          <cell r="A1549" t="str">
            <v>BMPR2023-0013</v>
          </cell>
          <cell r="B1549" t="str">
            <v>031-318-008</v>
          </cell>
          <cell r="C1549" t="str">
            <v>BMP Small Retrofit Plan</v>
          </cell>
          <cell r="D1549" t="str">
            <v>Angela Turrietta</v>
          </cell>
          <cell r="E1549">
            <v>926</v>
          </cell>
          <cell r="G1549" t="str">
            <v>CANDLEWOOD</v>
          </cell>
          <cell r="H1549" t="str">
            <v>Approved</v>
          </cell>
        </row>
        <row r="1550">
          <cell r="A1550" t="str">
            <v>CORR2023-0947</v>
          </cell>
          <cell r="B1550" t="str">
            <v>085-360-003</v>
          </cell>
          <cell r="C1550" t="str">
            <v>Correspondence</v>
          </cell>
          <cell r="E1550">
            <v>3707</v>
          </cell>
          <cell r="F1550" t="str">
            <v>W</v>
          </cell>
          <cell r="G1550" t="str">
            <v>LAKE</v>
          </cell>
          <cell r="H1550" t="str">
            <v>Initiated</v>
          </cell>
        </row>
        <row r="1551">
          <cell r="A1551" t="str">
            <v>LCAP2023-0196</v>
          </cell>
          <cell r="B1551" t="str">
            <v>029-401-008</v>
          </cell>
          <cell r="C1551" t="str">
            <v>Land Capability Verification</v>
          </cell>
          <cell r="D1551" t="str">
            <v>Julie Roll</v>
          </cell>
          <cell r="E1551">
            <v>3830</v>
          </cell>
          <cell r="G1551" t="str">
            <v>PIONEER</v>
          </cell>
          <cell r="H1551" t="str">
            <v>Results Issued</v>
          </cell>
        </row>
        <row r="1552">
          <cell r="A1552" t="str">
            <v>TREE2023-1089</v>
          </cell>
          <cell r="B1552" t="str">
            <v>1418-10-511-021</v>
          </cell>
          <cell r="C1552" t="str">
            <v>Tree Removal</v>
          </cell>
          <cell r="D1552" t="str">
            <v>Bruce Barr</v>
          </cell>
          <cell r="E1552">
            <v>179</v>
          </cell>
          <cell r="G1552" t="str">
            <v>YERINGTON</v>
          </cell>
          <cell r="H1552" t="str">
            <v>Approved</v>
          </cell>
        </row>
        <row r="1553">
          <cell r="A1553" t="str">
            <v>TREE2023-1082</v>
          </cell>
          <cell r="B1553" t="str">
            <v>124-064-14</v>
          </cell>
          <cell r="C1553" t="str">
            <v>Tree Removal</v>
          </cell>
          <cell r="D1553" t="str">
            <v>Bruce Barr</v>
          </cell>
          <cell r="E1553">
            <v>525</v>
          </cell>
          <cell r="G1553" t="str">
            <v>MCDONALD</v>
          </cell>
          <cell r="H1553" t="str">
            <v>Approved</v>
          </cell>
        </row>
        <row r="1554">
          <cell r="A1554" t="str">
            <v>BMPR2023-0011</v>
          </cell>
          <cell r="B1554" t="str">
            <v>090-311-012</v>
          </cell>
          <cell r="C1554" t="str">
            <v>BMP Small Retrofit Plan</v>
          </cell>
          <cell r="D1554" t="str">
            <v>Joan Douglas</v>
          </cell>
          <cell r="E1554">
            <v>9867</v>
          </cell>
          <cell r="G1554" t="str">
            <v>DIP</v>
          </cell>
          <cell r="H1554" t="str">
            <v>Approved</v>
          </cell>
        </row>
        <row r="1555">
          <cell r="A1555" t="str">
            <v>ERSP2023-1087</v>
          </cell>
          <cell r="B1555" t="str">
            <v>122-141-02</v>
          </cell>
          <cell r="C1555" t="str">
            <v>Residential Dwelling</v>
          </cell>
          <cell r="D1555" t="str">
            <v>Theresa Avance</v>
          </cell>
          <cell r="E1555">
            <v>338</v>
          </cell>
          <cell r="G1555" t="str">
            <v>2ND CREEK</v>
          </cell>
          <cell r="H1555" t="str">
            <v>In Review</v>
          </cell>
        </row>
        <row r="1556">
          <cell r="A1556" t="str">
            <v>QEXE2023-0943</v>
          </cell>
          <cell r="B1556" t="str">
            <v>028-100-033</v>
          </cell>
          <cell r="C1556" t="str">
            <v>Qualified Exempt</v>
          </cell>
          <cell r="D1556" t="str">
            <v>Alyson Borawski</v>
          </cell>
          <cell r="E1556">
            <v>0</v>
          </cell>
          <cell r="G1556" t="str">
            <v>NONE</v>
          </cell>
          <cell r="H1556" t="str">
            <v>Withdrawn</v>
          </cell>
        </row>
        <row r="1557">
          <cell r="A1557" t="str">
            <v>ERSP2023-1084</v>
          </cell>
          <cell r="B1557" t="str">
            <v>094-510-001</v>
          </cell>
          <cell r="C1557" t="str">
            <v>Residential Dwelling</v>
          </cell>
          <cell r="D1557" t="str">
            <v>INTAKE INTAKE</v>
          </cell>
          <cell r="E1557">
            <v>0</v>
          </cell>
          <cell r="G1557" t="str">
            <v>NONE</v>
          </cell>
          <cell r="H1557" t="str">
            <v>Withdrawn</v>
          </cell>
        </row>
        <row r="1558">
          <cell r="A1558" t="str">
            <v>QEXE2023-0946</v>
          </cell>
          <cell r="B1558" t="str">
            <v>122-113-09</v>
          </cell>
          <cell r="C1558" t="str">
            <v>Qualified Exempt</v>
          </cell>
          <cell r="D1558" t="str">
            <v>INTAKE INTAKE</v>
          </cell>
          <cell r="E1558">
            <v>531</v>
          </cell>
          <cell r="G1558" t="str">
            <v>SILVERTIP</v>
          </cell>
          <cell r="H1558" t="str">
            <v>Withdrawn</v>
          </cell>
        </row>
        <row r="1559">
          <cell r="A1559" t="str">
            <v>TREE2023-1081</v>
          </cell>
          <cell r="B1559" t="str">
            <v>115-040-012</v>
          </cell>
          <cell r="C1559" t="str">
            <v>Tree Removal</v>
          </cell>
          <cell r="D1559" t="str">
            <v>Bruce Barr</v>
          </cell>
          <cell r="E1559">
            <v>405</v>
          </cell>
          <cell r="G1559" t="str">
            <v>TALLAC</v>
          </cell>
          <cell r="H1559" t="str">
            <v>Approved</v>
          </cell>
        </row>
        <row r="1560">
          <cell r="A1560" t="str">
            <v>BMPR2023-0012</v>
          </cell>
          <cell r="B1560" t="str">
            <v>1318-23-810-069</v>
          </cell>
          <cell r="C1560" t="str">
            <v>BMP Small Retrofit Plan</v>
          </cell>
          <cell r="D1560" t="str">
            <v>Joan Douglas</v>
          </cell>
          <cell r="E1560">
            <v>173</v>
          </cell>
          <cell r="G1560" t="str">
            <v>MEADOW</v>
          </cell>
          <cell r="H1560" t="str">
            <v>Project Completed</v>
          </cell>
        </row>
        <row r="1561">
          <cell r="A1561" t="str">
            <v>TREE2023-1085</v>
          </cell>
          <cell r="B1561" t="str">
            <v>098-151-005</v>
          </cell>
          <cell r="C1561" t="str">
            <v>Tree Removal</v>
          </cell>
          <cell r="D1561" t="str">
            <v>Bruce Barr</v>
          </cell>
          <cell r="E1561">
            <v>220</v>
          </cell>
          <cell r="G1561" t="str">
            <v>COLWELL</v>
          </cell>
          <cell r="H1561" t="str">
            <v>Approved</v>
          </cell>
        </row>
        <row r="1562">
          <cell r="A1562" t="str">
            <v>TREE2023-1080</v>
          </cell>
          <cell r="B1562" t="str">
            <v>115-040-082</v>
          </cell>
          <cell r="C1562" t="str">
            <v>Tree Removal</v>
          </cell>
          <cell r="D1562" t="str">
            <v>Bruce Barr</v>
          </cell>
          <cell r="E1562">
            <v>396</v>
          </cell>
          <cell r="G1562" t="str">
            <v>CENTER</v>
          </cell>
          <cell r="H1562" t="str">
            <v>Approved</v>
          </cell>
        </row>
        <row r="1563">
          <cell r="A1563" t="str">
            <v>TREE2023-1086</v>
          </cell>
          <cell r="B1563" t="str">
            <v>018-291-007</v>
          </cell>
          <cell r="C1563" t="str">
            <v>Tree Removal</v>
          </cell>
          <cell r="D1563" t="str">
            <v>Bruce Barr</v>
          </cell>
          <cell r="E1563">
            <v>2105</v>
          </cell>
          <cell r="G1563" t="str">
            <v>CASCADE</v>
          </cell>
          <cell r="H1563" t="str">
            <v>Approved</v>
          </cell>
        </row>
        <row r="1564">
          <cell r="A1564" t="str">
            <v>LCAP2023-0195</v>
          </cell>
          <cell r="B1564" t="str">
            <v>031-231-015</v>
          </cell>
          <cell r="C1564" t="str">
            <v>Site Assessment</v>
          </cell>
          <cell r="D1564" t="str">
            <v>Trevor Smith</v>
          </cell>
          <cell r="E1564">
            <v>2653</v>
          </cell>
          <cell r="G1564" t="str">
            <v>PINTER</v>
          </cell>
          <cell r="H1564" t="str">
            <v>Results Issued</v>
          </cell>
        </row>
        <row r="1565">
          <cell r="A1565" t="str">
            <v>TREE2023-1083</v>
          </cell>
          <cell r="B1565" t="str">
            <v>116-210-018</v>
          </cell>
          <cell r="C1565" t="str">
            <v>Tree Removal</v>
          </cell>
          <cell r="D1565" t="str">
            <v>Bruce Barr</v>
          </cell>
          <cell r="E1565">
            <v>5646</v>
          </cell>
          <cell r="G1565" t="str">
            <v>RHODESIA</v>
          </cell>
          <cell r="H1565" t="str">
            <v>Approved</v>
          </cell>
        </row>
        <row r="1566">
          <cell r="A1566" t="str">
            <v>VBOC2023-0944</v>
          </cell>
          <cell r="B1566" t="str">
            <v>520-101-00</v>
          </cell>
          <cell r="C1566" t="str">
            <v>Verification and Banking of Coverage</v>
          </cell>
          <cell r="D1566" t="str">
            <v>INTAKE INTAKE</v>
          </cell>
          <cell r="E1566">
            <v>101</v>
          </cell>
          <cell r="G1566" t="str">
            <v>General</v>
          </cell>
          <cell r="H1566" t="str">
            <v>Incomplete Submittal</v>
          </cell>
        </row>
        <row r="1567">
          <cell r="A1567" t="str">
            <v>WOOD2023-0013</v>
          </cell>
          <cell r="B1567" t="str">
            <v>124-340-18</v>
          </cell>
          <cell r="C1567" t="str">
            <v>Wood Heater Retrofit</v>
          </cell>
          <cell r="E1567">
            <v>866</v>
          </cell>
          <cell r="G1567" t="str">
            <v>NORTHWOOD</v>
          </cell>
        </row>
        <row r="1568">
          <cell r="A1568" t="str">
            <v>ERSP2023-1077</v>
          </cell>
          <cell r="B1568" t="str">
            <v>090-063-015</v>
          </cell>
          <cell r="C1568" t="str">
            <v>Grading Project</v>
          </cell>
          <cell r="D1568" t="str">
            <v>INTAKE INTAKE</v>
          </cell>
          <cell r="E1568">
            <v>8237</v>
          </cell>
          <cell r="G1568" t="str">
            <v>GOLDEN</v>
          </cell>
          <cell r="H1568" t="str">
            <v>Withdrawn</v>
          </cell>
        </row>
        <row r="1569">
          <cell r="A1569" t="str">
            <v>TREE2023-1078</v>
          </cell>
          <cell r="B1569" t="str">
            <v>032-242-019</v>
          </cell>
          <cell r="C1569" t="str">
            <v>Tree Removal</v>
          </cell>
          <cell r="D1569" t="str">
            <v>Bruce Barr</v>
          </cell>
          <cell r="E1569">
            <v>1168</v>
          </cell>
          <cell r="G1569" t="str">
            <v>TATA</v>
          </cell>
          <cell r="H1569" t="str">
            <v>Approved</v>
          </cell>
        </row>
        <row r="1570">
          <cell r="A1570" t="str">
            <v>LCAP2023-0193</v>
          </cell>
          <cell r="B1570" t="str">
            <v>032-152-012</v>
          </cell>
          <cell r="C1570" t="str">
            <v>Site Assessment</v>
          </cell>
          <cell r="D1570" t="str">
            <v>Julie Roll</v>
          </cell>
          <cell r="E1570">
            <v>1262</v>
          </cell>
          <cell r="G1570" t="str">
            <v>BONANZA</v>
          </cell>
          <cell r="H1570" t="str">
            <v>Results Issued</v>
          </cell>
        </row>
        <row r="1571">
          <cell r="A1571" t="str">
            <v>TYCS2023-0942</v>
          </cell>
          <cell r="B1571" t="str">
            <v>091-165-007</v>
          </cell>
          <cell r="C1571" t="str">
            <v>Tahoe Yellow Cress Survey</v>
          </cell>
          <cell r="D1571" t="str">
            <v>Bruce Barr</v>
          </cell>
          <cell r="E1571">
            <v>4500</v>
          </cell>
          <cell r="F1571" t="str">
            <v>N</v>
          </cell>
          <cell r="G1571" t="str">
            <v>LAKE</v>
          </cell>
          <cell r="H1571" t="str">
            <v>Inspected</v>
          </cell>
        </row>
        <row r="1572">
          <cell r="A1572" t="str">
            <v>TREE2023-1079</v>
          </cell>
          <cell r="B1572" t="str">
            <v>032-281-012</v>
          </cell>
          <cell r="C1572" t="str">
            <v>Tree Removal</v>
          </cell>
          <cell r="D1572" t="str">
            <v>Bruce Barr</v>
          </cell>
          <cell r="E1572">
            <v>1221</v>
          </cell>
          <cell r="G1572" t="str">
            <v>JULIE</v>
          </cell>
          <cell r="H1572" t="str">
            <v>Approved</v>
          </cell>
        </row>
        <row r="1573">
          <cell r="A1573" t="str">
            <v>CORR2023-0941</v>
          </cell>
          <cell r="B1573" t="str">
            <v>031-094-024</v>
          </cell>
          <cell r="C1573" t="str">
            <v>Correspondence</v>
          </cell>
          <cell r="D1573" t="str">
            <v>Karen Fink</v>
          </cell>
          <cell r="E1573">
            <v>1061</v>
          </cell>
          <cell r="G1573" t="str">
            <v>MARJORIE</v>
          </cell>
          <cell r="H1573" t="str">
            <v>Initiated</v>
          </cell>
        </row>
        <row r="1574">
          <cell r="A1574" t="str">
            <v>LCAP2023-0194</v>
          </cell>
          <cell r="B1574" t="str">
            <v>031-151-012</v>
          </cell>
          <cell r="C1574" t="str">
            <v>Site Assessment</v>
          </cell>
          <cell r="D1574" t="str">
            <v>Trevor Smith</v>
          </cell>
          <cell r="E1574">
            <v>2567</v>
          </cell>
          <cell r="G1574" t="str">
            <v>KNOX</v>
          </cell>
          <cell r="H1574" t="str">
            <v>Results Issued</v>
          </cell>
        </row>
        <row r="1575">
          <cell r="A1575" t="str">
            <v>MFEE2023-0940</v>
          </cell>
          <cell r="B1575" t="str">
            <v>016-081-012</v>
          </cell>
          <cell r="C1575" t="str">
            <v>Mooring Fee</v>
          </cell>
          <cell r="D1575" t="str">
            <v>NO FILE</v>
          </cell>
          <cell r="E1575">
            <v>8371</v>
          </cell>
          <cell r="G1575" t="str">
            <v>MEEKS BAY</v>
          </cell>
          <cell r="H1575" t="str">
            <v>Paid</v>
          </cell>
        </row>
        <row r="1576">
          <cell r="A1576" t="str">
            <v>TREE2023-1076</v>
          </cell>
          <cell r="B1576" t="str">
            <v>097-164-003</v>
          </cell>
          <cell r="C1576" t="str">
            <v>Tree Removal</v>
          </cell>
          <cell r="D1576" t="str">
            <v>Bruce Barr</v>
          </cell>
          <cell r="E1576">
            <v>5450</v>
          </cell>
          <cell r="F1576" t="str">
            <v>W</v>
          </cell>
          <cell r="G1576" t="str">
            <v>LAKE</v>
          </cell>
          <cell r="H1576" t="str">
            <v>Approved</v>
          </cell>
        </row>
        <row r="1577">
          <cell r="A1577" t="str">
            <v>CORR2023-0936</v>
          </cell>
          <cell r="B1577" t="str">
            <v>117-190-014</v>
          </cell>
          <cell r="C1577" t="str">
            <v>Correspondence</v>
          </cell>
          <cell r="E1577">
            <v>593</v>
          </cell>
          <cell r="G1577" t="str">
            <v>MIDIRON</v>
          </cell>
          <cell r="H1577" t="str">
            <v>Initiated</v>
          </cell>
        </row>
        <row r="1578">
          <cell r="A1578" t="str">
            <v>QESZ2023-0938</v>
          </cell>
          <cell r="B1578" t="str">
            <v>021-371-002</v>
          </cell>
          <cell r="C1578" t="str">
            <v>QE Shorezone</v>
          </cell>
          <cell r="D1578" t="str">
            <v>Zach Davis</v>
          </cell>
          <cell r="E1578">
            <v>671</v>
          </cell>
          <cell r="G1578" t="str">
            <v>FALLEN LEAF</v>
          </cell>
          <cell r="H1578" t="str">
            <v>Declaration Filed</v>
          </cell>
        </row>
        <row r="1579">
          <cell r="A1579" t="str">
            <v>TREE2023-1073</v>
          </cell>
          <cell r="B1579" t="str">
            <v>097-073-046</v>
          </cell>
          <cell r="C1579" t="str">
            <v>Tree Removal</v>
          </cell>
          <cell r="D1579" t="str">
            <v>Bruce Barr</v>
          </cell>
          <cell r="E1579">
            <v>4765</v>
          </cell>
          <cell r="F1579" t="str">
            <v>W</v>
          </cell>
          <cell r="G1579" t="str">
            <v>LAKE</v>
          </cell>
          <cell r="H1579" t="str">
            <v>Approved</v>
          </cell>
        </row>
        <row r="1580">
          <cell r="A1580" t="str">
            <v>QEXE2023-0937</v>
          </cell>
          <cell r="B1580" t="str">
            <v>1318-23-810-098</v>
          </cell>
          <cell r="C1580" t="str">
            <v>Qualified Exempt</v>
          </cell>
          <cell r="D1580" t="str">
            <v>Alyson Borawski</v>
          </cell>
          <cell r="E1580">
            <v>187</v>
          </cell>
          <cell r="G1580" t="str">
            <v>JUNIPER</v>
          </cell>
          <cell r="H1580" t="str">
            <v>Declaration Filed</v>
          </cell>
        </row>
        <row r="1581">
          <cell r="A1581" t="str">
            <v>RBUC2023-0933</v>
          </cell>
          <cell r="B1581" t="str">
            <v>132-570-01</v>
          </cell>
          <cell r="C1581" t="str">
            <v>Deed Restriction Compliance Form</v>
          </cell>
          <cell r="D1581" t="str">
            <v>Karen Fink</v>
          </cell>
          <cell r="E1581">
            <v>872</v>
          </cell>
          <cell r="G1581" t="str">
            <v>TANAGER</v>
          </cell>
        </row>
        <row r="1582">
          <cell r="A1582" t="str">
            <v>TREE2023-1074</v>
          </cell>
          <cell r="B1582" t="str">
            <v>018-292-004</v>
          </cell>
          <cell r="C1582" t="str">
            <v>Tree Removal</v>
          </cell>
          <cell r="D1582" t="str">
            <v>Bruce Barr</v>
          </cell>
          <cell r="E1582">
            <v>2089</v>
          </cell>
          <cell r="G1582" t="str">
            <v>SUGAR PINE</v>
          </cell>
          <cell r="H1582" t="str">
            <v>Approved</v>
          </cell>
        </row>
        <row r="1583">
          <cell r="A1583" t="str">
            <v>LCAP2023-0192</v>
          </cell>
          <cell r="B1583" t="str">
            <v>122-128-13</v>
          </cell>
          <cell r="C1583" t="str">
            <v>Site Assessment</v>
          </cell>
          <cell r="D1583" t="str">
            <v>Julie Roll</v>
          </cell>
          <cell r="E1583">
            <v>600</v>
          </cell>
          <cell r="G1583" t="str">
            <v>CRYSTAL PEAK</v>
          </cell>
          <cell r="H1583" t="str">
            <v>Results Issued</v>
          </cell>
        </row>
        <row r="1584">
          <cell r="A1584" t="str">
            <v>PREC2023-0939</v>
          </cell>
          <cell r="B1584" t="str">
            <v>029-104-008</v>
          </cell>
          <cell r="C1584" t="str">
            <v>Pre Application Consultation</v>
          </cell>
          <cell r="D1584" t="str">
            <v>Theresa Avance</v>
          </cell>
          <cell r="E1584">
            <v>3850</v>
          </cell>
          <cell r="G1584" t="str">
            <v>AZURE</v>
          </cell>
          <cell r="H1584" t="str">
            <v>Withdrawn</v>
          </cell>
        </row>
        <row r="1585">
          <cell r="A1585" t="str">
            <v>CORR2023-0935</v>
          </cell>
          <cell r="B1585" t="str">
            <v>023-141-005</v>
          </cell>
          <cell r="C1585" t="str">
            <v>Correspondence</v>
          </cell>
          <cell r="E1585">
            <v>609</v>
          </cell>
          <cell r="G1585" t="str">
            <v>JAMES</v>
          </cell>
          <cell r="H1585" t="str">
            <v>Initiated</v>
          </cell>
        </row>
        <row r="1586">
          <cell r="A1586" t="str">
            <v>TREE2023-1075</v>
          </cell>
          <cell r="B1586" t="str">
            <v>122-215-05</v>
          </cell>
          <cell r="C1586" t="str">
            <v>Tree Removal</v>
          </cell>
          <cell r="D1586" t="str">
            <v>Bruce Barr</v>
          </cell>
          <cell r="E1586">
            <v>869</v>
          </cell>
          <cell r="G1586" t="str">
            <v>OPHIR PEAK</v>
          </cell>
          <cell r="H1586" t="str">
            <v>Approved</v>
          </cell>
        </row>
        <row r="1587">
          <cell r="A1587" t="str">
            <v>HIST2023-0934</v>
          </cell>
          <cell r="B1587" t="str">
            <v>1318-23-810-070</v>
          </cell>
          <cell r="C1587" t="str">
            <v>Historical Determination</v>
          </cell>
          <cell r="D1587" t="str">
            <v>AOSBORN</v>
          </cell>
          <cell r="E1587">
            <v>171</v>
          </cell>
          <cell r="G1587" t="str">
            <v>MEADOW</v>
          </cell>
          <cell r="H1587" t="str">
            <v>Determination Issued</v>
          </cell>
        </row>
        <row r="1588">
          <cell r="A1588" t="str">
            <v>BMPR2023-0010</v>
          </cell>
          <cell r="B1588" t="str">
            <v>092-180-016</v>
          </cell>
          <cell r="C1588" t="str">
            <v>BMP Small Retrofit Plan</v>
          </cell>
          <cell r="D1588" t="str">
            <v>Joan Douglas</v>
          </cell>
          <cell r="E1588">
            <v>4305</v>
          </cell>
          <cell r="F1588" t="str">
            <v>N</v>
          </cell>
          <cell r="G1588" t="str">
            <v>LAKE</v>
          </cell>
          <cell r="H1588" t="str">
            <v>Accepted</v>
          </cell>
        </row>
        <row r="1589">
          <cell r="A1589" t="str">
            <v>WOOD2023-0012</v>
          </cell>
          <cell r="B1589" t="str">
            <v>130-180-49</v>
          </cell>
          <cell r="C1589" t="str">
            <v>Wood Heater Retrofit</v>
          </cell>
          <cell r="E1589">
            <v>120</v>
          </cell>
          <cell r="G1589" t="str">
            <v>COUNTRY CLUB</v>
          </cell>
        </row>
        <row r="1590">
          <cell r="A1590" t="str">
            <v>RBUC2023-0928</v>
          </cell>
          <cell r="B1590" t="str">
            <v>132-560-23</v>
          </cell>
          <cell r="C1590" t="str">
            <v>Deed Restriction Compliance Form</v>
          </cell>
          <cell r="E1590">
            <v>872</v>
          </cell>
          <cell r="G1590" t="str">
            <v>TANAGER</v>
          </cell>
        </row>
        <row r="1591">
          <cell r="A1591" t="str">
            <v>QESZ2023-0912</v>
          </cell>
          <cell r="B1591" t="str">
            <v>021-371-002</v>
          </cell>
          <cell r="C1591" t="str">
            <v>QE Shorezone</v>
          </cell>
          <cell r="E1591">
            <v>671</v>
          </cell>
          <cell r="G1591" t="str">
            <v>FALLEN LEAF</v>
          </cell>
          <cell r="H1591" t="str">
            <v>Withdrawn</v>
          </cell>
        </row>
        <row r="1592">
          <cell r="A1592" t="str">
            <v>FEET2023-0899</v>
          </cell>
          <cell r="B1592" t="str">
            <v>115-040-079</v>
          </cell>
          <cell r="C1592" t="str">
            <v>Building/ERS/Admin/Fee Transfer</v>
          </cell>
          <cell r="D1592" t="str">
            <v>NO FILE</v>
          </cell>
          <cell r="E1592">
            <v>320</v>
          </cell>
          <cell r="G1592" t="str">
            <v>OLIVE</v>
          </cell>
        </row>
        <row r="1593">
          <cell r="A1593" t="str">
            <v>CORR2023-0909</v>
          </cell>
          <cell r="B1593" t="str">
            <v>1318-22-002-043</v>
          </cell>
          <cell r="C1593" t="str">
            <v>Correspondence</v>
          </cell>
          <cell r="D1593" t="str">
            <v>Karen Fink</v>
          </cell>
          <cell r="E1593">
            <v>173</v>
          </cell>
          <cell r="G1593" t="str">
            <v>FARIS</v>
          </cell>
          <cell r="H1593" t="str">
            <v>Initiated</v>
          </cell>
        </row>
        <row r="1594">
          <cell r="A1594" t="str">
            <v>FEET2023-0914</v>
          </cell>
          <cell r="B1594" t="str">
            <v>034-171-023</v>
          </cell>
          <cell r="C1594" t="str">
            <v>Building/ERS/Admin/Fee Transfer</v>
          </cell>
          <cell r="D1594" t="str">
            <v>NO FILE</v>
          </cell>
          <cell r="E1594">
            <v>1548</v>
          </cell>
          <cell r="G1594" t="str">
            <v>IROQUOIS</v>
          </cell>
        </row>
        <row r="1595">
          <cell r="A1595" t="str">
            <v>LCAP2023-0191</v>
          </cell>
          <cell r="B1595" t="str">
            <v>023-773-020</v>
          </cell>
          <cell r="C1595" t="str">
            <v>Site Assessment</v>
          </cell>
          <cell r="D1595" t="str">
            <v>INTAKE INTAKE</v>
          </cell>
          <cell r="E1595">
            <v>916</v>
          </cell>
          <cell r="G1595" t="str">
            <v>RAINBOW</v>
          </cell>
          <cell r="H1595" t="str">
            <v>Withdrawn</v>
          </cell>
        </row>
        <row r="1596">
          <cell r="A1596" t="str">
            <v>CORR2023-0908</v>
          </cell>
          <cell r="B1596" t="str">
            <v>1318-22-002-007</v>
          </cell>
          <cell r="C1596" t="str">
            <v>Correspondence</v>
          </cell>
          <cell r="D1596" t="str">
            <v>Karen Fink</v>
          </cell>
          <cell r="E1596">
            <v>172</v>
          </cell>
          <cell r="G1596" t="str">
            <v>MICHELLE</v>
          </cell>
          <cell r="H1596" t="str">
            <v>Initiated</v>
          </cell>
        </row>
        <row r="1597">
          <cell r="A1597" t="str">
            <v>FEET2023-0929</v>
          </cell>
          <cell r="B1597" t="str">
            <v>034-691-014</v>
          </cell>
          <cell r="C1597" t="str">
            <v>Building/ERS/Admin/Fee Transfer</v>
          </cell>
          <cell r="D1597" t="str">
            <v>NO FILE</v>
          </cell>
          <cell r="E1597">
            <v>1553</v>
          </cell>
          <cell r="G1597" t="str">
            <v>MIZTEC</v>
          </cell>
        </row>
        <row r="1598">
          <cell r="A1598" t="str">
            <v>FEET2023-0919</v>
          </cell>
          <cell r="B1598" t="str">
            <v>016-161-012</v>
          </cell>
          <cell r="C1598" t="str">
            <v>Building/ERS/Admin/Fee Transfer</v>
          </cell>
          <cell r="D1598" t="str">
            <v>NO FILE</v>
          </cell>
          <cell r="E1598">
            <v>8620</v>
          </cell>
          <cell r="G1598" t="str">
            <v>MOUNTAIN</v>
          </cell>
        </row>
        <row r="1599">
          <cell r="A1599" t="str">
            <v>FEET2023-0904</v>
          </cell>
          <cell r="B1599" t="str">
            <v>085-343-001</v>
          </cell>
          <cell r="C1599" t="str">
            <v>Building/ERS/Admin/Fee Transfer</v>
          </cell>
          <cell r="D1599" t="str">
            <v>NO FILE</v>
          </cell>
          <cell r="E1599">
            <v>4505</v>
          </cell>
          <cell r="G1599" t="str">
            <v>INTERLAKEN</v>
          </cell>
        </row>
        <row r="1600">
          <cell r="A1600" t="str">
            <v>FEET2023-0901</v>
          </cell>
          <cell r="B1600" t="str">
            <v>090-114-036</v>
          </cell>
          <cell r="C1600" t="str">
            <v>Building/ERS/Admin/Fee Transfer</v>
          </cell>
          <cell r="D1600" t="str">
            <v>NO FILE</v>
          </cell>
          <cell r="E1600">
            <v>8619</v>
          </cell>
          <cell r="G1600" t="str">
            <v>STEELHEAD</v>
          </cell>
        </row>
        <row r="1601">
          <cell r="A1601" t="str">
            <v>FEET2023-0917</v>
          </cell>
          <cell r="B1601" t="str">
            <v>032-332-003</v>
          </cell>
          <cell r="C1601" t="str">
            <v>Building/ERS/Admin/Fee Transfer</v>
          </cell>
          <cell r="D1601" t="str">
            <v>NO FILE</v>
          </cell>
          <cell r="E1601">
            <v>2320</v>
          </cell>
          <cell r="G1601" t="str">
            <v>DUNDEE</v>
          </cell>
        </row>
        <row r="1602">
          <cell r="A1602" t="str">
            <v>CORR2023-0915</v>
          </cell>
          <cell r="B1602" t="str">
            <v>032-211-019</v>
          </cell>
          <cell r="C1602" t="str">
            <v>Correspondence</v>
          </cell>
          <cell r="D1602" t="str">
            <v>Karen Fink</v>
          </cell>
          <cell r="E1602">
            <v>1432</v>
          </cell>
          <cell r="G1602" t="str">
            <v>MELBA</v>
          </cell>
          <cell r="H1602" t="str">
            <v>Initiated</v>
          </cell>
        </row>
        <row r="1603">
          <cell r="A1603" t="str">
            <v>FEET2023-0932</v>
          </cell>
          <cell r="B1603" t="str">
            <v>016-435-008</v>
          </cell>
          <cell r="C1603" t="str">
            <v>Building/ERS/Admin/Fee Transfer</v>
          </cell>
          <cell r="D1603" t="str">
            <v>NO FILE</v>
          </cell>
          <cell r="E1603">
            <v>9080</v>
          </cell>
          <cell r="G1603" t="str">
            <v>WOODLAND</v>
          </cell>
        </row>
        <row r="1604">
          <cell r="A1604" t="str">
            <v>HIST2023-0931</v>
          </cell>
          <cell r="B1604" t="str">
            <v>1318-10-310-056</v>
          </cell>
          <cell r="C1604" t="str">
            <v>Historical Determination</v>
          </cell>
          <cell r="D1604" t="str">
            <v>Trevor Smith</v>
          </cell>
          <cell r="E1604">
            <v>749</v>
          </cell>
          <cell r="G1604" t="str">
            <v>CEDAR</v>
          </cell>
          <cell r="H1604" t="str">
            <v>Determination Issued</v>
          </cell>
        </row>
        <row r="1605">
          <cell r="A1605" t="str">
            <v>FEET2023-0918</v>
          </cell>
          <cell r="B1605" t="str">
            <v>025-343-006</v>
          </cell>
          <cell r="C1605" t="str">
            <v>Building/ERS/Admin/Fee Transfer</v>
          </cell>
          <cell r="D1605" t="str">
            <v>NO FILE</v>
          </cell>
          <cell r="E1605">
            <v>1378</v>
          </cell>
          <cell r="G1605" t="str">
            <v>CHINQUAPIN</v>
          </cell>
        </row>
        <row r="1606">
          <cell r="A1606" t="str">
            <v>TREE2023-1072</v>
          </cell>
          <cell r="B1606" t="str">
            <v>083-263-003</v>
          </cell>
          <cell r="C1606" t="str">
            <v>Tree Removal</v>
          </cell>
          <cell r="D1606" t="str">
            <v>Bruce Barr</v>
          </cell>
          <cell r="E1606">
            <v>1000</v>
          </cell>
          <cell r="G1606" t="str">
            <v>BIG PINE</v>
          </cell>
          <cell r="H1606" t="str">
            <v>Approved</v>
          </cell>
        </row>
        <row r="1607">
          <cell r="A1607" t="str">
            <v>CORR2023-0911</v>
          </cell>
          <cell r="B1607" t="str">
            <v>025-510-002</v>
          </cell>
          <cell r="C1607" t="str">
            <v>Correspondence</v>
          </cell>
          <cell r="D1607" t="str">
            <v>Karen Fink</v>
          </cell>
          <cell r="E1607">
            <v>1447</v>
          </cell>
          <cell r="G1607" t="str">
            <v>HERBERT</v>
          </cell>
          <cell r="H1607" t="str">
            <v>Initiated</v>
          </cell>
        </row>
        <row r="1608">
          <cell r="A1608" t="str">
            <v>CORR2023-0906</v>
          </cell>
          <cell r="B1608" t="str">
            <v>1318-22-002-006</v>
          </cell>
          <cell r="C1608" t="str">
            <v>Correspondence</v>
          </cell>
          <cell r="D1608" t="str">
            <v>Karen Fink</v>
          </cell>
          <cell r="E1608">
            <v>149</v>
          </cell>
          <cell r="G1608" t="str">
            <v>KAHLE</v>
          </cell>
          <cell r="H1608" t="str">
            <v>Initiated</v>
          </cell>
        </row>
        <row r="1609">
          <cell r="A1609" t="str">
            <v>TYCS2023-0923</v>
          </cell>
          <cell r="B1609" t="str">
            <v>027-090-025</v>
          </cell>
          <cell r="C1609" t="str">
            <v>Tahoe Yellow Cress Survey</v>
          </cell>
          <cell r="D1609" t="str">
            <v>Bruce Barr</v>
          </cell>
          <cell r="E1609">
            <v>3411</v>
          </cell>
          <cell r="G1609" t="str">
            <v>LAKE TAHOE</v>
          </cell>
          <cell r="H1609" t="str">
            <v>Inspected</v>
          </cell>
        </row>
        <row r="1610">
          <cell r="A1610" t="str">
            <v>QEXE2023-0910</v>
          </cell>
          <cell r="B1610" t="str">
            <v>092-082-014</v>
          </cell>
          <cell r="C1610" t="str">
            <v>Qualified Exempt</v>
          </cell>
          <cell r="D1610" t="str">
            <v>Alyson Borawski</v>
          </cell>
          <cell r="E1610">
            <v>3825</v>
          </cell>
          <cell r="G1610" t="str">
            <v>FOREST</v>
          </cell>
          <cell r="H1610" t="str">
            <v>Declaration Filed</v>
          </cell>
        </row>
        <row r="1611">
          <cell r="A1611" t="str">
            <v>FEET2023-0903</v>
          </cell>
          <cell r="B1611" t="str">
            <v>112-070-006</v>
          </cell>
          <cell r="C1611" t="str">
            <v>Building/ERS/Admin/Fee Transfer</v>
          </cell>
          <cell r="D1611" t="str">
            <v>NO FILE</v>
          </cell>
          <cell r="E1611">
            <v>751</v>
          </cell>
          <cell r="G1611" t="str">
            <v>MOUNTAIN</v>
          </cell>
        </row>
        <row r="1612">
          <cell r="A1612" t="str">
            <v>FEET2023-0902</v>
          </cell>
          <cell r="B1612" t="str">
            <v>090-225-018</v>
          </cell>
          <cell r="C1612" t="str">
            <v>Building/ERS/Admin/Fee Transfer</v>
          </cell>
          <cell r="D1612" t="str">
            <v>NO FILE</v>
          </cell>
          <cell r="E1612">
            <v>0</v>
          </cell>
          <cell r="G1612" t="str">
            <v>NONE</v>
          </cell>
        </row>
        <row r="1613">
          <cell r="A1613" t="str">
            <v>FEET2023-0930</v>
          </cell>
          <cell r="B1613" t="str">
            <v>014-303-013</v>
          </cell>
          <cell r="C1613" t="str">
            <v>Building/ERS/Admin/Fee Transfer</v>
          </cell>
          <cell r="D1613" t="str">
            <v>NO FILE</v>
          </cell>
          <cell r="E1613">
            <v>7170</v>
          </cell>
          <cell r="G1613" t="str">
            <v>ANTELOPE</v>
          </cell>
        </row>
        <row r="1614">
          <cell r="A1614" t="str">
            <v>CORR2023-0905</v>
          </cell>
          <cell r="B1614" t="str">
            <v>1318-26-101-012</v>
          </cell>
          <cell r="C1614" t="str">
            <v>Correspondence</v>
          </cell>
          <cell r="D1614" t="str">
            <v>Karen Fink</v>
          </cell>
          <cell r="E1614">
            <v>131</v>
          </cell>
          <cell r="G1614" t="str">
            <v>MARKET</v>
          </cell>
          <cell r="H1614" t="str">
            <v>Initiated</v>
          </cell>
        </row>
        <row r="1615">
          <cell r="A1615" t="str">
            <v>FEET2023-0925</v>
          </cell>
          <cell r="B1615" t="str">
            <v>035-252-007</v>
          </cell>
          <cell r="C1615" t="str">
            <v>Building/ERS/Admin/Fee Transfer</v>
          </cell>
          <cell r="D1615" t="str">
            <v>NO FILE</v>
          </cell>
          <cell r="E1615">
            <v>2495</v>
          </cell>
          <cell r="G1615" t="str">
            <v>BLITZEN</v>
          </cell>
        </row>
        <row r="1616">
          <cell r="A1616" t="str">
            <v>CORR2023-0913</v>
          </cell>
          <cell r="B1616" t="str">
            <v>027-323-019</v>
          </cell>
          <cell r="C1616" t="str">
            <v>Correspondence</v>
          </cell>
          <cell r="D1616" t="str">
            <v>Karen Fink</v>
          </cell>
          <cell r="E1616">
            <v>3521</v>
          </cell>
          <cell r="G1616" t="str">
            <v>PIONEER</v>
          </cell>
          <cell r="H1616" t="str">
            <v>Initiated</v>
          </cell>
        </row>
        <row r="1617">
          <cell r="A1617" t="str">
            <v>FEET2023-0926</v>
          </cell>
          <cell r="B1617" t="str">
            <v>034-212-010</v>
          </cell>
          <cell r="C1617" t="str">
            <v>Building/ERS/Admin/Fee Transfer</v>
          </cell>
          <cell r="D1617" t="str">
            <v>NO FILE</v>
          </cell>
          <cell r="E1617">
            <v>1234</v>
          </cell>
          <cell r="F1617" t="str">
            <v>E</v>
          </cell>
          <cell r="G1617" t="str">
            <v>SAN BERNARDINO</v>
          </cell>
        </row>
        <row r="1618">
          <cell r="A1618" t="str">
            <v>ERSP2022-1818-01</v>
          </cell>
          <cell r="B1618" t="str">
            <v>124-071-52</v>
          </cell>
          <cell r="C1618" t="str">
            <v>Plan Revision</v>
          </cell>
          <cell r="D1618" t="str">
            <v>Theresa Avance</v>
          </cell>
          <cell r="E1618">
            <v>499</v>
          </cell>
          <cell r="G1618" t="str">
            <v>VILLAGE</v>
          </cell>
          <cell r="H1618" t="str">
            <v>Acknowledged</v>
          </cell>
        </row>
        <row r="1619">
          <cell r="A1619" t="str">
            <v>TREE2023-1070</v>
          </cell>
          <cell r="B1619" t="str">
            <v>122-111-10</v>
          </cell>
          <cell r="C1619" t="str">
            <v>Tree Removal</v>
          </cell>
          <cell r="D1619" t="str">
            <v>Bruce Barr</v>
          </cell>
          <cell r="E1619">
            <v>517</v>
          </cell>
          <cell r="G1619" t="str">
            <v>LODGEPOLE</v>
          </cell>
          <cell r="H1619" t="str">
            <v>Approved</v>
          </cell>
        </row>
        <row r="1620">
          <cell r="A1620" t="str">
            <v>FEET2023-0922</v>
          </cell>
          <cell r="B1620" t="str">
            <v>016-435-008</v>
          </cell>
          <cell r="C1620" t="str">
            <v>Building/ERS/Admin/Fee Transfer</v>
          </cell>
          <cell r="D1620" t="str">
            <v>NO FILE</v>
          </cell>
          <cell r="E1620">
            <v>9080</v>
          </cell>
          <cell r="G1620" t="str">
            <v>WOODLAND</v>
          </cell>
        </row>
        <row r="1621">
          <cell r="A1621" t="str">
            <v>FEET2023-0900</v>
          </cell>
          <cell r="B1621" t="str">
            <v>090-114-036</v>
          </cell>
          <cell r="C1621" t="str">
            <v>Building/ERS/Admin/Fee Transfer</v>
          </cell>
          <cell r="D1621" t="str">
            <v>NO FILE</v>
          </cell>
          <cell r="E1621">
            <v>8619</v>
          </cell>
          <cell r="G1621" t="str">
            <v>STEELHEAD</v>
          </cell>
        </row>
        <row r="1622">
          <cell r="A1622" t="str">
            <v>FEET2023-0916</v>
          </cell>
          <cell r="B1622" t="str">
            <v>034-592-012</v>
          </cell>
          <cell r="C1622" t="str">
            <v>Building/ERS/Admin/Fee Transfer</v>
          </cell>
          <cell r="D1622" t="str">
            <v>NO FILE</v>
          </cell>
          <cell r="E1622">
            <v>0</v>
          </cell>
          <cell r="G1622" t="str">
            <v>NONE</v>
          </cell>
        </row>
        <row r="1623">
          <cell r="A1623" t="str">
            <v>ERSP2023-1069</v>
          </cell>
          <cell r="B1623" t="str">
            <v>122-116-05</v>
          </cell>
          <cell r="C1623" t="str">
            <v>Residential Dwelling</v>
          </cell>
          <cell r="D1623" t="str">
            <v>Bridget Cornell</v>
          </cell>
          <cell r="E1623">
            <v>519</v>
          </cell>
          <cell r="G1623" t="str">
            <v>SUGARPINE</v>
          </cell>
          <cell r="H1623" t="str">
            <v>In Review</v>
          </cell>
        </row>
        <row r="1624">
          <cell r="A1624" t="str">
            <v>TYCS2023-0921</v>
          </cell>
          <cell r="B1624" t="str">
            <v>026-050-006</v>
          </cell>
          <cell r="C1624" t="str">
            <v>Tahoe Yellow Cress Survey</v>
          </cell>
          <cell r="D1624" t="str">
            <v>Bruce Barr</v>
          </cell>
          <cell r="E1624">
            <v>1004</v>
          </cell>
          <cell r="G1624" t="str">
            <v>LAKEVIEW</v>
          </cell>
          <cell r="H1624" t="str">
            <v>Inspected</v>
          </cell>
        </row>
        <row r="1625">
          <cell r="A1625" t="str">
            <v>CORR2023-0907</v>
          </cell>
          <cell r="B1625" t="str">
            <v>1318-22-002-042</v>
          </cell>
          <cell r="C1625" t="str">
            <v>Correspondence</v>
          </cell>
          <cell r="D1625" t="str">
            <v>Karen Fink</v>
          </cell>
          <cell r="E1625">
            <v>171</v>
          </cell>
          <cell r="G1625" t="str">
            <v>FARIS</v>
          </cell>
          <cell r="H1625" t="str">
            <v>Initiated</v>
          </cell>
        </row>
        <row r="1626">
          <cell r="A1626" t="str">
            <v>TYCS2023-0924</v>
          </cell>
          <cell r="B1626" t="str">
            <v>027-690-006</v>
          </cell>
          <cell r="C1626" t="str">
            <v>Tahoe Yellow Cress Survey</v>
          </cell>
          <cell r="D1626" t="str">
            <v>Bruce Barr</v>
          </cell>
          <cell r="E1626">
            <v>900</v>
          </cell>
          <cell r="G1626" t="str">
            <v>SKI RUN</v>
          </cell>
          <cell r="H1626" t="str">
            <v>Inspected</v>
          </cell>
        </row>
        <row r="1627">
          <cell r="A1627" t="str">
            <v>FEET2023-0920</v>
          </cell>
          <cell r="B1627" t="str">
            <v>034-551-004</v>
          </cell>
          <cell r="C1627" t="str">
            <v>Building/ERS/Admin/Fee Transfer</v>
          </cell>
          <cell r="D1627" t="str">
            <v>NO FILE</v>
          </cell>
          <cell r="E1627">
            <v>2034</v>
          </cell>
          <cell r="G1627" t="str">
            <v>KICKAPOO</v>
          </cell>
        </row>
        <row r="1628">
          <cell r="A1628" t="str">
            <v>TREE2023-1071</v>
          </cell>
          <cell r="B1628" t="str">
            <v>034-350-10</v>
          </cell>
          <cell r="C1628" t="str">
            <v>Tree Removal</v>
          </cell>
          <cell r="D1628" t="str">
            <v>Bruce Barr</v>
          </cell>
          <cell r="E1628">
            <v>1050</v>
          </cell>
          <cell r="G1628" t="str">
            <v>NAVAHOE</v>
          </cell>
          <cell r="H1628" t="str">
            <v>Approved</v>
          </cell>
        </row>
        <row r="1629">
          <cell r="A1629" t="str">
            <v>FEET2023-0927</v>
          </cell>
          <cell r="B1629" t="str">
            <v>080-114-010</v>
          </cell>
          <cell r="C1629" t="str">
            <v>Building/ERS/Admin/Fee Transfer</v>
          </cell>
          <cell r="D1629" t="str">
            <v>NO FILE</v>
          </cell>
          <cell r="E1629">
            <v>2445</v>
          </cell>
          <cell r="G1629" t="str">
            <v>CATTLEMANS</v>
          </cell>
        </row>
        <row r="1630">
          <cell r="A1630" t="str">
            <v>ERSP2021-0304-01</v>
          </cell>
          <cell r="B1630" t="str">
            <v>021-201-004</v>
          </cell>
          <cell r="C1630" t="str">
            <v>Plan Revision</v>
          </cell>
          <cell r="D1630" t="str">
            <v>INTAKE INTAKE</v>
          </cell>
          <cell r="E1630">
            <v>331</v>
          </cell>
          <cell r="G1630" t="str">
            <v>FALLEN LEAF</v>
          </cell>
          <cell r="H1630" t="str">
            <v>Incomplete Submittal</v>
          </cell>
        </row>
        <row r="1631">
          <cell r="A1631" t="str">
            <v>RBUC2023-0897</v>
          </cell>
          <cell r="B1631" t="str">
            <v>132-560-17</v>
          </cell>
          <cell r="C1631" t="str">
            <v>Deed Restriction Compliance Form</v>
          </cell>
          <cell r="E1631">
            <v>872</v>
          </cell>
          <cell r="G1631" t="str">
            <v>TANAGER</v>
          </cell>
        </row>
        <row r="1632">
          <cell r="A1632" t="str">
            <v>TREE2023-1066</v>
          </cell>
          <cell r="B1632" t="str">
            <v>031-333-030</v>
          </cell>
          <cell r="C1632" t="str">
            <v>Tree Removal</v>
          </cell>
          <cell r="D1632" t="str">
            <v>Bruce Barr</v>
          </cell>
          <cell r="E1632">
            <v>2906</v>
          </cell>
          <cell r="G1632" t="str">
            <v>SPRINGWOOD</v>
          </cell>
          <cell r="H1632" t="str">
            <v>Approved</v>
          </cell>
        </row>
        <row r="1633">
          <cell r="A1633" t="str">
            <v>ERSP2023-1062</v>
          </cell>
          <cell r="B1633" t="str">
            <v>1318-23-810-098</v>
          </cell>
          <cell r="C1633" t="str">
            <v>Residential Dwelling</v>
          </cell>
          <cell r="D1633" t="str">
            <v>INTAKE INTAKE</v>
          </cell>
          <cell r="E1633">
            <v>187</v>
          </cell>
          <cell r="G1633" t="str">
            <v>JUNIPER</v>
          </cell>
          <cell r="H1633" t="str">
            <v>Withdrawn</v>
          </cell>
        </row>
        <row r="1634">
          <cell r="A1634" t="str">
            <v>TREE2023-1065</v>
          </cell>
          <cell r="B1634" t="str">
            <v>034-651-005</v>
          </cell>
          <cell r="C1634" t="str">
            <v>Tree Removal</v>
          </cell>
          <cell r="D1634" t="str">
            <v>Bruce Barr</v>
          </cell>
          <cell r="E1634">
            <v>1954</v>
          </cell>
          <cell r="G1634" t="str">
            <v>MANDAN</v>
          </cell>
          <cell r="H1634" t="str">
            <v>Approved</v>
          </cell>
        </row>
        <row r="1635">
          <cell r="A1635" t="str">
            <v>TREE2023-1068</v>
          </cell>
          <cell r="B1635" t="str">
            <v>023-351-003</v>
          </cell>
          <cell r="C1635" t="str">
            <v>Tree Removal</v>
          </cell>
          <cell r="D1635" t="str">
            <v>Bruce Barr</v>
          </cell>
          <cell r="E1635">
            <v>924</v>
          </cell>
          <cell r="G1635" t="str">
            <v>GLORENE</v>
          </cell>
          <cell r="H1635" t="str">
            <v>Approved</v>
          </cell>
        </row>
        <row r="1636">
          <cell r="A1636" t="str">
            <v>TREE2023-1063</v>
          </cell>
          <cell r="B1636" t="str">
            <v>081-142-013</v>
          </cell>
          <cell r="C1636" t="str">
            <v>Tree Removal</v>
          </cell>
          <cell r="D1636" t="str">
            <v>Bruce Barr</v>
          </cell>
          <cell r="E1636">
            <v>1608</v>
          </cell>
          <cell r="G1636" t="str">
            <v>BUSCH</v>
          </cell>
          <cell r="H1636" t="str">
            <v>Approved</v>
          </cell>
        </row>
        <row r="1637">
          <cell r="A1637" t="str">
            <v>TREE2023-1067</v>
          </cell>
          <cell r="B1637" t="str">
            <v>034-181-023</v>
          </cell>
          <cell r="C1637" t="str">
            <v>Tree Removal</v>
          </cell>
          <cell r="D1637" t="str">
            <v>Bruce Barr</v>
          </cell>
          <cell r="E1637">
            <v>1414</v>
          </cell>
          <cell r="G1637" t="str">
            <v>APACHE</v>
          </cell>
          <cell r="H1637" t="str">
            <v>Approved</v>
          </cell>
        </row>
        <row r="1638">
          <cell r="A1638" t="str">
            <v>QEXE2023-0898</v>
          </cell>
          <cell r="B1638" t="str">
            <v>022-051-049</v>
          </cell>
          <cell r="C1638" t="str">
            <v>Qualified Exempt</v>
          </cell>
          <cell r="D1638" t="str">
            <v>Julie Roll</v>
          </cell>
          <cell r="E1638">
            <v>2196</v>
          </cell>
          <cell r="G1638" t="str">
            <v>INVERNESS</v>
          </cell>
          <cell r="H1638" t="str">
            <v>Declaration Filed</v>
          </cell>
        </row>
        <row r="1639">
          <cell r="A1639" t="str">
            <v>TREE2023-1064</v>
          </cell>
          <cell r="B1639" t="str">
            <v>021-031-015</v>
          </cell>
          <cell r="C1639" t="str">
            <v>Tree Removal</v>
          </cell>
          <cell r="D1639" t="str">
            <v>Bruce Barr</v>
          </cell>
          <cell r="E1639">
            <v>1032</v>
          </cell>
          <cell r="G1639" t="str">
            <v>CATHEDRAL</v>
          </cell>
          <cell r="H1639" t="str">
            <v>Approved</v>
          </cell>
        </row>
        <row r="1640">
          <cell r="A1640" t="str">
            <v>TREE2023-1061</v>
          </cell>
          <cell r="B1640" t="str">
            <v>033-413-021</v>
          </cell>
          <cell r="C1640" t="str">
            <v>Tree Removal</v>
          </cell>
          <cell r="D1640" t="str">
            <v>Bruce Barr</v>
          </cell>
          <cell r="E1640">
            <v>785</v>
          </cell>
          <cell r="G1640" t="str">
            <v>SENECA</v>
          </cell>
          <cell r="H1640" t="str">
            <v>Approved</v>
          </cell>
        </row>
        <row r="1641">
          <cell r="A1641" t="str">
            <v>TREE2023-1060</v>
          </cell>
          <cell r="B1641" t="str">
            <v>033-841-13</v>
          </cell>
          <cell r="C1641" t="str">
            <v>Tree Removal</v>
          </cell>
          <cell r="D1641" t="str">
            <v>Bruce Barr</v>
          </cell>
          <cell r="E1641">
            <v>501</v>
          </cell>
          <cell r="G1641" t="str">
            <v>KORU</v>
          </cell>
          <cell r="H1641" t="str">
            <v>Approved</v>
          </cell>
        </row>
        <row r="1642">
          <cell r="A1642" t="str">
            <v>WOOD2023-0011</v>
          </cell>
          <cell r="B1642" t="str">
            <v>131-060-08</v>
          </cell>
          <cell r="C1642" t="str">
            <v>Wood Heater Retrofit</v>
          </cell>
          <cell r="E1642">
            <v>998</v>
          </cell>
          <cell r="G1642" t="str">
            <v>DRIVER</v>
          </cell>
        </row>
        <row r="1643">
          <cell r="A1643" t="str">
            <v>LCAP2023-0190</v>
          </cell>
          <cell r="B1643" t="str">
            <v>031-103-027</v>
          </cell>
          <cell r="C1643" t="str">
            <v>Site Assessment</v>
          </cell>
          <cell r="D1643" t="str">
            <v>Julie Roll</v>
          </cell>
          <cell r="E1643">
            <v>1051</v>
          </cell>
          <cell r="G1643" t="str">
            <v>BLUE LAKE</v>
          </cell>
          <cell r="H1643" t="str">
            <v>Additional Information</v>
          </cell>
        </row>
        <row r="1644">
          <cell r="A1644" t="str">
            <v>TRAN2023-0893</v>
          </cell>
          <cell r="B1644" t="str">
            <v>032-162-001</v>
          </cell>
          <cell r="C1644" t="str">
            <v>Transfer of Development</v>
          </cell>
          <cell r="D1644" t="str">
            <v>CONSULTANT</v>
          </cell>
          <cell r="E1644">
            <v>1956</v>
          </cell>
          <cell r="G1644" t="str">
            <v>F</v>
          </cell>
          <cell r="H1644" t="str">
            <v>Project Complete</v>
          </cell>
        </row>
        <row r="1645">
          <cell r="A1645" t="str">
            <v>ERSP2023-1059</v>
          </cell>
          <cell r="B1645" t="str">
            <v>510-101-00</v>
          </cell>
          <cell r="C1645" t="str">
            <v>Grading Project</v>
          </cell>
          <cell r="D1645" t="str">
            <v>Alyson Borawski</v>
          </cell>
          <cell r="E1645">
            <v>1195</v>
          </cell>
          <cell r="G1645" t="str">
            <v>SKI RUN</v>
          </cell>
          <cell r="H1645" t="str">
            <v>Withdrawn</v>
          </cell>
        </row>
        <row r="1646">
          <cell r="A1646" t="str">
            <v>TREE2023-1055</v>
          </cell>
          <cell r="B1646" t="str">
            <v>094-235-007</v>
          </cell>
          <cell r="C1646" t="str">
            <v>Tree Removal</v>
          </cell>
          <cell r="D1646" t="str">
            <v>Bruce Barr</v>
          </cell>
          <cell r="E1646">
            <v>355</v>
          </cell>
          <cell r="G1646" t="str">
            <v>BONANZA</v>
          </cell>
          <cell r="H1646" t="str">
            <v>Approved</v>
          </cell>
        </row>
        <row r="1647">
          <cell r="A1647" t="str">
            <v>TREE2023-1053</v>
          </cell>
          <cell r="B1647" t="str">
            <v>023-492-017</v>
          </cell>
          <cell r="C1647" t="str">
            <v>Tree Removal</v>
          </cell>
          <cell r="D1647" t="str">
            <v>Bruce Barr</v>
          </cell>
          <cell r="E1647">
            <v>692</v>
          </cell>
          <cell r="G1647" t="str">
            <v>CLEMENT</v>
          </cell>
          <cell r="H1647" t="str">
            <v>Approved</v>
          </cell>
        </row>
        <row r="1648">
          <cell r="A1648" t="str">
            <v>ERSP2023-1058</v>
          </cell>
          <cell r="B1648" t="str">
            <v>510-101-00</v>
          </cell>
          <cell r="C1648" t="str">
            <v>Grading Project</v>
          </cell>
          <cell r="D1648" t="str">
            <v>INTAKE INTAKE</v>
          </cell>
          <cell r="E1648">
            <v>1004</v>
          </cell>
          <cell r="G1648" t="str">
            <v>LAKEVIEW</v>
          </cell>
          <cell r="H1648" t="str">
            <v>Incomplete Submittal</v>
          </cell>
        </row>
        <row r="1649">
          <cell r="A1649" t="str">
            <v>FEET2023-0891</v>
          </cell>
          <cell r="B1649" t="str">
            <v>090-263-005</v>
          </cell>
          <cell r="C1649" t="str">
            <v>Building/ERS/Admin/Fee Transfer</v>
          </cell>
          <cell r="D1649" t="str">
            <v>NO FILE</v>
          </cell>
          <cell r="E1649">
            <v>9799</v>
          </cell>
          <cell r="G1649" t="str">
            <v>PIER</v>
          </cell>
        </row>
        <row r="1650">
          <cell r="A1650" t="str">
            <v>LCAP2023-0189</v>
          </cell>
          <cell r="B1650" t="str">
            <v>025-403-001</v>
          </cell>
          <cell r="C1650" t="str">
            <v>Site Assessment</v>
          </cell>
          <cell r="D1650" t="str">
            <v>Julie Roll</v>
          </cell>
          <cell r="E1650">
            <v>3358</v>
          </cell>
          <cell r="G1650" t="str">
            <v>BRUCE</v>
          </cell>
          <cell r="H1650" t="str">
            <v>Results Issued</v>
          </cell>
        </row>
        <row r="1651">
          <cell r="A1651" t="str">
            <v>TREE2023-1057</v>
          </cell>
          <cell r="B1651" t="str">
            <v>122-100-10</v>
          </cell>
          <cell r="C1651" t="str">
            <v>Tree Removal</v>
          </cell>
          <cell r="D1651" t="str">
            <v>Bruce Barr</v>
          </cell>
          <cell r="E1651">
            <v>587</v>
          </cell>
          <cell r="G1651" t="str">
            <v>LAKESHORE</v>
          </cell>
          <cell r="H1651" t="str">
            <v>Approved</v>
          </cell>
        </row>
        <row r="1652">
          <cell r="A1652" t="str">
            <v>TREE2023-1056</v>
          </cell>
          <cell r="B1652" t="str">
            <v>033-246-005</v>
          </cell>
          <cell r="C1652" t="str">
            <v>Tree Removal</v>
          </cell>
          <cell r="D1652" t="str">
            <v>Bruce Barr</v>
          </cell>
          <cell r="E1652">
            <v>1037</v>
          </cell>
          <cell r="G1652" t="str">
            <v>BOULDER MOUNTAIN</v>
          </cell>
          <cell r="H1652" t="str">
            <v>Approved</v>
          </cell>
        </row>
        <row r="1653">
          <cell r="A1653" t="str">
            <v>CORR2023-0894</v>
          </cell>
          <cell r="B1653" t="str">
            <v>015-420-015</v>
          </cell>
          <cell r="C1653" t="str">
            <v>Correspondence</v>
          </cell>
          <cell r="D1653" t="str">
            <v>Karen Fink</v>
          </cell>
          <cell r="E1653">
            <v>7090</v>
          </cell>
          <cell r="G1653" t="str">
            <v>STATE HWY 89</v>
          </cell>
          <cell r="H1653" t="str">
            <v>Initiated</v>
          </cell>
        </row>
        <row r="1654">
          <cell r="A1654" t="str">
            <v>ERSP2023-1052</v>
          </cell>
          <cell r="B1654" t="str">
            <v>027-321-013</v>
          </cell>
          <cell r="C1654" t="str">
            <v>Residential Dwelling</v>
          </cell>
          <cell r="D1654" t="str">
            <v>Jennifer Self</v>
          </cell>
          <cell r="E1654">
            <v>3631</v>
          </cell>
          <cell r="G1654" t="str">
            <v>SPRUCE</v>
          </cell>
          <cell r="H1654" t="str">
            <v>Additional Information</v>
          </cell>
        </row>
        <row r="1655">
          <cell r="A1655" t="str">
            <v>QEXE2023-0895</v>
          </cell>
          <cell r="B1655" t="str">
            <v>122-181-72</v>
          </cell>
          <cell r="C1655" t="str">
            <v>Qualified Exempt</v>
          </cell>
          <cell r="D1655" t="str">
            <v>Julie Roll</v>
          </cell>
          <cell r="E1655">
            <v>849</v>
          </cell>
          <cell r="G1655" t="str">
            <v>LAKESHORE</v>
          </cell>
          <cell r="H1655" t="str">
            <v>Declaration Filed</v>
          </cell>
        </row>
        <row r="1656">
          <cell r="A1656" t="str">
            <v>CORR2023-0896</v>
          </cell>
          <cell r="B1656" t="str">
            <v>023-162-017</v>
          </cell>
          <cell r="C1656" t="str">
            <v>Correspondence</v>
          </cell>
          <cell r="D1656" t="str">
            <v>Karen Fink</v>
          </cell>
          <cell r="E1656">
            <v>750</v>
          </cell>
          <cell r="G1656" t="str">
            <v>EMERALD BAY</v>
          </cell>
          <cell r="H1656" t="str">
            <v>Initiated</v>
          </cell>
        </row>
        <row r="1657">
          <cell r="A1657" t="str">
            <v>FEET2023-0892</v>
          </cell>
          <cell r="B1657" t="str">
            <v>117-090-039</v>
          </cell>
          <cell r="C1657" t="str">
            <v>Building/ERS/Admin/Fee Transfer</v>
          </cell>
          <cell r="D1657" t="str">
            <v>NO FILE</v>
          </cell>
          <cell r="E1657">
            <v>7201</v>
          </cell>
          <cell r="G1657" t="str">
            <v>PINO</v>
          </cell>
        </row>
        <row r="1658">
          <cell r="A1658" t="str">
            <v>QEXE2023-0890</v>
          </cell>
          <cell r="B1658" t="str">
            <v>1319-19-710-036</v>
          </cell>
          <cell r="C1658" t="str">
            <v>Qualified Exempt</v>
          </cell>
          <cell r="D1658" t="str">
            <v>Alyson Borawski</v>
          </cell>
          <cell r="E1658">
            <v>782</v>
          </cell>
          <cell r="G1658" t="str">
            <v>BIGLER</v>
          </cell>
          <cell r="H1658" t="str">
            <v>Declaration Filed</v>
          </cell>
        </row>
        <row r="1659">
          <cell r="A1659" t="str">
            <v>TREE2023-1042</v>
          </cell>
          <cell r="B1659" t="str">
            <v>081-101-002</v>
          </cell>
          <cell r="C1659" t="str">
            <v>Tree Removal</v>
          </cell>
          <cell r="D1659" t="str">
            <v>Bruce Barr</v>
          </cell>
          <cell r="E1659">
            <v>1624</v>
          </cell>
          <cell r="G1659" t="str">
            <v>SKYLINE</v>
          </cell>
          <cell r="H1659" t="str">
            <v>Approved</v>
          </cell>
        </row>
        <row r="1660">
          <cell r="A1660" t="str">
            <v>LCAP2023-0187</v>
          </cell>
          <cell r="B1660" t="str">
            <v>090-233-034</v>
          </cell>
          <cell r="C1660" t="str">
            <v>Soils Hydrology</v>
          </cell>
          <cell r="D1660" t="str">
            <v>Julie Roll</v>
          </cell>
          <cell r="E1660">
            <v>260</v>
          </cell>
          <cell r="G1660" t="str">
            <v>BEND</v>
          </cell>
          <cell r="H1660" t="str">
            <v>Results Issued</v>
          </cell>
        </row>
        <row r="1661">
          <cell r="A1661" t="str">
            <v>CORR2023-0889</v>
          </cell>
          <cell r="B1661" t="str">
            <v>090-122-039</v>
          </cell>
          <cell r="C1661" t="str">
            <v>Correspondence</v>
          </cell>
          <cell r="D1661" t="str">
            <v>Karen Fink</v>
          </cell>
          <cell r="E1661">
            <v>8500</v>
          </cell>
          <cell r="G1661" t="str">
            <v>TROUT</v>
          </cell>
          <cell r="H1661" t="str">
            <v>Initiated</v>
          </cell>
        </row>
        <row r="1662">
          <cell r="A1662" t="str">
            <v>ERSP2023-1046</v>
          </cell>
          <cell r="B1662" t="str">
            <v>094-130-004</v>
          </cell>
          <cell r="C1662" t="str">
            <v>Commercial or Tourist Accommodation Project</v>
          </cell>
          <cell r="D1662" t="str">
            <v>Paul Nielsen</v>
          </cell>
          <cell r="E1662">
            <v>955</v>
          </cell>
          <cell r="F1662" t="str">
            <v>N</v>
          </cell>
          <cell r="G1662" t="str">
            <v>LAKE</v>
          </cell>
          <cell r="H1662" t="str">
            <v>Conditional Permit</v>
          </cell>
        </row>
        <row r="1663">
          <cell r="A1663" t="str">
            <v>ERSP2023-1045</v>
          </cell>
          <cell r="B1663" t="str">
            <v>1318-23-411-001</v>
          </cell>
          <cell r="C1663" t="str">
            <v>Grading Project</v>
          </cell>
          <cell r="D1663" t="str">
            <v>Alyson Borawski</v>
          </cell>
          <cell r="E1663">
            <v>160</v>
          </cell>
          <cell r="G1663" t="str">
            <v>PINE RIDGE</v>
          </cell>
          <cell r="H1663" t="str">
            <v>Conditional Permit</v>
          </cell>
        </row>
        <row r="1664">
          <cell r="A1664" t="str">
            <v>LCAP2023-0188</v>
          </cell>
          <cell r="B1664" t="str">
            <v>015-313-019</v>
          </cell>
          <cell r="C1664" t="str">
            <v>Site Assessment</v>
          </cell>
          <cell r="D1664" t="str">
            <v>INTAKE INTAKE</v>
          </cell>
          <cell r="E1664">
            <v>7294</v>
          </cell>
          <cell r="G1664" t="str">
            <v>THIRD</v>
          </cell>
          <cell r="H1664" t="str">
            <v>Withdrawn</v>
          </cell>
        </row>
        <row r="1665">
          <cell r="A1665" t="str">
            <v>TREE2023-1043</v>
          </cell>
          <cell r="B1665" t="str">
            <v>031-333-029</v>
          </cell>
          <cell r="C1665" t="str">
            <v>Tree Removal</v>
          </cell>
          <cell r="D1665" t="str">
            <v>Bruce Barr</v>
          </cell>
          <cell r="E1665">
            <v>2902</v>
          </cell>
          <cell r="G1665" t="str">
            <v>SPRINGWOOD</v>
          </cell>
          <cell r="H1665" t="str">
            <v>Approved</v>
          </cell>
        </row>
        <row r="1666">
          <cell r="A1666" t="str">
            <v>MOOR2023-1048</v>
          </cell>
          <cell r="B1666" t="str">
            <v>094-140-014</v>
          </cell>
          <cell r="C1666" t="str">
            <v>Mooring Buoys</v>
          </cell>
          <cell r="D1666" t="str">
            <v>Matt Miller</v>
          </cell>
          <cell r="E1666">
            <v>2500</v>
          </cell>
          <cell r="G1666" t="str">
            <v>LAKE FOREST</v>
          </cell>
          <cell r="H1666" t="str">
            <v>Acknowledged</v>
          </cell>
        </row>
        <row r="1667">
          <cell r="A1667" t="str">
            <v>QEXE2023-0886</v>
          </cell>
          <cell r="B1667" t="str">
            <v>034-171-002</v>
          </cell>
          <cell r="C1667" t="str">
            <v>Qualified Exempt</v>
          </cell>
          <cell r="D1667" t="str">
            <v>Alyson Borawski</v>
          </cell>
          <cell r="E1667">
            <v>1654</v>
          </cell>
          <cell r="G1667" t="str">
            <v>IROQUOIS</v>
          </cell>
          <cell r="H1667" t="str">
            <v>Declaration Filed</v>
          </cell>
        </row>
        <row r="1668">
          <cell r="A1668" t="str">
            <v>ERSP2023-1051</v>
          </cell>
          <cell r="B1668" t="str">
            <v>111-160-027</v>
          </cell>
          <cell r="C1668" t="str">
            <v>Residential Driveway/Paving</v>
          </cell>
          <cell r="D1668" t="str">
            <v>INTAKE INTAKE</v>
          </cell>
          <cell r="E1668">
            <v>1315</v>
          </cell>
          <cell r="G1668" t="str">
            <v>COMMONWEALTH</v>
          </cell>
          <cell r="H1668" t="str">
            <v>Incomplete Submittal</v>
          </cell>
        </row>
        <row r="1669">
          <cell r="A1669" t="str">
            <v>ERSP2023-0315-01</v>
          </cell>
          <cell r="B1669" t="str">
            <v>124-082-36</v>
          </cell>
          <cell r="C1669" t="str">
            <v>Plan Revision</v>
          </cell>
          <cell r="D1669" t="str">
            <v>Bridget Cornell</v>
          </cell>
          <cell r="E1669">
            <v>846</v>
          </cell>
          <cell r="G1669" t="str">
            <v>DONNA</v>
          </cell>
          <cell r="H1669" t="str">
            <v>Conditional Permit</v>
          </cell>
        </row>
        <row r="1670">
          <cell r="A1670" t="str">
            <v>TREE2023-1050</v>
          </cell>
          <cell r="B1670" t="str">
            <v>1318-15-201-001</v>
          </cell>
          <cell r="C1670" t="str">
            <v>Tree Removal</v>
          </cell>
          <cell r="D1670" t="str">
            <v>Bruce Barr</v>
          </cell>
          <cell r="E1670">
            <v>530</v>
          </cell>
          <cell r="G1670" t="str">
            <v>SIERRA SUNSET</v>
          </cell>
          <cell r="H1670" t="str">
            <v>Withdrawn</v>
          </cell>
        </row>
        <row r="1671">
          <cell r="A1671" t="str">
            <v>CORR2023-0888</v>
          </cell>
          <cell r="B1671" t="str">
            <v>027-381-002</v>
          </cell>
          <cell r="C1671" t="str">
            <v>Correspondence</v>
          </cell>
          <cell r="E1671">
            <v>3311</v>
          </cell>
          <cell r="G1671" t="str">
            <v>TREEHAVEN</v>
          </cell>
          <cell r="H1671" t="str">
            <v>Initiated</v>
          </cell>
        </row>
        <row r="1672">
          <cell r="A1672" t="str">
            <v>ERSP2023-1044</v>
          </cell>
          <cell r="B1672" t="str">
            <v>124-042-11</v>
          </cell>
          <cell r="C1672" t="str">
            <v>Residential Dwelling</v>
          </cell>
          <cell r="D1672" t="str">
            <v>Justin Lanoff</v>
          </cell>
          <cell r="E1672">
            <v>421</v>
          </cell>
          <cell r="G1672" t="str">
            <v>PAT</v>
          </cell>
          <cell r="H1672" t="str">
            <v>Conditional Permit</v>
          </cell>
        </row>
        <row r="1673">
          <cell r="A1673" t="str">
            <v>TREE2023-1049</v>
          </cell>
          <cell r="B1673" t="str">
            <v>022-032-005</v>
          </cell>
          <cell r="C1673" t="str">
            <v>Tree Removal</v>
          </cell>
          <cell r="D1673" t="str">
            <v>Bruce Barr</v>
          </cell>
          <cell r="E1673">
            <v>2232</v>
          </cell>
          <cell r="G1673" t="str">
            <v>VENICE</v>
          </cell>
          <cell r="H1673" t="str">
            <v>Approved</v>
          </cell>
        </row>
        <row r="1674">
          <cell r="A1674" t="str">
            <v>TREE2023-1047</v>
          </cell>
          <cell r="B1674" t="str">
            <v>124-064-10</v>
          </cell>
          <cell r="C1674" t="str">
            <v>Tree Removal</v>
          </cell>
          <cell r="D1674" t="str">
            <v>Bruce Barr</v>
          </cell>
          <cell r="E1674">
            <v>541</v>
          </cell>
          <cell r="G1674" t="str">
            <v>MCDONALD</v>
          </cell>
          <cell r="H1674" t="str">
            <v>Approved</v>
          </cell>
        </row>
        <row r="1675">
          <cell r="A1675" t="str">
            <v>HIST2023-0887</v>
          </cell>
          <cell r="B1675" t="str">
            <v>117-072-006</v>
          </cell>
          <cell r="C1675" t="str">
            <v>Historical Determination</v>
          </cell>
          <cell r="D1675" t="str">
            <v>Trevor Smith</v>
          </cell>
          <cell r="E1675">
            <v>6650</v>
          </cell>
          <cell r="F1675" t="str">
            <v>N</v>
          </cell>
          <cell r="G1675" t="str">
            <v>LAKE</v>
          </cell>
          <cell r="H1675" t="str">
            <v>Determination Issued</v>
          </cell>
        </row>
        <row r="1676">
          <cell r="A1676" t="str">
            <v>CEXT2023-0885</v>
          </cell>
          <cell r="B1676" t="str">
            <v>097-140-036</v>
          </cell>
          <cell r="C1676" t="str">
            <v>Construction Schedule Extension</v>
          </cell>
          <cell r="D1676" t="str">
            <v>Rachel Lopez</v>
          </cell>
          <cell r="E1676">
            <v>5230</v>
          </cell>
          <cell r="F1676" t="str">
            <v>W</v>
          </cell>
          <cell r="G1676" t="str">
            <v>LAKE</v>
          </cell>
          <cell r="H1676" t="str">
            <v>Approved</v>
          </cell>
        </row>
        <row r="1677">
          <cell r="A1677" t="str">
            <v>CEXT2023-0861</v>
          </cell>
          <cell r="B1677" t="str">
            <v>122-193-32</v>
          </cell>
          <cell r="C1677" t="str">
            <v>Construction Schedule Extension</v>
          </cell>
          <cell r="D1677" t="str">
            <v>Rachel Lopez</v>
          </cell>
          <cell r="E1677">
            <v>106</v>
          </cell>
          <cell r="G1677" t="str">
            <v>SLOTT PEAK</v>
          </cell>
          <cell r="H1677" t="str">
            <v>Approved</v>
          </cell>
        </row>
        <row r="1678">
          <cell r="A1678" t="str">
            <v>FEET2023-0868</v>
          </cell>
          <cell r="B1678" t="str">
            <v>090-121-013</v>
          </cell>
          <cell r="C1678" t="str">
            <v>Building/ERS/Admin/Fee Transfer</v>
          </cell>
          <cell r="D1678" t="str">
            <v>NO FILE</v>
          </cell>
          <cell r="E1678">
            <v>0</v>
          </cell>
          <cell r="G1678" t="str">
            <v>TROUT</v>
          </cell>
        </row>
        <row r="1679">
          <cell r="A1679" t="str">
            <v>FEET2023-0873</v>
          </cell>
          <cell r="B1679" t="str">
            <v>094-110-024</v>
          </cell>
          <cell r="C1679" t="str">
            <v>Building/ERS/Admin/Fee Transfer</v>
          </cell>
          <cell r="D1679" t="str">
            <v>NO FILE</v>
          </cell>
          <cell r="E1679">
            <v>705</v>
          </cell>
          <cell r="F1679" t="str">
            <v>N</v>
          </cell>
          <cell r="G1679" t="str">
            <v>LAKE</v>
          </cell>
        </row>
        <row r="1680">
          <cell r="A1680" t="str">
            <v>TREE2023-1040</v>
          </cell>
          <cell r="B1680" t="str">
            <v>022-061-024</v>
          </cell>
          <cell r="C1680" t="str">
            <v>Tree Removal</v>
          </cell>
          <cell r="D1680" t="str">
            <v>Bruce Barr</v>
          </cell>
          <cell r="E1680">
            <v>2175</v>
          </cell>
          <cell r="G1680" t="str">
            <v>CATALINA</v>
          </cell>
          <cell r="H1680" t="str">
            <v>Approved</v>
          </cell>
        </row>
        <row r="1681">
          <cell r="A1681" t="str">
            <v>FEET2023-0870</v>
          </cell>
          <cell r="B1681" t="str">
            <v>093-330-023</v>
          </cell>
          <cell r="C1681" t="str">
            <v>Building/ERS/Admin/Fee Transfer</v>
          </cell>
          <cell r="D1681" t="str">
            <v>NO FILE</v>
          </cell>
          <cell r="E1681">
            <v>154</v>
          </cell>
          <cell r="G1681" t="str">
            <v>SKYLAND</v>
          </cell>
        </row>
        <row r="1682">
          <cell r="A1682" t="str">
            <v>FEET2023-0877</v>
          </cell>
          <cell r="B1682" t="str">
            <v>093-210-001</v>
          </cell>
          <cell r="C1682" t="str">
            <v>Building/ERS/Admin/Fee Transfer</v>
          </cell>
          <cell r="D1682" t="str">
            <v>NO FILE</v>
          </cell>
          <cell r="E1682">
            <v>3155</v>
          </cell>
          <cell r="G1682" t="str">
            <v>POLARIS</v>
          </cell>
        </row>
        <row r="1683">
          <cell r="A1683" t="str">
            <v>ERSP2023-0859</v>
          </cell>
          <cell r="B1683" t="str">
            <v>027-040-043</v>
          </cell>
          <cell r="C1683" t="str">
            <v>Conversion</v>
          </cell>
          <cell r="D1683" t="str">
            <v>Brandy Mcmahon</v>
          </cell>
          <cell r="E1683">
            <v>0</v>
          </cell>
          <cell r="G1683" t="str">
            <v>NONE</v>
          </cell>
          <cell r="H1683" t="str">
            <v>Acknowledged</v>
          </cell>
        </row>
        <row r="1684">
          <cell r="A1684" t="str">
            <v>RBUC2023-0880</v>
          </cell>
          <cell r="B1684" t="str">
            <v>132-570-23</v>
          </cell>
          <cell r="C1684" t="str">
            <v>Deed Restriction Compliance Form</v>
          </cell>
          <cell r="E1684">
            <v>872</v>
          </cell>
          <cell r="G1684" t="str">
            <v>TANAGER</v>
          </cell>
        </row>
        <row r="1685">
          <cell r="A1685" t="str">
            <v>RBUC2023-0884</v>
          </cell>
          <cell r="B1685" t="str">
            <v>132-570-29</v>
          </cell>
          <cell r="C1685" t="str">
            <v>Deed Restriction Compliance Form</v>
          </cell>
          <cell r="D1685" t="str">
            <v>Karen Fink</v>
          </cell>
          <cell r="E1685">
            <v>872</v>
          </cell>
          <cell r="G1685" t="str">
            <v>TANAGER</v>
          </cell>
        </row>
        <row r="1686">
          <cell r="A1686" t="str">
            <v>FEET2023-0865</v>
          </cell>
          <cell r="B1686" t="str">
            <v>098-252-001</v>
          </cell>
          <cell r="C1686" t="str">
            <v>Building/ERS/Admin/Fee Transfer</v>
          </cell>
          <cell r="D1686" t="str">
            <v>NO FILE</v>
          </cell>
          <cell r="E1686">
            <v>6460</v>
          </cell>
          <cell r="G1686" t="str">
            <v>CASCADE</v>
          </cell>
        </row>
        <row r="1687">
          <cell r="A1687" t="str">
            <v>RBUC2023-0882</v>
          </cell>
          <cell r="B1687" t="str">
            <v>132-570-21</v>
          </cell>
          <cell r="C1687" t="str">
            <v>Deed Restriction Compliance Form</v>
          </cell>
          <cell r="D1687" t="str">
            <v>OLD FILE</v>
          </cell>
          <cell r="E1687">
            <v>872</v>
          </cell>
          <cell r="G1687" t="str">
            <v>TANAGER</v>
          </cell>
        </row>
        <row r="1688">
          <cell r="A1688" t="str">
            <v>ERSP2023-1036</v>
          </cell>
          <cell r="B1688" t="str">
            <v>123-154-01</v>
          </cell>
          <cell r="C1688" t="str">
            <v>Residential Dwelling</v>
          </cell>
          <cell r="D1688" t="str">
            <v>Julie Roll</v>
          </cell>
          <cell r="E1688">
            <v>310</v>
          </cell>
          <cell r="G1688" t="str">
            <v>TUSCARORA</v>
          </cell>
          <cell r="H1688" t="str">
            <v>Acknowledged</v>
          </cell>
        </row>
        <row r="1689">
          <cell r="A1689" t="str">
            <v>FEET2023-0869</v>
          </cell>
          <cell r="B1689" t="str">
            <v>091-220-019</v>
          </cell>
          <cell r="C1689" t="str">
            <v>Building/ERS/Admin/Fee Transfer</v>
          </cell>
          <cell r="D1689" t="str">
            <v>NO FILE</v>
          </cell>
          <cell r="E1689">
            <v>4540</v>
          </cell>
          <cell r="G1689" t="str">
            <v>SILVER RIDGE</v>
          </cell>
        </row>
        <row r="1690">
          <cell r="A1690" t="str">
            <v>FEET2023-0866</v>
          </cell>
          <cell r="B1690" t="str">
            <v>112-290-023</v>
          </cell>
          <cell r="C1690" t="str">
            <v>Building/ERS/Admin/Fee Transfer</v>
          </cell>
          <cell r="D1690" t="str">
            <v>NO FILE</v>
          </cell>
          <cell r="E1690">
            <v>7853</v>
          </cell>
          <cell r="G1690" t="str">
            <v>NORTH</v>
          </cell>
        </row>
        <row r="1691">
          <cell r="A1691" t="str">
            <v>FEET2023-0864</v>
          </cell>
          <cell r="B1691" t="str">
            <v>094-222-011</v>
          </cell>
          <cell r="C1691" t="str">
            <v>Building/ERS/Admin/Fee Transfer</v>
          </cell>
          <cell r="D1691" t="str">
            <v>NO FILE</v>
          </cell>
          <cell r="E1691">
            <v>550</v>
          </cell>
          <cell r="G1691" t="str">
            <v>VIRGINIA</v>
          </cell>
        </row>
        <row r="1692">
          <cell r="A1692" t="str">
            <v>LCAP2023-0186</v>
          </cell>
          <cell r="B1692" t="str">
            <v>130-170-14</v>
          </cell>
          <cell r="C1692" t="str">
            <v>Site Assessment</v>
          </cell>
          <cell r="D1692" t="str">
            <v>Julie Roll</v>
          </cell>
          <cell r="E1692">
            <v>1028</v>
          </cell>
          <cell r="G1692" t="str">
            <v>LAKESHORE</v>
          </cell>
          <cell r="H1692" t="str">
            <v>Results Issued</v>
          </cell>
        </row>
        <row r="1693">
          <cell r="A1693" t="str">
            <v>FEET2023-0872</v>
          </cell>
          <cell r="B1693" t="str">
            <v>111-160-029</v>
          </cell>
          <cell r="C1693" t="str">
            <v>Building/ERS/Admin/Fee Transfer</v>
          </cell>
          <cell r="D1693" t="str">
            <v>NO FILE</v>
          </cell>
          <cell r="E1693">
            <v>1275</v>
          </cell>
          <cell r="G1693" t="str">
            <v>CANTERBURY</v>
          </cell>
        </row>
        <row r="1694">
          <cell r="A1694" t="str">
            <v>FEET2023-0874</v>
          </cell>
          <cell r="B1694" t="str">
            <v>112-180-053</v>
          </cell>
          <cell r="C1694" t="str">
            <v>Building/ERS/Admin/Fee Transfer</v>
          </cell>
          <cell r="D1694" t="str">
            <v>NO FILE</v>
          </cell>
          <cell r="E1694">
            <v>7822</v>
          </cell>
          <cell r="G1694" t="str">
            <v>TIGER</v>
          </cell>
        </row>
        <row r="1695">
          <cell r="A1695" t="str">
            <v>TREE2023-1041</v>
          </cell>
          <cell r="B1695" t="str">
            <v>081-061-004</v>
          </cell>
          <cell r="C1695" t="str">
            <v>Tree Removal</v>
          </cell>
          <cell r="D1695" t="str">
            <v>Bruce Barr</v>
          </cell>
          <cell r="E1695">
            <v>1480</v>
          </cell>
          <cell r="G1695" t="str">
            <v>SKYLINE</v>
          </cell>
          <cell r="H1695" t="str">
            <v>Approved</v>
          </cell>
        </row>
        <row r="1696">
          <cell r="A1696" t="str">
            <v>TRAN2023-0860</v>
          </cell>
          <cell r="B1696" t="str">
            <v>033-050-006</v>
          </cell>
          <cell r="C1696" t="str">
            <v>Transfer of Development</v>
          </cell>
          <cell r="D1696" t="str">
            <v>Brandy Mcmahon</v>
          </cell>
          <cell r="E1696">
            <v>1901</v>
          </cell>
          <cell r="G1696" t="str">
            <v>LISA MALOFF</v>
          </cell>
          <cell r="H1696" t="str">
            <v>Acknowledged</v>
          </cell>
        </row>
        <row r="1697">
          <cell r="A1697" t="str">
            <v>FEET2023-0876</v>
          </cell>
          <cell r="B1697" t="str">
            <v>093-250-012</v>
          </cell>
          <cell r="C1697" t="str">
            <v>Building/ERS/Admin/Fee Transfer</v>
          </cell>
          <cell r="D1697" t="str">
            <v>OLD FILE</v>
          </cell>
          <cell r="E1697">
            <v>3080</v>
          </cell>
          <cell r="G1697" t="str">
            <v>CEDARWOOD</v>
          </cell>
        </row>
        <row r="1698">
          <cell r="A1698" t="str">
            <v>TREE2023-1034</v>
          </cell>
          <cell r="B1698" t="str">
            <v>123-032-06</v>
          </cell>
          <cell r="C1698" t="str">
            <v>Tree Removal</v>
          </cell>
          <cell r="D1698" t="str">
            <v>Bruce Barr</v>
          </cell>
          <cell r="E1698">
            <v>20</v>
          </cell>
          <cell r="G1698" t="str">
            <v>SOMERS</v>
          </cell>
          <cell r="H1698" t="str">
            <v>Approved</v>
          </cell>
        </row>
        <row r="1699">
          <cell r="A1699" t="str">
            <v>FEET2023-0871</v>
          </cell>
          <cell r="B1699" t="str">
            <v>094-232-002</v>
          </cell>
          <cell r="C1699" t="str">
            <v>Building/ERS/Admin/Fee Transfer</v>
          </cell>
          <cell r="D1699" t="str">
            <v>NO FILE</v>
          </cell>
          <cell r="E1699">
            <v>675</v>
          </cell>
          <cell r="G1699" t="str">
            <v>RAWHIDE</v>
          </cell>
        </row>
        <row r="1700">
          <cell r="A1700" t="str">
            <v>FEET2023-0878</v>
          </cell>
          <cell r="B1700" t="str">
            <v>093-072-001</v>
          </cell>
          <cell r="C1700" t="str">
            <v>Building/ERS/Admin/Fee Transfer</v>
          </cell>
          <cell r="D1700" t="str">
            <v>NO FILE</v>
          </cell>
          <cell r="E1700">
            <v>3195</v>
          </cell>
          <cell r="G1700" t="str">
            <v>EDGEWATER</v>
          </cell>
        </row>
        <row r="1701">
          <cell r="A1701" t="str">
            <v>FEET2023-0875</v>
          </cell>
          <cell r="B1701" t="str">
            <v>092-031-011</v>
          </cell>
          <cell r="C1701" t="str">
            <v>Building/ERS/Admin/Fee Transfer</v>
          </cell>
          <cell r="D1701" t="str">
            <v>NO FILE</v>
          </cell>
          <cell r="E1701">
            <v>920</v>
          </cell>
          <cell r="G1701" t="str">
            <v>CARNELIAN</v>
          </cell>
        </row>
        <row r="1702">
          <cell r="A1702" t="str">
            <v>TREE2023-1039</v>
          </cell>
          <cell r="B1702" t="str">
            <v>125-162-02</v>
          </cell>
          <cell r="C1702" t="str">
            <v>Tree Removal</v>
          </cell>
          <cell r="D1702" t="str">
            <v>Bruce Barr</v>
          </cell>
          <cell r="E1702">
            <v>607</v>
          </cell>
          <cell r="G1702" t="str">
            <v>DOROTHY</v>
          </cell>
          <cell r="H1702" t="str">
            <v>Approved</v>
          </cell>
        </row>
        <row r="1703">
          <cell r="A1703" t="str">
            <v>TREE2023-1035</v>
          </cell>
          <cell r="B1703" t="str">
            <v>122-116-24</v>
          </cell>
          <cell r="C1703" t="str">
            <v>Tree Removal</v>
          </cell>
          <cell r="D1703" t="str">
            <v>Bruce Barr</v>
          </cell>
          <cell r="E1703">
            <v>500</v>
          </cell>
          <cell r="G1703" t="str">
            <v>PONDEROSA</v>
          </cell>
          <cell r="H1703" t="str">
            <v>Approved</v>
          </cell>
        </row>
        <row r="1704">
          <cell r="A1704" t="str">
            <v>TREE2023-1038</v>
          </cell>
          <cell r="B1704" t="str">
            <v>117-090-057</v>
          </cell>
          <cell r="C1704" t="str">
            <v>Tree Removal</v>
          </cell>
          <cell r="D1704" t="str">
            <v>Bruce Barr</v>
          </cell>
          <cell r="E1704">
            <v>414</v>
          </cell>
          <cell r="G1704" t="str">
            <v>SERENE</v>
          </cell>
          <cell r="H1704" t="str">
            <v>Approved</v>
          </cell>
        </row>
        <row r="1705">
          <cell r="A1705" t="str">
            <v>FEET2023-0867</v>
          </cell>
          <cell r="B1705" t="str">
            <v>083-370-011</v>
          </cell>
          <cell r="C1705" t="str">
            <v>Building/ERS/Admin/Fee Transfer</v>
          </cell>
          <cell r="D1705" t="str">
            <v>NO FILE</v>
          </cell>
          <cell r="E1705">
            <v>370</v>
          </cell>
          <cell r="G1705" t="str">
            <v>MONTCLAIR</v>
          </cell>
        </row>
        <row r="1706">
          <cell r="A1706" t="str">
            <v>FEET2023-0879</v>
          </cell>
          <cell r="B1706" t="str">
            <v>090-192-008</v>
          </cell>
          <cell r="C1706" t="str">
            <v>Building/ERS/Admin/Fee Transfer</v>
          </cell>
          <cell r="D1706" t="str">
            <v>NO FILE</v>
          </cell>
          <cell r="E1706">
            <v>8856</v>
          </cell>
          <cell r="G1706" t="str">
            <v>MINNOW</v>
          </cell>
        </row>
        <row r="1707">
          <cell r="A1707" t="str">
            <v>QESZ2023-0881</v>
          </cell>
          <cell r="B1707" t="str">
            <v>122-181-78</v>
          </cell>
          <cell r="C1707" t="str">
            <v>QE Shorezone</v>
          </cell>
          <cell r="D1707" t="str">
            <v>Alyson Borawski</v>
          </cell>
          <cell r="E1707">
            <v>885</v>
          </cell>
          <cell r="G1707" t="str">
            <v>LAKESHORE</v>
          </cell>
          <cell r="H1707" t="str">
            <v>Declaration Filed</v>
          </cell>
        </row>
        <row r="1708">
          <cell r="A1708" t="str">
            <v>TREE2023-1033</v>
          </cell>
          <cell r="B1708" t="str">
            <v>115-020-021</v>
          </cell>
          <cell r="C1708" t="str">
            <v>Tree Removal</v>
          </cell>
          <cell r="D1708" t="str">
            <v>Bruce Barr</v>
          </cell>
          <cell r="E1708">
            <v>5281</v>
          </cell>
          <cell r="F1708" t="str">
            <v>N</v>
          </cell>
          <cell r="G1708" t="str">
            <v>LAKE</v>
          </cell>
          <cell r="H1708" t="str">
            <v>Approved</v>
          </cell>
        </row>
        <row r="1709">
          <cell r="A1709" t="str">
            <v>FEET2023-0863</v>
          </cell>
          <cell r="B1709" t="str">
            <v>111-160-011</v>
          </cell>
          <cell r="C1709" t="str">
            <v>Building/ERS/Admin/Fee Transfer</v>
          </cell>
          <cell r="D1709" t="str">
            <v>NO FILE</v>
          </cell>
          <cell r="E1709">
            <v>1335</v>
          </cell>
          <cell r="G1709" t="str">
            <v>CANTERBURY</v>
          </cell>
        </row>
        <row r="1710">
          <cell r="A1710" t="str">
            <v>TREE2023-1037</v>
          </cell>
          <cell r="B1710" t="str">
            <v>111-150-002</v>
          </cell>
          <cell r="C1710" t="str">
            <v>Tree Removal</v>
          </cell>
          <cell r="D1710" t="str">
            <v>Bruce Barr</v>
          </cell>
          <cell r="E1710">
            <v>1185</v>
          </cell>
          <cell r="G1710" t="str">
            <v>CANTERBURY</v>
          </cell>
          <cell r="H1710" t="str">
            <v>Withdrawn</v>
          </cell>
        </row>
        <row r="1711">
          <cell r="A1711" t="str">
            <v>RBUC2023-0883</v>
          </cell>
          <cell r="B1711" t="str">
            <v>132-560-31</v>
          </cell>
          <cell r="C1711" t="str">
            <v>Deed Restriction Compliance Form</v>
          </cell>
          <cell r="D1711" t="str">
            <v>Karen Fink</v>
          </cell>
          <cell r="E1711">
            <v>872</v>
          </cell>
          <cell r="G1711" t="str">
            <v>TANAGER</v>
          </cell>
        </row>
        <row r="1712">
          <cell r="A1712" t="str">
            <v>FEET2023-0862</v>
          </cell>
          <cell r="B1712" t="str">
            <v>098-074-007</v>
          </cell>
          <cell r="C1712" t="str">
            <v>Building/ERS/Admin/Fee Transfer</v>
          </cell>
          <cell r="D1712" t="str">
            <v>NO FILE</v>
          </cell>
          <cell r="E1712">
            <v>6255</v>
          </cell>
          <cell r="G1712" t="str">
            <v>FLICKER</v>
          </cell>
        </row>
        <row r="1713">
          <cell r="A1713" t="str">
            <v>RBUC2023-0853</v>
          </cell>
          <cell r="B1713" t="str">
            <v>132-570-02</v>
          </cell>
          <cell r="C1713" t="str">
            <v>Deed Restriction Compliance Form</v>
          </cell>
          <cell r="E1713">
            <v>872</v>
          </cell>
          <cell r="G1713" t="str">
            <v>TANAGER</v>
          </cell>
        </row>
        <row r="1714">
          <cell r="A1714" t="str">
            <v>TREE2023-1031</v>
          </cell>
          <cell r="B1714" t="str">
            <v>027-125-030</v>
          </cell>
          <cell r="C1714" t="str">
            <v>Tree Removal</v>
          </cell>
          <cell r="D1714" t="str">
            <v>Bruce Barr</v>
          </cell>
          <cell r="E1714">
            <v>3613</v>
          </cell>
          <cell r="G1714" t="str">
            <v>LARCH</v>
          </cell>
          <cell r="H1714" t="str">
            <v>Approved</v>
          </cell>
        </row>
        <row r="1715">
          <cell r="A1715" t="str">
            <v>ERSP2023-1029</v>
          </cell>
          <cell r="B1715" t="str">
            <v>029-441-024</v>
          </cell>
          <cell r="C1715" t="str">
            <v>Grading Project</v>
          </cell>
          <cell r="D1715" t="str">
            <v>Alyson Borawski</v>
          </cell>
          <cell r="E1715">
            <v>0</v>
          </cell>
          <cell r="G1715" t="str">
            <v>UNASSIGNED</v>
          </cell>
          <cell r="H1715" t="str">
            <v>Additional Information</v>
          </cell>
        </row>
        <row r="1716">
          <cell r="A1716" t="str">
            <v>QEXE2023-0854</v>
          </cell>
          <cell r="B1716" t="str">
            <v>131-211-24</v>
          </cell>
          <cell r="C1716" t="str">
            <v>Qualified Exempt</v>
          </cell>
          <cell r="D1716" t="str">
            <v>Alyson Borawski</v>
          </cell>
          <cell r="E1716">
            <v>635</v>
          </cell>
          <cell r="G1716" t="str">
            <v>FAIRVIEW</v>
          </cell>
          <cell r="H1716" t="str">
            <v>Declaration Filed</v>
          </cell>
        </row>
        <row r="1717">
          <cell r="A1717" t="str">
            <v>TREE2023-1021</v>
          </cell>
          <cell r="B1717" t="str">
            <v>022-061-015</v>
          </cell>
          <cell r="C1717" t="str">
            <v>Tree Removal</v>
          </cell>
          <cell r="D1717" t="str">
            <v>Bruce Barr</v>
          </cell>
          <cell r="E1717">
            <v>2178</v>
          </cell>
          <cell r="G1717" t="str">
            <v>CATALINA</v>
          </cell>
          <cell r="H1717" t="str">
            <v>Approved</v>
          </cell>
        </row>
        <row r="1718">
          <cell r="A1718" t="str">
            <v>TREE2023-1027</v>
          </cell>
          <cell r="B1718" t="str">
            <v>031-151-013</v>
          </cell>
          <cell r="C1718" t="str">
            <v>Tree Removal</v>
          </cell>
          <cell r="D1718" t="str">
            <v>Bruce Barr</v>
          </cell>
          <cell r="E1718">
            <v>2569</v>
          </cell>
          <cell r="G1718" t="str">
            <v>KNOX</v>
          </cell>
          <cell r="H1718" t="str">
            <v>Approved</v>
          </cell>
        </row>
        <row r="1719">
          <cell r="A1719" t="str">
            <v>TYCS2023-0851</v>
          </cell>
          <cell r="B1719" t="str">
            <v>122-181-78</v>
          </cell>
          <cell r="C1719" t="str">
            <v>Tahoe Yellow Cress Survey</v>
          </cell>
          <cell r="D1719" t="str">
            <v>Bruce Barr</v>
          </cell>
          <cell r="E1719">
            <v>885</v>
          </cell>
          <cell r="G1719" t="str">
            <v>LAKESHORE</v>
          </cell>
          <cell r="H1719" t="str">
            <v>Inspected</v>
          </cell>
        </row>
        <row r="1720">
          <cell r="A1720" t="str">
            <v>TREE2023-1025</v>
          </cell>
          <cell r="B1720" t="str">
            <v>090-172-028</v>
          </cell>
          <cell r="C1720" t="str">
            <v>Tree Removal</v>
          </cell>
          <cell r="D1720" t="str">
            <v>Bruce Barr</v>
          </cell>
          <cell r="E1720">
            <v>537</v>
          </cell>
          <cell r="G1720" t="str">
            <v>BEAVER</v>
          </cell>
          <cell r="H1720" t="str">
            <v>Approved</v>
          </cell>
        </row>
        <row r="1721">
          <cell r="A1721" t="str">
            <v>TREE2023-1028</v>
          </cell>
          <cell r="B1721" t="str">
            <v>016-081-018</v>
          </cell>
          <cell r="C1721" t="str">
            <v>Tree Removal</v>
          </cell>
          <cell r="D1721" t="str">
            <v>Bruce Barr</v>
          </cell>
          <cell r="E1721">
            <v>8411</v>
          </cell>
          <cell r="G1721" t="str">
            <v>MEEKS BAY</v>
          </cell>
          <cell r="H1721" t="str">
            <v>Approved</v>
          </cell>
        </row>
        <row r="1722">
          <cell r="A1722" t="str">
            <v>TREE2023-1032</v>
          </cell>
          <cell r="B1722" t="str">
            <v>083-151-030</v>
          </cell>
          <cell r="C1722" t="str">
            <v>Tree Removal</v>
          </cell>
          <cell r="D1722" t="str">
            <v>Bruce Barr</v>
          </cell>
          <cell r="E1722">
            <v>1250</v>
          </cell>
          <cell r="G1722" t="str">
            <v>HOLLY</v>
          </cell>
          <cell r="H1722" t="str">
            <v>Approved</v>
          </cell>
        </row>
        <row r="1723">
          <cell r="A1723" t="str">
            <v>TREE2023-1022</v>
          </cell>
          <cell r="B1723" t="str">
            <v>023-646-001</v>
          </cell>
          <cell r="C1723" t="str">
            <v>Tree Removal</v>
          </cell>
          <cell r="D1723" t="str">
            <v>Bruce Barr</v>
          </cell>
          <cell r="E1723">
            <v>2090</v>
          </cell>
          <cell r="G1723" t="str">
            <v>12TH</v>
          </cell>
          <cell r="H1723" t="str">
            <v>Approved</v>
          </cell>
        </row>
        <row r="1724">
          <cell r="A1724" t="str">
            <v>LLAD2023-0857</v>
          </cell>
          <cell r="B1724" t="str">
            <v>092-154-010</v>
          </cell>
          <cell r="C1724" t="str">
            <v>Lot Line Adjustment</v>
          </cell>
          <cell r="D1724" t="str">
            <v>Theresa Avance</v>
          </cell>
          <cell r="E1724">
            <v>4136</v>
          </cell>
          <cell r="G1724" t="str">
            <v>ROBERT</v>
          </cell>
          <cell r="H1724" t="str">
            <v>In Review</v>
          </cell>
        </row>
        <row r="1725">
          <cell r="A1725" t="str">
            <v>TREE2023-1024</v>
          </cell>
          <cell r="B1725" t="str">
            <v>084-132-014</v>
          </cell>
          <cell r="C1725" t="str">
            <v>Tree Removal</v>
          </cell>
          <cell r="D1725" t="str">
            <v>Bruce Barr</v>
          </cell>
          <cell r="E1725">
            <v>2622</v>
          </cell>
          <cell r="F1725" t="str">
            <v>W</v>
          </cell>
          <cell r="G1725" t="str">
            <v>LAKE</v>
          </cell>
          <cell r="H1725" t="str">
            <v>Approved</v>
          </cell>
        </row>
        <row r="1726">
          <cell r="A1726" t="str">
            <v>TREE2023-1019</v>
          </cell>
          <cell r="B1726" t="str">
            <v>036-380-023</v>
          </cell>
          <cell r="C1726" t="str">
            <v>Tree Removal</v>
          </cell>
          <cell r="D1726" t="str">
            <v>Bruce Barr</v>
          </cell>
          <cell r="E1726">
            <v>3060</v>
          </cell>
          <cell r="G1726" t="str">
            <v>ELF</v>
          </cell>
          <cell r="H1726" t="str">
            <v>Approved</v>
          </cell>
        </row>
        <row r="1727">
          <cell r="A1727" t="str">
            <v>RBUC2023-0856</v>
          </cell>
          <cell r="B1727" t="str">
            <v>132-560-14</v>
          </cell>
          <cell r="C1727" t="str">
            <v>Deed Restriction Compliance Form</v>
          </cell>
          <cell r="E1727">
            <v>872</v>
          </cell>
          <cell r="G1727" t="str">
            <v>TANAGER</v>
          </cell>
        </row>
        <row r="1728">
          <cell r="A1728" t="str">
            <v>TREE2023-1020</v>
          </cell>
          <cell r="B1728" t="str">
            <v>016-221-14</v>
          </cell>
          <cell r="C1728" t="str">
            <v>Tree Removal</v>
          </cell>
          <cell r="D1728" t="str">
            <v>Bruce Barr</v>
          </cell>
          <cell r="E1728">
            <v>8841</v>
          </cell>
          <cell r="G1728" t="str">
            <v>RUBICON</v>
          </cell>
          <cell r="H1728" t="str">
            <v>Approved</v>
          </cell>
        </row>
        <row r="1729">
          <cell r="A1729" t="str">
            <v>RBUC2023-0852</v>
          </cell>
          <cell r="B1729" t="str">
            <v>132-560-06</v>
          </cell>
          <cell r="C1729" t="str">
            <v>Deed Restriction Compliance Form</v>
          </cell>
          <cell r="E1729">
            <v>872</v>
          </cell>
          <cell r="G1729" t="str">
            <v>TANAGER</v>
          </cell>
        </row>
        <row r="1730">
          <cell r="A1730" t="str">
            <v>ERSP2023-1017</v>
          </cell>
          <cell r="B1730" t="str">
            <v>092-170-033</v>
          </cell>
          <cell r="C1730" t="str">
            <v>Residential Dwelling</v>
          </cell>
          <cell r="D1730" t="str">
            <v>INTAKE INTAKE</v>
          </cell>
          <cell r="E1730">
            <v>670</v>
          </cell>
          <cell r="G1730" t="str">
            <v>TUNNINGTON</v>
          </cell>
          <cell r="H1730" t="str">
            <v>Incomplete Submittal</v>
          </cell>
        </row>
        <row r="1731">
          <cell r="A1731" t="str">
            <v>TREE2023-1013</v>
          </cell>
          <cell r="B1731" t="str">
            <v>023-492-017</v>
          </cell>
          <cell r="C1731" t="str">
            <v>Tree Removal</v>
          </cell>
          <cell r="D1731" t="str">
            <v>Bruce Barr</v>
          </cell>
          <cell r="E1731">
            <v>692</v>
          </cell>
          <cell r="G1731" t="str">
            <v>CLEMENT</v>
          </cell>
          <cell r="H1731" t="str">
            <v>Approved</v>
          </cell>
        </row>
        <row r="1732">
          <cell r="A1732" t="str">
            <v>TREE2023-1014</v>
          </cell>
          <cell r="B1732" t="str">
            <v>033-523-025</v>
          </cell>
          <cell r="C1732" t="str">
            <v>Tree Removal</v>
          </cell>
          <cell r="D1732" t="str">
            <v>Bruce Barr</v>
          </cell>
          <cell r="E1732">
            <v>1127</v>
          </cell>
          <cell r="G1732" t="str">
            <v>COYOTE RIDGE</v>
          </cell>
          <cell r="H1732" t="str">
            <v>Approved</v>
          </cell>
        </row>
        <row r="1733">
          <cell r="A1733" t="str">
            <v>TREE2023-1026</v>
          </cell>
          <cell r="B1733" t="str">
            <v>025-403-001</v>
          </cell>
          <cell r="C1733" t="str">
            <v>Tree Removal</v>
          </cell>
          <cell r="D1733" t="str">
            <v>Bruce Barr</v>
          </cell>
          <cell r="E1733">
            <v>3358</v>
          </cell>
          <cell r="G1733" t="str">
            <v>BRUCE</v>
          </cell>
          <cell r="H1733" t="str">
            <v>Approved</v>
          </cell>
        </row>
        <row r="1734">
          <cell r="A1734" t="str">
            <v>QEXE2023-0858</v>
          </cell>
          <cell r="B1734" t="str">
            <v>117-210-001</v>
          </cell>
          <cell r="C1734" t="str">
            <v>Qualified Exempt</v>
          </cell>
          <cell r="D1734" t="str">
            <v>Alyson Borawski</v>
          </cell>
          <cell r="E1734">
            <v>7600</v>
          </cell>
          <cell r="F1734" t="str">
            <v>N</v>
          </cell>
          <cell r="G1734" t="str">
            <v>LAKE</v>
          </cell>
          <cell r="H1734" t="str">
            <v>Declaration Filed</v>
          </cell>
        </row>
        <row r="1735">
          <cell r="A1735" t="str">
            <v>TREE2023-1018</v>
          </cell>
          <cell r="B1735" t="str">
            <v>1318-10-416-061</v>
          </cell>
          <cell r="C1735" t="str">
            <v>Tree Removal</v>
          </cell>
          <cell r="D1735" t="str">
            <v>Bruce Barr</v>
          </cell>
          <cell r="E1735">
            <v>286</v>
          </cell>
          <cell r="F1735" t="str">
            <v>S</v>
          </cell>
          <cell r="G1735" t="str">
            <v>MARTIN</v>
          </cell>
          <cell r="H1735" t="str">
            <v>Approved</v>
          </cell>
        </row>
        <row r="1736">
          <cell r="A1736" t="str">
            <v>TREE2023-1015</v>
          </cell>
          <cell r="B1736" t="str">
            <v>025-402-007</v>
          </cell>
          <cell r="C1736" t="str">
            <v>Tree Removal</v>
          </cell>
          <cell r="D1736" t="str">
            <v>Bruce Barr</v>
          </cell>
          <cell r="E1736">
            <v>3324</v>
          </cell>
          <cell r="G1736" t="str">
            <v>BECKA</v>
          </cell>
          <cell r="H1736" t="str">
            <v>Approved</v>
          </cell>
        </row>
        <row r="1737">
          <cell r="A1737" t="str">
            <v>RBUC2023-0855</v>
          </cell>
          <cell r="B1737" t="str">
            <v>132-570-26</v>
          </cell>
          <cell r="C1737" t="str">
            <v>Deed Restriction Compliance Form</v>
          </cell>
          <cell r="E1737">
            <v>872</v>
          </cell>
          <cell r="G1737" t="str">
            <v>TANAGER</v>
          </cell>
        </row>
        <row r="1738">
          <cell r="A1738" t="str">
            <v>TREE2023-1023</v>
          </cell>
          <cell r="B1738" t="str">
            <v>092-010-052</v>
          </cell>
          <cell r="C1738" t="str">
            <v>Tree Removal</v>
          </cell>
          <cell r="D1738" t="str">
            <v>Bruce Barr</v>
          </cell>
          <cell r="E1738">
            <v>291</v>
          </cell>
          <cell r="G1738" t="str">
            <v>WILDWOOD</v>
          </cell>
          <cell r="H1738" t="str">
            <v>Approved</v>
          </cell>
        </row>
        <row r="1739">
          <cell r="A1739" t="str">
            <v>TREE2023-1030</v>
          </cell>
          <cell r="B1739" t="str">
            <v>130-162-15</v>
          </cell>
          <cell r="C1739" t="str">
            <v>Tree Removal</v>
          </cell>
          <cell r="D1739" t="str">
            <v>Bruce Barr</v>
          </cell>
          <cell r="E1739">
            <v>1069</v>
          </cell>
          <cell r="G1739" t="str">
            <v>SAWMILL</v>
          </cell>
          <cell r="H1739" t="str">
            <v>Approved</v>
          </cell>
        </row>
        <row r="1740">
          <cell r="A1740" t="str">
            <v>TREE2023-1016</v>
          </cell>
          <cell r="B1740" t="str">
            <v>027-223-010</v>
          </cell>
          <cell r="C1740" t="str">
            <v>Tree Removal</v>
          </cell>
          <cell r="D1740" t="str">
            <v>Bruce Barr</v>
          </cell>
          <cell r="E1740">
            <v>3347</v>
          </cell>
          <cell r="G1740" t="str">
            <v>ASH</v>
          </cell>
          <cell r="H1740" t="str">
            <v>Approved</v>
          </cell>
        </row>
        <row r="1741">
          <cell r="A1741" t="str">
            <v>TREE2023-1006</v>
          </cell>
          <cell r="B1741" t="str">
            <v>090-181-084</v>
          </cell>
          <cell r="C1741" t="str">
            <v>Tree Removal</v>
          </cell>
          <cell r="D1741" t="str">
            <v>Bruce Barr</v>
          </cell>
          <cell r="E1741">
            <v>8715</v>
          </cell>
          <cell r="G1741" t="str">
            <v>TROUT</v>
          </cell>
          <cell r="H1741" t="str">
            <v>Approved</v>
          </cell>
        </row>
        <row r="1742">
          <cell r="A1742" t="str">
            <v>LCAP2023-0182</v>
          </cell>
          <cell r="B1742" t="str">
            <v>016-063-014</v>
          </cell>
          <cell r="C1742" t="str">
            <v>Soils Hydrology</v>
          </cell>
          <cell r="D1742" t="str">
            <v>Julie Roll</v>
          </cell>
          <cell r="E1742">
            <v>8311</v>
          </cell>
          <cell r="G1742" t="str">
            <v>MEEKS BAY</v>
          </cell>
          <cell r="H1742" t="str">
            <v>Results Issued</v>
          </cell>
        </row>
        <row r="1743">
          <cell r="A1743" t="str">
            <v>HIST2023-0850</v>
          </cell>
          <cell r="B1743" t="str">
            <v>122-530-05</v>
          </cell>
          <cell r="C1743" t="str">
            <v>Historical Determination</v>
          </cell>
          <cell r="D1743" t="str">
            <v>Alyson Borawski</v>
          </cell>
          <cell r="E1743">
            <v>475</v>
          </cell>
          <cell r="G1743" t="str">
            <v>LAKESHORE</v>
          </cell>
          <cell r="H1743" t="str">
            <v>Determination Issued</v>
          </cell>
        </row>
        <row r="1744">
          <cell r="A1744" t="str">
            <v>TREE2023-1007</v>
          </cell>
          <cell r="B1744" t="str">
            <v>029-412-021</v>
          </cell>
          <cell r="C1744" t="str">
            <v>Tree Removal</v>
          </cell>
          <cell r="D1744" t="str">
            <v>Bruce Barr</v>
          </cell>
          <cell r="E1744">
            <v>3825</v>
          </cell>
          <cell r="G1744" t="str">
            <v>BRIAN</v>
          </cell>
          <cell r="H1744" t="str">
            <v>Approved</v>
          </cell>
        </row>
        <row r="1745">
          <cell r="A1745" t="str">
            <v>QEXE2023-0848</v>
          </cell>
          <cell r="B1745" t="str">
            <v>122-530-05</v>
          </cell>
          <cell r="C1745" t="str">
            <v>Qualified Exempt</v>
          </cell>
          <cell r="D1745" t="str">
            <v>Alyson Borawski</v>
          </cell>
          <cell r="E1745">
            <v>475</v>
          </cell>
          <cell r="G1745" t="str">
            <v>LAKESHORE</v>
          </cell>
          <cell r="H1745" t="str">
            <v>Declaration Filed</v>
          </cell>
        </row>
        <row r="1746">
          <cell r="A1746" t="str">
            <v>LCAP2023-0185</v>
          </cell>
          <cell r="B1746" t="str">
            <v>1318-24-601-001</v>
          </cell>
          <cell r="C1746" t="str">
            <v>IPES</v>
          </cell>
          <cell r="D1746" t="str">
            <v>Contractor</v>
          </cell>
          <cell r="E1746">
            <v>0</v>
          </cell>
          <cell r="G1746" t="str">
            <v>NONE</v>
          </cell>
          <cell r="H1746" t="str">
            <v>Results Issued</v>
          </cell>
        </row>
        <row r="1747">
          <cell r="A1747" t="str">
            <v>FEET2023-0843</v>
          </cell>
          <cell r="B1747" t="str">
            <v>111-150-008</v>
          </cell>
          <cell r="C1747" t="str">
            <v>Building/ERS/Admin/Fee Transfer</v>
          </cell>
          <cell r="D1747" t="str">
            <v>NO FILE</v>
          </cell>
          <cell r="E1747">
            <v>200</v>
          </cell>
          <cell r="G1747" t="str">
            <v>SUFFOLK</v>
          </cell>
        </row>
        <row r="1748">
          <cell r="A1748" t="str">
            <v>TREE2023-1005</v>
          </cell>
          <cell r="B1748" t="str">
            <v>1318-03-210-032</v>
          </cell>
          <cell r="C1748" t="str">
            <v>Tree Removal</v>
          </cell>
          <cell r="D1748" t="str">
            <v>Bruce Barr</v>
          </cell>
          <cell r="E1748">
            <v>118</v>
          </cell>
          <cell r="G1748" t="str">
            <v>PONDEROSA</v>
          </cell>
          <cell r="H1748" t="str">
            <v>Approved</v>
          </cell>
        </row>
        <row r="1749">
          <cell r="A1749" t="str">
            <v>LCAP2023-0183</v>
          </cell>
          <cell r="B1749" t="str">
            <v>1318-26-101-054</v>
          </cell>
          <cell r="C1749" t="str">
            <v>Site Assessment</v>
          </cell>
          <cell r="D1749" t="str">
            <v>Julie Roll</v>
          </cell>
          <cell r="E1749">
            <v>110</v>
          </cell>
          <cell r="G1749" t="str">
            <v>DAGGETT</v>
          </cell>
          <cell r="H1749" t="str">
            <v>Results Issued</v>
          </cell>
        </row>
        <row r="1750">
          <cell r="A1750" t="str">
            <v>TREE2023-1011</v>
          </cell>
          <cell r="B1750" t="str">
            <v>1318-09-810-087</v>
          </cell>
          <cell r="C1750" t="str">
            <v>Tree Removal</v>
          </cell>
          <cell r="D1750" t="str">
            <v>Bruce Barr</v>
          </cell>
          <cell r="E1750">
            <v>634</v>
          </cell>
          <cell r="G1750" t="str">
            <v>PHARRIS</v>
          </cell>
          <cell r="H1750" t="str">
            <v>Approved</v>
          </cell>
        </row>
        <row r="1751">
          <cell r="A1751" t="str">
            <v>TREE2023-1010</v>
          </cell>
          <cell r="B1751" t="str">
            <v>034-704-29</v>
          </cell>
          <cell r="C1751" t="str">
            <v>Tree Removal</v>
          </cell>
          <cell r="D1751" t="str">
            <v>Bruce Barr</v>
          </cell>
          <cell r="E1751">
            <v>1579</v>
          </cell>
          <cell r="G1751" t="str">
            <v>OGLALA</v>
          </cell>
          <cell r="H1751" t="str">
            <v>Approved</v>
          </cell>
        </row>
        <row r="1752">
          <cell r="A1752" t="str">
            <v>FEET2023-0847</v>
          </cell>
          <cell r="B1752" t="str">
            <v>093-052-001</v>
          </cell>
          <cell r="C1752" t="str">
            <v>Building/ERS/Admin/Fee Transfer</v>
          </cell>
          <cell r="D1752" t="str">
            <v>NO FILE</v>
          </cell>
          <cell r="E1752">
            <v>2905</v>
          </cell>
          <cell r="G1752" t="str">
            <v>LAKE FOREST</v>
          </cell>
        </row>
        <row r="1753">
          <cell r="A1753" t="str">
            <v>FEET2023-0846</v>
          </cell>
          <cell r="B1753" t="str">
            <v>116-020-037</v>
          </cell>
          <cell r="C1753" t="str">
            <v>Building/ERS/Admin/Fee Transfer</v>
          </cell>
          <cell r="D1753" t="str">
            <v>NO FILE</v>
          </cell>
          <cell r="E1753">
            <v>618</v>
          </cell>
          <cell r="G1753" t="str">
            <v>TRIPOLI</v>
          </cell>
        </row>
        <row r="1754">
          <cell r="A1754" t="str">
            <v>FEET2023-0844</v>
          </cell>
          <cell r="B1754" t="str">
            <v>092-021-009</v>
          </cell>
          <cell r="C1754" t="str">
            <v>Building/ERS/Admin/Fee Transfer</v>
          </cell>
          <cell r="D1754" t="str">
            <v>NO FILE</v>
          </cell>
          <cell r="E1754">
            <v>4386</v>
          </cell>
          <cell r="G1754" t="str">
            <v>BEAUMONT</v>
          </cell>
        </row>
        <row r="1755">
          <cell r="A1755" t="str">
            <v>TREE2023-1008</v>
          </cell>
          <cell r="B1755" t="str">
            <v>117-190-006</v>
          </cell>
          <cell r="C1755" t="str">
            <v>Tree Removal</v>
          </cell>
          <cell r="D1755" t="str">
            <v>Bruce Barr</v>
          </cell>
          <cell r="E1755">
            <v>555</v>
          </cell>
          <cell r="G1755" t="str">
            <v>BRASSIE</v>
          </cell>
          <cell r="H1755" t="str">
            <v>Approved</v>
          </cell>
        </row>
        <row r="1756">
          <cell r="A1756" t="str">
            <v>FEET2023-0840</v>
          </cell>
          <cell r="B1756" t="str">
            <v>093-600-015</v>
          </cell>
          <cell r="C1756" t="str">
            <v>Building/ERS/Admin/Fee Transfer</v>
          </cell>
          <cell r="D1756" t="str">
            <v>NO FILE</v>
          </cell>
          <cell r="E1756">
            <v>3070</v>
          </cell>
          <cell r="G1756" t="str">
            <v>POLARIS</v>
          </cell>
        </row>
        <row r="1757">
          <cell r="A1757" t="str">
            <v>FEET2023-0845</v>
          </cell>
          <cell r="B1757" t="str">
            <v>090-420-010</v>
          </cell>
          <cell r="C1757" t="str">
            <v>Building/ERS/Admin/Fee Transfer</v>
          </cell>
          <cell r="D1757" t="str">
            <v>NO FILE</v>
          </cell>
          <cell r="E1757">
            <v>9420</v>
          </cell>
          <cell r="G1757" t="str">
            <v>BROCKWAY SPRINGS</v>
          </cell>
        </row>
        <row r="1758">
          <cell r="A1758" t="str">
            <v>ERSP2023-1009</v>
          </cell>
          <cell r="B1758" t="str">
            <v>097-154-001</v>
          </cell>
          <cell r="C1758" t="str">
            <v>Rec-Public Service</v>
          </cell>
          <cell r="D1758" t="str">
            <v>Paul Nielsen</v>
          </cell>
          <cell r="E1758">
            <v>5340</v>
          </cell>
          <cell r="F1758" t="str">
            <v>W</v>
          </cell>
          <cell r="G1758" t="str">
            <v>LAKE</v>
          </cell>
          <cell r="H1758" t="str">
            <v>Additional Information</v>
          </cell>
        </row>
        <row r="1759">
          <cell r="A1759" t="str">
            <v>TREE2023-1012</v>
          </cell>
          <cell r="B1759" t="str">
            <v>083-380-006</v>
          </cell>
          <cell r="C1759" t="str">
            <v>Tree Removal</v>
          </cell>
          <cell r="D1759" t="str">
            <v>Bruce Barr</v>
          </cell>
          <cell r="E1759">
            <v>2090</v>
          </cell>
          <cell r="G1759" t="str">
            <v>WOODLEIGH</v>
          </cell>
          <cell r="H1759" t="str">
            <v>Approved</v>
          </cell>
        </row>
        <row r="1760">
          <cell r="A1760" t="str">
            <v>FEET2023-0842</v>
          </cell>
          <cell r="B1760" t="str">
            <v>112-290-028</v>
          </cell>
          <cell r="C1760" t="str">
            <v>Building/ERS/Admin/Fee Transfer</v>
          </cell>
          <cell r="D1760" t="str">
            <v>NO FILE</v>
          </cell>
          <cell r="E1760">
            <v>7793</v>
          </cell>
          <cell r="G1760" t="str">
            <v>NORTH</v>
          </cell>
        </row>
        <row r="1761">
          <cell r="A1761" t="str">
            <v>LCAP2023-0184</v>
          </cell>
          <cell r="B1761" t="str">
            <v>1318-24-601-002</v>
          </cell>
          <cell r="C1761" t="str">
            <v>IPES</v>
          </cell>
          <cell r="D1761" t="str">
            <v>Contractor</v>
          </cell>
          <cell r="E1761">
            <v>0</v>
          </cell>
          <cell r="G1761" t="str">
            <v>NONE</v>
          </cell>
          <cell r="H1761" t="str">
            <v>Results Issued</v>
          </cell>
        </row>
        <row r="1762">
          <cell r="A1762" t="str">
            <v>ERSP2023-1003</v>
          </cell>
          <cell r="B1762" t="str">
            <v>026-050-005</v>
          </cell>
          <cell r="C1762" t="str">
            <v>Rec-Public Service</v>
          </cell>
          <cell r="D1762" t="str">
            <v>INTAKE INTAKE</v>
          </cell>
          <cell r="E1762">
            <v>0</v>
          </cell>
          <cell r="G1762" t="str">
            <v>NONE</v>
          </cell>
          <cell r="H1762" t="str">
            <v>Incomplete Submittal</v>
          </cell>
        </row>
        <row r="1763">
          <cell r="A1763" t="str">
            <v>FEET2023-0841</v>
          </cell>
          <cell r="B1763" t="str">
            <v>092-010-051</v>
          </cell>
          <cell r="C1763" t="str">
            <v>Building/ERS/Admin/Fee Transfer</v>
          </cell>
          <cell r="D1763" t="str">
            <v>NO FILE</v>
          </cell>
          <cell r="E1763">
            <v>385</v>
          </cell>
          <cell r="G1763" t="str">
            <v>OLD COUNTY</v>
          </cell>
        </row>
        <row r="1764">
          <cell r="A1764" t="str">
            <v>TREE2023-1004</v>
          </cell>
          <cell r="B1764" t="str">
            <v>130-312-30</v>
          </cell>
          <cell r="C1764" t="str">
            <v>Tree Removal</v>
          </cell>
          <cell r="D1764" t="str">
            <v>Bruce Barr</v>
          </cell>
          <cell r="E1764">
            <v>1135</v>
          </cell>
          <cell r="G1764" t="str">
            <v>LAKESHORE</v>
          </cell>
          <cell r="H1764" t="str">
            <v>Approved</v>
          </cell>
        </row>
        <row r="1765">
          <cell r="A1765" t="str">
            <v>QEXE2023-0849</v>
          </cell>
          <cell r="B1765" t="str">
            <v>1318-15-802-008</v>
          </cell>
          <cell r="C1765" t="str">
            <v>Qualified Exempt</v>
          </cell>
          <cell r="D1765" t="str">
            <v>Alyson Borawski</v>
          </cell>
          <cell r="E1765">
            <v>210</v>
          </cell>
          <cell r="G1765" t="str">
            <v>ELKS POINT</v>
          </cell>
          <cell r="H1765" t="str">
            <v>Declaration Filed</v>
          </cell>
        </row>
        <row r="1766">
          <cell r="A1766" t="str">
            <v>TREE2023-1002</v>
          </cell>
          <cell r="B1766" t="str">
            <v>085-081-004</v>
          </cell>
          <cell r="C1766" t="str">
            <v>Tree Removal</v>
          </cell>
          <cell r="D1766" t="str">
            <v>Bruce Barr</v>
          </cell>
          <cell r="E1766">
            <v>825</v>
          </cell>
          <cell r="G1766" t="str">
            <v>SIERRA VISTA</v>
          </cell>
          <cell r="H1766" t="str">
            <v>Approved</v>
          </cell>
        </row>
        <row r="1767">
          <cell r="A1767" t="str">
            <v>TREE2023-0997</v>
          </cell>
          <cell r="B1767" t="str">
            <v>1318-03-212-037</v>
          </cell>
          <cell r="C1767" t="str">
            <v>Tree Removal</v>
          </cell>
          <cell r="D1767" t="str">
            <v>Bruce Barr</v>
          </cell>
          <cell r="E1767">
            <v>158</v>
          </cell>
          <cell r="G1767" t="str">
            <v>PONDEROSA</v>
          </cell>
          <cell r="H1767" t="str">
            <v>Approved</v>
          </cell>
        </row>
        <row r="1768">
          <cell r="A1768" t="str">
            <v>TREE2023-1000</v>
          </cell>
          <cell r="B1768" t="str">
            <v>080-071-018</v>
          </cell>
          <cell r="C1768" t="str">
            <v>Tree Removal</v>
          </cell>
          <cell r="D1768" t="str">
            <v>Bruce Barr</v>
          </cell>
          <cell r="E1768">
            <v>1920</v>
          </cell>
          <cell r="G1768" t="str">
            <v>SUSQUEHANA</v>
          </cell>
          <cell r="H1768" t="str">
            <v>Approved</v>
          </cell>
        </row>
        <row r="1769">
          <cell r="A1769" t="str">
            <v>BMPM2023-0034</v>
          </cell>
          <cell r="B1769" t="str">
            <v>029-190-032</v>
          </cell>
          <cell r="C1769" t="str">
            <v>BMP Maintenance</v>
          </cell>
          <cell r="D1769" t="str">
            <v>Shay Navarro</v>
          </cell>
          <cell r="E1769">
            <v>4130</v>
          </cell>
          <cell r="G1769" t="str">
            <v>LAKE TAHOE</v>
          </cell>
          <cell r="H1769" t="str">
            <v>Ongoing</v>
          </cell>
        </row>
        <row r="1770">
          <cell r="A1770" t="str">
            <v>TREE2023-0998</v>
          </cell>
          <cell r="B1770" t="str">
            <v>036-451-008</v>
          </cell>
          <cell r="C1770" t="str">
            <v>Tree Removal</v>
          </cell>
          <cell r="D1770" t="str">
            <v>Bruce Barr</v>
          </cell>
          <cell r="E1770">
            <v>3693</v>
          </cell>
          <cell r="F1770" t="str">
            <v>S</v>
          </cell>
          <cell r="G1770" t="str">
            <v>UPPER TRUCKEE</v>
          </cell>
          <cell r="H1770" t="str">
            <v>Approved</v>
          </cell>
        </row>
        <row r="1771">
          <cell r="A1771" t="str">
            <v>TREE2023-0996</v>
          </cell>
          <cell r="B1771" t="str">
            <v>027-322-018</v>
          </cell>
          <cell r="C1771" t="str">
            <v>Tree Removal</v>
          </cell>
          <cell r="D1771" t="str">
            <v>Bruce Barr</v>
          </cell>
          <cell r="E1771">
            <v>3593</v>
          </cell>
          <cell r="G1771" t="str">
            <v>TERRY</v>
          </cell>
          <cell r="H1771" t="str">
            <v>Approved</v>
          </cell>
        </row>
        <row r="1772">
          <cell r="A1772" t="str">
            <v>TREE2023-0999</v>
          </cell>
          <cell r="B1772" t="str">
            <v>015-315-009</v>
          </cell>
          <cell r="C1772" t="str">
            <v>Tree Removal</v>
          </cell>
          <cell r="D1772" t="str">
            <v>Bruce Barr</v>
          </cell>
          <cell r="E1772">
            <v>7299</v>
          </cell>
          <cell r="G1772" t="str">
            <v>SECOND</v>
          </cell>
          <cell r="H1772" t="str">
            <v>Approved</v>
          </cell>
        </row>
        <row r="1773">
          <cell r="A1773" t="str">
            <v>TREE2023-0995</v>
          </cell>
          <cell r="B1773" t="str">
            <v>090-182-037</v>
          </cell>
          <cell r="C1773" t="str">
            <v>Tree Removal</v>
          </cell>
          <cell r="D1773" t="str">
            <v>Bruce Barr</v>
          </cell>
          <cell r="E1773">
            <v>8850</v>
          </cell>
          <cell r="G1773" t="str">
            <v>BROOK</v>
          </cell>
          <cell r="H1773" t="str">
            <v>Approved</v>
          </cell>
        </row>
        <row r="1774">
          <cell r="A1774" t="str">
            <v>TREE2023-1001</v>
          </cell>
          <cell r="B1774" t="str">
            <v>034-652-008</v>
          </cell>
          <cell r="C1774" t="str">
            <v>Tree Removal</v>
          </cell>
          <cell r="D1774" t="str">
            <v>Bruce Barr</v>
          </cell>
          <cell r="E1774">
            <v>1972</v>
          </cell>
          <cell r="G1774" t="str">
            <v>OSAGE</v>
          </cell>
          <cell r="H1774" t="str">
            <v>Approved</v>
          </cell>
        </row>
        <row r="1775">
          <cell r="A1775" t="str">
            <v>WOOD2023-0010</v>
          </cell>
          <cell r="B1775" t="str">
            <v>130-192-10</v>
          </cell>
          <cell r="C1775" t="str">
            <v>Wood Heater Retrofit</v>
          </cell>
          <cell r="E1775">
            <v>1000</v>
          </cell>
          <cell r="G1775" t="str">
            <v>LAKESHORE</v>
          </cell>
        </row>
        <row r="1776">
          <cell r="A1776" t="str">
            <v>CEXT2023-0839</v>
          </cell>
          <cell r="B1776" t="str">
            <v>112-210-001</v>
          </cell>
          <cell r="C1776" t="str">
            <v>Construction Schedule Extension</v>
          </cell>
          <cell r="D1776" t="str">
            <v>Rachel Lopez</v>
          </cell>
          <cell r="E1776">
            <v>1400</v>
          </cell>
          <cell r="G1776" t="str">
            <v>KINGS VISTA</v>
          </cell>
          <cell r="H1776" t="str">
            <v>Approved</v>
          </cell>
        </row>
        <row r="1777">
          <cell r="A1777" t="str">
            <v>ERSP2023-0993</v>
          </cell>
          <cell r="B1777" t="str">
            <v>123-131-09</v>
          </cell>
          <cell r="C1777" t="str">
            <v>Residential Dwelling</v>
          </cell>
          <cell r="D1777" t="str">
            <v>Julie Roll</v>
          </cell>
          <cell r="E1777">
            <v>480</v>
          </cell>
          <cell r="G1777" t="str">
            <v>GONOWABIE</v>
          </cell>
          <cell r="H1777" t="str">
            <v>Acknowledged</v>
          </cell>
        </row>
        <row r="1778">
          <cell r="A1778" t="str">
            <v>HIST2023-0837</v>
          </cell>
          <cell r="B1778" t="str">
            <v>1319-19-310-018</v>
          </cell>
          <cell r="C1778" t="str">
            <v>Historical Determination</v>
          </cell>
          <cell r="D1778" t="str">
            <v>AOSBORN</v>
          </cell>
          <cell r="E1778">
            <v>657</v>
          </cell>
          <cell r="G1778" t="str">
            <v>JEFF</v>
          </cell>
          <cell r="H1778" t="str">
            <v>Determination Issued</v>
          </cell>
        </row>
        <row r="1779">
          <cell r="A1779" t="str">
            <v>TREE2023-0991</v>
          </cell>
          <cell r="B1779" t="str">
            <v>023-686-010</v>
          </cell>
          <cell r="C1779" t="str">
            <v>Tree Removal</v>
          </cell>
          <cell r="D1779" t="str">
            <v>Bruce Barr</v>
          </cell>
          <cell r="E1779">
            <v>2201</v>
          </cell>
          <cell r="G1779" t="str">
            <v>WASHINGTON</v>
          </cell>
          <cell r="H1779" t="str">
            <v>Approved</v>
          </cell>
        </row>
        <row r="1780">
          <cell r="A1780" t="str">
            <v>MFEE2023-0835</v>
          </cell>
          <cell r="B1780" t="str">
            <v>016-300-010</v>
          </cell>
          <cell r="C1780" t="str">
            <v>Mooring Fee</v>
          </cell>
          <cell r="D1780" t="str">
            <v>NO FILE</v>
          </cell>
          <cell r="E1780">
            <v>235</v>
          </cell>
          <cell r="G1780" t="str">
            <v>DRUM</v>
          </cell>
          <cell r="H1780" t="str">
            <v>Paid</v>
          </cell>
        </row>
        <row r="1781">
          <cell r="A1781" t="str">
            <v>MFEE2023-0833</v>
          </cell>
          <cell r="B1781" t="str">
            <v>017-021-008</v>
          </cell>
          <cell r="C1781" t="str">
            <v>Mooring Fee</v>
          </cell>
          <cell r="D1781" t="str">
            <v>NO FILE</v>
          </cell>
          <cell r="E1781">
            <v>281</v>
          </cell>
          <cell r="G1781" t="str">
            <v>PARADISE FLAT</v>
          </cell>
          <cell r="H1781" t="str">
            <v>Paid</v>
          </cell>
        </row>
        <row r="1782">
          <cell r="A1782" t="str">
            <v>TREE2023-0994</v>
          </cell>
          <cell r="B1782" t="str">
            <v>116-070-055</v>
          </cell>
          <cell r="C1782" t="str">
            <v>Tree Removal</v>
          </cell>
          <cell r="D1782" t="str">
            <v>Bruce Barr</v>
          </cell>
          <cell r="E1782">
            <v>5813</v>
          </cell>
          <cell r="G1782" t="str">
            <v>DODOWAH</v>
          </cell>
          <cell r="H1782" t="str">
            <v>Approved</v>
          </cell>
        </row>
        <row r="1783">
          <cell r="A1783" t="str">
            <v>ERSP2023-0838</v>
          </cell>
          <cell r="B1783" t="str">
            <v>027-040-043</v>
          </cell>
          <cell r="C1783" t="str">
            <v>Conversion</v>
          </cell>
          <cell r="D1783" t="str">
            <v>Brandy Mcmahon</v>
          </cell>
          <cell r="E1783">
            <v>0</v>
          </cell>
          <cell r="G1783" t="str">
            <v>NONE</v>
          </cell>
          <cell r="H1783" t="str">
            <v>Project Complete</v>
          </cell>
        </row>
        <row r="1784">
          <cell r="A1784" t="str">
            <v>MFEE2023-0836</v>
          </cell>
          <cell r="B1784" t="str">
            <v>016-300-045</v>
          </cell>
          <cell r="C1784" t="str">
            <v>Mooring Fee</v>
          </cell>
          <cell r="D1784" t="str">
            <v>NO FILE</v>
          </cell>
          <cell r="E1784">
            <v>241</v>
          </cell>
          <cell r="G1784" t="str">
            <v>DRUM</v>
          </cell>
          <cell r="H1784" t="str">
            <v>Paid</v>
          </cell>
        </row>
        <row r="1785">
          <cell r="A1785" t="str">
            <v>TREE2023-0992</v>
          </cell>
          <cell r="B1785" t="str">
            <v>130-312-29</v>
          </cell>
          <cell r="C1785" t="str">
            <v>Tree Removal</v>
          </cell>
          <cell r="D1785" t="str">
            <v>Bruce Barr</v>
          </cell>
          <cell r="E1785">
            <v>1145</v>
          </cell>
          <cell r="G1785" t="str">
            <v>LAKESHORE</v>
          </cell>
          <cell r="H1785" t="str">
            <v>Approved</v>
          </cell>
        </row>
        <row r="1786">
          <cell r="A1786" t="str">
            <v>MFEE2023-0834</v>
          </cell>
          <cell r="B1786" t="str">
            <v>1318-16-801-001</v>
          </cell>
          <cell r="C1786" t="str">
            <v>Mooring Fee</v>
          </cell>
          <cell r="D1786" t="str">
            <v>NO FILE</v>
          </cell>
          <cell r="E1786">
            <v>406</v>
          </cell>
          <cell r="G1786" t="str">
            <v>BITLERS</v>
          </cell>
          <cell r="H1786" t="str">
            <v>Paid</v>
          </cell>
        </row>
        <row r="1787">
          <cell r="A1787" t="str">
            <v>WOOD2023-0009</v>
          </cell>
          <cell r="B1787" t="str">
            <v>127-073-34</v>
          </cell>
          <cell r="C1787" t="str">
            <v>Wood Heater Retrofit</v>
          </cell>
          <cell r="E1787">
            <v>144</v>
          </cell>
          <cell r="G1787" t="str">
            <v>VILLAGE</v>
          </cell>
        </row>
        <row r="1788">
          <cell r="A1788" t="str">
            <v>MFEE2023-0823</v>
          </cell>
          <cell r="B1788" t="str">
            <v>122-181-70</v>
          </cell>
          <cell r="C1788" t="str">
            <v>Mooring Fee</v>
          </cell>
          <cell r="D1788" t="str">
            <v>NO FILE</v>
          </cell>
          <cell r="E1788">
            <v>839</v>
          </cell>
          <cell r="G1788" t="str">
            <v>LAKESHORE</v>
          </cell>
          <cell r="H1788" t="str">
            <v>Paid</v>
          </cell>
        </row>
        <row r="1789">
          <cell r="A1789" t="str">
            <v>TREE2023-0985</v>
          </cell>
          <cell r="B1789" t="str">
            <v>026-033-011</v>
          </cell>
          <cell r="C1789" t="str">
            <v>Tree Removal</v>
          </cell>
          <cell r="D1789" t="str">
            <v>Bruce Barr</v>
          </cell>
          <cell r="E1789">
            <v>875</v>
          </cell>
          <cell r="G1789" t="str">
            <v>LAKEVIEW</v>
          </cell>
          <cell r="H1789" t="str">
            <v>Approved</v>
          </cell>
        </row>
        <row r="1790">
          <cell r="A1790" t="str">
            <v>QEXE2023-0825</v>
          </cell>
          <cell r="B1790" t="str">
            <v>510-101-00</v>
          </cell>
          <cell r="C1790" t="str">
            <v>Qualified Exempt</v>
          </cell>
          <cell r="D1790" t="str">
            <v>Alyson Borawski</v>
          </cell>
          <cell r="E1790">
            <v>101</v>
          </cell>
          <cell r="G1790" t="str">
            <v>General</v>
          </cell>
          <cell r="H1790" t="str">
            <v>Declaration Filed</v>
          </cell>
        </row>
        <row r="1791">
          <cell r="A1791" t="str">
            <v>TREE2023-0989</v>
          </cell>
          <cell r="B1791" t="str">
            <v>117-090-039</v>
          </cell>
          <cell r="C1791" t="str">
            <v>Tree Removal</v>
          </cell>
          <cell r="D1791" t="str">
            <v>Bruce Barr</v>
          </cell>
          <cell r="E1791">
            <v>7201</v>
          </cell>
          <cell r="G1791" t="str">
            <v>PINO</v>
          </cell>
          <cell r="H1791" t="str">
            <v>Approved</v>
          </cell>
        </row>
        <row r="1792">
          <cell r="A1792" t="str">
            <v>LCAP2023-0181</v>
          </cell>
          <cell r="B1792" t="str">
            <v>023-111-022</v>
          </cell>
          <cell r="C1792" t="str">
            <v>Site Assessment</v>
          </cell>
          <cell r="D1792" t="str">
            <v>Justin Lanoff</v>
          </cell>
          <cell r="E1792">
            <v>2041</v>
          </cell>
          <cell r="G1792" t="str">
            <v>WEST</v>
          </cell>
          <cell r="H1792" t="str">
            <v>Results Issued</v>
          </cell>
        </row>
        <row r="1793">
          <cell r="A1793" t="str">
            <v>TREE2023-0988</v>
          </cell>
          <cell r="B1793" t="str">
            <v>031-206-005</v>
          </cell>
          <cell r="C1793" t="str">
            <v>Tree Removal</v>
          </cell>
          <cell r="D1793" t="str">
            <v>Bruce Barr</v>
          </cell>
          <cell r="E1793">
            <v>2681</v>
          </cell>
          <cell r="G1793" t="str">
            <v>ROSE</v>
          </cell>
          <cell r="H1793" t="str">
            <v>Approved</v>
          </cell>
        </row>
        <row r="1794">
          <cell r="A1794" t="str">
            <v>BMPR2023-0009</v>
          </cell>
          <cell r="B1794" t="str">
            <v>031-231-015</v>
          </cell>
          <cell r="C1794" t="str">
            <v>BMP Small Retrofit Plan</v>
          </cell>
          <cell r="D1794" t="str">
            <v>Angela Turrietta</v>
          </cell>
          <cell r="E1794">
            <v>2653</v>
          </cell>
          <cell r="G1794" t="str">
            <v>PINTER</v>
          </cell>
          <cell r="H1794" t="str">
            <v>Project Completed</v>
          </cell>
        </row>
        <row r="1795">
          <cell r="A1795" t="str">
            <v>MFEE2023-0822</v>
          </cell>
          <cell r="B1795" t="str">
            <v>122-060-00</v>
          </cell>
          <cell r="C1795" t="str">
            <v>Mooring Fee</v>
          </cell>
          <cell r="D1795" t="str">
            <v>NO FILE</v>
          </cell>
          <cell r="E1795">
            <v>0</v>
          </cell>
          <cell r="G1795" t="str">
            <v>LAKESHORE</v>
          </cell>
          <cell r="H1795" t="str">
            <v>Paid</v>
          </cell>
        </row>
        <row r="1796">
          <cell r="A1796" t="str">
            <v>LCAP2023-0180</v>
          </cell>
          <cell r="B1796" t="str">
            <v>123-155-08</v>
          </cell>
          <cell r="C1796" t="str">
            <v>Site Assessment</v>
          </cell>
          <cell r="D1796" t="str">
            <v>Julie Roll</v>
          </cell>
          <cell r="E1796">
            <v>315</v>
          </cell>
          <cell r="G1796" t="str">
            <v>TUSCARORA</v>
          </cell>
          <cell r="H1796" t="str">
            <v>Results Issued</v>
          </cell>
        </row>
        <row r="1797">
          <cell r="A1797" t="str">
            <v>TREE2023-0987</v>
          </cell>
          <cell r="B1797" t="str">
            <v>097-075-013</v>
          </cell>
          <cell r="C1797" t="str">
            <v>Tree Removal</v>
          </cell>
          <cell r="D1797" t="str">
            <v>Bruce Barr</v>
          </cell>
          <cell r="E1797">
            <v>4780</v>
          </cell>
          <cell r="F1797" t="str">
            <v>W</v>
          </cell>
          <cell r="G1797" t="str">
            <v>LAKE</v>
          </cell>
          <cell r="H1797" t="str">
            <v>Approved</v>
          </cell>
        </row>
        <row r="1798">
          <cell r="A1798" t="str">
            <v>LCAP2023-0179</v>
          </cell>
          <cell r="B1798" t="str">
            <v>029-106-005</v>
          </cell>
          <cell r="C1798" t="str">
            <v>Land Capability Verification</v>
          </cell>
          <cell r="D1798" t="str">
            <v>Contractor</v>
          </cell>
          <cell r="E1798">
            <v>3781</v>
          </cell>
          <cell r="G1798" t="str">
            <v>AZURE</v>
          </cell>
          <cell r="H1798" t="str">
            <v>Results Issued</v>
          </cell>
        </row>
        <row r="1799">
          <cell r="A1799" t="str">
            <v>TREE2023-0990</v>
          </cell>
          <cell r="B1799" t="str">
            <v>018-291-018</v>
          </cell>
          <cell r="C1799" t="str">
            <v>Tree Removal</v>
          </cell>
          <cell r="D1799" t="str">
            <v>Bruce Barr</v>
          </cell>
          <cell r="E1799">
            <v>2117</v>
          </cell>
          <cell r="G1799" t="str">
            <v>CASCADE</v>
          </cell>
          <cell r="H1799" t="str">
            <v>Approved</v>
          </cell>
        </row>
        <row r="1800">
          <cell r="A1800" t="str">
            <v>MFEE2023-0824</v>
          </cell>
          <cell r="B1800" t="str">
            <v>090-250-035</v>
          </cell>
          <cell r="C1800" t="str">
            <v>Mooring Fee</v>
          </cell>
          <cell r="D1800" t="str">
            <v>NO FILE</v>
          </cell>
          <cell r="E1800">
            <v>9680</v>
          </cell>
          <cell r="G1800" t="str">
            <v>BROCKWAY SPRINGS</v>
          </cell>
          <cell r="H1800" t="str">
            <v>Paid</v>
          </cell>
        </row>
        <row r="1801">
          <cell r="A1801" t="str">
            <v>MFEE2023-0830</v>
          </cell>
          <cell r="B1801" t="str">
            <v>017-041-033</v>
          </cell>
          <cell r="C1801" t="str">
            <v>Mooring Fee</v>
          </cell>
          <cell r="D1801" t="str">
            <v>NO FILE</v>
          </cell>
          <cell r="E1801">
            <v>291</v>
          </cell>
          <cell r="G1801" t="str">
            <v>PARADISE FLAT</v>
          </cell>
          <cell r="H1801" t="str">
            <v>Paid</v>
          </cell>
        </row>
        <row r="1802">
          <cell r="A1802" t="str">
            <v>MFEE2023-0826</v>
          </cell>
          <cell r="B1802" t="str">
            <v>085-040-028</v>
          </cell>
          <cell r="C1802" t="str">
            <v>Mooring Fee</v>
          </cell>
          <cell r="D1802" t="str">
            <v>NO FILE</v>
          </cell>
          <cell r="E1802">
            <v>2895</v>
          </cell>
          <cell r="F1802" t="str">
            <v>W</v>
          </cell>
          <cell r="G1802" t="str">
            <v>LAKE</v>
          </cell>
          <cell r="H1802" t="str">
            <v>Paid</v>
          </cell>
        </row>
        <row r="1803">
          <cell r="A1803" t="str">
            <v>MFEE2023-0829</v>
          </cell>
          <cell r="B1803" t="str">
            <v>085-190-004</v>
          </cell>
          <cell r="C1803" t="str">
            <v>Mooring Fee</v>
          </cell>
          <cell r="D1803" t="str">
            <v>NO FILE</v>
          </cell>
          <cell r="E1803">
            <v>3725</v>
          </cell>
          <cell r="G1803" t="str">
            <v>IDLEWILD</v>
          </cell>
          <cell r="H1803" t="str">
            <v>Paid</v>
          </cell>
        </row>
        <row r="1804">
          <cell r="A1804" t="str">
            <v>QEXE2023-0828</v>
          </cell>
          <cell r="B1804" t="str">
            <v>510-101-00</v>
          </cell>
          <cell r="C1804" t="str">
            <v>Qualified Exempt</v>
          </cell>
          <cell r="D1804" t="str">
            <v>Alyson Borawski</v>
          </cell>
          <cell r="E1804">
            <v>101</v>
          </cell>
          <cell r="G1804" t="str">
            <v>General</v>
          </cell>
          <cell r="H1804" t="str">
            <v>Declaration Filed</v>
          </cell>
        </row>
        <row r="1805">
          <cell r="A1805" t="str">
            <v>ERSP2023-0984</v>
          </cell>
          <cell r="B1805" t="str">
            <v>1318-15-802-010</v>
          </cell>
          <cell r="C1805" t="str">
            <v>Sign</v>
          </cell>
          <cell r="D1805" t="str">
            <v>Theresa Avance</v>
          </cell>
          <cell r="E1805">
            <v>212</v>
          </cell>
          <cell r="G1805" t="str">
            <v>ELKS POINT</v>
          </cell>
          <cell r="H1805" t="str">
            <v>Acknowledged</v>
          </cell>
        </row>
        <row r="1806">
          <cell r="A1806" t="str">
            <v>QEXE2023-0827</v>
          </cell>
          <cell r="B1806" t="str">
            <v>510-101-00</v>
          </cell>
          <cell r="C1806" t="str">
            <v>Qualified Exempt</v>
          </cell>
          <cell r="D1806" t="str">
            <v>Alyson Borawski</v>
          </cell>
          <cell r="E1806">
            <v>101</v>
          </cell>
          <cell r="G1806" t="str">
            <v>General</v>
          </cell>
          <cell r="H1806" t="str">
            <v>Declaration Filed</v>
          </cell>
        </row>
        <row r="1807">
          <cell r="A1807" t="str">
            <v>MFEE2023-0831</v>
          </cell>
          <cell r="B1807" t="str">
            <v>017-041-034</v>
          </cell>
          <cell r="C1807" t="str">
            <v>Mooring Fee</v>
          </cell>
          <cell r="D1807" t="str">
            <v>NO FILE</v>
          </cell>
          <cell r="E1807">
            <v>301</v>
          </cell>
          <cell r="G1807" t="str">
            <v>PARADISE FLAT</v>
          </cell>
          <cell r="H1807" t="str">
            <v>Paid</v>
          </cell>
        </row>
        <row r="1808">
          <cell r="A1808" t="str">
            <v>TREE2023-0986</v>
          </cell>
          <cell r="B1808" t="str">
            <v>025-351-009</v>
          </cell>
          <cell r="C1808" t="str">
            <v>Tree Removal</v>
          </cell>
          <cell r="D1808" t="str">
            <v>Bruce Barr</v>
          </cell>
          <cell r="E1808">
            <v>1427</v>
          </cell>
          <cell r="G1808" t="str">
            <v>MEADOW CREST</v>
          </cell>
          <cell r="H1808" t="str">
            <v>Approved</v>
          </cell>
        </row>
        <row r="1809">
          <cell r="A1809" t="str">
            <v>TYCS2023-0832</v>
          </cell>
          <cell r="B1809" t="str">
            <v>130-230-16</v>
          </cell>
          <cell r="C1809" t="str">
            <v>Tahoe Yellow Cress Survey</v>
          </cell>
          <cell r="D1809" t="str">
            <v>Bruce Barr</v>
          </cell>
          <cell r="E1809">
            <v>1047</v>
          </cell>
          <cell r="G1809" t="str">
            <v>LAKESHORE</v>
          </cell>
          <cell r="H1809" t="str">
            <v>Inspected</v>
          </cell>
        </row>
        <row r="1810">
          <cell r="A1810" t="str">
            <v>LCAP2023-0177</v>
          </cell>
          <cell r="B1810" t="str">
            <v>029-170-003</v>
          </cell>
          <cell r="C1810" t="str">
            <v>Land Capability Verification</v>
          </cell>
          <cell r="D1810" t="str">
            <v>Julie Roll</v>
          </cell>
          <cell r="E1810">
            <v>3924</v>
          </cell>
          <cell r="G1810" t="str">
            <v>LAKE TAHOE</v>
          </cell>
          <cell r="H1810" t="str">
            <v>Results Issued</v>
          </cell>
        </row>
        <row r="1811">
          <cell r="A1811" t="str">
            <v>TREE2023-0978</v>
          </cell>
          <cell r="B1811" t="str">
            <v>124-062-05</v>
          </cell>
          <cell r="C1811" t="str">
            <v>Tree Removal</v>
          </cell>
          <cell r="D1811" t="str">
            <v>Bruce Barr</v>
          </cell>
          <cell r="E1811">
            <v>819</v>
          </cell>
          <cell r="G1811" t="str">
            <v>ONEIL</v>
          </cell>
          <cell r="H1811" t="str">
            <v>Approved</v>
          </cell>
        </row>
        <row r="1812">
          <cell r="A1812" t="str">
            <v>QEXE2023-0817</v>
          </cell>
          <cell r="B1812" t="str">
            <v>031-156-015</v>
          </cell>
          <cell r="C1812" t="str">
            <v>Qualified Exempt</v>
          </cell>
          <cell r="D1812" t="str">
            <v>Alyson Borawski</v>
          </cell>
          <cell r="E1812">
            <v>1146</v>
          </cell>
          <cell r="G1812" t="str">
            <v>CARSON</v>
          </cell>
          <cell r="H1812" t="str">
            <v>Declaration Filed</v>
          </cell>
        </row>
        <row r="1813">
          <cell r="A1813" t="str">
            <v>QEXE2023-0816</v>
          </cell>
          <cell r="B1813" t="str">
            <v>023-623-009</v>
          </cell>
          <cell r="C1813" t="str">
            <v>Qualified Exempt</v>
          </cell>
          <cell r="D1813" t="str">
            <v>Alyson Borawski</v>
          </cell>
          <cell r="E1813">
            <v>1808</v>
          </cell>
          <cell r="G1813" t="str">
            <v>13TH</v>
          </cell>
          <cell r="H1813" t="str">
            <v>Declaration Filed</v>
          </cell>
        </row>
        <row r="1814">
          <cell r="A1814" t="str">
            <v>TREE2023-0974</v>
          </cell>
          <cell r="B1814" t="str">
            <v>1318-23-810-025</v>
          </cell>
          <cell r="C1814" t="str">
            <v>Tree Removal</v>
          </cell>
          <cell r="D1814" t="str">
            <v>Bruce Barr</v>
          </cell>
          <cell r="E1814">
            <v>193</v>
          </cell>
          <cell r="G1814" t="str">
            <v>THOMAS</v>
          </cell>
          <cell r="H1814" t="str">
            <v>Withdrawn</v>
          </cell>
        </row>
        <row r="1815">
          <cell r="A1815" t="str">
            <v>ADMIN2023-0028</v>
          </cell>
          <cell r="B1815" t="str">
            <v>500-000-00</v>
          </cell>
          <cell r="C1815" t="str">
            <v>FOIA - Subpoena</v>
          </cell>
          <cell r="D1815" t="str">
            <v>Katherine Huston</v>
          </cell>
          <cell r="E1815">
            <v>2227</v>
          </cell>
          <cell r="G1815" t="str">
            <v>Dundee</v>
          </cell>
          <cell r="H1815" t="str">
            <v>Closed</v>
          </cell>
        </row>
        <row r="1816">
          <cell r="A1816" t="str">
            <v>VBOC2023-0821</v>
          </cell>
          <cell r="B1816" t="str">
            <v>027-371-002</v>
          </cell>
          <cell r="C1816" t="str">
            <v>Verification and Banking of Coverage</v>
          </cell>
          <cell r="D1816" t="str">
            <v>Julie Roll</v>
          </cell>
          <cell r="E1816">
            <v>984</v>
          </cell>
          <cell r="G1816" t="str">
            <v>BAL BIJOU</v>
          </cell>
          <cell r="H1816" t="str">
            <v>Results Issued</v>
          </cell>
        </row>
        <row r="1817">
          <cell r="A1817" t="str">
            <v>TREE2023-0979</v>
          </cell>
          <cell r="B1817" t="str">
            <v>098-084-001</v>
          </cell>
          <cell r="C1817" t="str">
            <v>Tree Removal</v>
          </cell>
          <cell r="D1817" t="str">
            <v>Bruce Barr</v>
          </cell>
          <cell r="E1817">
            <v>245</v>
          </cell>
          <cell r="G1817" t="str">
            <v>LODGE</v>
          </cell>
          <cell r="H1817" t="str">
            <v>Approved</v>
          </cell>
        </row>
        <row r="1818">
          <cell r="A1818" t="str">
            <v>TREE2023-0981</v>
          </cell>
          <cell r="B1818" t="str">
            <v>093-032-023</v>
          </cell>
          <cell r="C1818" t="str">
            <v>Tree Removal</v>
          </cell>
          <cell r="D1818" t="str">
            <v>Bruce Barr</v>
          </cell>
          <cell r="E1818">
            <v>2500</v>
          </cell>
          <cell r="G1818" t="str">
            <v>HILLCREST</v>
          </cell>
          <cell r="H1818" t="str">
            <v>Approved</v>
          </cell>
        </row>
        <row r="1819">
          <cell r="A1819" t="str">
            <v>TREE2023-0982</v>
          </cell>
          <cell r="B1819" t="str">
            <v>116-100-009</v>
          </cell>
          <cell r="C1819" t="str">
            <v>Tree Removal</v>
          </cell>
          <cell r="D1819" t="str">
            <v>Bruce Barr</v>
          </cell>
          <cell r="E1819">
            <v>5707</v>
          </cell>
          <cell r="F1819" t="str">
            <v>N</v>
          </cell>
          <cell r="G1819" t="str">
            <v>LAKE</v>
          </cell>
          <cell r="H1819" t="str">
            <v>Approved</v>
          </cell>
        </row>
        <row r="1820">
          <cell r="A1820" t="str">
            <v>MFEE2023-0818</v>
          </cell>
          <cell r="B1820" t="str">
            <v>016-401-017</v>
          </cell>
          <cell r="C1820" t="str">
            <v>Mooring Fee</v>
          </cell>
          <cell r="D1820" t="str">
            <v>NO FILE</v>
          </cell>
          <cell r="E1820">
            <v>8820</v>
          </cell>
          <cell r="G1820" t="str">
            <v>VICTORIA</v>
          </cell>
          <cell r="H1820" t="str">
            <v>Paid</v>
          </cell>
        </row>
        <row r="1821">
          <cell r="A1821" t="str">
            <v>TREE2023-0977</v>
          </cell>
          <cell r="B1821" t="str">
            <v>112-300-019</v>
          </cell>
          <cell r="C1821" t="str">
            <v>Tree Removal</v>
          </cell>
          <cell r="D1821" t="str">
            <v>Bruce Barr</v>
          </cell>
          <cell r="E1821">
            <v>7681</v>
          </cell>
          <cell r="G1821" t="str">
            <v>AARON</v>
          </cell>
          <cell r="H1821" t="str">
            <v>Approved</v>
          </cell>
        </row>
        <row r="1822">
          <cell r="A1822" t="str">
            <v>QEXE2023-0819</v>
          </cell>
          <cell r="B1822" t="str">
            <v>025-282-001</v>
          </cell>
          <cell r="C1822" t="str">
            <v>Qualified Exempt</v>
          </cell>
          <cell r="D1822" t="str">
            <v>Alyson Borawski</v>
          </cell>
          <cell r="E1822">
            <v>3774</v>
          </cell>
          <cell r="G1822" t="str">
            <v>WOODBINE</v>
          </cell>
          <cell r="H1822" t="str">
            <v>Declaration Filed</v>
          </cell>
        </row>
        <row r="1823">
          <cell r="A1823" t="str">
            <v>TREE2023-0975</v>
          </cell>
          <cell r="B1823" t="str">
            <v>022-051-068</v>
          </cell>
          <cell r="C1823" t="str">
            <v>Tree Removal</v>
          </cell>
          <cell r="D1823" t="str">
            <v>Bruce Barr</v>
          </cell>
          <cell r="E1823">
            <v>2145</v>
          </cell>
          <cell r="G1823" t="str">
            <v>INVERNESS</v>
          </cell>
          <cell r="H1823" t="str">
            <v>Approved</v>
          </cell>
        </row>
        <row r="1824">
          <cell r="A1824" t="str">
            <v>QEXE2023-0815</v>
          </cell>
          <cell r="B1824" t="str">
            <v>022-210-032</v>
          </cell>
          <cell r="C1824" t="str">
            <v>Qualified Exempt</v>
          </cell>
          <cell r="D1824" t="str">
            <v>Alyson Borawski</v>
          </cell>
          <cell r="E1824">
            <v>2435</v>
          </cell>
          <cell r="G1824" t="str">
            <v>VENICE</v>
          </cell>
          <cell r="H1824" t="str">
            <v>Declaration Filed</v>
          </cell>
        </row>
        <row r="1825">
          <cell r="A1825" t="str">
            <v>LCAP2023-0178</v>
          </cell>
          <cell r="B1825" t="str">
            <v>027-371-002</v>
          </cell>
          <cell r="C1825" t="str">
            <v>Land Capability Verification</v>
          </cell>
          <cell r="D1825" t="str">
            <v>Contractor</v>
          </cell>
          <cell r="E1825">
            <v>984</v>
          </cell>
          <cell r="G1825" t="str">
            <v>BAL BIJOU</v>
          </cell>
          <cell r="H1825" t="str">
            <v>Results Issued</v>
          </cell>
        </row>
        <row r="1826">
          <cell r="A1826" t="str">
            <v>ERSP2023-0983</v>
          </cell>
          <cell r="B1826" t="str">
            <v>1418-10-511-002</v>
          </cell>
          <cell r="C1826" t="str">
            <v>Grading Project</v>
          </cell>
          <cell r="D1826" t="str">
            <v>Alyson Borawski</v>
          </cell>
          <cell r="E1826">
            <v>182</v>
          </cell>
          <cell r="G1826" t="str">
            <v>YERINGTON</v>
          </cell>
          <cell r="H1826" t="str">
            <v>Project Complete</v>
          </cell>
        </row>
        <row r="1827">
          <cell r="A1827" t="str">
            <v>TREE2023-0980</v>
          </cell>
          <cell r="B1827" t="str">
            <v>130-242-13</v>
          </cell>
          <cell r="C1827" t="str">
            <v>Tree Removal</v>
          </cell>
          <cell r="D1827" t="str">
            <v>Bruce Barr</v>
          </cell>
          <cell r="E1827">
            <v>1700</v>
          </cell>
          <cell r="G1827" t="str">
            <v>PINE CONE</v>
          </cell>
          <cell r="H1827" t="str">
            <v>Approved</v>
          </cell>
        </row>
        <row r="1828">
          <cell r="A1828" t="str">
            <v>QEXE2023-0820</v>
          </cell>
          <cell r="B1828" t="str">
            <v>032-410-79</v>
          </cell>
          <cell r="C1828" t="str">
            <v>Qualified Exempt</v>
          </cell>
          <cell r="D1828" t="str">
            <v>Alyson Borawski</v>
          </cell>
          <cell r="E1828">
            <v>1080</v>
          </cell>
          <cell r="G1828" t="str">
            <v>JULIE</v>
          </cell>
          <cell r="H1828" t="str">
            <v>Declaration Filed</v>
          </cell>
        </row>
        <row r="1829">
          <cell r="A1829" t="str">
            <v>TREE2023-0976</v>
          </cell>
          <cell r="B1829" t="str">
            <v>026-243-001</v>
          </cell>
          <cell r="C1829" t="str">
            <v>Tree Removal</v>
          </cell>
          <cell r="D1829" t="str">
            <v>Bruce Barr</v>
          </cell>
          <cell r="E1829">
            <v>940</v>
          </cell>
          <cell r="G1829" t="str">
            <v>TROUT CREEK</v>
          </cell>
          <cell r="H1829" t="str">
            <v>Approved</v>
          </cell>
        </row>
        <row r="1830">
          <cell r="A1830" t="str">
            <v>TREE2023-0973</v>
          </cell>
          <cell r="B1830" t="str">
            <v>033-582-007</v>
          </cell>
          <cell r="C1830" t="str">
            <v>Tree Removal</v>
          </cell>
          <cell r="D1830" t="str">
            <v>Bruce Barr</v>
          </cell>
          <cell r="E1830">
            <v>1212</v>
          </cell>
          <cell r="G1830" t="str">
            <v>COUNTRY CLUB</v>
          </cell>
          <cell r="H1830" t="str">
            <v>Approved</v>
          </cell>
        </row>
        <row r="1831">
          <cell r="A1831" t="str">
            <v>WOOD2023-0008</v>
          </cell>
          <cell r="B1831" t="str">
            <v>123-272-18</v>
          </cell>
          <cell r="C1831" t="str">
            <v>Wood Heater Retrofit</v>
          </cell>
          <cell r="E1831">
            <v>120</v>
          </cell>
          <cell r="G1831" t="str">
            <v>STATE ROUTE 28</v>
          </cell>
        </row>
        <row r="1832">
          <cell r="A1832" t="str">
            <v>VBOC2023-0812</v>
          </cell>
          <cell r="B1832" t="str">
            <v>022-210-032</v>
          </cell>
          <cell r="C1832" t="str">
            <v>Verification and Banking of Coverage</v>
          </cell>
          <cell r="D1832" t="str">
            <v>Julie Roll</v>
          </cell>
          <cell r="E1832">
            <v>2435</v>
          </cell>
          <cell r="G1832" t="str">
            <v>VENICE</v>
          </cell>
          <cell r="H1832" t="str">
            <v>Incomplete Submittal</v>
          </cell>
        </row>
        <row r="1833">
          <cell r="A1833" t="str">
            <v>HIST2023-0810</v>
          </cell>
          <cell r="B1833" t="str">
            <v>022-210-044</v>
          </cell>
          <cell r="C1833" t="str">
            <v>Historical Determination</v>
          </cell>
          <cell r="D1833" t="str">
            <v>Jennifer Self</v>
          </cell>
          <cell r="E1833">
            <v>2435</v>
          </cell>
          <cell r="G1833" t="str">
            <v>VENICE</v>
          </cell>
          <cell r="H1833" t="str">
            <v>Project Completed</v>
          </cell>
        </row>
        <row r="1834">
          <cell r="A1834" t="str">
            <v>HIST2023-0811</v>
          </cell>
          <cell r="B1834" t="str">
            <v>122-251-16</v>
          </cell>
          <cell r="C1834" t="str">
            <v>Historical Determination</v>
          </cell>
          <cell r="D1834" t="str">
            <v>AOSBORN</v>
          </cell>
          <cell r="E1834">
            <v>893</v>
          </cell>
          <cell r="G1834" t="str">
            <v>LAKESHORE</v>
          </cell>
          <cell r="H1834" t="str">
            <v>Determination Issued</v>
          </cell>
        </row>
        <row r="1835">
          <cell r="A1835" t="str">
            <v>MOOR2023-0971</v>
          </cell>
          <cell r="B1835" t="str">
            <v>117-020-005</v>
          </cell>
          <cell r="C1835" t="str">
            <v>Mooring Buoys</v>
          </cell>
          <cell r="D1835" t="str">
            <v>Matt Miller</v>
          </cell>
          <cell r="E1835">
            <v>6049</v>
          </cell>
          <cell r="F1835" t="str">
            <v>N</v>
          </cell>
          <cell r="G1835" t="str">
            <v>LAKE</v>
          </cell>
          <cell r="H1835" t="str">
            <v>Acknowledged</v>
          </cell>
        </row>
        <row r="1836">
          <cell r="A1836" t="str">
            <v>LCAP2023-0175</v>
          </cell>
          <cell r="B1836" t="str">
            <v>126-470-01</v>
          </cell>
          <cell r="C1836" t="str">
            <v>Site Assessment</v>
          </cell>
          <cell r="D1836" t="str">
            <v>Julie Roll</v>
          </cell>
          <cell r="E1836">
            <v>1363</v>
          </cell>
          <cell r="G1836" t="str">
            <v>VALAIS</v>
          </cell>
          <cell r="H1836" t="str">
            <v>Results Issued</v>
          </cell>
        </row>
        <row r="1837">
          <cell r="A1837" t="str">
            <v>MOOR2023-0967</v>
          </cell>
          <cell r="B1837" t="str">
            <v>117-130-036</v>
          </cell>
          <cell r="C1837" t="str">
            <v>Mooring Buoys</v>
          </cell>
          <cell r="D1837" t="str">
            <v>Matt Miller</v>
          </cell>
          <cell r="E1837">
            <v>7422</v>
          </cell>
          <cell r="F1837" t="str">
            <v>N</v>
          </cell>
          <cell r="G1837" t="str">
            <v>LAKE</v>
          </cell>
          <cell r="H1837" t="str">
            <v>Additional Information</v>
          </cell>
        </row>
        <row r="1838">
          <cell r="A1838" t="str">
            <v>TREE2023-0968</v>
          </cell>
          <cell r="B1838" t="str">
            <v>085-072-018</v>
          </cell>
          <cell r="C1838" t="str">
            <v>Tree Removal</v>
          </cell>
          <cell r="D1838" t="str">
            <v>Bruce Barr</v>
          </cell>
          <cell r="E1838">
            <v>840</v>
          </cell>
          <cell r="G1838" t="str">
            <v>SIERRA VISTA</v>
          </cell>
          <cell r="H1838" t="str">
            <v>Approved</v>
          </cell>
        </row>
        <row r="1839">
          <cell r="A1839" t="str">
            <v>TREE2023-0966</v>
          </cell>
          <cell r="B1839" t="str">
            <v>028-190-023</v>
          </cell>
          <cell r="C1839" t="str">
            <v>Tree Removal</v>
          </cell>
          <cell r="D1839" t="str">
            <v>Bruce Barr</v>
          </cell>
          <cell r="E1839">
            <v>1391</v>
          </cell>
          <cell r="G1839" t="str">
            <v>WILDWOOD</v>
          </cell>
          <cell r="H1839" t="str">
            <v>Approved</v>
          </cell>
        </row>
        <row r="1840">
          <cell r="A1840" t="str">
            <v>LCAP2023-0176</v>
          </cell>
          <cell r="B1840" t="str">
            <v>022-331-021</v>
          </cell>
          <cell r="C1840" t="str">
            <v>Site Assessment</v>
          </cell>
          <cell r="D1840" t="str">
            <v>Julie Roll</v>
          </cell>
          <cell r="E1840">
            <v>585</v>
          </cell>
          <cell r="G1840" t="str">
            <v>ALPINE</v>
          </cell>
          <cell r="H1840" t="str">
            <v>Results Issued</v>
          </cell>
        </row>
        <row r="1841">
          <cell r="A1841" t="str">
            <v>RBUC2023-0813</v>
          </cell>
          <cell r="B1841" t="str">
            <v>132-570-06</v>
          </cell>
          <cell r="C1841" t="str">
            <v>Deed Restriction Compliance Form</v>
          </cell>
          <cell r="E1841">
            <v>872</v>
          </cell>
          <cell r="G1841" t="str">
            <v>TANAGER</v>
          </cell>
        </row>
        <row r="1842">
          <cell r="A1842" t="str">
            <v>TREE2023-0970</v>
          </cell>
          <cell r="B1842" t="str">
            <v>025-402-006</v>
          </cell>
          <cell r="C1842" t="str">
            <v>Tree Removal</v>
          </cell>
          <cell r="D1842" t="str">
            <v>Bruce Barr</v>
          </cell>
          <cell r="E1842">
            <v>3330</v>
          </cell>
          <cell r="G1842" t="str">
            <v>BECKA</v>
          </cell>
          <cell r="H1842" t="str">
            <v>Approved</v>
          </cell>
        </row>
        <row r="1843">
          <cell r="A1843" t="str">
            <v>HIST2023-0809</v>
          </cell>
          <cell r="B1843" t="str">
            <v>016-300-046</v>
          </cell>
          <cell r="C1843" t="str">
            <v>Historical Determination</v>
          </cell>
          <cell r="D1843" t="str">
            <v>AOSBORN</v>
          </cell>
          <cell r="E1843">
            <v>247</v>
          </cell>
          <cell r="G1843" t="str">
            <v>DRUM</v>
          </cell>
          <cell r="H1843" t="str">
            <v>Determination Issued</v>
          </cell>
        </row>
        <row r="1844">
          <cell r="A1844" t="str">
            <v>TREE2023-0972</v>
          </cell>
          <cell r="B1844" t="str">
            <v>115-060-023</v>
          </cell>
          <cell r="C1844" t="str">
            <v>Tree Removal</v>
          </cell>
          <cell r="D1844" t="str">
            <v>Bruce Barr</v>
          </cell>
          <cell r="E1844">
            <v>4796</v>
          </cell>
          <cell r="F1844" t="str">
            <v>N</v>
          </cell>
          <cell r="G1844" t="str">
            <v>LAKE</v>
          </cell>
          <cell r="H1844" t="str">
            <v>Approved</v>
          </cell>
        </row>
        <row r="1845">
          <cell r="A1845" t="str">
            <v>TREE2023-0969</v>
          </cell>
          <cell r="B1845" t="str">
            <v>027-125-025</v>
          </cell>
          <cell r="C1845" t="str">
            <v>Tree Removal</v>
          </cell>
          <cell r="D1845" t="str">
            <v>Bruce Barr</v>
          </cell>
          <cell r="E1845">
            <v>1108</v>
          </cell>
          <cell r="G1845" t="str">
            <v>SKI RUN</v>
          </cell>
          <cell r="H1845" t="str">
            <v>Approved</v>
          </cell>
        </row>
        <row r="1846">
          <cell r="A1846" t="str">
            <v>WOOD2023-0007</v>
          </cell>
          <cell r="B1846" t="str">
            <v>122-121-02</v>
          </cell>
          <cell r="C1846" t="str">
            <v>Wood Heater Retrofit</v>
          </cell>
          <cell r="E1846">
            <v>304</v>
          </cell>
          <cell r="G1846" t="str">
            <v>2ND CREEK</v>
          </cell>
        </row>
        <row r="1847">
          <cell r="A1847" t="str">
            <v>LCAP2023-0173</v>
          </cell>
          <cell r="B1847" t="str">
            <v>1318-23-810-082</v>
          </cell>
          <cell r="C1847" t="str">
            <v>Site Assessment</v>
          </cell>
          <cell r="D1847" t="str">
            <v>Julie Roll</v>
          </cell>
          <cell r="E1847">
            <v>174</v>
          </cell>
          <cell r="G1847" t="str">
            <v>JUNIPER</v>
          </cell>
          <cell r="H1847" t="str">
            <v>Results Issued</v>
          </cell>
        </row>
        <row r="1848">
          <cell r="A1848" t="str">
            <v>TREE2023-0963</v>
          </cell>
          <cell r="B1848" t="str">
            <v>022-231-003</v>
          </cell>
          <cell r="C1848" t="str">
            <v>Tree Removal</v>
          </cell>
          <cell r="D1848" t="str">
            <v>Bruce Barr</v>
          </cell>
          <cell r="E1848">
            <v>486</v>
          </cell>
          <cell r="G1848" t="str">
            <v>LIDO</v>
          </cell>
          <cell r="H1848" t="str">
            <v>Approved</v>
          </cell>
        </row>
        <row r="1849">
          <cell r="A1849" t="str">
            <v>LCAP2023-0174</v>
          </cell>
          <cell r="B1849" t="str">
            <v>027-113-036</v>
          </cell>
          <cell r="C1849" t="str">
            <v>Site Assessment</v>
          </cell>
          <cell r="D1849" t="str">
            <v>Julie Roll</v>
          </cell>
          <cell r="E1849">
            <v>3580</v>
          </cell>
          <cell r="G1849" t="str">
            <v>BILL</v>
          </cell>
          <cell r="H1849" t="str">
            <v>Results Issued</v>
          </cell>
        </row>
        <row r="1850">
          <cell r="A1850" t="str">
            <v>TREE2023-0960</v>
          </cell>
          <cell r="B1850" t="str">
            <v>034-171-002</v>
          </cell>
          <cell r="C1850" t="str">
            <v>Tree Removal</v>
          </cell>
          <cell r="D1850" t="str">
            <v>Bruce Barr</v>
          </cell>
          <cell r="E1850">
            <v>1654</v>
          </cell>
          <cell r="G1850" t="str">
            <v>IROQUOIS</v>
          </cell>
          <cell r="H1850" t="str">
            <v>Approved</v>
          </cell>
        </row>
        <row r="1851">
          <cell r="A1851" t="str">
            <v>TREE2023-0961</v>
          </cell>
          <cell r="B1851" t="str">
            <v>035-286-016</v>
          </cell>
          <cell r="C1851" t="str">
            <v>Tree Removal</v>
          </cell>
          <cell r="D1851" t="str">
            <v>Bruce Barr</v>
          </cell>
          <cell r="E1851">
            <v>820</v>
          </cell>
          <cell r="G1851" t="str">
            <v>NAHANE</v>
          </cell>
          <cell r="H1851" t="str">
            <v>Approved</v>
          </cell>
        </row>
        <row r="1852">
          <cell r="A1852" t="str">
            <v>TREE2023-0964</v>
          </cell>
          <cell r="B1852" t="str">
            <v>091-210-034</v>
          </cell>
          <cell r="C1852" t="str">
            <v>Tree Removal</v>
          </cell>
          <cell r="D1852" t="str">
            <v>Bruce Barr</v>
          </cell>
          <cell r="E1852">
            <v>575</v>
          </cell>
          <cell r="G1852" t="str">
            <v>WOODCHUCK</v>
          </cell>
          <cell r="H1852" t="str">
            <v>Approved</v>
          </cell>
        </row>
        <row r="1853">
          <cell r="A1853" t="str">
            <v>TREE2023-0965</v>
          </cell>
          <cell r="B1853" t="str">
            <v>027-111-007</v>
          </cell>
          <cell r="C1853" t="str">
            <v>Tree Removal</v>
          </cell>
          <cell r="D1853" t="str">
            <v>Bruce Barr</v>
          </cell>
          <cell r="E1853">
            <v>1030</v>
          </cell>
          <cell r="G1853" t="str">
            <v>HERBERT</v>
          </cell>
          <cell r="H1853" t="str">
            <v>Approved</v>
          </cell>
        </row>
        <row r="1854">
          <cell r="A1854" t="str">
            <v>TREE2023-0962</v>
          </cell>
          <cell r="B1854" t="str">
            <v>090-141-014</v>
          </cell>
          <cell r="C1854" t="str">
            <v>Tree Removal</v>
          </cell>
          <cell r="D1854" t="str">
            <v>Bruce Barr</v>
          </cell>
          <cell r="E1854">
            <v>8730</v>
          </cell>
          <cell r="G1854" t="str">
            <v>BROCKWAY VISTA</v>
          </cell>
          <cell r="H1854" t="str">
            <v>Approved</v>
          </cell>
        </row>
        <row r="1855">
          <cell r="A1855" t="str">
            <v>HIST2023-0808</v>
          </cell>
          <cell r="B1855" t="str">
            <v>033-213-004</v>
          </cell>
          <cell r="C1855" t="str">
            <v>Historical Determination</v>
          </cell>
          <cell r="D1855" t="str">
            <v>AOSBORN</v>
          </cell>
          <cell r="E1855">
            <v>1610</v>
          </cell>
          <cell r="G1855" t="str">
            <v>BEL AIRE</v>
          </cell>
          <cell r="H1855" t="str">
            <v>Determination Issued</v>
          </cell>
        </row>
        <row r="1856">
          <cell r="A1856" t="str">
            <v>TREE2023-0955</v>
          </cell>
          <cell r="B1856" t="str">
            <v>029-053-006</v>
          </cell>
          <cell r="C1856" t="str">
            <v>Tree Removal</v>
          </cell>
          <cell r="D1856" t="str">
            <v>Bruce Barr</v>
          </cell>
          <cell r="E1856">
            <v>947</v>
          </cell>
          <cell r="G1856" t="str">
            <v>LA SALLE</v>
          </cell>
          <cell r="H1856" t="str">
            <v>Approved</v>
          </cell>
        </row>
        <row r="1857">
          <cell r="A1857" t="str">
            <v>TREE2023-0959</v>
          </cell>
          <cell r="B1857" t="str">
            <v>025-681-011</v>
          </cell>
          <cell r="C1857" t="str">
            <v>Tree Removal</v>
          </cell>
          <cell r="D1857" t="str">
            <v>Bruce Barr</v>
          </cell>
          <cell r="E1857">
            <v>1347</v>
          </cell>
          <cell r="G1857" t="str">
            <v>ANGORA LAKE</v>
          </cell>
          <cell r="H1857" t="str">
            <v>Approved</v>
          </cell>
        </row>
        <row r="1858">
          <cell r="A1858" t="str">
            <v>TREE2023-0956</v>
          </cell>
          <cell r="B1858" t="str">
            <v>026-037-007</v>
          </cell>
          <cell r="C1858" t="str">
            <v>Tree Removal</v>
          </cell>
          <cell r="D1858" t="str">
            <v>Bruce Barr</v>
          </cell>
          <cell r="E1858">
            <v>3151</v>
          </cell>
          <cell r="G1858" t="str">
            <v>NEVADA</v>
          </cell>
          <cell r="H1858" t="str">
            <v>Approved</v>
          </cell>
        </row>
        <row r="1859">
          <cell r="A1859" t="str">
            <v>TREE2023-0958</v>
          </cell>
          <cell r="B1859" t="str">
            <v>035-231-011</v>
          </cell>
          <cell r="C1859" t="str">
            <v>Tree Removal</v>
          </cell>
          <cell r="D1859" t="str">
            <v>Bruce Barr</v>
          </cell>
          <cell r="E1859">
            <v>2308</v>
          </cell>
          <cell r="G1859" t="str">
            <v>WASABE</v>
          </cell>
          <cell r="H1859" t="str">
            <v>Approved</v>
          </cell>
        </row>
        <row r="1860">
          <cell r="A1860" t="str">
            <v>TREE2023-0957</v>
          </cell>
          <cell r="B1860" t="str">
            <v>117-200-018</v>
          </cell>
          <cell r="C1860" t="str">
            <v>Tree Removal</v>
          </cell>
          <cell r="D1860" t="str">
            <v>Bruce Barr</v>
          </cell>
          <cell r="E1860">
            <v>484</v>
          </cell>
          <cell r="G1860" t="str">
            <v>BRASSIE</v>
          </cell>
          <cell r="H1860" t="str">
            <v>Approved</v>
          </cell>
        </row>
        <row r="1861">
          <cell r="A1861" t="str">
            <v>TREE2023-0954</v>
          </cell>
          <cell r="B1861" t="str">
            <v>015-062-026</v>
          </cell>
          <cell r="C1861" t="str">
            <v>Tree Removal</v>
          </cell>
          <cell r="D1861" t="str">
            <v>Bruce Barr</v>
          </cell>
          <cell r="E1861">
            <v>7081</v>
          </cell>
          <cell r="G1861" t="str">
            <v>NINTH</v>
          </cell>
          <cell r="H1861" t="str">
            <v>Approved</v>
          </cell>
        </row>
        <row r="1862">
          <cell r="A1862" t="str">
            <v>TREE2023-0953</v>
          </cell>
          <cell r="B1862" t="str">
            <v>098-042-011</v>
          </cell>
          <cell r="C1862" t="str">
            <v>Tree Removal</v>
          </cell>
          <cell r="D1862" t="str">
            <v>Bruce Barr</v>
          </cell>
          <cell r="E1862">
            <v>6320</v>
          </cell>
          <cell r="G1862" t="str">
            <v>MCKINNEY</v>
          </cell>
          <cell r="H1862" t="str">
            <v>Approved</v>
          </cell>
        </row>
        <row r="1863">
          <cell r="A1863" t="str">
            <v>ERSP2023-0950</v>
          </cell>
          <cell r="B1863" t="str">
            <v>1318-15-311-003</v>
          </cell>
          <cell r="C1863" t="str">
            <v>Residential Dwelling</v>
          </cell>
          <cell r="D1863" t="str">
            <v>Theresa Avance</v>
          </cell>
          <cell r="E1863">
            <v>460</v>
          </cell>
          <cell r="G1863" t="str">
            <v>KENT</v>
          </cell>
          <cell r="H1863" t="str">
            <v>Additional Information</v>
          </cell>
        </row>
        <row r="1864">
          <cell r="A1864" t="str">
            <v>LCAP2023-0172</v>
          </cell>
          <cell r="B1864" t="str">
            <v>023-672-013</v>
          </cell>
          <cell r="C1864" t="str">
            <v>Site Assessment</v>
          </cell>
          <cell r="D1864" t="str">
            <v>Justin Lanoff</v>
          </cell>
          <cell r="E1864">
            <v>918</v>
          </cell>
          <cell r="G1864" t="str">
            <v>TAHOE ISLAND</v>
          </cell>
          <cell r="H1864" t="str">
            <v>Results Issued</v>
          </cell>
        </row>
        <row r="1865">
          <cell r="A1865" t="str">
            <v>TREE2023-0952</v>
          </cell>
          <cell r="B1865" t="str">
            <v>033-233-016</v>
          </cell>
          <cell r="C1865" t="str">
            <v>Tree Removal</v>
          </cell>
          <cell r="D1865" t="str">
            <v>Bruce Barr</v>
          </cell>
          <cell r="E1865">
            <v>1513</v>
          </cell>
          <cell r="G1865" t="str">
            <v>TAMOSHANTER</v>
          </cell>
          <cell r="H1865" t="str">
            <v>Withdrawn</v>
          </cell>
        </row>
        <row r="1866">
          <cell r="A1866" t="str">
            <v>TREE2023-0951</v>
          </cell>
          <cell r="B1866" t="str">
            <v>034-724-003</v>
          </cell>
          <cell r="C1866" t="str">
            <v>Tree Removal</v>
          </cell>
          <cell r="D1866" t="str">
            <v>Bruce Barr</v>
          </cell>
          <cell r="E1866">
            <v>1679</v>
          </cell>
          <cell r="G1866" t="str">
            <v>OGLALA</v>
          </cell>
          <cell r="H1866" t="str">
            <v>Approved</v>
          </cell>
        </row>
        <row r="1867">
          <cell r="A1867" t="str">
            <v>RBUC2023-0803</v>
          </cell>
          <cell r="B1867" t="str">
            <v>132-560-01</v>
          </cell>
          <cell r="C1867" t="str">
            <v>Deed Restriction Compliance Form</v>
          </cell>
          <cell r="E1867">
            <v>872</v>
          </cell>
          <cell r="G1867" t="str">
            <v>TANAGER</v>
          </cell>
        </row>
        <row r="1868">
          <cell r="A1868" t="str">
            <v>WOOD2023-0006</v>
          </cell>
          <cell r="B1868" t="str">
            <v>130-180-13</v>
          </cell>
          <cell r="C1868" t="str">
            <v>Wood Heater Retrofit</v>
          </cell>
          <cell r="E1868">
            <v>120</v>
          </cell>
          <cell r="G1868" t="str">
            <v>COUNTRY CLUB</v>
          </cell>
        </row>
        <row r="1869">
          <cell r="A1869" t="str">
            <v>LCAP2023-0170</v>
          </cell>
          <cell r="B1869" t="str">
            <v>022-210-032</v>
          </cell>
          <cell r="C1869" t="str">
            <v>Land Capability Verification</v>
          </cell>
          <cell r="D1869" t="str">
            <v>Julie Roll</v>
          </cell>
          <cell r="E1869">
            <v>2435</v>
          </cell>
          <cell r="G1869" t="str">
            <v>VENICE</v>
          </cell>
          <cell r="H1869" t="str">
            <v>Additional Information</v>
          </cell>
        </row>
        <row r="1870">
          <cell r="A1870" t="str">
            <v>ERSP2021-0053-01</v>
          </cell>
          <cell r="B1870" t="str">
            <v>1418-34-210-021</v>
          </cell>
          <cell r="C1870" t="str">
            <v>Plan Revision</v>
          </cell>
          <cell r="D1870" t="str">
            <v>Tiffany Good</v>
          </cell>
          <cell r="E1870">
            <v>1268</v>
          </cell>
          <cell r="G1870" t="str">
            <v>TAMARACK</v>
          </cell>
          <cell r="H1870" t="str">
            <v>Additional Information</v>
          </cell>
        </row>
        <row r="1871">
          <cell r="A1871" t="str">
            <v>TREE2023-0947</v>
          </cell>
          <cell r="B1871" t="str">
            <v>085-030-015</v>
          </cell>
          <cell r="C1871" t="str">
            <v>Tree Removal</v>
          </cell>
          <cell r="D1871" t="str">
            <v>Bruce Barr</v>
          </cell>
          <cell r="E1871">
            <v>2624</v>
          </cell>
          <cell r="F1871" t="str">
            <v>W</v>
          </cell>
          <cell r="G1871" t="str">
            <v>LAKE</v>
          </cell>
          <cell r="H1871" t="str">
            <v>Approved</v>
          </cell>
        </row>
        <row r="1872">
          <cell r="A1872" t="str">
            <v>MFEE2023-0800</v>
          </cell>
          <cell r="B1872" t="str">
            <v>1418-03-401-017</v>
          </cell>
          <cell r="C1872" t="str">
            <v>Mooring Fee</v>
          </cell>
          <cell r="D1872" t="str">
            <v>NO FILE</v>
          </cell>
          <cell r="E1872">
            <v>2224</v>
          </cell>
          <cell r="G1872" t="str">
            <v>LANDS END</v>
          </cell>
          <cell r="H1872" t="str">
            <v>Paid</v>
          </cell>
        </row>
        <row r="1873">
          <cell r="A1873" t="str">
            <v>MFEE2023-0801</v>
          </cell>
          <cell r="B1873" t="str">
            <v>123-032-18</v>
          </cell>
          <cell r="C1873" t="str">
            <v>Mooring Fee</v>
          </cell>
          <cell r="D1873" t="str">
            <v>NO FILE</v>
          </cell>
          <cell r="E1873">
            <v>44</v>
          </cell>
          <cell r="G1873" t="str">
            <v>SOMERS</v>
          </cell>
          <cell r="H1873" t="str">
            <v>Paid</v>
          </cell>
        </row>
        <row r="1874">
          <cell r="A1874" t="str">
            <v>LCAP2023-0169</v>
          </cell>
          <cell r="B1874" t="str">
            <v>1418-10-501-003</v>
          </cell>
          <cell r="C1874" t="str">
            <v>Site Assessment</v>
          </cell>
          <cell r="D1874" t="str">
            <v>Julie Roll</v>
          </cell>
          <cell r="E1874">
            <v>19</v>
          </cell>
          <cell r="G1874" t="str">
            <v>GOLF LINKS</v>
          </cell>
          <cell r="H1874" t="str">
            <v>Results Issued</v>
          </cell>
        </row>
        <row r="1875">
          <cell r="A1875" t="str">
            <v>TREE2023-0946</v>
          </cell>
          <cell r="B1875" t="str">
            <v>085-030-014</v>
          </cell>
          <cell r="C1875" t="str">
            <v>Tree Removal</v>
          </cell>
          <cell r="D1875" t="str">
            <v>Bruce Barr</v>
          </cell>
          <cell r="E1875">
            <v>2710</v>
          </cell>
          <cell r="F1875" t="str">
            <v>W</v>
          </cell>
          <cell r="G1875" t="str">
            <v>LAKE</v>
          </cell>
          <cell r="H1875" t="str">
            <v>Approved</v>
          </cell>
        </row>
        <row r="1876">
          <cell r="A1876" t="str">
            <v>QEXE2023-0807</v>
          </cell>
          <cell r="B1876" t="str">
            <v>131-132-02</v>
          </cell>
          <cell r="C1876" t="str">
            <v>Qualified Exempt</v>
          </cell>
          <cell r="D1876" t="str">
            <v>Alyson Borawski</v>
          </cell>
          <cell r="E1876">
            <v>971</v>
          </cell>
          <cell r="G1876" t="str">
            <v>FAIRWAY PARK</v>
          </cell>
          <cell r="H1876" t="str">
            <v>Declaration Filed</v>
          </cell>
        </row>
        <row r="1877">
          <cell r="A1877" t="str">
            <v>TREE2023-0944</v>
          </cell>
          <cell r="B1877" t="str">
            <v>023-684-004</v>
          </cell>
          <cell r="C1877" t="str">
            <v>Tree Removal</v>
          </cell>
          <cell r="D1877" t="str">
            <v>Bruce Barr</v>
          </cell>
          <cell r="E1877">
            <v>924</v>
          </cell>
          <cell r="G1877" t="str">
            <v>LINDA</v>
          </cell>
          <cell r="H1877" t="str">
            <v>Approved</v>
          </cell>
        </row>
        <row r="1878">
          <cell r="A1878" t="str">
            <v>MFEE2023-0802</v>
          </cell>
          <cell r="B1878" t="str">
            <v>117-010-013</v>
          </cell>
          <cell r="C1878" t="str">
            <v>Mooring Fee</v>
          </cell>
          <cell r="D1878" t="str">
            <v>NO FILE</v>
          </cell>
          <cell r="E1878">
            <v>200</v>
          </cell>
          <cell r="G1878" t="str">
            <v>RIM</v>
          </cell>
          <cell r="H1878" t="str">
            <v>Paid</v>
          </cell>
        </row>
        <row r="1879">
          <cell r="A1879" t="str">
            <v>MFEE2023-0805</v>
          </cell>
          <cell r="B1879" t="str">
            <v>091-165-005</v>
          </cell>
          <cell r="C1879" t="str">
            <v>Mooring Fee</v>
          </cell>
          <cell r="D1879" t="str">
            <v>NO FILE</v>
          </cell>
          <cell r="E1879">
            <v>4520</v>
          </cell>
          <cell r="F1879" t="str">
            <v>N</v>
          </cell>
          <cell r="G1879" t="str">
            <v>LAKE</v>
          </cell>
          <cell r="H1879" t="str">
            <v>Paid</v>
          </cell>
        </row>
        <row r="1880">
          <cell r="A1880" t="str">
            <v>MFEE2023-0804</v>
          </cell>
          <cell r="B1880" t="str">
            <v>083-500-013</v>
          </cell>
          <cell r="C1880" t="str">
            <v>Mooring Fee</v>
          </cell>
          <cell r="D1880" t="str">
            <v>NO FILE</v>
          </cell>
          <cell r="E1880">
            <v>1200</v>
          </cell>
          <cell r="F1880" t="str">
            <v>W</v>
          </cell>
          <cell r="G1880" t="str">
            <v>LAKE</v>
          </cell>
          <cell r="H1880" t="str">
            <v>Paid</v>
          </cell>
        </row>
        <row r="1881">
          <cell r="A1881" t="str">
            <v>LCAP2023-0171</v>
          </cell>
          <cell r="B1881" t="str">
            <v>031-331-015</v>
          </cell>
          <cell r="C1881" t="str">
            <v>Site Assessment</v>
          </cell>
          <cell r="D1881" t="str">
            <v>Julie Roll</v>
          </cell>
          <cell r="E1881">
            <v>2853</v>
          </cell>
          <cell r="G1881" t="str">
            <v>SPRINGWOOD</v>
          </cell>
          <cell r="H1881" t="str">
            <v>Results Issued</v>
          </cell>
        </row>
        <row r="1882">
          <cell r="A1882" t="str">
            <v>ERSP2023-0949</v>
          </cell>
          <cell r="B1882" t="str">
            <v>123-131-10</v>
          </cell>
          <cell r="C1882" t="str">
            <v>Residential Dwelling</v>
          </cell>
          <cell r="D1882" t="str">
            <v>Julie Roll</v>
          </cell>
          <cell r="E1882">
            <v>470</v>
          </cell>
          <cell r="G1882" t="str">
            <v>GONOWABIE</v>
          </cell>
          <cell r="H1882" t="str">
            <v>Acknowledged</v>
          </cell>
        </row>
        <row r="1883">
          <cell r="A1883" t="str">
            <v>TREE2023-0945</v>
          </cell>
          <cell r="B1883" t="str">
            <v>029-160-003</v>
          </cell>
          <cell r="C1883" t="str">
            <v>Tree Removal</v>
          </cell>
          <cell r="D1883" t="str">
            <v>Bruce Barr</v>
          </cell>
          <cell r="E1883">
            <v>3845</v>
          </cell>
          <cell r="G1883" t="str">
            <v>PIONEER</v>
          </cell>
          <cell r="H1883" t="str">
            <v>Approved</v>
          </cell>
        </row>
        <row r="1884">
          <cell r="A1884" t="str">
            <v>TREE2023-0948</v>
          </cell>
          <cell r="B1884" t="str">
            <v>025-224-016</v>
          </cell>
          <cell r="C1884" t="str">
            <v>Tree Removal</v>
          </cell>
          <cell r="D1884" t="str">
            <v>Bruce Barr</v>
          </cell>
          <cell r="E1884">
            <v>1314</v>
          </cell>
          <cell r="G1884" t="str">
            <v>GILMORE LAKE</v>
          </cell>
          <cell r="H1884" t="str">
            <v>Approved</v>
          </cell>
        </row>
        <row r="1885">
          <cell r="A1885" t="str">
            <v>MFEE2023-0806</v>
          </cell>
          <cell r="B1885" t="str">
            <v>094-176-009</v>
          </cell>
          <cell r="C1885" t="str">
            <v>Mooring Fee</v>
          </cell>
          <cell r="D1885" t="str">
            <v>NO FILE</v>
          </cell>
          <cell r="E1885">
            <v>10</v>
          </cell>
          <cell r="G1885" t="str">
            <v>ASPEN</v>
          </cell>
          <cell r="H1885" t="str">
            <v>Paid</v>
          </cell>
        </row>
        <row r="1886">
          <cell r="A1886" t="str">
            <v>MFEE2023-0799</v>
          </cell>
          <cell r="B1886" t="str">
            <v>085-040-027</v>
          </cell>
          <cell r="C1886" t="str">
            <v>Mooring Fee</v>
          </cell>
          <cell r="D1886" t="str">
            <v>NO FILE</v>
          </cell>
          <cell r="E1886">
            <v>2885</v>
          </cell>
          <cell r="F1886" t="str">
            <v>W</v>
          </cell>
          <cell r="G1886" t="str">
            <v>LAKE</v>
          </cell>
          <cell r="H1886" t="str">
            <v>Paid</v>
          </cell>
        </row>
        <row r="1887">
          <cell r="A1887" t="str">
            <v>TREE2023-0940</v>
          </cell>
          <cell r="B1887" t="str">
            <v>026-046-001</v>
          </cell>
          <cell r="C1887" t="str">
            <v>Tree Removal</v>
          </cell>
          <cell r="D1887" t="str">
            <v>Bruce Barr</v>
          </cell>
          <cell r="E1887">
            <v>970</v>
          </cell>
          <cell r="G1887" t="str">
            <v>LAKEVIEW</v>
          </cell>
          <cell r="H1887" t="str">
            <v>Withdrawn</v>
          </cell>
        </row>
        <row r="1888">
          <cell r="A1888" t="str">
            <v>LCAP2023-0165</v>
          </cell>
          <cell r="B1888" t="str">
            <v>125-163-03</v>
          </cell>
          <cell r="C1888" t="str">
            <v>Soils Hydrology</v>
          </cell>
          <cell r="D1888" t="str">
            <v>Julie Roll</v>
          </cell>
          <cell r="E1888">
            <v>909</v>
          </cell>
          <cell r="G1888" t="str">
            <v>TYNER</v>
          </cell>
          <cell r="H1888" t="str">
            <v>Results Issued</v>
          </cell>
        </row>
        <row r="1889">
          <cell r="A1889" t="str">
            <v>LCAP2023-0167</v>
          </cell>
          <cell r="B1889" t="str">
            <v>094-160-007</v>
          </cell>
          <cell r="C1889" t="str">
            <v>Land Capability Challenge</v>
          </cell>
          <cell r="D1889" t="str">
            <v>Contractor</v>
          </cell>
          <cell r="E1889">
            <v>1560</v>
          </cell>
          <cell r="F1889" t="str">
            <v>N</v>
          </cell>
          <cell r="G1889" t="str">
            <v>LAKE</v>
          </cell>
          <cell r="H1889" t="str">
            <v>Awaiting Hearing</v>
          </cell>
        </row>
        <row r="1890">
          <cell r="A1890" t="str">
            <v>HIST2023-0797</v>
          </cell>
          <cell r="B1890" t="str">
            <v>025-193-002</v>
          </cell>
          <cell r="C1890" t="str">
            <v>Historical Determination</v>
          </cell>
          <cell r="D1890" t="str">
            <v>AOSBORN</v>
          </cell>
          <cell r="E1890">
            <v>3401</v>
          </cell>
          <cell r="G1890" t="str">
            <v>WARR</v>
          </cell>
          <cell r="H1890" t="str">
            <v>Determination Issued</v>
          </cell>
        </row>
        <row r="1891">
          <cell r="A1891" t="str">
            <v>TREE2023-0943</v>
          </cell>
          <cell r="B1891" t="str">
            <v>098-200-010</v>
          </cell>
          <cell r="C1891" t="str">
            <v>Tree Removal</v>
          </cell>
          <cell r="D1891" t="str">
            <v>Bruce Barr</v>
          </cell>
          <cell r="E1891">
            <v>6912</v>
          </cell>
          <cell r="G1891" t="str">
            <v>POMIN</v>
          </cell>
          <cell r="H1891" t="str">
            <v>Approved</v>
          </cell>
        </row>
        <row r="1892">
          <cell r="A1892" t="str">
            <v>ERSP2023-0936</v>
          </cell>
          <cell r="B1892" t="str">
            <v>131-040-08</v>
          </cell>
          <cell r="C1892" t="str">
            <v>Residential Driveway/Paving</v>
          </cell>
          <cell r="D1892" t="str">
            <v>INTAKE INTAKE</v>
          </cell>
          <cell r="E1892">
            <v>667</v>
          </cell>
          <cell r="G1892" t="str">
            <v>COUNTRY CLUB</v>
          </cell>
          <cell r="H1892" t="str">
            <v>Incomplete Submittal</v>
          </cell>
        </row>
        <row r="1893">
          <cell r="A1893" t="str">
            <v>TREE2023-0941</v>
          </cell>
          <cell r="B1893" t="str">
            <v>025-631-011</v>
          </cell>
          <cell r="C1893" t="str">
            <v>Tree Removal</v>
          </cell>
          <cell r="D1893" t="str">
            <v>Bruce Barr</v>
          </cell>
          <cell r="E1893">
            <v>1401</v>
          </cell>
          <cell r="G1893" t="str">
            <v>RANCHO</v>
          </cell>
          <cell r="H1893" t="str">
            <v>Approved</v>
          </cell>
        </row>
        <row r="1894">
          <cell r="A1894" t="str">
            <v>LCAP2023-0166</v>
          </cell>
          <cell r="B1894" t="str">
            <v>032-151-017</v>
          </cell>
          <cell r="C1894" t="str">
            <v>Site Assessment</v>
          </cell>
          <cell r="D1894" t="str">
            <v>Justin Lanoff</v>
          </cell>
          <cell r="E1894">
            <v>1195</v>
          </cell>
          <cell r="G1894" t="str">
            <v>BONANZA</v>
          </cell>
          <cell r="H1894" t="str">
            <v>Results Issued</v>
          </cell>
        </row>
        <row r="1895">
          <cell r="A1895" t="str">
            <v>LCAP2023-0168</v>
          </cell>
          <cell r="B1895" t="str">
            <v>022-322-008</v>
          </cell>
          <cell r="C1895" t="str">
            <v>Site Assessment</v>
          </cell>
          <cell r="D1895" t="str">
            <v>INTAKE INTAKE</v>
          </cell>
          <cell r="E1895">
            <v>545</v>
          </cell>
          <cell r="G1895" t="str">
            <v>ALPINE</v>
          </cell>
          <cell r="H1895" t="str">
            <v>Incomplete Submittal</v>
          </cell>
        </row>
        <row r="1896">
          <cell r="A1896" t="str">
            <v>TREE2023-0942</v>
          </cell>
          <cell r="B1896" t="str">
            <v>022-341-005</v>
          </cell>
          <cell r="C1896" t="str">
            <v>Tree Removal</v>
          </cell>
          <cell r="D1896" t="str">
            <v>Bruce Barr</v>
          </cell>
          <cell r="E1896">
            <v>1951</v>
          </cell>
          <cell r="G1896" t="str">
            <v>VENICE</v>
          </cell>
          <cell r="H1896" t="str">
            <v>Approved</v>
          </cell>
        </row>
        <row r="1897">
          <cell r="A1897" t="str">
            <v>TREE2023-0937</v>
          </cell>
          <cell r="B1897" t="str">
            <v>027-343-016</v>
          </cell>
          <cell r="C1897" t="str">
            <v>Tree Removal</v>
          </cell>
          <cell r="D1897" t="str">
            <v>Bruce Barr</v>
          </cell>
          <cell r="E1897">
            <v>1205</v>
          </cell>
          <cell r="G1897" t="str">
            <v>FAIRWAY</v>
          </cell>
          <cell r="H1897" t="str">
            <v>Approved</v>
          </cell>
        </row>
        <row r="1898">
          <cell r="A1898" t="str">
            <v>TREE2023-0938</v>
          </cell>
          <cell r="B1898" t="str">
            <v>028-122-006</v>
          </cell>
          <cell r="C1898" t="str">
            <v>Tree Removal</v>
          </cell>
          <cell r="D1898" t="str">
            <v>Bruce Barr</v>
          </cell>
          <cell r="E1898">
            <v>3748</v>
          </cell>
          <cell r="G1898" t="str">
            <v>RUBY</v>
          </cell>
          <cell r="H1898" t="str">
            <v>Approved</v>
          </cell>
        </row>
        <row r="1899">
          <cell r="A1899" t="str">
            <v>TREE2023-0939</v>
          </cell>
          <cell r="B1899" t="str">
            <v>031-154-014</v>
          </cell>
          <cell r="C1899" t="str">
            <v>Tree Removal</v>
          </cell>
          <cell r="D1899" t="str">
            <v>Bruce Barr</v>
          </cell>
          <cell r="E1899">
            <v>2615</v>
          </cell>
          <cell r="G1899" t="str">
            <v>BERTHA</v>
          </cell>
          <cell r="H1899" t="str">
            <v>Approved</v>
          </cell>
        </row>
        <row r="1900">
          <cell r="A1900" t="str">
            <v>MFEE2023-0798</v>
          </cell>
          <cell r="B1900" t="str">
            <v>122-080-00</v>
          </cell>
          <cell r="C1900" t="str">
            <v>Mooring Fee</v>
          </cell>
          <cell r="D1900" t="str">
            <v>NO FILE</v>
          </cell>
          <cell r="E1900">
            <v>525</v>
          </cell>
          <cell r="G1900" t="str">
            <v>LAKESHORE</v>
          </cell>
          <cell r="H1900" t="str">
            <v>Paid</v>
          </cell>
        </row>
        <row r="1901">
          <cell r="A1901" t="str">
            <v>TREE2023-0929</v>
          </cell>
          <cell r="B1901" t="str">
            <v>097-081-007</v>
          </cell>
          <cell r="C1901" t="str">
            <v>Tree Removal</v>
          </cell>
          <cell r="D1901" t="str">
            <v>Bruce Barr</v>
          </cell>
          <cell r="E1901">
            <v>4875</v>
          </cell>
          <cell r="G1901" t="str">
            <v>SACRAMENTO</v>
          </cell>
          <cell r="H1901" t="str">
            <v>Approved</v>
          </cell>
        </row>
        <row r="1902">
          <cell r="A1902" t="str">
            <v>TREE2023-0927</v>
          </cell>
          <cell r="B1902" t="str">
            <v>1319-19-310-033</v>
          </cell>
          <cell r="C1902" t="str">
            <v>Tree Removal</v>
          </cell>
          <cell r="D1902" t="str">
            <v>Bruce Barr</v>
          </cell>
          <cell r="E1902">
            <v>669</v>
          </cell>
          <cell r="G1902" t="str">
            <v>TINA</v>
          </cell>
          <cell r="H1902" t="str">
            <v>Approved</v>
          </cell>
        </row>
        <row r="1903">
          <cell r="A1903" t="str">
            <v>TREE2023-0930</v>
          </cell>
          <cell r="B1903" t="str">
            <v>083-182-010</v>
          </cell>
          <cell r="C1903" t="str">
            <v>Tree Removal</v>
          </cell>
          <cell r="D1903" t="str">
            <v>Bruce Barr</v>
          </cell>
          <cell r="E1903">
            <v>955</v>
          </cell>
          <cell r="G1903" t="str">
            <v>THE DRIVE</v>
          </cell>
          <cell r="H1903" t="str">
            <v>Approved</v>
          </cell>
        </row>
        <row r="1904">
          <cell r="A1904" t="str">
            <v>LCAP2023-0163</v>
          </cell>
          <cell r="B1904" t="str">
            <v>122-251-04</v>
          </cell>
          <cell r="C1904" t="str">
            <v>Site Assessment</v>
          </cell>
          <cell r="D1904" t="str">
            <v>Julie Roll</v>
          </cell>
          <cell r="E1904">
            <v>911</v>
          </cell>
          <cell r="G1904" t="str">
            <v>LAKESHORE</v>
          </cell>
          <cell r="H1904" t="str">
            <v>Results Issued</v>
          </cell>
        </row>
        <row r="1905">
          <cell r="A1905" t="str">
            <v>HIST2023-0791</v>
          </cell>
          <cell r="B1905" t="str">
            <v>1319-18-412-013</v>
          </cell>
          <cell r="C1905" t="str">
            <v>Historical Determination</v>
          </cell>
          <cell r="D1905" t="str">
            <v>INTAKE INTAKE</v>
          </cell>
          <cell r="E1905">
            <v>297</v>
          </cell>
          <cell r="G1905" t="str">
            <v>ANDRIA</v>
          </cell>
          <cell r="H1905" t="str">
            <v>Withdrawn</v>
          </cell>
        </row>
        <row r="1906">
          <cell r="A1906" t="str">
            <v>HIST2023-0794</v>
          </cell>
          <cell r="B1906" t="str">
            <v>122-251-04</v>
          </cell>
          <cell r="C1906" t="str">
            <v>Historical Determination</v>
          </cell>
          <cell r="D1906" t="str">
            <v>AOSBORN</v>
          </cell>
          <cell r="E1906">
            <v>911</v>
          </cell>
          <cell r="G1906" t="str">
            <v>LAKESHORE</v>
          </cell>
          <cell r="H1906" t="str">
            <v>Determination Issued</v>
          </cell>
        </row>
        <row r="1907">
          <cell r="A1907" t="str">
            <v>HIST2023-0792</v>
          </cell>
          <cell r="B1907" t="str">
            <v>1319-18-412-013</v>
          </cell>
          <cell r="C1907" t="str">
            <v>Historical Determination</v>
          </cell>
          <cell r="D1907" t="str">
            <v>Trevor Smith</v>
          </cell>
          <cell r="E1907">
            <v>297</v>
          </cell>
          <cell r="G1907" t="str">
            <v>ANDRIA</v>
          </cell>
          <cell r="H1907" t="str">
            <v>Determination Issued</v>
          </cell>
        </row>
        <row r="1908">
          <cell r="A1908" t="str">
            <v>TREE2023-0931</v>
          </cell>
          <cell r="B1908" t="str">
            <v>026-221-047</v>
          </cell>
          <cell r="C1908" t="str">
            <v>Tree Removal</v>
          </cell>
          <cell r="D1908" t="str">
            <v>Bruce Barr</v>
          </cell>
          <cell r="E1908">
            <v>962</v>
          </cell>
          <cell r="G1908" t="str">
            <v>EDGEWOOD</v>
          </cell>
          <cell r="H1908" t="str">
            <v>Approved</v>
          </cell>
        </row>
        <row r="1909">
          <cell r="A1909" t="str">
            <v>TREE2023-0928</v>
          </cell>
          <cell r="B1909" t="str">
            <v>085-190-010</v>
          </cell>
          <cell r="C1909" t="str">
            <v>Tree Removal</v>
          </cell>
          <cell r="D1909" t="str">
            <v>Bruce Barr</v>
          </cell>
          <cell r="E1909">
            <v>3700</v>
          </cell>
          <cell r="F1909" t="str">
            <v>W</v>
          </cell>
          <cell r="G1909" t="str">
            <v>LAKE</v>
          </cell>
          <cell r="H1909" t="str">
            <v>Approved</v>
          </cell>
        </row>
        <row r="1910">
          <cell r="A1910" t="str">
            <v>TREE2023-0934</v>
          </cell>
          <cell r="B1910" t="str">
            <v>084-110-019</v>
          </cell>
          <cell r="C1910" t="str">
            <v>Tree Removal</v>
          </cell>
          <cell r="D1910" t="str">
            <v>Bruce Barr</v>
          </cell>
          <cell r="E1910">
            <v>2255</v>
          </cell>
          <cell r="F1910" t="str">
            <v>W</v>
          </cell>
          <cell r="G1910" t="str">
            <v>LAKE</v>
          </cell>
          <cell r="H1910" t="str">
            <v>Approved</v>
          </cell>
        </row>
        <row r="1911">
          <cell r="A1911" t="str">
            <v>ERSP2023-0933</v>
          </cell>
          <cell r="B1911" t="str">
            <v>022-210-032</v>
          </cell>
          <cell r="C1911" t="str">
            <v>Shorezone-Lakezone</v>
          </cell>
          <cell r="D1911" t="str">
            <v>Tiffany Good</v>
          </cell>
          <cell r="E1911">
            <v>2435</v>
          </cell>
          <cell r="G1911" t="str">
            <v>VENICE</v>
          </cell>
          <cell r="H1911" t="str">
            <v>Hold For Applicant</v>
          </cell>
        </row>
        <row r="1912">
          <cell r="A1912" t="str">
            <v>HIST2023-0790</v>
          </cell>
          <cell r="B1912" t="str">
            <v>016-191-031</v>
          </cell>
          <cell r="C1912" t="str">
            <v>Historical Determination</v>
          </cell>
          <cell r="D1912" t="str">
            <v>Trevor Smith</v>
          </cell>
          <cell r="E1912">
            <v>8690</v>
          </cell>
          <cell r="G1912" t="str">
            <v>RUBICON</v>
          </cell>
          <cell r="H1912" t="str">
            <v>Determination Issued</v>
          </cell>
        </row>
        <row r="1913">
          <cell r="A1913" t="str">
            <v>TREE2023-0932</v>
          </cell>
          <cell r="B1913" t="str">
            <v>080-171-012</v>
          </cell>
          <cell r="C1913" t="str">
            <v>Tree Removal</v>
          </cell>
          <cell r="D1913" t="str">
            <v>Bruce Barr</v>
          </cell>
          <cell r="E1913">
            <v>1171</v>
          </cell>
          <cell r="G1913" t="str">
            <v>LONE INDIAN</v>
          </cell>
          <cell r="H1913" t="str">
            <v>Approved</v>
          </cell>
        </row>
        <row r="1914">
          <cell r="A1914" t="str">
            <v>TREE2023-0935</v>
          </cell>
          <cell r="B1914" t="str">
            <v>026-261-003</v>
          </cell>
          <cell r="C1914" t="str">
            <v>Tree Removal</v>
          </cell>
          <cell r="D1914" t="str">
            <v>Bruce Barr</v>
          </cell>
          <cell r="E1914">
            <v>952</v>
          </cell>
          <cell r="G1914" t="str">
            <v>CAVE ROCK</v>
          </cell>
          <cell r="H1914" t="str">
            <v>Approved</v>
          </cell>
        </row>
        <row r="1915">
          <cell r="A1915" t="str">
            <v>HIST2023-0793</v>
          </cell>
          <cell r="B1915" t="str">
            <v>023-102-058</v>
          </cell>
          <cell r="C1915" t="str">
            <v>Historical Determination</v>
          </cell>
          <cell r="D1915" t="str">
            <v>Trevor Smith</v>
          </cell>
          <cell r="E1915">
            <v>2162</v>
          </cell>
          <cell r="G1915" t="str">
            <v>WEST</v>
          </cell>
          <cell r="H1915" t="str">
            <v>Determination Issued</v>
          </cell>
        </row>
        <row r="1916">
          <cell r="A1916" t="str">
            <v>CEXT2023-0789</v>
          </cell>
          <cell r="B1916" t="str">
            <v>123-053-02</v>
          </cell>
          <cell r="C1916" t="str">
            <v>Construction Schedule Extension</v>
          </cell>
          <cell r="D1916" t="str">
            <v>Rachel Lopez</v>
          </cell>
          <cell r="E1916">
            <v>0</v>
          </cell>
          <cell r="G1916" t="str">
            <v>WASSOU</v>
          </cell>
          <cell r="H1916" t="str">
            <v>Approved</v>
          </cell>
        </row>
        <row r="1917">
          <cell r="A1917" t="str">
            <v>TREE2023-0924</v>
          </cell>
          <cell r="B1917" t="str">
            <v>026-083-007</v>
          </cell>
          <cell r="C1917" t="str">
            <v>Tree Removal</v>
          </cell>
          <cell r="D1917" t="str">
            <v>Bruce Barr</v>
          </cell>
          <cell r="E1917">
            <v>3135</v>
          </cell>
          <cell r="G1917" t="str">
            <v>HARRISON</v>
          </cell>
          <cell r="H1917" t="str">
            <v>Approved</v>
          </cell>
        </row>
        <row r="1918">
          <cell r="A1918" t="str">
            <v>LCAP2023-0160</v>
          </cell>
          <cell r="B1918" t="str">
            <v>124-082-12</v>
          </cell>
          <cell r="C1918" t="str">
            <v>Site Assessment</v>
          </cell>
          <cell r="D1918" t="str">
            <v>Julie Roll</v>
          </cell>
          <cell r="E1918">
            <v>590</v>
          </cell>
          <cell r="G1918" t="str">
            <v>LUCILLE</v>
          </cell>
          <cell r="H1918" t="str">
            <v>Results Issued</v>
          </cell>
        </row>
        <row r="1919">
          <cell r="A1919" t="str">
            <v>TREE2023-0923</v>
          </cell>
          <cell r="B1919" t="str">
            <v>034-683-005</v>
          </cell>
          <cell r="C1919" t="str">
            <v>Tree Removal</v>
          </cell>
          <cell r="D1919" t="str">
            <v>Bruce Barr</v>
          </cell>
          <cell r="E1919">
            <v>1498</v>
          </cell>
          <cell r="G1919" t="str">
            <v>ZAPOTEC</v>
          </cell>
          <cell r="H1919" t="str">
            <v>Approved</v>
          </cell>
        </row>
        <row r="1920">
          <cell r="A1920" t="str">
            <v>TREE2023-0925</v>
          </cell>
          <cell r="B1920" t="str">
            <v>022-311-008</v>
          </cell>
          <cell r="C1920" t="str">
            <v>Tree Removal</v>
          </cell>
          <cell r="D1920" t="str">
            <v>Bruce Barr</v>
          </cell>
          <cell r="E1920">
            <v>1579</v>
          </cell>
          <cell r="G1920" t="str">
            <v>VENICE</v>
          </cell>
          <cell r="H1920" t="str">
            <v>Approved</v>
          </cell>
        </row>
        <row r="1921">
          <cell r="A1921" t="str">
            <v>TREE2023-0919</v>
          </cell>
          <cell r="B1921" t="str">
            <v>027-132-001</v>
          </cell>
          <cell r="C1921" t="str">
            <v>Tree Removal</v>
          </cell>
          <cell r="D1921" t="str">
            <v>Bruce Barr</v>
          </cell>
          <cell r="E1921">
            <v>3712</v>
          </cell>
          <cell r="G1921" t="str">
            <v>FOREST</v>
          </cell>
          <cell r="H1921" t="str">
            <v>Approved</v>
          </cell>
        </row>
        <row r="1922">
          <cell r="A1922" t="str">
            <v>LCAP2023-0158</v>
          </cell>
          <cell r="B1922" t="str">
            <v>131-225-14</v>
          </cell>
          <cell r="C1922" t="str">
            <v>Site Assessment</v>
          </cell>
          <cell r="D1922" t="str">
            <v>Julie Roll</v>
          </cell>
          <cell r="E1922">
            <v>446</v>
          </cell>
          <cell r="G1922" t="str">
            <v>1ST GREEN</v>
          </cell>
          <cell r="H1922" t="str">
            <v>Results Issued</v>
          </cell>
        </row>
        <row r="1923">
          <cell r="A1923" t="str">
            <v>TREE2023-0920</v>
          </cell>
          <cell r="B1923" t="str">
            <v>032-342-003</v>
          </cell>
          <cell r="C1923" t="str">
            <v>Tree Removal</v>
          </cell>
          <cell r="D1923" t="str">
            <v>Bruce Barr</v>
          </cell>
          <cell r="E1923">
            <v>231</v>
          </cell>
          <cell r="G1923" t="str">
            <v>GLENMORE</v>
          </cell>
          <cell r="H1923" t="str">
            <v>Approved</v>
          </cell>
        </row>
        <row r="1924">
          <cell r="A1924" t="str">
            <v>TREE2023-0926</v>
          </cell>
          <cell r="B1924" t="str">
            <v>027-074-011</v>
          </cell>
          <cell r="C1924" t="str">
            <v>Tree Removal</v>
          </cell>
          <cell r="D1924" t="str">
            <v>Bruce Barr</v>
          </cell>
          <cell r="E1924">
            <v>3748</v>
          </cell>
          <cell r="G1924" t="str">
            <v>OSGOOD</v>
          </cell>
          <cell r="H1924" t="str">
            <v>Approved</v>
          </cell>
        </row>
        <row r="1925">
          <cell r="A1925" t="str">
            <v>TREE2023-0922</v>
          </cell>
          <cell r="B1925" t="str">
            <v>094-043-017</v>
          </cell>
          <cell r="C1925" t="str">
            <v>Tree Removal</v>
          </cell>
          <cell r="D1925" t="str">
            <v>Bruce Barr</v>
          </cell>
          <cell r="E1925">
            <v>613</v>
          </cell>
          <cell r="G1925" t="str">
            <v>BUNKER</v>
          </cell>
          <cell r="H1925" t="str">
            <v>Approved</v>
          </cell>
        </row>
        <row r="1926">
          <cell r="A1926" t="str">
            <v>TREE2023-0921</v>
          </cell>
          <cell r="B1926" t="str">
            <v>033-233-016</v>
          </cell>
          <cell r="C1926" t="str">
            <v>Tree Removal</v>
          </cell>
          <cell r="D1926" t="str">
            <v>Bruce Barr</v>
          </cell>
          <cell r="E1926">
            <v>1513</v>
          </cell>
          <cell r="G1926" t="str">
            <v>TAMOSHANTER</v>
          </cell>
          <cell r="H1926" t="str">
            <v>Approved</v>
          </cell>
        </row>
        <row r="1927">
          <cell r="A1927" t="str">
            <v>MFEE2023-0788</v>
          </cell>
          <cell r="B1927" t="str">
            <v>094-263-004</v>
          </cell>
          <cell r="C1927" t="str">
            <v>Mooring Fee</v>
          </cell>
          <cell r="D1927" t="str">
            <v>NO FILE</v>
          </cell>
          <cell r="E1927">
            <v>660</v>
          </cell>
          <cell r="G1927" t="str">
            <v>OLYMPIC</v>
          </cell>
          <cell r="H1927" t="str">
            <v>Paid</v>
          </cell>
        </row>
        <row r="1928">
          <cell r="A1928" t="str">
            <v>MFEE2023-0784</v>
          </cell>
          <cell r="B1928" t="str">
            <v>083-172-011</v>
          </cell>
          <cell r="C1928" t="str">
            <v>Mooring Fee</v>
          </cell>
          <cell r="D1928" t="str">
            <v>NO FILE</v>
          </cell>
          <cell r="E1928">
            <v>770</v>
          </cell>
          <cell r="F1928" t="str">
            <v>W</v>
          </cell>
          <cell r="G1928" t="str">
            <v>LAKE</v>
          </cell>
          <cell r="H1928" t="str">
            <v>Paid</v>
          </cell>
        </row>
        <row r="1929">
          <cell r="A1929" t="str">
            <v>BUOY2023-0918</v>
          </cell>
          <cell r="B1929" t="str">
            <v>018-191-014</v>
          </cell>
          <cell r="C1929" t="str">
            <v>Buoy</v>
          </cell>
          <cell r="H1929" t="str">
            <v>Project Completed</v>
          </cell>
        </row>
        <row r="1930">
          <cell r="A1930" t="str">
            <v>MFEE2023-0775</v>
          </cell>
          <cell r="B1930" t="str">
            <v>1418-03-301-011</v>
          </cell>
          <cell r="C1930" t="str">
            <v>Mooring Fee</v>
          </cell>
          <cell r="D1930" t="str">
            <v>NO FILE</v>
          </cell>
          <cell r="E1930">
            <v>2200</v>
          </cell>
          <cell r="G1930" t="str">
            <v>LANDS END</v>
          </cell>
          <cell r="H1930" t="str">
            <v>Paid</v>
          </cell>
        </row>
        <row r="1931">
          <cell r="A1931" t="str">
            <v>MFEE2023-0777</v>
          </cell>
          <cell r="B1931" t="str">
            <v>015-370-008</v>
          </cell>
          <cell r="C1931" t="str">
            <v>Mooring Fee</v>
          </cell>
          <cell r="D1931" t="str">
            <v>NO FILE</v>
          </cell>
          <cell r="E1931">
            <v>146</v>
          </cell>
          <cell r="G1931" t="str">
            <v>QUIET WALK</v>
          </cell>
          <cell r="H1931" t="str">
            <v>Paid</v>
          </cell>
        </row>
        <row r="1932">
          <cell r="A1932" t="str">
            <v>MFEE2023-0785</v>
          </cell>
          <cell r="B1932" t="str">
            <v>083-172-012</v>
          </cell>
          <cell r="C1932" t="str">
            <v>Mooring Fee</v>
          </cell>
          <cell r="D1932" t="str">
            <v>NO FILE</v>
          </cell>
          <cell r="E1932">
            <v>750</v>
          </cell>
          <cell r="F1932" t="str">
            <v>W</v>
          </cell>
          <cell r="G1932" t="str">
            <v>LAKE</v>
          </cell>
          <cell r="H1932" t="str">
            <v>Paid</v>
          </cell>
        </row>
        <row r="1933">
          <cell r="A1933" t="str">
            <v>TREE2023-0917</v>
          </cell>
          <cell r="B1933" t="str">
            <v>033-856-005</v>
          </cell>
          <cell r="C1933" t="str">
            <v>Tree Removal</v>
          </cell>
          <cell r="D1933" t="str">
            <v>Bruce Barr</v>
          </cell>
          <cell r="E1933">
            <v>1195</v>
          </cell>
          <cell r="G1933" t="str">
            <v>CANARSEE</v>
          </cell>
          <cell r="H1933" t="str">
            <v>Approved</v>
          </cell>
        </row>
        <row r="1934">
          <cell r="A1934" t="str">
            <v>MFEE2023-0782</v>
          </cell>
          <cell r="B1934" t="str">
            <v>094-310-021</v>
          </cell>
          <cell r="C1934" t="str">
            <v>Mooring Fee</v>
          </cell>
          <cell r="D1934" t="str">
            <v>NO FILE</v>
          </cell>
          <cell r="E1934">
            <v>0</v>
          </cell>
          <cell r="G1934" t="str">
            <v>NONE</v>
          </cell>
          <cell r="H1934" t="str">
            <v>Paid</v>
          </cell>
        </row>
        <row r="1935">
          <cell r="A1935" t="str">
            <v>LCAP2023-0157</v>
          </cell>
          <cell r="B1935" t="str">
            <v>023-611-014</v>
          </cell>
          <cell r="C1935" t="str">
            <v>Site Assessment</v>
          </cell>
          <cell r="D1935" t="str">
            <v>Justin Lanoff</v>
          </cell>
          <cell r="E1935">
            <v>887</v>
          </cell>
          <cell r="G1935" t="str">
            <v>JULIE</v>
          </cell>
          <cell r="H1935" t="str">
            <v>Results Issued</v>
          </cell>
        </row>
        <row r="1936">
          <cell r="A1936" t="str">
            <v>MFEE2023-0778</v>
          </cell>
          <cell r="B1936" t="str">
            <v>097-182-009</v>
          </cell>
          <cell r="C1936" t="str">
            <v>Mooring Fee</v>
          </cell>
          <cell r="D1936" t="str">
            <v>NO FILE</v>
          </cell>
          <cell r="E1936">
            <v>5690</v>
          </cell>
          <cell r="F1936" t="str">
            <v>W</v>
          </cell>
          <cell r="G1936" t="str">
            <v>LAKE</v>
          </cell>
          <cell r="H1936" t="str">
            <v>Paid</v>
          </cell>
        </row>
        <row r="1937">
          <cell r="A1937" t="str">
            <v>ERSP2022-0269-01</v>
          </cell>
          <cell r="B1937" t="str">
            <v>115-060-020</v>
          </cell>
          <cell r="C1937" t="str">
            <v>Plan Revision</v>
          </cell>
          <cell r="D1937" t="str">
            <v>Brandy Mcmahon</v>
          </cell>
          <cell r="E1937">
            <v>4796</v>
          </cell>
          <cell r="F1937" t="str">
            <v>N</v>
          </cell>
          <cell r="G1937" t="str">
            <v>LAKE</v>
          </cell>
          <cell r="H1937" t="str">
            <v>Acknowledged</v>
          </cell>
        </row>
        <row r="1938">
          <cell r="A1938" t="str">
            <v>LCAP2023-0156</v>
          </cell>
          <cell r="B1938" t="str">
            <v>083-230-077</v>
          </cell>
          <cell r="C1938" t="str">
            <v>IPES</v>
          </cell>
          <cell r="D1938" t="str">
            <v>Contractor</v>
          </cell>
          <cell r="E1938">
            <v>1880</v>
          </cell>
          <cell r="G1938" t="str">
            <v>WASHOE</v>
          </cell>
          <cell r="H1938" t="str">
            <v>Additional Information</v>
          </cell>
        </row>
        <row r="1939">
          <cell r="A1939" t="str">
            <v>MFEE2023-0776</v>
          </cell>
          <cell r="B1939" t="str">
            <v>085-222-014</v>
          </cell>
          <cell r="C1939" t="str">
            <v>Mooring Fee</v>
          </cell>
          <cell r="D1939" t="str">
            <v>NO FILE</v>
          </cell>
          <cell r="E1939">
            <v>20</v>
          </cell>
          <cell r="G1939" t="str">
            <v>GRAND</v>
          </cell>
          <cell r="H1939" t="str">
            <v>Paid</v>
          </cell>
        </row>
        <row r="1940">
          <cell r="A1940" t="str">
            <v>TREE2023-0916</v>
          </cell>
          <cell r="B1940" t="str">
            <v>084-051-020</v>
          </cell>
          <cell r="C1940" t="str">
            <v>Tree Removal</v>
          </cell>
          <cell r="D1940" t="str">
            <v>Bruce Barr</v>
          </cell>
          <cell r="E1940">
            <v>590</v>
          </cell>
          <cell r="G1940" t="str">
            <v>WARD</v>
          </cell>
          <cell r="H1940" t="str">
            <v>Approved</v>
          </cell>
        </row>
        <row r="1941">
          <cell r="A1941" t="str">
            <v>MFEE2023-0779</v>
          </cell>
          <cell r="B1941" t="str">
            <v>093-450-009</v>
          </cell>
          <cell r="C1941" t="str">
            <v>Mooring Fee</v>
          </cell>
          <cell r="D1941" t="str">
            <v>NO FILE</v>
          </cell>
          <cell r="E1941">
            <v>3600</v>
          </cell>
          <cell r="F1941" t="str">
            <v>N</v>
          </cell>
          <cell r="G1941" t="str">
            <v>LAKE</v>
          </cell>
          <cell r="H1941" t="str">
            <v>Paid</v>
          </cell>
        </row>
        <row r="1942">
          <cell r="A1942" t="str">
            <v>MFEE2023-0781</v>
          </cell>
          <cell r="B1942" t="str">
            <v>122-181-59</v>
          </cell>
          <cell r="C1942" t="str">
            <v>Mooring Fee</v>
          </cell>
          <cell r="D1942" t="str">
            <v>NO FILE</v>
          </cell>
          <cell r="E1942">
            <v>827</v>
          </cell>
          <cell r="G1942" t="str">
            <v>LAKESHORE</v>
          </cell>
          <cell r="H1942" t="str">
            <v>Paid</v>
          </cell>
        </row>
        <row r="1943">
          <cell r="A1943" t="str">
            <v>MFEE2023-0774</v>
          </cell>
          <cell r="B1943" t="str">
            <v>130-312-13</v>
          </cell>
          <cell r="C1943" t="str">
            <v>Mooring Fee</v>
          </cell>
          <cell r="D1943" t="str">
            <v>NO FILE</v>
          </cell>
          <cell r="E1943">
            <v>1165</v>
          </cell>
          <cell r="G1943" t="str">
            <v>LAKESHORE</v>
          </cell>
          <cell r="H1943" t="str">
            <v>Paid</v>
          </cell>
        </row>
        <row r="1944">
          <cell r="A1944" t="str">
            <v>MFEE2023-0786</v>
          </cell>
          <cell r="B1944" t="str">
            <v>123-260-01</v>
          </cell>
          <cell r="C1944" t="str">
            <v>Mooring Fee</v>
          </cell>
          <cell r="D1944" t="str">
            <v>NO FILE</v>
          </cell>
          <cell r="E1944">
            <v>455</v>
          </cell>
          <cell r="G1944" t="str">
            <v>LAKESHORE</v>
          </cell>
          <cell r="H1944" t="str">
            <v>Paid</v>
          </cell>
        </row>
        <row r="1945">
          <cell r="A1945" t="str">
            <v>MFEE2023-0780</v>
          </cell>
          <cell r="B1945" t="str">
            <v>094-340-040</v>
          </cell>
          <cell r="C1945" t="str">
            <v>Mooring Fee</v>
          </cell>
          <cell r="D1945" t="str">
            <v>NO FILE</v>
          </cell>
          <cell r="E1945">
            <v>0</v>
          </cell>
          <cell r="G1945" t="str">
            <v>NONE</v>
          </cell>
          <cell r="H1945" t="str">
            <v>Paid</v>
          </cell>
        </row>
        <row r="1946">
          <cell r="A1946" t="str">
            <v>MFEE2023-0787</v>
          </cell>
          <cell r="B1946" t="str">
            <v>1318-03-210-004</v>
          </cell>
          <cell r="C1946" t="str">
            <v>Mooring Fee</v>
          </cell>
          <cell r="D1946" t="str">
            <v>NO FILE</v>
          </cell>
          <cell r="E1946">
            <v>1030</v>
          </cell>
          <cell r="G1946" t="str">
            <v>SKYLAND</v>
          </cell>
          <cell r="H1946" t="str">
            <v>Paid</v>
          </cell>
        </row>
        <row r="1947">
          <cell r="A1947" t="str">
            <v>MFEE2023-0783</v>
          </cell>
          <cell r="B1947" t="str">
            <v>094-200-034</v>
          </cell>
          <cell r="C1947" t="str">
            <v>Mooring Fee</v>
          </cell>
          <cell r="D1947" t="str">
            <v>NO FILE</v>
          </cell>
          <cell r="E1947">
            <v>0</v>
          </cell>
          <cell r="G1947" t="str">
            <v>NONE</v>
          </cell>
          <cell r="H1947" t="str">
            <v>Paid</v>
          </cell>
        </row>
        <row r="1948">
          <cell r="A1948" t="str">
            <v>RBUC2023-0773</v>
          </cell>
          <cell r="B1948" t="str">
            <v>132-560-19</v>
          </cell>
          <cell r="C1948" t="str">
            <v>Deed Restriction Compliance Form</v>
          </cell>
          <cell r="E1948">
            <v>872</v>
          </cell>
          <cell r="G1948" t="str">
            <v>TANAGER</v>
          </cell>
        </row>
        <row r="1949">
          <cell r="A1949" t="str">
            <v>RBUC2023-0772</v>
          </cell>
          <cell r="B1949" t="str">
            <v>130-082-24</v>
          </cell>
          <cell r="C1949" t="str">
            <v>Deed Restriction Compliance Form</v>
          </cell>
          <cell r="E1949">
            <v>1052</v>
          </cell>
          <cell r="G1949" t="str">
            <v>WAR BONNET</v>
          </cell>
        </row>
        <row r="1950">
          <cell r="A1950" t="str">
            <v>QEXE2023-0771</v>
          </cell>
          <cell r="B1950" t="str">
            <v>117-100-026</v>
          </cell>
          <cell r="C1950" t="str">
            <v>Qualified Exempt</v>
          </cell>
          <cell r="D1950" t="str">
            <v>Alyson Borawski</v>
          </cell>
          <cell r="E1950">
            <v>7081</v>
          </cell>
          <cell r="F1950" t="str">
            <v>N</v>
          </cell>
          <cell r="G1950" t="str">
            <v>LAKE</v>
          </cell>
          <cell r="H1950" t="str">
            <v>Declaration Filed</v>
          </cell>
        </row>
        <row r="1951">
          <cell r="A1951" t="str">
            <v>TREE2023-0914</v>
          </cell>
          <cell r="B1951" t="str">
            <v>092-090-004</v>
          </cell>
          <cell r="C1951" t="str">
            <v>Tree Removal</v>
          </cell>
          <cell r="D1951" t="str">
            <v>Bruce Barr</v>
          </cell>
          <cell r="E1951">
            <v>3810</v>
          </cell>
          <cell r="G1951" t="str">
            <v>FOREST</v>
          </cell>
          <cell r="H1951" t="str">
            <v>Approved</v>
          </cell>
        </row>
        <row r="1952">
          <cell r="A1952" t="str">
            <v>TREE2023-0915</v>
          </cell>
          <cell r="B1952" t="str">
            <v>023-736-003</v>
          </cell>
          <cell r="C1952" t="str">
            <v>Tree Removal</v>
          </cell>
          <cell r="D1952" t="str">
            <v>Bruce Barr</v>
          </cell>
          <cell r="E1952">
            <v>845</v>
          </cell>
          <cell r="G1952" t="str">
            <v>MICHAEL</v>
          </cell>
          <cell r="H1952" t="str">
            <v>Approved</v>
          </cell>
        </row>
        <row r="1953">
          <cell r="A1953" t="str">
            <v>ERSP2023-0913</v>
          </cell>
          <cell r="B1953" t="str">
            <v>1418-34-110-025</v>
          </cell>
          <cell r="C1953" t="str">
            <v>Shorezone-Lakezone</v>
          </cell>
          <cell r="D1953" t="str">
            <v>INTAKE INTAKE</v>
          </cell>
          <cell r="E1953">
            <v>1268</v>
          </cell>
          <cell r="G1953" t="str">
            <v>TAMARACK</v>
          </cell>
          <cell r="H1953" t="str">
            <v>Withdrawn</v>
          </cell>
        </row>
        <row r="1954">
          <cell r="A1954" t="str">
            <v>TREE2023-0911</v>
          </cell>
          <cell r="B1954" t="str">
            <v>116-060-022</v>
          </cell>
          <cell r="C1954" t="str">
            <v>Tree Removal</v>
          </cell>
          <cell r="D1954" t="str">
            <v>Bruce Barr</v>
          </cell>
          <cell r="E1954">
            <v>5868</v>
          </cell>
          <cell r="G1954" t="str">
            <v>OPHIR</v>
          </cell>
          <cell r="H1954" t="str">
            <v>Approved</v>
          </cell>
        </row>
        <row r="1955">
          <cell r="A1955" t="str">
            <v>TREE2023-0912</v>
          </cell>
          <cell r="B1955" t="str">
            <v>090-115-048</v>
          </cell>
          <cell r="C1955" t="str">
            <v>Tree Removal</v>
          </cell>
          <cell r="D1955" t="str">
            <v>Bruce Barr</v>
          </cell>
          <cell r="E1955">
            <v>8696</v>
          </cell>
          <cell r="G1955" t="str">
            <v>STEELHEAD</v>
          </cell>
          <cell r="H1955" t="str">
            <v>Approved</v>
          </cell>
        </row>
        <row r="1956">
          <cell r="A1956" t="str">
            <v>RBUC2023-0765</v>
          </cell>
          <cell r="B1956" t="str">
            <v>132-570-27</v>
          </cell>
          <cell r="C1956" t="str">
            <v>Deed Restriction Compliance Form</v>
          </cell>
          <cell r="E1956">
            <v>872</v>
          </cell>
          <cell r="G1956" t="str">
            <v>TANAGER</v>
          </cell>
        </row>
        <row r="1957">
          <cell r="A1957" t="str">
            <v>WOOD2023-0005</v>
          </cell>
          <cell r="B1957" t="str">
            <v>127-300-81</v>
          </cell>
          <cell r="C1957" t="str">
            <v>Wood Heater Retrofit</v>
          </cell>
          <cell r="E1957">
            <v>123</v>
          </cell>
          <cell r="G1957" t="str">
            <v>JUANITA</v>
          </cell>
        </row>
        <row r="1958">
          <cell r="A1958" t="str">
            <v>LCAP2023-0154</v>
          </cell>
          <cell r="B1958" t="str">
            <v>1318-23-410-067</v>
          </cell>
          <cell r="C1958" t="str">
            <v>Site Assessment</v>
          </cell>
          <cell r="D1958" t="str">
            <v>AOSBORN</v>
          </cell>
          <cell r="E1958">
            <v>182</v>
          </cell>
          <cell r="G1958" t="str">
            <v>CRESCENT</v>
          </cell>
          <cell r="H1958" t="str">
            <v>Results Issued</v>
          </cell>
        </row>
        <row r="1959">
          <cell r="A1959" t="str">
            <v>TREE2023-0907</v>
          </cell>
          <cell r="B1959" t="str">
            <v>098-180-011</v>
          </cell>
          <cell r="C1959" t="str">
            <v>Tree Removal</v>
          </cell>
          <cell r="D1959" t="str">
            <v>Bruce Barr</v>
          </cell>
          <cell r="E1959">
            <v>6730</v>
          </cell>
          <cell r="F1959" t="str">
            <v>W</v>
          </cell>
          <cell r="G1959" t="str">
            <v>LAKE</v>
          </cell>
          <cell r="H1959" t="str">
            <v>Approved</v>
          </cell>
        </row>
        <row r="1960">
          <cell r="A1960" t="str">
            <v>ERSP2023-0764</v>
          </cell>
          <cell r="B1960" t="str">
            <v>027-040-043</v>
          </cell>
          <cell r="C1960" t="str">
            <v>Conversion</v>
          </cell>
          <cell r="D1960" t="str">
            <v>Theresa Avance</v>
          </cell>
          <cell r="E1960">
            <v>0</v>
          </cell>
          <cell r="G1960" t="str">
            <v>NONE</v>
          </cell>
          <cell r="H1960" t="str">
            <v>Acknowledged</v>
          </cell>
        </row>
        <row r="1961">
          <cell r="A1961" t="str">
            <v>FEET2023-0767</v>
          </cell>
          <cell r="B1961" t="str">
            <v>080-132-011</v>
          </cell>
          <cell r="C1961" t="str">
            <v>Building/ERS/Admin/Fee Transfer</v>
          </cell>
          <cell r="E1961">
            <v>1638</v>
          </cell>
          <cell r="G1961" t="str">
            <v>PLATEAU</v>
          </cell>
        </row>
        <row r="1962">
          <cell r="A1962" t="str">
            <v>HIST2023-0769</v>
          </cell>
          <cell r="B1962" t="str">
            <v>1318-23-410-067</v>
          </cell>
          <cell r="C1962" t="str">
            <v>Historical Determination</v>
          </cell>
          <cell r="D1962" t="str">
            <v>Alyson Borawski</v>
          </cell>
          <cell r="E1962">
            <v>182</v>
          </cell>
          <cell r="G1962" t="str">
            <v>CRESCENT</v>
          </cell>
          <cell r="H1962" t="str">
            <v>Determination Issued</v>
          </cell>
        </row>
        <row r="1963">
          <cell r="A1963" t="str">
            <v>TREE2023-0910</v>
          </cell>
          <cell r="B1963" t="str">
            <v>083-380-035</v>
          </cell>
          <cell r="C1963" t="str">
            <v>Tree Removal</v>
          </cell>
          <cell r="D1963" t="str">
            <v>Bruce Barr</v>
          </cell>
          <cell r="E1963">
            <v>2105</v>
          </cell>
          <cell r="G1963" t="str">
            <v>WOODLEIGH</v>
          </cell>
          <cell r="H1963" t="str">
            <v>Approved</v>
          </cell>
        </row>
        <row r="1964">
          <cell r="A1964" t="str">
            <v>HIST2023-0770</v>
          </cell>
          <cell r="B1964" t="str">
            <v>029-041-042</v>
          </cell>
          <cell r="C1964" t="str">
            <v>Historical Determination</v>
          </cell>
          <cell r="D1964" t="str">
            <v>AOSBORN</v>
          </cell>
          <cell r="E1964">
            <v>4153</v>
          </cell>
          <cell r="G1964" t="str">
            <v>MANZANITA</v>
          </cell>
          <cell r="H1964" t="str">
            <v>Determination Issued</v>
          </cell>
        </row>
        <row r="1965">
          <cell r="A1965" t="str">
            <v>VBOU2023-0766</v>
          </cell>
          <cell r="B1965" t="str">
            <v>023-211-042</v>
          </cell>
          <cell r="C1965" t="str">
            <v>Verification and Banking of Uses</v>
          </cell>
          <cell r="D1965" t="str">
            <v>Julie Roll</v>
          </cell>
          <cell r="E1965">
            <v>960</v>
          </cell>
          <cell r="G1965" t="str">
            <v>TAHOE KEYS</v>
          </cell>
          <cell r="H1965" t="str">
            <v>Results Issued</v>
          </cell>
        </row>
        <row r="1966">
          <cell r="A1966" t="str">
            <v>TREE2023-0909</v>
          </cell>
          <cell r="B1966" t="str">
            <v>084-060-005</v>
          </cell>
          <cell r="C1966" t="str">
            <v>Tree Removal</v>
          </cell>
          <cell r="D1966" t="str">
            <v>Bruce Barr</v>
          </cell>
          <cell r="E1966">
            <v>585</v>
          </cell>
          <cell r="G1966" t="str">
            <v>WARD</v>
          </cell>
          <cell r="H1966" t="str">
            <v>Approved</v>
          </cell>
        </row>
        <row r="1967">
          <cell r="A1967" t="str">
            <v>ERSP2023-0908</v>
          </cell>
          <cell r="B1967" t="str">
            <v>1318-15-611-044</v>
          </cell>
          <cell r="C1967" t="str">
            <v>Residential Dwelling</v>
          </cell>
          <cell r="D1967" t="str">
            <v>CONSULTANT</v>
          </cell>
          <cell r="E1967">
            <v>280</v>
          </cell>
          <cell r="G1967" t="str">
            <v>ELKS POINT</v>
          </cell>
          <cell r="H1967" t="str">
            <v>Acknowledged</v>
          </cell>
        </row>
        <row r="1968">
          <cell r="A1968" t="str">
            <v>HIST2023-0768</v>
          </cell>
          <cell r="B1968" t="str">
            <v>034-581-006</v>
          </cell>
          <cell r="C1968" t="str">
            <v>Historical Determination</v>
          </cell>
          <cell r="D1968" t="str">
            <v>Alyson Borawski</v>
          </cell>
          <cell r="E1968">
            <v>1986</v>
          </cell>
          <cell r="G1968" t="str">
            <v>NORMUK</v>
          </cell>
          <cell r="H1968" t="str">
            <v>Determination Issued</v>
          </cell>
        </row>
        <row r="1969">
          <cell r="A1969" t="str">
            <v>BMPP2023-0003</v>
          </cell>
          <cell r="B1969" t="str">
            <v>122-510-00</v>
          </cell>
          <cell r="C1969" t="str">
            <v>BMP Retrofit</v>
          </cell>
          <cell r="D1969" t="str">
            <v>Angela Turrietta</v>
          </cell>
          <cell r="E1969">
            <v>501</v>
          </cell>
          <cell r="G1969" t="str">
            <v>LAKESHORE</v>
          </cell>
          <cell r="H1969" t="str">
            <v>Accepted</v>
          </cell>
        </row>
        <row r="1970">
          <cell r="A1970" t="str">
            <v>WOOD2023-0004</v>
          </cell>
          <cell r="B1970" t="str">
            <v>128-361-19</v>
          </cell>
          <cell r="C1970" t="str">
            <v>Wood Heater Retrofit</v>
          </cell>
          <cell r="E1970">
            <v>811</v>
          </cell>
          <cell r="G1970" t="str">
            <v>SNEAD</v>
          </cell>
        </row>
        <row r="1971">
          <cell r="A1971" t="str">
            <v>WOOD2023-0003</v>
          </cell>
          <cell r="B1971" t="str">
            <v>129-390-12</v>
          </cell>
          <cell r="C1971" t="str">
            <v>Wood Heater Retrofit</v>
          </cell>
          <cell r="E1971">
            <v>840</v>
          </cell>
          <cell r="G1971" t="str">
            <v>GOLFERS PASS</v>
          </cell>
        </row>
        <row r="1972">
          <cell r="A1972" t="str">
            <v>RBUC2023-0763</v>
          </cell>
          <cell r="B1972" t="str">
            <v>132-570-31</v>
          </cell>
          <cell r="C1972" t="str">
            <v>Deed Restriction Compliance Form</v>
          </cell>
          <cell r="E1972">
            <v>872</v>
          </cell>
          <cell r="G1972" t="str">
            <v>TANAGER</v>
          </cell>
        </row>
        <row r="1973">
          <cell r="A1973" t="str">
            <v>QEXE2023-0762</v>
          </cell>
          <cell r="B1973" t="str">
            <v>1318-23-410-067</v>
          </cell>
          <cell r="C1973" t="str">
            <v>Qualified Exempt</v>
          </cell>
          <cell r="D1973" t="str">
            <v>Alyson Borawski</v>
          </cell>
          <cell r="E1973">
            <v>182</v>
          </cell>
          <cell r="G1973" t="str">
            <v>CRESCENT</v>
          </cell>
          <cell r="H1973" t="str">
            <v>Declaration Filed</v>
          </cell>
        </row>
        <row r="1974">
          <cell r="A1974" t="str">
            <v>TREE2023-0904</v>
          </cell>
          <cell r="B1974" t="str">
            <v>022-311-015</v>
          </cell>
          <cell r="C1974" t="str">
            <v>Tree Removal</v>
          </cell>
          <cell r="D1974" t="str">
            <v>Bruce Barr</v>
          </cell>
          <cell r="E1974">
            <v>1971</v>
          </cell>
          <cell r="G1974" t="str">
            <v>DAGGETT</v>
          </cell>
          <cell r="H1974" t="str">
            <v>Approved</v>
          </cell>
        </row>
        <row r="1975">
          <cell r="A1975" t="str">
            <v>QEXE2023-0760</v>
          </cell>
          <cell r="B1975" t="str">
            <v>125-352-14</v>
          </cell>
          <cell r="C1975" t="str">
            <v>Qualified Exempt</v>
          </cell>
          <cell r="D1975" t="str">
            <v>Alyson Borawski</v>
          </cell>
          <cell r="E1975">
            <v>894</v>
          </cell>
          <cell r="G1975" t="str">
            <v>JENNIFER</v>
          </cell>
          <cell r="H1975" t="str">
            <v>Declaration Filed</v>
          </cell>
        </row>
        <row r="1976">
          <cell r="A1976" t="str">
            <v>TREE2023-0903</v>
          </cell>
          <cell r="B1976" t="str">
            <v>025-755-007</v>
          </cell>
          <cell r="C1976" t="str">
            <v>Tree Removal</v>
          </cell>
          <cell r="D1976" t="str">
            <v>Bruce Barr</v>
          </cell>
          <cell r="E1976">
            <v>1982</v>
          </cell>
          <cell r="G1976" t="str">
            <v>HIGH MEADOW</v>
          </cell>
          <cell r="H1976" t="str">
            <v>Approved</v>
          </cell>
        </row>
        <row r="1977">
          <cell r="A1977" t="str">
            <v>LCAP2023-0153</v>
          </cell>
          <cell r="B1977" t="str">
            <v>115-070-002</v>
          </cell>
          <cell r="C1977" t="str">
            <v>Soils Hydrology</v>
          </cell>
          <cell r="D1977" t="str">
            <v>Julie Roll</v>
          </cell>
          <cell r="E1977">
            <v>4760</v>
          </cell>
          <cell r="F1977" t="str">
            <v>N</v>
          </cell>
          <cell r="G1977" t="str">
            <v>LAKE</v>
          </cell>
          <cell r="H1977" t="str">
            <v>Results Issued</v>
          </cell>
        </row>
        <row r="1978">
          <cell r="A1978" t="str">
            <v>QEXE2023-0759</v>
          </cell>
          <cell r="B1978" t="str">
            <v>1418-15-601-002</v>
          </cell>
          <cell r="C1978" t="str">
            <v>Qualified Exempt</v>
          </cell>
          <cell r="D1978" t="str">
            <v>Alyson Borawski</v>
          </cell>
          <cell r="E1978">
            <v>1830</v>
          </cell>
          <cell r="G1978" t="str">
            <v>HWY 50</v>
          </cell>
          <cell r="H1978" t="str">
            <v>Declaration Filed</v>
          </cell>
        </row>
        <row r="1979">
          <cell r="A1979" t="str">
            <v>TREE2023-0905</v>
          </cell>
          <cell r="B1979" t="str">
            <v>022-031-020</v>
          </cell>
          <cell r="C1979" t="str">
            <v>Tree Removal</v>
          </cell>
          <cell r="D1979" t="str">
            <v>Bruce Barr</v>
          </cell>
          <cell r="E1979">
            <v>2227</v>
          </cell>
          <cell r="G1979" t="str">
            <v>VENICE</v>
          </cell>
          <cell r="H1979" t="str">
            <v>Approved</v>
          </cell>
        </row>
        <row r="1980">
          <cell r="A1980" t="str">
            <v>LCAP2023-0152</v>
          </cell>
          <cell r="B1980" t="str">
            <v>083-063-023</v>
          </cell>
          <cell r="C1980" t="str">
            <v>IPES</v>
          </cell>
          <cell r="D1980" t="str">
            <v>Contractor</v>
          </cell>
          <cell r="E1980">
            <v>1690</v>
          </cell>
          <cell r="G1980" t="str">
            <v>CEDAR CREST</v>
          </cell>
          <cell r="H1980" t="str">
            <v>Results Issued</v>
          </cell>
        </row>
        <row r="1981">
          <cell r="A1981" t="str">
            <v>ERSP2023-0906</v>
          </cell>
          <cell r="B1981" t="str">
            <v>1318-10-310-045</v>
          </cell>
          <cell r="C1981" t="str">
            <v>Residential Dwelling</v>
          </cell>
          <cell r="D1981" t="str">
            <v>Theresa Avance</v>
          </cell>
          <cell r="E1981">
            <v>192</v>
          </cell>
          <cell r="G1981" t="str">
            <v>FOOTHILL</v>
          </cell>
          <cell r="H1981" t="str">
            <v>Review Restarted</v>
          </cell>
        </row>
        <row r="1982">
          <cell r="A1982" t="str">
            <v>HIST2023-0761</v>
          </cell>
          <cell r="B1982" t="str">
            <v>027-355-008</v>
          </cell>
          <cell r="C1982" t="str">
            <v>Historical Determination</v>
          </cell>
          <cell r="D1982" t="str">
            <v>AOSBORN</v>
          </cell>
          <cell r="E1982">
            <v>1079</v>
          </cell>
          <cell r="G1982" t="str">
            <v>FAIRWAY</v>
          </cell>
          <cell r="H1982" t="str">
            <v>Determination Issued</v>
          </cell>
        </row>
        <row r="1983">
          <cell r="A1983" t="str">
            <v>TREE2023-0895</v>
          </cell>
          <cell r="B1983" t="str">
            <v>027-204-011</v>
          </cell>
          <cell r="C1983" t="str">
            <v>Tree Removal</v>
          </cell>
          <cell r="D1983" t="str">
            <v>Bruce Barr</v>
          </cell>
          <cell r="E1983">
            <v>1142</v>
          </cell>
          <cell r="G1983" t="str">
            <v>BOWERS</v>
          </cell>
          <cell r="H1983" t="str">
            <v>Approved</v>
          </cell>
        </row>
        <row r="1984">
          <cell r="A1984" t="str">
            <v>TREE2023-0897</v>
          </cell>
          <cell r="B1984" t="str">
            <v>025-381-021</v>
          </cell>
          <cell r="C1984" t="str">
            <v>Tree Removal</v>
          </cell>
          <cell r="D1984" t="str">
            <v>Bruce Barr</v>
          </cell>
          <cell r="E1984">
            <v>1227</v>
          </cell>
          <cell r="G1984" t="str">
            <v>LESTER</v>
          </cell>
          <cell r="H1984" t="str">
            <v>Approved</v>
          </cell>
        </row>
        <row r="1985">
          <cell r="A1985" t="str">
            <v>LCAP2023-0150</v>
          </cell>
          <cell r="B1985" t="str">
            <v>083-230-077</v>
          </cell>
          <cell r="C1985" t="str">
            <v>IPES</v>
          </cell>
          <cell r="D1985" t="str">
            <v>Contractor</v>
          </cell>
          <cell r="E1985">
            <v>1880</v>
          </cell>
          <cell r="G1985" t="str">
            <v>WASHOE</v>
          </cell>
          <cell r="H1985" t="str">
            <v>Additional Information</v>
          </cell>
        </row>
        <row r="1986">
          <cell r="A1986" t="str">
            <v>TREE2023-0900</v>
          </cell>
          <cell r="B1986" t="str">
            <v>1318-09-810-087</v>
          </cell>
          <cell r="C1986" t="str">
            <v>Tree Removal</v>
          </cell>
          <cell r="D1986" t="str">
            <v>Bruce Barr</v>
          </cell>
          <cell r="E1986">
            <v>634</v>
          </cell>
          <cell r="G1986" t="str">
            <v>PHARRIS</v>
          </cell>
          <cell r="H1986" t="str">
            <v>Approved</v>
          </cell>
        </row>
        <row r="1987">
          <cell r="A1987" t="str">
            <v>BMPR2023-0008</v>
          </cell>
          <cell r="B1987" t="str">
            <v>122-251-16</v>
          </cell>
          <cell r="C1987" t="str">
            <v>BMP Small Retrofit Plan</v>
          </cell>
          <cell r="D1987" t="str">
            <v>Joan Douglas</v>
          </cell>
          <cell r="E1987">
            <v>893</v>
          </cell>
          <cell r="G1987" t="str">
            <v>LAKESHORE</v>
          </cell>
          <cell r="H1987" t="str">
            <v>Project Completed</v>
          </cell>
        </row>
        <row r="1988">
          <cell r="A1988" t="str">
            <v>TREE2023-0902</v>
          </cell>
          <cell r="B1988" t="str">
            <v>080-176-001</v>
          </cell>
          <cell r="C1988" t="str">
            <v>Tree Removal</v>
          </cell>
          <cell r="D1988" t="str">
            <v>Bruce Barr</v>
          </cell>
          <cell r="E1988">
            <v>1202</v>
          </cell>
          <cell r="G1988" t="str">
            <v>GOLD DUST</v>
          </cell>
          <cell r="H1988" t="str">
            <v>Approved</v>
          </cell>
        </row>
        <row r="1989">
          <cell r="A1989" t="str">
            <v>VBOU2023-0758</v>
          </cell>
          <cell r="B1989" t="str">
            <v>090-315-013</v>
          </cell>
          <cell r="C1989" t="str">
            <v>Verification and Banking of Uses</v>
          </cell>
          <cell r="D1989" t="str">
            <v>Julie Roll</v>
          </cell>
          <cell r="E1989">
            <v>9927</v>
          </cell>
          <cell r="G1989" t="str">
            <v>WAVE</v>
          </cell>
          <cell r="H1989" t="str">
            <v>Results Issued</v>
          </cell>
        </row>
        <row r="1990">
          <cell r="A1990" t="str">
            <v>TREE2023-0892</v>
          </cell>
          <cell r="B1990" t="str">
            <v>130-180-00</v>
          </cell>
          <cell r="C1990" t="str">
            <v>Tree Removal</v>
          </cell>
          <cell r="D1990" t="str">
            <v>Bruce Barr</v>
          </cell>
          <cell r="E1990">
            <v>120</v>
          </cell>
          <cell r="G1990" t="str">
            <v>COUNTRY CLUB</v>
          </cell>
          <cell r="H1990" t="str">
            <v>Approved</v>
          </cell>
        </row>
        <row r="1991">
          <cell r="A1991" t="str">
            <v>LCAP2023-0149</v>
          </cell>
          <cell r="B1991" t="str">
            <v>023-482-001</v>
          </cell>
          <cell r="C1991" t="str">
            <v>Site Assessment</v>
          </cell>
          <cell r="D1991" t="str">
            <v>Justin Lanoff</v>
          </cell>
          <cell r="E1991">
            <v>916</v>
          </cell>
          <cell r="G1991" t="str">
            <v>TATA</v>
          </cell>
          <cell r="H1991" t="str">
            <v>Results Issued</v>
          </cell>
        </row>
        <row r="1992">
          <cell r="A1992" t="str">
            <v>TREE2023-0901</v>
          </cell>
          <cell r="B1992" t="str">
            <v>080-162-008</v>
          </cell>
          <cell r="C1992" t="str">
            <v>Tree Removal</v>
          </cell>
          <cell r="D1992" t="str">
            <v>Bruce Barr</v>
          </cell>
          <cell r="E1992">
            <v>1154</v>
          </cell>
          <cell r="G1992" t="str">
            <v>LONE INDIAN</v>
          </cell>
          <cell r="H1992" t="str">
            <v>Approved</v>
          </cell>
        </row>
        <row r="1993">
          <cell r="A1993" t="str">
            <v>TREE2023-0899</v>
          </cell>
          <cell r="B1993" t="str">
            <v>1318-23-410-015</v>
          </cell>
          <cell r="C1993" t="str">
            <v>Tree Removal</v>
          </cell>
          <cell r="D1993" t="str">
            <v>Bruce Barr</v>
          </cell>
          <cell r="E1993">
            <v>202</v>
          </cell>
          <cell r="G1993" t="str">
            <v>PONDEROSA</v>
          </cell>
          <cell r="H1993" t="str">
            <v>Approved</v>
          </cell>
        </row>
        <row r="1994">
          <cell r="A1994" t="str">
            <v>TREE2023-0898</v>
          </cell>
          <cell r="B1994" t="str">
            <v>023-131-011</v>
          </cell>
          <cell r="C1994" t="str">
            <v>Tree Removal</v>
          </cell>
          <cell r="D1994" t="str">
            <v>Bruce Barr</v>
          </cell>
          <cell r="E1994">
            <v>572</v>
          </cell>
          <cell r="G1994" t="str">
            <v>ELOISE</v>
          </cell>
          <cell r="H1994" t="str">
            <v>Approved</v>
          </cell>
        </row>
        <row r="1995">
          <cell r="A1995" t="str">
            <v>TREE2023-0893</v>
          </cell>
          <cell r="B1995" t="str">
            <v>031-145-010</v>
          </cell>
          <cell r="C1995" t="str">
            <v>Tree Removal</v>
          </cell>
          <cell r="D1995" t="str">
            <v>Bruce Barr</v>
          </cell>
          <cell r="E1995">
            <v>1153</v>
          </cell>
          <cell r="G1995" t="str">
            <v>LODI</v>
          </cell>
          <cell r="H1995" t="str">
            <v>Approved</v>
          </cell>
        </row>
        <row r="1996">
          <cell r="A1996" t="str">
            <v>TREE2023-0896</v>
          </cell>
          <cell r="B1996" t="str">
            <v>023-171-024</v>
          </cell>
          <cell r="C1996" t="str">
            <v>Tree Removal</v>
          </cell>
          <cell r="D1996" t="str">
            <v>Bruce Barr</v>
          </cell>
          <cell r="E1996">
            <v>821</v>
          </cell>
          <cell r="G1996" t="str">
            <v>JAMES</v>
          </cell>
          <cell r="H1996" t="str">
            <v>Approved</v>
          </cell>
        </row>
        <row r="1997">
          <cell r="A1997" t="str">
            <v>TREE2023-0894</v>
          </cell>
          <cell r="B1997" t="str">
            <v>026-134-007</v>
          </cell>
          <cell r="C1997" t="str">
            <v>Tree Removal</v>
          </cell>
          <cell r="D1997" t="str">
            <v>Bruce Barr</v>
          </cell>
          <cell r="E1997">
            <v>810</v>
          </cell>
          <cell r="G1997" t="str">
            <v>SONOMA</v>
          </cell>
          <cell r="H1997" t="str">
            <v>Approved</v>
          </cell>
        </row>
        <row r="1998">
          <cell r="A1998" t="str">
            <v>RBUC2023-0756</v>
          </cell>
          <cell r="B1998" t="str">
            <v>132-570-17</v>
          </cell>
          <cell r="C1998" t="str">
            <v>Deed Restriction Compliance Form</v>
          </cell>
          <cell r="E1998">
            <v>872</v>
          </cell>
          <cell r="G1998" t="str">
            <v>TANAGER</v>
          </cell>
        </row>
        <row r="1999">
          <cell r="A1999" t="str">
            <v>RBUC2023-0754</v>
          </cell>
          <cell r="B1999" t="str">
            <v>132-560-04</v>
          </cell>
          <cell r="C1999" t="str">
            <v>Deed Restriction Compliance Form</v>
          </cell>
          <cell r="E1999">
            <v>872</v>
          </cell>
          <cell r="G1999" t="str">
            <v>TANAGER</v>
          </cell>
        </row>
        <row r="2000">
          <cell r="A2000" t="str">
            <v>LCAP2023-0148</v>
          </cell>
          <cell r="B2000" t="str">
            <v>023-211-042</v>
          </cell>
          <cell r="C2000" t="str">
            <v>Land Capability Verification</v>
          </cell>
          <cell r="D2000" t="str">
            <v>Julie Roll</v>
          </cell>
          <cell r="E2000">
            <v>960</v>
          </cell>
          <cell r="G2000" t="str">
            <v>TAHOE KEYS</v>
          </cell>
          <cell r="H2000" t="str">
            <v>Results Issued</v>
          </cell>
        </row>
        <row r="2001">
          <cell r="A2001" t="str">
            <v>TREE2023-0891</v>
          </cell>
          <cell r="B2001" t="str">
            <v>026-068-004</v>
          </cell>
          <cell r="C2001" t="str">
            <v>Tree Removal</v>
          </cell>
          <cell r="D2001" t="str">
            <v>Bruce Barr</v>
          </cell>
          <cell r="E2001">
            <v>768</v>
          </cell>
          <cell r="G2001" t="str">
            <v>TALLAC</v>
          </cell>
          <cell r="H2001" t="str">
            <v>Approved</v>
          </cell>
        </row>
        <row r="2002">
          <cell r="A2002" t="str">
            <v>QEXE2023-0757</v>
          </cell>
          <cell r="B2002" t="str">
            <v>092-130-014</v>
          </cell>
          <cell r="C2002" t="str">
            <v>Qualified Exempt</v>
          </cell>
          <cell r="D2002" t="str">
            <v>Alyson Borawski</v>
          </cell>
          <cell r="E2002">
            <v>3856</v>
          </cell>
          <cell r="F2002" t="str">
            <v>N</v>
          </cell>
          <cell r="G2002" t="str">
            <v>LAKE</v>
          </cell>
          <cell r="H2002" t="str">
            <v>Declaration Filed</v>
          </cell>
        </row>
        <row r="2003">
          <cell r="A2003" t="str">
            <v>HIST2023-0755</v>
          </cell>
          <cell r="B2003" t="str">
            <v>023-211-042</v>
          </cell>
          <cell r="C2003" t="str">
            <v>Historical Determination</v>
          </cell>
          <cell r="D2003" t="str">
            <v>Julie Roll</v>
          </cell>
          <cell r="E2003">
            <v>960</v>
          </cell>
          <cell r="G2003" t="str">
            <v>TAHOE KEYS</v>
          </cell>
          <cell r="H2003" t="str">
            <v>Determination Issued</v>
          </cell>
        </row>
        <row r="2004">
          <cell r="A2004" t="str">
            <v>ERSP2023-0890</v>
          </cell>
          <cell r="B2004" t="str">
            <v>124-031-62</v>
          </cell>
          <cell r="C2004" t="str">
            <v>Temporary Uses</v>
          </cell>
          <cell r="D2004" t="str">
            <v>Bridget Cornell</v>
          </cell>
          <cell r="E2004">
            <v>701</v>
          </cell>
          <cell r="G2004" t="str">
            <v>MOUNT ROSE</v>
          </cell>
          <cell r="H2004" t="str">
            <v>Acknowledged</v>
          </cell>
        </row>
        <row r="2005">
          <cell r="A2005" t="str">
            <v>RBUC2023-0752</v>
          </cell>
          <cell r="B2005" t="str">
            <v>132-570-05</v>
          </cell>
          <cell r="C2005" t="str">
            <v>Deed Restriction Compliance Form</v>
          </cell>
          <cell r="E2005">
            <v>872</v>
          </cell>
          <cell r="G2005" t="str">
            <v>TANAGER</v>
          </cell>
        </row>
        <row r="2006">
          <cell r="A2006" t="str">
            <v>CEXT2023-0753</v>
          </cell>
          <cell r="B2006" t="str">
            <v>122-052-14</v>
          </cell>
          <cell r="C2006" t="str">
            <v>Construction Schedule Extension</v>
          </cell>
          <cell r="D2006" t="str">
            <v>Rachel Lopez</v>
          </cell>
          <cell r="E2006">
            <v>639</v>
          </cell>
          <cell r="G2006" t="str">
            <v>WOODRIDGE</v>
          </cell>
          <cell r="H2006" t="str">
            <v>Approved</v>
          </cell>
        </row>
        <row r="2007">
          <cell r="A2007" t="str">
            <v>RBUC2023-0750</v>
          </cell>
          <cell r="B2007" t="str">
            <v>132-560-25</v>
          </cell>
          <cell r="C2007" t="str">
            <v>Deed Restriction Compliance Form</v>
          </cell>
          <cell r="E2007">
            <v>872</v>
          </cell>
          <cell r="G2007" t="str">
            <v>TANAGER</v>
          </cell>
        </row>
        <row r="2008">
          <cell r="A2008" t="str">
            <v>TREE2023-0888</v>
          </cell>
          <cell r="B2008" t="str">
            <v>083-094-001</v>
          </cell>
          <cell r="C2008" t="str">
            <v>Tree Removal</v>
          </cell>
          <cell r="D2008" t="str">
            <v>Bruce Barr</v>
          </cell>
          <cell r="E2008">
            <v>1600</v>
          </cell>
          <cell r="F2008" t="str">
            <v>W</v>
          </cell>
          <cell r="G2008" t="str">
            <v>LAKE</v>
          </cell>
          <cell r="H2008" t="str">
            <v>Approved</v>
          </cell>
        </row>
        <row r="2009">
          <cell r="A2009" t="str">
            <v>ERSP2023-0886</v>
          </cell>
          <cell r="B2009" t="str">
            <v>1418-15-701-002</v>
          </cell>
          <cell r="C2009" t="str">
            <v>Shorezone-Lakezone</v>
          </cell>
          <cell r="D2009" t="str">
            <v>Zach Davis</v>
          </cell>
          <cell r="E2009">
            <v>1820</v>
          </cell>
          <cell r="G2009" t="str">
            <v>HWY 50</v>
          </cell>
          <cell r="H2009" t="str">
            <v>Additional Information</v>
          </cell>
        </row>
        <row r="2010">
          <cell r="A2010" t="str">
            <v>ERSP2023-0887</v>
          </cell>
          <cell r="B2010" t="str">
            <v>016-300-062</v>
          </cell>
          <cell r="C2010" t="str">
            <v>Rec-Public Service</v>
          </cell>
          <cell r="D2010" t="str">
            <v>Alyson Borawski</v>
          </cell>
          <cell r="E2010">
            <v>255</v>
          </cell>
          <cell r="G2010" t="str">
            <v>DRUM</v>
          </cell>
          <cell r="H2010" t="str">
            <v>Conditional Permit</v>
          </cell>
        </row>
        <row r="2011">
          <cell r="A2011" t="str">
            <v>TREE2023-0889</v>
          </cell>
          <cell r="B2011" t="str">
            <v>083-107-009</v>
          </cell>
          <cell r="C2011" t="str">
            <v>Tree Removal</v>
          </cell>
          <cell r="D2011" t="str">
            <v>Bruce Barr</v>
          </cell>
          <cell r="E2011">
            <v>1690</v>
          </cell>
          <cell r="F2011" t="str">
            <v>W</v>
          </cell>
          <cell r="G2011" t="str">
            <v>LAKE</v>
          </cell>
          <cell r="H2011" t="str">
            <v>Approved</v>
          </cell>
        </row>
        <row r="2012">
          <cell r="A2012" t="str">
            <v>HIST2023-0749</v>
          </cell>
          <cell r="B2012" t="str">
            <v>1318-10-416-045</v>
          </cell>
          <cell r="C2012" t="str">
            <v>Historical Determination</v>
          </cell>
          <cell r="D2012" t="str">
            <v>AOSBORN</v>
          </cell>
          <cell r="E2012">
            <v>623</v>
          </cell>
          <cell r="G2012" t="str">
            <v>ALMA</v>
          </cell>
          <cell r="H2012" t="str">
            <v>Determination Issued</v>
          </cell>
        </row>
        <row r="2013">
          <cell r="A2013" t="str">
            <v>RBUC2023-0748</v>
          </cell>
          <cell r="B2013" t="str">
            <v>132-570-09</v>
          </cell>
          <cell r="C2013" t="str">
            <v>Deed Restriction Compliance Form</v>
          </cell>
          <cell r="E2013">
            <v>872</v>
          </cell>
          <cell r="G2013" t="str">
            <v>TANAGER</v>
          </cell>
        </row>
        <row r="2014">
          <cell r="A2014" t="str">
            <v>LCAP2023-0147</v>
          </cell>
          <cell r="B2014" t="str">
            <v>1318-03-110-012</v>
          </cell>
          <cell r="C2014" t="str">
            <v>Soils Hydrology</v>
          </cell>
          <cell r="D2014" t="str">
            <v>Julie Roll</v>
          </cell>
          <cell r="E2014">
            <v>1070</v>
          </cell>
          <cell r="G2014" t="str">
            <v>SKYLAND</v>
          </cell>
          <cell r="H2014" t="str">
            <v>Results Issued</v>
          </cell>
        </row>
        <row r="2015">
          <cell r="A2015" t="str">
            <v>ERSP2023-0881</v>
          </cell>
          <cell r="B2015" t="str">
            <v>122-181-79</v>
          </cell>
          <cell r="C2015" t="str">
            <v>Shorezone-Lakezone</v>
          </cell>
          <cell r="D2015" t="str">
            <v>Tiffany Good</v>
          </cell>
          <cell r="E2015">
            <v>885</v>
          </cell>
          <cell r="G2015" t="str">
            <v>LAKESHORE</v>
          </cell>
          <cell r="H2015" t="str">
            <v>Conditional Permit</v>
          </cell>
        </row>
        <row r="2016">
          <cell r="A2016" t="str">
            <v>TREE2023-0880</v>
          </cell>
          <cell r="B2016" t="str">
            <v>031-131-07</v>
          </cell>
          <cell r="C2016" t="str">
            <v>Tree Removal</v>
          </cell>
          <cell r="D2016" t="str">
            <v>Bruce Barr</v>
          </cell>
          <cell r="E2016">
            <v>2652</v>
          </cell>
          <cell r="G2016" t="str">
            <v>WILLIAM</v>
          </cell>
          <cell r="H2016" t="str">
            <v>Approved</v>
          </cell>
        </row>
        <row r="2017">
          <cell r="A2017" t="str">
            <v>PREC2023-0746</v>
          </cell>
          <cell r="B2017" t="str">
            <v>097-140-034</v>
          </cell>
          <cell r="C2017" t="str">
            <v>Preliminary Pier</v>
          </cell>
          <cell r="D2017" t="str">
            <v>Zach Davis</v>
          </cell>
          <cell r="E2017">
            <v>5200</v>
          </cell>
          <cell r="F2017" t="str">
            <v>W</v>
          </cell>
          <cell r="G2017" t="str">
            <v>LAKE</v>
          </cell>
          <cell r="H2017" t="str">
            <v>Not Selected</v>
          </cell>
        </row>
        <row r="2018">
          <cell r="A2018" t="str">
            <v>ERSP2023-0883</v>
          </cell>
          <cell r="B2018" t="str">
            <v>117-020-006</v>
          </cell>
          <cell r="C2018" t="str">
            <v>Residential Dwelling</v>
          </cell>
          <cell r="D2018" t="str">
            <v>Brandy Mcmahon</v>
          </cell>
          <cell r="E2018">
            <v>6061</v>
          </cell>
          <cell r="F2018" t="str">
            <v>N</v>
          </cell>
          <cell r="G2018" t="str">
            <v>LAKE</v>
          </cell>
          <cell r="H2018" t="str">
            <v>Hold For Applicant</v>
          </cell>
        </row>
        <row r="2019">
          <cell r="A2019" t="str">
            <v>PREC2023-0745</v>
          </cell>
          <cell r="B2019" t="str">
            <v>093-094-041</v>
          </cell>
          <cell r="C2019" t="str">
            <v>Preliminary Pier</v>
          </cell>
          <cell r="D2019" t="str">
            <v>Matt Miller</v>
          </cell>
          <cell r="E2019">
            <v>3328</v>
          </cell>
          <cell r="G2019" t="str">
            <v>EDGEWATER</v>
          </cell>
          <cell r="H2019" t="str">
            <v>Not Selected</v>
          </cell>
        </row>
        <row r="2020">
          <cell r="A2020" t="str">
            <v>TREE2023-0882</v>
          </cell>
          <cell r="B2020" t="str">
            <v>034-265-12</v>
          </cell>
          <cell r="C2020" t="str">
            <v>Tree Removal</v>
          </cell>
          <cell r="D2020" t="str">
            <v>Bruce Barr</v>
          </cell>
          <cell r="E2020">
            <v>2021</v>
          </cell>
          <cell r="G2020" t="str">
            <v>WASHOE</v>
          </cell>
          <cell r="H2020" t="str">
            <v>Approved</v>
          </cell>
        </row>
        <row r="2021">
          <cell r="A2021" t="str">
            <v>PREC2023-0747</v>
          </cell>
          <cell r="B2021" t="str">
            <v>097-140-034</v>
          </cell>
          <cell r="C2021" t="str">
            <v>Preliminary Pier</v>
          </cell>
          <cell r="D2021" t="str">
            <v>Zach Davis</v>
          </cell>
          <cell r="E2021">
            <v>5230</v>
          </cell>
          <cell r="F2021" t="str">
            <v>W</v>
          </cell>
          <cell r="G2021" t="str">
            <v>LAKE</v>
          </cell>
          <cell r="H2021" t="str">
            <v>Not Selected</v>
          </cell>
        </row>
        <row r="2022">
          <cell r="A2022" t="str">
            <v>TREE2023-0885</v>
          </cell>
          <cell r="B2022" t="str">
            <v>085-215-012</v>
          </cell>
          <cell r="C2022" t="str">
            <v>Tree Removal</v>
          </cell>
          <cell r="D2022" t="str">
            <v>Bruce Barr</v>
          </cell>
          <cell r="E2022">
            <v>255</v>
          </cell>
          <cell r="G2022" t="str">
            <v>TALLAC</v>
          </cell>
          <cell r="H2022" t="str">
            <v>Approved</v>
          </cell>
        </row>
        <row r="2023">
          <cell r="A2023" t="str">
            <v>PREC2023-0743</v>
          </cell>
          <cell r="B2023" t="str">
            <v>094-273-013</v>
          </cell>
          <cell r="C2023" t="str">
            <v>Preliminary Pier</v>
          </cell>
          <cell r="D2023" t="str">
            <v>Matt Miller</v>
          </cell>
          <cell r="E2023">
            <v>636</v>
          </cell>
          <cell r="G2023" t="str">
            <v>OLYMPIC</v>
          </cell>
          <cell r="H2023" t="str">
            <v>Not Selected</v>
          </cell>
        </row>
        <row r="2024">
          <cell r="A2024" t="str">
            <v>QEXE2023-0744</v>
          </cell>
          <cell r="B2024" t="str">
            <v>1319-30-519-000</v>
          </cell>
          <cell r="C2024" t="str">
            <v>Qualified Exempt</v>
          </cell>
          <cell r="D2024" t="str">
            <v>Alyson Borawski</v>
          </cell>
          <cell r="E2024">
            <v>311</v>
          </cell>
          <cell r="G2024" t="str">
            <v>TRAMWAY</v>
          </cell>
          <cell r="H2024" t="str">
            <v>Declaration Filed</v>
          </cell>
        </row>
        <row r="2025">
          <cell r="A2025" t="str">
            <v>ERSP2023-0884</v>
          </cell>
          <cell r="B2025" t="str">
            <v>122-135-19</v>
          </cell>
          <cell r="C2025" t="str">
            <v>Residential Dwelling</v>
          </cell>
          <cell r="D2025" t="str">
            <v>INTAKE INTAKE</v>
          </cell>
          <cell r="E2025">
            <v>539</v>
          </cell>
          <cell r="G2025" t="str">
            <v>COLE</v>
          </cell>
          <cell r="H2025" t="str">
            <v>Incomplete Submittal</v>
          </cell>
        </row>
        <row r="2026">
          <cell r="A2026" t="str">
            <v>TREE2023-0877</v>
          </cell>
          <cell r="B2026" t="str">
            <v>022-051-031</v>
          </cell>
          <cell r="C2026" t="str">
            <v>Tree Removal</v>
          </cell>
          <cell r="D2026" t="str">
            <v>Bruce Barr</v>
          </cell>
          <cell r="E2026">
            <v>2189</v>
          </cell>
          <cell r="G2026" t="str">
            <v>MONTEREY</v>
          </cell>
          <cell r="H2026" t="str">
            <v>Approved</v>
          </cell>
        </row>
        <row r="2027">
          <cell r="A2027" t="str">
            <v>TREE2023-0875</v>
          </cell>
          <cell r="B2027" t="str">
            <v>031-078-010</v>
          </cell>
          <cell r="C2027" t="str">
            <v>Tree Removal</v>
          </cell>
          <cell r="D2027" t="str">
            <v>Bruce Barr</v>
          </cell>
          <cell r="E2027">
            <v>1048</v>
          </cell>
          <cell r="G2027" t="str">
            <v>SIERRA</v>
          </cell>
          <cell r="H2027" t="str">
            <v>Approved</v>
          </cell>
        </row>
        <row r="2028">
          <cell r="A2028" t="str">
            <v>TYCS2023-0742</v>
          </cell>
          <cell r="B2028" t="str">
            <v>1318-16-710-011</v>
          </cell>
          <cell r="C2028" t="str">
            <v>Tahoe Yellow Cress Survey</v>
          </cell>
          <cell r="D2028" t="str">
            <v>Bruce Barr</v>
          </cell>
          <cell r="E2028">
            <v>468</v>
          </cell>
          <cell r="G2028" t="str">
            <v>LAKEVIEW</v>
          </cell>
          <cell r="H2028" t="str">
            <v>Inspected</v>
          </cell>
        </row>
        <row r="2029">
          <cell r="A2029" t="str">
            <v>ERSP2023-0879</v>
          </cell>
          <cell r="B2029" t="str">
            <v>097-100-012</v>
          </cell>
          <cell r="C2029" t="str">
            <v>Residential Dwelling</v>
          </cell>
          <cell r="D2029" t="str">
            <v>CONSULTANT</v>
          </cell>
          <cell r="E2029">
            <v>4900</v>
          </cell>
          <cell r="F2029" t="str">
            <v>W</v>
          </cell>
          <cell r="G2029" t="str">
            <v>LAKE</v>
          </cell>
          <cell r="H2029" t="str">
            <v>Additional Information</v>
          </cell>
        </row>
        <row r="2030">
          <cell r="A2030" t="str">
            <v>TYCS2023-0738</v>
          </cell>
          <cell r="B2030" t="str">
            <v>570-000-00</v>
          </cell>
          <cell r="C2030" t="str">
            <v>Tahoe Yellow Cress Survey</v>
          </cell>
          <cell r="D2030" t="str">
            <v>Bruce Barr</v>
          </cell>
          <cell r="E2030">
            <v>570</v>
          </cell>
          <cell r="G2030" t="str">
            <v>General</v>
          </cell>
          <cell r="H2030" t="str">
            <v>Inspected</v>
          </cell>
        </row>
        <row r="2031">
          <cell r="A2031" t="str">
            <v>ERSP2023-0878</v>
          </cell>
          <cell r="B2031" t="str">
            <v>018-051-002</v>
          </cell>
          <cell r="C2031" t="str">
            <v>Rec-Public Service</v>
          </cell>
          <cell r="D2031" t="str">
            <v>Julie Roll</v>
          </cell>
          <cell r="E2031">
            <v>0</v>
          </cell>
          <cell r="G2031" t="str">
            <v>NONE</v>
          </cell>
          <cell r="H2031" t="str">
            <v>Conditional Permit</v>
          </cell>
        </row>
        <row r="2032">
          <cell r="A2032" t="str">
            <v>PREC2023-0739</v>
          </cell>
          <cell r="B2032" t="str">
            <v>1418-34-210-019</v>
          </cell>
          <cell r="C2032" t="str">
            <v>Preliminary Pier</v>
          </cell>
          <cell r="D2032" t="str">
            <v>Matt Miller</v>
          </cell>
          <cell r="E2032">
            <v>1263</v>
          </cell>
          <cell r="G2032" t="str">
            <v>PIER</v>
          </cell>
          <cell r="H2032" t="str">
            <v>Selected</v>
          </cell>
        </row>
        <row r="2033">
          <cell r="A2033" t="str">
            <v>CORR2023-0740</v>
          </cell>
          <cell r="B2033" t="str">
            <v>1318-22-002-043</v>
          </cell>
          <cell r="C2033" t="str">
            <v>Correspondence</v>
          </cell>
          <cell r="E2033">
            <v>171</v>
          </cell>
          <cell r="G2033" t="str">
            <v>FARIS</v>
          </cell>
          <cell r="H2033" t="str">
            <v>Initiated</v>
          </cell>
        </row>
        <row r="2034">
          <cell r="A2034" t="str">
            <v>TRAN2023-0736</v>
          </cell>
          <cell r="B2034" t="str">
            <v>029-441-004</v>
          </cell>
          <cell r="C2034" t="str">
            <v>Transfer of Development</v>
          </cell>
          <cell r="D2034" t="str">
            <v>Alyson Borawski</v>
          </cell>
          <cell r="E2034">
            <v>0</v>
          </cell>
          <cell r="G2034" t="str">
            <v>NONE</v>
          </cell>
          <cell r="H2034" t="str">
            <v>Additional Information</v>
          </cell>
        </row>
        <row r="2035">
          <cell r="A2035" t="str">
            <v>TREE2023-0876</v>
          </cell>
          <cell r="B2035" t="str">
            <v>025-031-013</v>
          </cell>
          <cell r="C2035" t="str">
            <v>Tree Removal</v>
          </cell>
          <cell r="D2035" t="str">
            <v>Bruce Barr</v>
          </cell>
          <cell r="E2035">
            <v>3633</v>
          </cell>
          <cell r="G2035" t="str">
            <v>MACKEDIE</v>
          </cell>
          <cell r="H2035" t="str">
            <v>Approved</v>
          </cell>
        </row>
        <row r="2036">
          <cell r="A2036" t="str">
            <v>PREC2023-0741</v>
          </cell>
          <cell r="B2036" t="str">
            <v>097-140-036</v>
          </cell>
          <cell r="C2036" t="str">
            <v>Preliminary Pier</v>
          </cell>
          <cell r="D2036" t="str">
            <v>Zach Davis</v>
          </cell>
          <cell r="E2036">
            <v>5230</v>
          </cell>
          <cell r="F2036" t="str">
            <v>W</v>
          </cell>
          <cell r="G2036" t="str">
            <v>LAKE</v>
          </cell>
          <cell r="H2036" t="str">
            <v>Not Selected</v>
          </cell>
        </row>
        <row r="2037">
          <cell r="A2037" t="str">
            <v>PREC2023-0737</v>
          </cell>
          <cell r="B2037" t="str">
            <v>098-200-010</v>
          </cell>
          <cell r="C2037" t="str">
            <v>Preliminary Pier</v>
          </cell>
          <cell r="D2037" t="str">
            <v>Matt Miller</v>
          </cell>
          <cell r="E2037">
            <v>6912</v>
          </cell>
          <cell r="G2037" t="str">
            <v>POMIN</v>
          </cell>
          <cell r="H2037" t="str">
            <v>Not Eligible</v>
          </cell>
        </row>
        <row r="2038">
          <cell r="A2038" t="str">
            <v>TREE2023-0874</v>
          </cell>
          <cell r="B2038" t="str">
            <v>031-235-005</v>
          </cell>
          <cell r="C2038" t="str">
            <v>Tree Removal</v>
          </cell>
          <cell r="D2038" t="str">
            <v>Bruce Barr</v>
          </cell>
          <cell r="E2038">
            <v>2648</v>
          </cell>
          <cell r="G2038" t="str">
            <v>FOUNTAIN</v>
          </cell>
          <cell r="H2038" t="str">
            <v>Approved</v>
          </cell>
        </row>
        <row r="2039">
          <cell r="A2039" t="str">
            <v>TREE2023-0863</v>
          </cell>
          <cell r="B2039" t="str">
            <v>032-141-027</v>
          </cell>
          <cell r="C2039" t="str">
            <v>Tree Removal</v>
          </cell>
          <cell r="D2039" t="str">
            <v>Bruce Barr</v>
          </cell>
          <cell r="E2039">
            <v>1184</v>
          </cell>
          <cell r="G2039" t="str">
            <v>EMERALD BAY</v>
          </cell>
          <cell r="H2039" t="str">
            <v>Approved</v>
          </cell>
        </row>
        <row r="2040">
          <cell r="A2040" t="str">
            <v>TREE2023-0867</v>
          </cell>
          <cell r="B2040" t="str">
            <v>097-093-004</v>
          </cell>
          <cell r="C2040" t="str">
            <v>Tree Removal</v>
          </cell>
          <cell r="D2040" t="str">
            <v>Bruce Barr</v>
          </cell>
          <cell r="E2040">
            <v>4995</v>
          </cell>
          <cell r="F2040" t="str">
            <v>W</v>
          </cell>
          <cell r="G2040" t="str">
            <v>LAKE</v>
          </cell>
          <cell r="H2040" t="str">
            <v>Approved</v>
          </cell>
        </row>
        <row r="2041">
          <cell r="A2041" t="str">
            <v>TREE2023-0862</v>
          </cell>
          <cell r="B2041" t="str">
            <v>022-031-055</v>
          </cell>
          <cell r="C2041" t="str">
            <v>Tree Removal</v>
          </cell>
          <cell r="D2041" t="str">
            <v>Bruce Barr</v>
          </cell>
          <cell r="E2041">
            <v>2205</v>
          </cell>
          <cell r="G2041" t="str">
            <v>MORRO</v>
          </cell>
          <cell r="H2041" t="str">
            <v>Approved</v>
          </cell>
        </row>
        <row r="2042">
          <cell r="A2042" t="str">
            <v>QEXE2023-0734</v>
          </cell>
          <cell r="B2042" t="str">
            <v>126-261-08</v>
          </cell>
          <cell r="C2042" t="str">
            <v>Qualified Exempt</v>
          </cell>
          <cell r="D2042" t="str">
            <v>Alyson Borawski</v>
          </cell>
          <cell r="E2042">
            <v>715</v>
          </cell>
          <cell r="G2042" t="str">
            <v>BURGUNDY</v>
          </cell>
          <cell r="H2042" t="str">
            <v>Declaration Filed</v>
          </cell>
        </row>
        <row r="2043">
          <cell r="A2043" t="str">
            <v>TREE2023-0870</v>
          </cell>
          <cell r="B2043" t="str">
            <v>090-133-021</v>
          </cell>
          <cell r="C2043" t="str">
            <v>Tree Removal</v>
          </cell>
          <cell r="D2043" t="str">
            <v>Bruce Barr</v>
          </cell>
          <cell r="E2043">
            <v>8603</v>
          </cell>
          <cell r="F2043" t="str">
            <v>N</v>
          </cell>
          <cell r="G2043" t="str">
            <v>LAKE</v>
          </cell>
          <cell r="H2043" t="str">
            <v>Approved</v>
          </cell>
        </row>
        <row r="2044">
          <cell r="A2044" t="str">
            <v>TREE2023-0872</v>
          </cell>
          <cell r="B2044" t="str">
            <v>026-133-017</v>
          </cell>
          <cell r="C2044" t="str">
            <v>Tree Removal</v>
          </cell>
          <cell r="D2044" t="str">
            <v>Bruce Barr</v>
          </cell>
          <cell r="E2044">
            <v>885</v>
          </cell>
          <cell r="G2044" t="str">
            <v>SONOMA</v>
          </cell>
          <cell r="H2044" t="str">
            <v>Approved</v>
          </cell>
        </row>
        <row r="2045">
          <cell r="A2045" t="str">
            <v>TREE2023-0861</v>
          </cell>
          <cell r="B2045" t="str">
            <v>035-231-011</v>
          </cell>
          <cell r="C2045" t="str">
            <v>Tree Removal</v>
          </cell>
          <cell r="D2045" t="str">
            <v>Bruce Barr</v>
          </cell>
          <cell r="E2045">
            <v>2308</v>
          </cell>
          <cell r="G2045" t="str">
            <v>WASABE</v>
          </cell>
          <cell r="H2045" t="str">
            <v>Approved</v>
          </cell>
        </row>
        <row r="2046">
          <cell r="A2046" t="str">
            <v>TREE2023-0871</v>
          </cell>
          <cell r="B2046" t="str">
            <v>090-133-021</v>
          </cell>
          <cell r="C2046" t="str">
            <v>Tree Removal</v>
          </cell>
          <cell r="D2046" t="str">
            <v>Bruce Barr</v>
          </cell>
          <cell r="E2046">
            <v>8603</v>
          </cell>
          <cell r="F2046" t="str">
            <v>N</v>
          </cell>
          <cell r="G2046" t="str">
            <v>LAKE</v>
          </cell>
          <cell r="H2046" t="str">
            <v>Approved</v>
          </cell>
        </row>
        <row r="2047">
          <cell r="A2047" t="str">
            <v>TREE2023-0873</v>
          </cell>
          <cell r="B2047" t="str">
            <v>122-213-02</v>
          </cell>
          <cell r="C2047" t="str">
            <v>Tree Removal</v>
          </cell>
          <cell r="D2047" t="str">
            <v>Bruce Barr</v>
          </cell>
          <cell r="E2047">
            <v>807</v>
          </cell>
          <cell r="G2047" t="str">
            <v>FREELS PEAK</v>
          </cell>
          <cell r="H2047" t="str">
            <v>Approved</v>
          </cell>
        </row>
        <row r="2048">
          <cell r="A2048" t="str">
            <v>TREE2023-0869</v>
          </cell>
          <cell r="B2048" t="str">
            <v>090-133-021</v>
          </cell>
          <cell r="C2048" t="str">
            <v>Tree Removal</v>
          </cell>
          <cell r="D2048" t="str">
            <v>Bruce Barr</v>
          </cell>
          <cell r="E2048">
            <v>8603</v>
          </cell>
          <cell r="F2048" t="str">
            <v>N</v>
          </cell>
          <cell r="G2048" t="str">
            <v>LAKE</v>
          </cell>
          <cell r="H2048" t="str">
            <v>Approved</v>
          </cell>
        </row>
        <row r="2049">
          <cell r="A2049" t="str">
            <v>TREE2023-0868</v>
          </cell>
          <cell r="B2049" t="str">
            <v>090-133-021</v>
          </cell>
          <cell r="C2049" t="str">
            <v>Tree Removal</v>
          </cell>
          <cell r="D2049" t="str">
            <v>Bruce Barr</v>
          </cell>
          <cell r="E2049">
            <v>8603</v>
          </cell>
          <cell r="F2049" t="str">
            <v>N</v>
          </cell>
          <cell r="G2049" t="str">
            <v>LAKE</v>
          </cell>
          <cell r="H2049" t="str">
            <v>Approved</v>
          </cell>
        </row>
        <row r="2050">
          <cell r="A2050" t="str">
            <v>ERSP2023-0864</v>
          </cell>
          <cell r="B2050" t="str">
            <v>083-051-020</v>
          </cell>
          <cell r="C2050" t="str">
            <v>Rec-Public Service</v>
          </cell>
          <cell r="D2050" t="str">
            <v>Julie Roll</v>
          </cell>
          <cell r="E2050">
            <v>1660</v>
          </cell>
          <cell r="G2050" t="str">
            <v>WASHOE</v>
          </cell>
          <cell r="H2050" t="str">
            <v>Conditional Permit</v>
          </cell>
        </row>
        <row r="2051">
          <cell r="A2051" t="str">
            <v>PREC2023-0735</v>
          </cell>
          <cell r="B2051" t="str">
            <v>033-090-013</v>
          </cell>
          <cell r="C2051" t="str">
            <v>Pre Application Consultation</v>
          </cell>
          <cell r="D2051" t="str">
            <v>Paul Nielsen</v>
          </cell>
          <cell r="E2051">
            <v>1520</v>
          </cell>
          <cell r="G2051" t="str">
            <v>SAWMILL</v>
          </cell>
          <cell r="H2051" t="str">
            <v>Accepted</v>
          </cell>
        </row>
        <row r="2052">
          <cell r="A2052" t="str">
            <v>ERSP2023-0866</v>
          </cell>
          <cell r="B2052" t="str">
            <v>127-510-01</v>
          </cell>
          <cell r="C2052" t="str">
            <v>Grading Project</v>
          </cell>
          <cell r="D2052" t="str">
            <v>Trevor Smith</v>
          </cell>
          <cell r="E2052">
            <v>989</v>
          </cell>
          <cell r="G2052" t="str">
            <v>INCLINE</v>
          </cell>
          <cell r="H2052" t="str">
            <v>Withdrawn</v>
          </cell>
        </row>
        <row r="2053">
          <cell r="A2053" t="str">
            <v>MFEE2023-0732</v>
          </cell>
          <cell r="B2053" t="str">
            <v>097-182-007</v>
          </cell>
          <cell r="C2053" t="str">
            <v>Mooring Fee</v>
          </cell>
          <cell r="E2053">
            <v>5620</v>
          </cell>
          <cell r="F2053" t="str">
            <v>W</v>
          </cell>
          <cell r="G2053" t="str">
            <v>LAKE</v>
          </cell>
          <cell r="H2053" t="str">
            <v>Paid</v>
          </cell>
        </row>
        <row r="2054">
          <cell r="A2054" t="str">
            <v>TREE2023-0865</v>
          </cell>
          <cell r="B2054" t="str">
            <v>097-121-002</v>
          </cell>
          <cell r="C2054" t="str">
            <v>Tree Removal</v>
          </cell>
          <cell r="D2054" t="str">
            <v>Bruce Barr</v>
          </cell>
          <cell r="E2054">
            <v>5015</v>
          </cell>
          <cell r="F2054" t="str">
            <v>W</v>
          </cell>
          <cell r="G2054" t="str">
            <v>LAKE</v>
          </cell>
          <cell r="H2054" t="str">
            <v>Approved</v>
          </cell>
        </row>
        <row r="2055">
          <cell r="A2055" t="str">
            <v>LCAP2023-0145</v>
          </cell>
          <cell r="B2055" t="str">
            <v>122-116-05</v>
          </cell>
          <cell r="C2055" t="str">
            <v>Site Assessment</v>
          </cell>
          <cell r="D2055" t="str">
            <v>INTAKE INTAKE</v>
          </cell>
          <cell r="E2055">
            <v>519</v>
          </cell>
          <cell r="G2055" t="str">
            <v>SUGARPINE</v>
          </cell>
          <cell r="H2055" t="str">
            <v>Withdrawn</v>
          </cell>
        </row>
        <row r="2056">
          <cell r="A2056" t="str">
            <v>CORR2023-0730</v>
          </cell>
          <cell r="B2056" t="str">
            <v>032-221-002</v>
          </cell>
          <cell r="C2056" t="str">
            <v>Correspondence</v>
          </cell>
          <cell r="E2056">
            <v>1331</v>
          </cell>
          <cell r="G2056" t="str">
            <v>EMERALD BAY</v>
          </cell>
          <cell r="H2056" t="str">
            <v>Initiated</v>
          </cell>
        </row>
        <row r="2057">
          <cell r="A2057" t="str">
            <v>ERSP2023-0855</v>
          </cell>
          <cell r="B2057" t="str">
            <v>1318-15-110-052</v>
          </cell>
          <cell r="C2057" t="str">
            <v>Residential Dwelling</v>
          </cell>
          <cell r="D2057" t="str">
            <v>Alyson Borawski</v>
          </cell>
          <cell r="E2057">
            <v>600</v>
          </cell>
          <cell r="G2057" t="str">
            <v>HWY 50</v>
          </cell>
          <cell r="H2057" t="str">
            <v>Acknowledged</v>
          </cell>
        </row>
        <row r="2058">
          <cell r="A2058" t="str">
            <v>PREC2023-0731</v>
          </cell>
          <cell r="B2058" t="str">
            <v>123-032-16</v>
          </cell>
          <cell r="C2058" t="str">
            <v>Preliminary Pier</v>
          </cell>
          <cell r="D2058" t="str">
            <v>Zach Davis</v>
          </cell>
          <cell r="E2058">
            <v>28</v>
          </cell>
          <cell r="G2058" t="str">
            <v>CRYSTAL</v>
          </cell>
          <cell r="H2058" t="str">
            <v>Not Selected</v>
          </cell>
        </row>
        <row r="2059">
          <cell r="A2059" t="str">
            <v>TREE2023-0860</v>
          </cell>
          <cell r="B2059" t="str">
            <v>094-160-023</v>
          </cell>
          <cell r="C2059" t="str">
            <v>Tree Removal</v>
          </cell>
          <cell r="D2059" t="str">
            <v>Bruce Barr</v>
          </cell>
          <cell r="E2059">
            <v>1830</v>
          </cell>
          <cell r="F2059" t="str">
            <v>N</v>
          </cell>
          <cell r="G2059" t="str">
            <v>LAKE</v>
          </cell>
          <cell r="H2059" t="str">
            <v>Approved</v>
          </cell>
        </row>
        <row r="2060">
          <cell r="A2060" t="str">
            <v>HIST2023-0729</v>
          </cell>
          <cell r="B2060" t="str">
            <v>032-410-79</v>
          </cell>
          <cell r="C2060" t="str">
            <v>Historical Determination</v>
          </cell>
          <cell r="D2060" t="str">
            <v>Trevor Smith</v>
          </cell>
          <cell r="E2060">
            <v>1080</v>
          </cell>
          <cell r="G2060" t="str">
            <v>JULIE</v>
          </cell>
          <cell r="H2060" t="str">
            <v>Determination Issued</v>
          </cell>
        </row>
        <row r="2061">
          <cell r="A2061" t="str">
            <v>QEXE2023-0715</v>
          </cell>
          <cell r="B2061" t="str">
            <v>025-331-017</v>
          </cell>
          <cell r="C2061" t="str">
            <v>Qualified Exempt</v>
          </cell>
          <cell r="D2061" t="str">
            <v>Alyson Borawski</v>
          </cell>
          <cell r="E2061">
            <v>1334</v>
          </cell>
          <cell r="G2061" t="str">
            <v>MEADOW CREST</v>
          </cell>
          <cell r="H2061" t="str">
            <v>Declaration Filed</v>
          </cell>
        </row>
        <row r="2062">
          <cell r="A2062" t="str">
            <v>MFEE2023-0718</v>
          </cell>
          <cell r="B2062" t="str">
            <v>117-080-066</v>
          </cell>
          <cell r="C2062" t="str">
            <v>Mooring Fee</v>
          </cell>
          <cell r="E2062">
            <v>6920</v>
          </cell>
          <cell r="F2062" t="str">
            <v>N</v>
          </cell>
          <cell r="G2062" t="str">
            <v>LAKE</v>
          </cell>
          <cell r="H2062" t="str">
            <v>Paid</v>
          </cell>
        </row>
        <row r="2063">
          <cell r="A2063" t="str">
            <v>PREC2023-0723</v>
          </cell>
          <cell r="B2063" t="str">
            <v>117-030-025</v>
          </cell>
          <cell r="C2063" t="str">
            <v>Preliminary Pier</v>
          </cell>
          <cell r="D2063" t="str">
            <v>Matt Miller</v>
          </cell>
          <cell r="E2063">
            <v>200</v>
          </cell>
          <cell r="G2063" t="str">
            <v>STAG</v>
          </cell>
          <cell r="H2063" t="str">
            <v>Not Selected</v>
          </cell>
        </row>
        <row r="2064">
          <cell r="A2064" t="str">
            <v>ERSP2022-2034-01</v>
          </cell>
          <cell r="B2064" t="str">
            <v>125-163-03</v>
          </cell>
          <cell r="C2064" t="str">
            <v>Plan Revision</v>
          </cell>
          <cell r="D2064" t="str">
            <v>Bridget Cornell</v>
          </cell>
          <cell r="E2064">
            <v>909</v>
          </cell>
          <cell r="G2064" t="str">
            <v>TYNER</v>
          </cell>
          <cell r="H2064" t="str">
            <v>Conditional Permit</v>
          </cell>
        </row>
        <row r="2065">
          <cell r="A2065" t="str">
            <v>MFEE2023-0717</v>
          </cell>
          <cell r="B2065" t="str">
            <v>097-182-007</v>
          </cell>
          <cell r="C2065" t="str">
            <v>Mooring Fee</v>
          </cell>
          <cell r="E2065">
            <v>5620</v>
          </cell>
          <cell r="F2065" t="str">
            <v>W</v>
          </cell>
          <cell r="G2065" t="str">
            <v>LAKE</v>
          </cell>
          <cell r="H2065" t="str">
            <v>Paid</v>
          </cell>
        </row>
        <row r="2066">
          <cell r="A2066" t="str">
            <v>MFEE2023-0724</v>
          </cell>
          <cell r="B2066" t="str">
            <v>117-110-017</v>
          </cell>
          <cell r="C2066" t="str">
            <v>Mooring Fee</v>
          </cell>
          <cell r="E2066">
            <v>0</v>
          </cell>
          <cell r="G2066" t="str">
            <v>NONE</v>
          </cell>
          <cell r="H2066" t="str">
            <v>Paid</v>
          </cell>
        </row>
        <row r="2067">
          <cell r="A2067" t="str">
            <v>CORR2023-0728</v>
          </cell>
          <cell r="B2067" t="str">
            <v>029-041-020</v>
          </cell>
          <cell r="C2067" t="str">
            <v>Correspondence</v>
          </cell>
          <cell r="D2067" t="str">
            <v>Shay Navarro</v>
          </cell>
          <cell r="E2067">
            <v>4074</v>
          </cell>
          <cell r="G2067" t="str">
            <v>PINE</v>
          </cell>
          <cell r="H2067" t="str">
            <v>Initiated</v>
          </cell>
        </row>
        <row r="2068">
          <cell r="A2068" t="str">
            <v>MFEE2023-0725</v>
          </cell>
          <cell r="B2068" t="str">
            <v>098-010-019</v>
          </cell>
          <cell r="C2068" t="str">
            <v>Mooring Fee</v>
          </cell>
          <cell r="E2068">
            <v>6400</v>
          </cell>
          <cell r="F2068" t="str">
            <v>W</v>
          </cell>
          <cell r="G2068" t="str">
            <v>LAKE</v>
          </cell>
          <cell r="H2068" t="str">
            <v>Paid</v>
          </cell>
        </row>
        <row r="2069">
          <cell r="A2069" t="str">
            <v>ERSP2023-0854</v>
          </cell>
          <cell r="B2069" t="str">
            <v>115-060-012</v>
          </cell>
          <cell r="C2069" t="str">
            <v>Residential Dwelling</v>
          </cell>
          <cell r="D2069" t="str">
            <v>Alyson Borawski</v>
          </cell>
          <cell r="E2069">
            <v>4826</v>
          </cell>
          <cell r="F2069" t="str">
            <v>N</v>
          </cell>
          <cell r="G2069" t="str">
            <v>LAKE</v>
          </cell>
          <cell r="H2069" t="str">
            <v>Additional Information</v>
          </cell>
        </row>
        <row r="2070">
          <cell r="A2070" t="str">
            <v>CORR2023-0721</v>
          </cell>
          <cell r="B2070" t="str">
            <v>1318-22-002-006</v>
          </cell>
          <cell r="C2070" t="str">
            <v>Correspondence</v>
          </cell>
          <cell r="E2070">
            <v>149</v>
          </cell>
          <cell r="G2070" t="str">
            <v>KAHLE</v>
          </cell>
          <cell r="H2070" t="str">
            <v>Initiated</v>
          </cell>
        </row>
        <row r="2071">
          <cell r="A2071" t="str">
            <v>TREE2023-0858</v>
          </cell>
          <cell r="B2071" t="str">
            <v>1318-24-401-007</v>
          </cell>
          <cell r="C2071" t="str">
            <v>Tree Removal</v>
          </cell>
          <cell r="D2071" t="str">
            <v>Bruce Barr</v>
          </cell>
          <cell r="E2071">
            <v>392</v>
          </cell>
          <cell r="G2071" t="str">
            <v>KINGSBURY GRADE</v>
          </cell>
          <cell r="H2071" t="str">
            <v>Approved</v>
          </cell>
        </row>
        <row r="2072">
          <cell r="A2072" t="str">
            <v>MFEE2023-0722</v>
          </cell>
          <cell r="B2072" t="str">
            <v>130-241-22</v>
          </cell>
          <cell r="C2072" t="str">
            <v>Mooring Fee</v>
          </cell>
          <cell r="E2072">
            <v>1175</v>
          </cell>
          <cell r="G2072" t="str">
            <v>VIVIAN</v>
          </cell>
          <cell r="H2072" t="str">
            <v>Paid</v>
          </cell>
        </row>
        <row r="2073">
          <cell r="A2073" t="str">
            <v>TREE2023-0852</v>
          </cell>
          <cell r="B2073" t="str">
            <v>022-261-004</v>
          </cell>
          <cell r="C2073" t="str">
            <v>Tree Removal</v>
          </cell>
          <cell r="D2073" t="str">
            <v>Bruce Barr</v>
          </cell>
          <cell r="E2073">
            <v>295</v>
          </cell>
          <cell r="G2073" t="str">
            <v>BEACH</v>
          </cell>
          <cell r="H2073" t="str">
            <v>Approved</v>
          </cell>
        </row>
        <row r="2074">
          <cell r="A2074" t="str">
            <v>CORR2023-0716</v>
          </cell>
          <cell r="B2074" t="str">
            <v>032-221-002</v>
          </cell>
          <cell r="C2074" t="str">
            <v>Correspondence</v>
          </cell>
          <cell r="E2074">
            <v>1331</v>
          </cell>
          <cell r="G2074" t="str">
            <v>EMERALD BAY</v>
          </cell>
          <cell r="H2074" t="str">
            <v>Initiated</v>
          </cell>
        </row>
        <row r="2075">
          <cell r="A2075" t="str">
            <v>TREE2023-0859</v>
          </cell>
          <cell r="B2075" t="str">
            <v>022-031-066</v>
          </cell>
          <cell r="C2075" t="str">
            <v>Tree Removal</v>
          </cell>
          <cell r="D2075" t="str">
            <v>Bruce Barr</v>
          </cell>
          <cell r="E2075">
            <v>2160</v>
          </cell>
          <cell r="G2075" t="str">
            <v>MORRO</v>
          </cell>
          <cell r="H2075" t="str">
            <v>Approved</v>
          </cell>
        </row>
        <row r="2076">
          <cell r="A2076" t="str">
            <v>MFEE2023-0727</v>
          </cell>
          <cell r="B2076" t="str">
            <v>094-200-015</v>
          </cell>
          <cell r="C2076" t="str">
            <v>Mooring Fee</v>
          </cell>
          <cell r="E2076">
            <v>720</v>
          </cell>
          <cell r="F2076" t="str">
            <v>W</v>
          </cell>
          <cell r="G2076" t="str">
            <v>LAKE</v>
          </cell>
          <cell r="H2076" t="str">
            <v>Paid</v>
          </cell>
        </row>
        <row r="2077">
          <cell r="A2077" t="str">
            <v>TREE2023-0857</v>
          </cell>
          <cell r="B2077" t="str">
            <v>033-855-008</v>
          </cell>
          <cell r="C2077" t="str">
            <v>Tree Removal</v>
          </cell>
          <cell r="D2077" t="str">
            <v>Bruce Barr</v>
          </cell>
          <cell r="E2077">
            <v>1854</v>
          </cell>
          <cell r="G2077" t="str">
            <v>HUNKPAPA</v>
          </cell>
          <cell r="H2077" t="str">
            <v>Approved</v>
          </cell>
        </row>
        <row r="2078">
          <cell r="A2078" t="str">
            <v>PREC2023-0726</v>
          </cell>
          <cell r="B2078" t="str">
            <v>094-160-007</v>
          </cell>
          <cell r="C2078" t="str">
            <v>Pre Application Consultation</v>
          </cell>
          <cell r="D2078" t="str">
            <v>Tiffany Good</v>
          </cell>
          <cell r="E2078">
            <v>1560</v>
          </cell>
          <cell r="F2078" t="str">
            <v>N</v>
          </cell>
          <cell r="G2078" t="str">
            <v>LAKE</v>
          </cell>
          <cell r="H2078" t="str">
            <v>Withdrawn</v>
          </cell>
        </row>
        <row r="2079">
          <cell r="A2079" t="str">
            <v>PREC2023-0713</v>
          </cell>
          <cell r="B2079" t="str">
            <v>122-100-15</v>
          </cell>
          <cell r="C2079" t="str">
            <v>Preliminary Pier</v>
          </cell>
          <cell r="D2079" t="str">
            <v>Matt Miller</v>
          </cell>
          <cell r="E2079">
            <v>565</v>
          </cell>
          <cell r="G2079" t="str">
            <v>LAKESHORE</v>
          </cell>
          <cell r="H2079" t="str">
            <v>Selected</v>
          </cell>
        </row>
        <row r="2080">
          <cell r="A2080" t="str">
            <v>MFEE2023-0719</v>
          </cell>
          <cell r="B2080" t="str">
            <v>115-060-004</v>
          </cell>
          <cell r="C2080" t="str">
            <v>Mooring Fee</v>
          </cell>
          <cell r="E2080">
            <v>4870</v>
          </cell>
          <cell r="F2080" t="str">
            <v>N</v>
          </cell>
          <cell r="G2080" t="str">
            <v>LAKE</v>
          </cell>
          <cell r="H2080" t="str">
            <v>Paid</v>
          </cell>
        </row>
        <row r="2081">
          <cell r="A2081" t="str">
            <v>PREC2023-0714</v>
          </cell>
          <cell r="B2081" t="str">
            <v>122-100-15</v>
          </cell>
          <cell r="C2081" t="str">
            <v>Preliminary Pier</v>
          </cell>
          <cell r="D2081" t="str">
            <v>Matt Miller</v>
          </cell>
          <cell r="E2081">
            <v>565</v>
          </cell>
          <cell r="G2081" t="str">
            <v>LAKESHORE</v>
          </cell>
          <cell r="H2081" t="str">
            <v>Not Selected</v>
          </cell>
        </row>
        <row r="2082">
          <cell r="A2082" t="str">
            <v>TREE2023-0853</v>
          </cell>
          <cell r="B2082" t="str">
            <v>023-102-024</v>
          </cell>
          <cell r="C2082" t="str">
            <v>Tree Removal</v>
          </cell>
          <cell r="D2082" t="str">
            <v>Bruce Barr</v>
          </cell>
          <cell r="E2082">
            <v>2070</v>
          </cell>
          <cell r="G2082" t="str">
            <v>WEST</v>
          </cell>
          <cell r="H2082" t="str">
            <v>Approved</v>
          </cell>
        </row>
        <row r="2083">
          <cell r="A2083" t="str">
            <v>MFEE2023-0720</v>
          </cell>
          <cell r="B2083" t="str">
            <v>085-280-069</v>
          </cell>
          <cell r="C2083" t="str">
            <v>Mooring Fee</v>
          </cell>
          <cell r="E2083">
            <v>0</v>
          </cell>
          <cell r="G2083" t="str">
            <v>NONE</v>
          </cell>
          <cell r="H2083" t="str">
            <v>Paid</v>
          </cell>
        </row>
        <row r="2084">
          <cell r="A2084" t="str">
            <v>TREE2023-0856</v>
          </cell>
          <cell r="B2084" t="str">
            <v>032-252-029</v>
          </cell>
          <cell r="C2084" t="str">
            <v>Tree Removal</v>
          </cell>
          <cell r="D2084" t="str">
            <v>Bruce Barr</v>
          </cell>
          <cell r="E2084">
            <v>1917</v>
          </cell>
          <cell r="G2084" t="str">
            <v>F</v>
          </cell>
          <cell r="H2084" t="str">
            <v>Approved</v>
          </cell>
        </row>
        <row r="2085">
          <cell r="A2085" t="str">
            <v>CEXT2023-0711</v>
          </cell>
          <cell r="B2085" t="str">
            <v>123-131-09</v>
          </cell>
          <cell r="C2085" t="str">
            <v>Construction Schedule Extension</v>
          </cell>
          <cell r="D2085" t="str">
            <v>Rachel Lopez</v>
          </cell>
          <cell r="E2085">
            <v>480</v>
          </cell>
          <cell r="G2085" t="str">
            <v>GONOWABIE</v>
          </cell>
          <cell r="H2085" t="str">
            <v>Approved</v>
          </cell>
        </row>
        <row r="2086">
          <cell r="A2086" t="str">
            <v>BUOY2023-0846</v>
          </cell>
          <cell r="B2086" t="str">
            <v>130-230-14</v>
          </cell>
          <cell r="C2086" t="str">
            <v>Buoy</v>
          </cell>
          <cell r="H2086" t="str">
            <v>Project Completed</v>
          </cell>
        </row>
        <row r="2087">
          <cell r="A2087" t="str">
            <v>TREE2023-0841</v>
          </cell>
          <cell r="B2087" t="str">
            <v>090-063-032</v>
          </cell>
          <cell r="C2087" t="str">
            <v>Tree Removal</v>
          </cell>
          <cell r="D2087" t="str">
            <v>Bruce Barr</v>
          </cell>
          <cell r="E2087">
            <v>8107</v>
          </cell>
          <cell r="G2087" t="str">
            <v>GOLDEN</v>
          </cell>
          <cell r="H2087" t="str">
            <v>Approved</v>
          </cell>
        </row>
        <row r="2088">
          <cell r="A2088" t="str">
            <v>LCAP2023-0144</v>
          </cell>
          <cell r="B2088" t="str">
            <v>1318-22-001-013</v>
          </cell>
          <cell r="C2088" t="str">
            <v>Land Capability Challenge</v>
          </cell>
          <cell r="D2088" t="str">
            <v>Contractor</v>
          </cell>
          <cell r="E2088">
            <v>0</v>
          </cell>
          <cell r="G2088" t="str">
            <v>NONE</v>
          </cell>
          <cell r="H2088" t="str">
            <v>Additional Information</v>
          </cell>
        </row>
        <row r="2089">
          <cell r="A2089" t="str">
            <v>TREE2023-0845</v>
          </cell>
          <cell r="B2089" t="str">
            <v>125-143-05</v>
          </cell>
          <cell r="C2089" t="str">
            <v>Tree Removal</v>
          </cell>
          <cell r="D2089" t="str">
            <v>Bruce Barr</v>
          </cell>
          <cell r="E2089">
            <v>770</v>
          </cell>
          <cell r="G2089" t="str">
            <v>TYNER</v>
          </cell>
          <cell r="H2089" t="str">
            <v>Approved</v>
          </cell>
        </row>
        <row r="2090">
          <cell r="A2090" t="str">
            <v>TREE2023-0842</v>
          </cell>
          <cell r="B2090" t="str">
            <v>131-211-21</v>
          </cell>
          <cell r="C2090" t="str">
            <v>Tree Removal</v>
          </cell>
          <cell r="D2090" t="str">
            <v>Bruce Barr</v>
          </cell>
          <cell r="E2090">
            <v>585</v>
          </cell>
          <cell r="G2090" t="str">
            <v>FAIRVIEW</v>
          </cell>
          <cell r="H2090" t="str">
            <v>Approved</v>
          </cell>
        </row>
        <row r="2091">
          <cell r="A2091" t="str">
            <v>TREE2023-0848</v>
          </cell>
          <cell r="B2091" t="str">
            <v>025-701-01</v>
          </cell>
          <cell r="C2091" t="str">
            <v>Tree Removal</v>
          </cell>
          <cell r="D2091" t="str">
            <v>Bruce Barr</v>
          </cell>
          <cell r="E2091">
            <v>1120</v>
          </cell>
          <cell r="G2091" t="str">
            <v>HERBERT</v>
          </cell>
          <cell r="H2091" t="str">
            <v>Approved</v>
          </cell>
        </row>
        <row r="2092">
          <cell r="A2092" t="str">
            <v>ERSP2023-0840</v>
          </cell>
          <cell r="B2092" t="str">
            <v>1318-23-401-051</v>
          </cell>
          <cell r="C2092" t="str">
            <v>Grading Project</v>
          </cell>
          <cell r="D2092" t="str">
            <v>Paul Nielsen</v>
          </cell>
          <cell r="E2092">
            <v>175</v>
          </cell>
          <cell r="G2092" t="str">
            <v>HWY 50</v>
          </cell>
          <cell r="H2092" t="str">
            <v>Final Inspection Complete</v>
          </cell>
        </row>
        <row r="2093">
          <cell r="A2093" t="str">
            <v>TREE2023-0844</v>
          </cell>
          <cell r="B2093" t="str">
            <v>094-150-014</v>
          </cell>
          <cell r="C2093" t="str">
            <v>Tree Removal</v>
          </cell>
          <cell r="D2093" t="str">
            <v>Bruce Barr</v>
          </cell>
          <cell r="E2093">
            <v>1360</v>
          </cell>
          <cell r="F2093" t="str">
            <v>N</v>
          </cell>
          <cell r="G2093" t="str">
            <v>LAKE</v>
          </cell>
          <cell r="H2093" t="str">
            <v>Approved</v>
          </cell>
        </row>
        <row r="2094">
          <cell r="A2094" t="str">
            <v>PREC2023-0709</v>
          </cell>
          <cell r="B2094" t="str">
            <v>085-050-032</v>
          </cell>
          <cell r="C2094" t="str">
            <v>Preliminary Pier</v>
          </cell>
          <cell r="D2094" t="str">
            <v>Matt Miller</v>
          </cell>
          <cell r="E2094">
            <v>2975</v>
          </cell>
          <cell r="F2094" t="str">
            <v>W</v>
          </cell>
          <cell r="G2094" t="str">
            <v>LAKE</v>
          </cell>
          <cell r="H2094" t="str">
            <v>Not Selected</v>
          </cell>
        </row>
        <row r="2095">
          <cell r="A2095" t="str">
            <v>TREE2023-0850</v>
          </cell>
          <cell r="B2095" t="str">
            <v>081-073-05</v>
          </cell>
          <cell r="C2095" t="str">
            <v>Tree Removal</v>
          </cell>
          <cell r="D2095" t="str">
            <v>Bruce Barr</v>
          </cell>
          <cell r="E2095">
            <v>1545</v>
          </cell>
          <cell r="G2095" t="str">
            <v>CRYSTAL AIR</v>
          </cell>
          <cell r="H2095" t="str">
            <v>Approved</v>
          </cell>
        </row>
        <row r="2096">
          <cell r="A2096" t="str">
            <v>HIST2023-0710</v>
          </cell>
          <cell r="B2096" t="str">
            <v>023-211-040</v>
          </cell>
          <cell r="C2096" t="str">
            <v>Historical Determination</v>
          </cell>
          <cell r="D2096" t="str">
            <v>Julie Roll</v>
          </cell>
          <cell r="E2096">
            <v>2197</v>
          </cell>
          <cell r="G2096" t="str">
            <v>LAKE TAHOE</v>
          </cell>
          <cell r="H2096" t="str">
            <v>Determination Issued</v>
          </cell>
        </row>
        <row r="2097">
          <cell r="A2097" t="str">
            <v>TREE2023-0843</v>
          </cell>
          <cell r="B2097" t="str">
            <v>080-114-014</v>
          </cell>
          <cell r="C2097" t="str">
            <v>Tree Removal</v>
          </cell>
          <cell r="D2097" t="str">
            <v>Bruce Barr</v>
          </cell>
          <cell r="E2097">
            <v>2450</v>
          </cell>
          <cell r="G2097" t="str">
            <v>COUGAR</v>
          </cell>
          <cell r="H2097" t="str">
            <v>Approved</v>
          </cell>
        </row>
        <row r="2098">
          <cell r="A2098" t="str">
            <v>TREE2023-0847</v>
          </cell>
          <cell r="B2098" t="str">
            <v>083-042-011</v>
          </cell>
          <cell r="C2098" t="str">
            <v>Tree Removal</v>
          </cell>
          <cell r="D2098" t="str">
            <v>Bruce Barr</v>
          </cell>
          <cell r="E2098">
            <v>905</v>
          </cell>
          <cell r="G2098" t="str">
            <v>SKYLINE</v>
          </cell>
          <cell r="H2098" t="str">
            <v>Approved</v>
          </cell>
        </row>
        <row r="2099">
          <cell r="A2099" t="str">
            <v>TREE2023-0851</v>
          </cell>
          <cell r="B2099" t="str">
            <v>023-741-028</v>
          </cell>
          <cell r="C2099" t="str">
            <v>Tree Removal</v>
          </cell>
          <cell r="D2099" t="str">
            <v>Bruce Barr</v>
          </cell>
          <cell r="E2099">
            <v>2264</v>
          </cell>
          <cell r="G2099" t="str">
            <v>WYOMING</v>
          </cell>
          <cell r="H2099" t="str">
            <v>Approved</v>
          </cell>
        </row>
        <row r="2100">
          <cell r="A2100" t="str">
            <v>PREC2023-0712</v>
          </cell>
          <cell r="B2100" t="str">
            <v>097-122-031</v>
          </cell>
          <cell r="C2100" t="str">
            <v>Preliminary Pier</v>
          </cell>
          <cell r="D2100" t="str">
            <v>Justin Lanoff</v>
          </cell>
          <cell r="E2100">
            <v>5000</v>
          </cell>
          <cell r="F2100" t="str">
            <v>W</v>
          </cell>
          <cell r="G2100" t="str">
            <v>LAKE</v>
          </cell>
          <cell r="H2100" t="str">
            <v>Not Selected</v>
          </cell>
        </row>
        <row r="2101">
          <cell r="A2101" t="str">
            <v>TREE2023-0849</v>
          </cell>
          <cell r="B2101" t="str">
            <v>025-701-09</v>
          </cell>
          <cell r="C2101" t="str">
            <v>Tree Removal</v>
          </cell>
          <cell r="D2101" t="str">
            <v>Bruce Barr</v>
          </cell>
          <cell r="E2101">
            <v>1128</v>
          </cell>
          <cell r="G2101" t="str">
            <v>HERBERT</v>
          </cell>
          <cell r="H2101" t="str">
            <v>Approved</v>
          </cell>
        </row>
        <row r="2102">
          <cell r="A2102" t="str">
            <v>TREE2023-0838</v>
          </cell>
          <cell r="B2102" t="str">
            <v>034-152-018</v>
          </cell>
          <cell r="C2102" t="str">
            <v>Tree Removal</v>
          </cell>
          <cell r="D2102" t="str">
            <v>Bruce Barr</v>
          </cell>
          <cell r="E2102">
            <v>1690</v>
          </cell>
          <cell r="G2102" t="str">
            <v>CHIPPEWA</v>
          </cell>
          <cell r="H2102" t="str">
            <v>Approved</v>
          </cell>
        </row>
        <row r="2103">
          <cell r="A2103" t="str">
            <v>TREE2023-0839</v>
          </cell>
          <cell r="B2103" t="str">
            <v>097-121-001</v>
          </cell>
          <cell r="C2103" t="str">
            <v>Tree Removal</v>
          </cell>
          <cell r="D2103" t="str">
            <v>Bruce Barr</v>
          </cell>
          <cell r="E2103">
            <v>5005</v>
          </cell>
          <cell r="F2103" t="str">
            <v>W</v>
          </cell>
          <cell r="G2103" t="str">
            <v>LAKE</v>
          </cell>
          <cell r="H2103" t="str">
            <v>Approved</v>
          </cell>
        </row>
        <row r="2104">
          <cell r="A2104" t="str">
            <v>PREC2023-0708</v>
          </cell>
          <cell r="B2104" t="str">
            <v>098-180-004</v>
          </cell>
          <cell r="C2104" t="str">
            <v>Preliminary Pier</v>
          </cell>
          <cell r="D2104" t="str">
            <v>Matt Miller</v>
          </cell>
          <cell r="E2104">
            <v>6680</v>
          </cell>
          <cell r="F2104" t="str">
            <v>W</v>
          </cell>
          <cell r="G2104" t="str">
            <v>LAKE</v>
          </cell>
          <cell r="H2104" t="str">
            <v>Not Selected</v>
          </cell>
        </row>
        <row r="2105">
          <cell r="A2105" t="str">
            <v>QEXE2023-0706</v>
          </cell>
          <cell r="B2105" t="str">
            <v>1418-11-412-010</v>
          </cell>
          <cell r="C2105" t="str">
            <v>Qualified Exempt</v>
          </cell>
          <cell r="D2105" t="str">
            <v>Alyson Borawski</v>
          </cell>
          <cell r="E2105">
            <v>291</v>
          </cell>
          <cell r="G2105" t="str">
            <v>OLD HWY 50</v>
          </cell>
          <cell r="H2105" t="str">
            <v>Declaration Filed</v>
          </cell>
        </row>
        <row r="2106">
          <cell r="A2106" t="str">
            <v>PREC2023-0707</v>
          </cell>
          <cell r="B2106" t="str">
            <v>1318-03-212-004</v>
          </cell>
          <cell r="C2106" t="str">
            <v>Preliminary Pier</v>
          </cell>
          <cell r="D2106" t="str">
            <v>Matt Miller</v>
          </cell>
          <cell r="E2106">
            <v>1002</v>
          </cell>
          <cell r="G2106" t="str">
            <v>SKYLAND</v>
          </cell>
          <cell r="H2106" t="str">
            <v>Not Selected</v>
          </cell>
        </row>
        <row r="2107">
          <cell r="A2107" t="str">
            <v>TREE2023-0837</v>
          </cell>
          <cell r="B2107" t="str">
            <v>032-352-007</v>
          </cell>
          <cell r="C2107" t="str">
            <v>Tree Removal</v>
          </cell>
          <cell r="D2107" t="str">
            <v>Bruce Barr</v>
          </cell>
          <cell r="E2107">
            <v>262</v>
          </cell>
          <cell r="G2107" t="str">
            <v>UPLANDS</v>
          </cell>
          <cell r="H2107" t="str">
            <v>Approved</v>
          </cell>
        </row>
        <row r="2108">
          <cell r="A2108" t="str">
            <v>CEXT2023-0705</v>
          </cell>
          <cell r="B2108" t="str">
            <v>117-110-068</v>
          </cell>
          <cell r="C2108" t="str">
            <v>Construction Schedule Extension</v>
          </cell>
          <cell r="D2108" t="str">
            <v>Rachel Lopez</v>
          </cell>
          <cell r="E2108">
            <v>0</v>
          </cell>
          <cell r="G2108" t="str">
            <v>NONE</v>
          </cell>
          <cell r="H2108" t="str">
            <v>Approved</v>
          </cell>
        </row>
        <row r="2109">
          <cell r="A2109" t="str">
            <v>LCAP2023-0143</v>
          </cell>
          <cell r="B2109" t="str">
            <v>131-012-13</v>
          </cell>
          <cell r="C2109" t="str">
            <v>Site Assessment</v>
          </cell>
          <cell r="D2109" t="str">
            <v>Julie Roll</v>
          </cell>
          <cell r="E2109">
            <v>608</v>
          </cell>
          <cell r="G2109" t="str">
            <v>CADDIE</v>
          </cell>
          <cell r="H2109" t="str">
            <v>Results Issued</v>
          </cell>
        </row>
        <row r="2110">
          <cell r="A2110" t="str">
            <v>TREE2023-0829</v>
          </cell>
          <cell r="B2110" t="str">
            <v>031-042-006</v>
          </cell>
          <cell r="C2110" t="str">
            <v>Tree Removal</v>
          </cell>
          <cell r="D2110" t="str">
            <v>Bruce Barr</v>
          </cell>
          <cell r="E2110">
            <v>1029</v>
          </cell>
          <cell r="G2110" t="str">
            <v>TRUCKEE</v>
          </cell>
          <cell r="H2110" t="str">
            <v>Approved</v>
          </cell>
        </row>
        <row r="2111">
          <cell r="A2111" t="str">
            <v>TREE2023-0832</v>
          </cell>
          <cell r="B2111" t="str">
            <v>026-093-015</v>
          </cell>
          <cell r="C2111" t="str">
            <v>Tree Removal</v>
          </cell>
          <cell r="D2111" t="str">
            <v>Bruce Barr</v>
          </cell>
          <cell r="E2111">
            <v>769</v>
          </cell>
          <cell r="G2111" t="str">
            <v>MODESTO</v>
          </cell>
          <cell r="H2111" t="str">
            <v>Approved</v>
          </cell>
        </row>
        <row r="2112">
          <cell r="A2112" t="str">
            <v>ERSP2023-0826</v>
          </cell>
          <cell r="B2112" t="str">
            <v>1418-34-111-026</v>
          </cell>
          <cell r="C2112" t="str">
            <v>Residential Dwelling</v>
          </cell>
          <cell r="D2112" t="str">
            <v>Brandy Mcmahon</v>
          </cell>
          <cell r="E2112">
            <v>209</v>
          </cell>
          <cell r="G2112" t="str">
            <v>LYONS</v>
          </cell>
          <cell r="H2112" t="str">
            <v>Acknowledged</v>
          </cell>
        </row>
        <row r="2113">
          <cell r="A2113" t="str">
            <v>TREE2023-0834</v>
          </cell>
          <cell r="B2113" t="str">
            <v>090-174-036</v>
          </cell>
          <cell r="C2113" t="str">
            <v>Tree Removal</v>
          </cell>
          <cell r="D2113" t="str">
            <v>Bruce Barr</v>
          </cell>
          <cell r="E2113">
            <v>8741</v>
          </cell>
          <cell r="G2113" t="str">
            <v>GOLDEN</v>
          </cell>
          <cell r="H2113" t="str">
            <v>Approved</v>
          </cell>
        </row>
        <row r="2114">
          <cell r="A2114" t="str">
            <v>PREC2023-0702</v>
          </cell>
          <cell r="B2114" t="str">
            <v>016-251-007</v>
          </cell>
          <cell r="C2114" t="str">
            <v>Preliminary Pier</v>
          </cell>
          <cell r="D2114" t="str">
            <v>Matt Miller</v>
          </cell>
          <cell r="E2114">
            <v>8849</v>
          </cell>
          <cell r="G2114" t="str">
            <v>RUBICON</v>
          </cell>
          <cell r="H2114" t="str">
            <v>Not Selected</v>
          </cell>
        </row>
        <row r="2115">
          <cell r="A2115" t="str">
            <v>RBUC2023-0703</v>
          </cell>
          <cell r="B2115" t="str">
            <v>132-582-01</v>
          </cell>
          <cell r="C2115" t="str">
            <v>Deed Restriction Compliance Form</v>
          </cell>
          <cell r="E2115">
            <v>910</v>
          </cell>
          <cell r="G2115" t="str">
            <v>SOUTHWOOD</v>
          </cell>
        </row>
        <row r="2116">
          <cell r="A2116" t="str">
            <v>TREE2023-0828</v>
          </cell>
          <cell r="B2116" t="str">
            <v>027-133-017</v>
          </cell>
          <cell r="C2116" t="str">
            <v>Tree Removal</v>
          </cell>
          <cell r="D2116" t="str">
            <v>Bruce Barr</v>
          </cell>
          <cell r="E2116">
            <v>3681</v>
          </cell>
          <cell r="G2116" t="str">
            <v>ASPEN</v>
          </cell>
          <cell r="H2116" t="str">
            <v>Approved</v>
          </cell>
        </row>
        <row r="2117">
          <cell r="A2117" t="str">
            <v>TREE2023-0835</v>
          </cell>
          <cell r="B2117" t="str">
            <v>084-101-016</v>
          </cell>
          <cell r="C2117" t="str">
            <v>Tree Removal</v>
          </cell>
          <cell r="D2117" t="str">
            <v>Bruce Barr</v>
          </cell>
          <cell r="E2117">
            <v>500</v>
          </cell>
          <cell r="G2117" t="str">
            <v>WARD</v>
          </cell>
          <cell r="H2117" t="str">
            <v>Approved</v>
          </cell>
        </row>
        <row r="2118">
          <cell r="A2118" t="str">
            <v>QEXE2023-0704</v>
          </cell>
          <cell r="B2118" t="str">
            <v>530-101-00</v>
          </cell>
          <cell r="C2118" t="str">
            <v>Qualified Exempt</v>
          </cell>
          <cell r="D2118" t="str">
            <v>Alyson Borawski</v>
          </cell>
          <cell r="E2118">
            <v>101</v>
          </cell>
          <cell r="G2118" t="str">
            <v>General</v>
          </cell>
          <cell r="H2118" t="str">
            <v>Declaration Filed</v>
          </cell>
        </row>
        <row r="2119">
          <cell r="A2119" t="str">
            <v>TREE2023-0830</v>
          </cell>
          <cell r="B2119" t="str">
            <v>034-683-004</v>
          </cell>
          <cell r="C2119" t="str">
            <v>Tree Removal</v>
          </cell>
          <cell r="D2119" t="str">
            <v>Bruce Barr</v>
          </cell>
          <cell r="E2119">
            <v>1494</v>
          </cell>
          <cell r="G2119" t="str">
            <v>ZAPOTEC</v>
          </cell>
          <cell r="H2119" t="str">
            <v>Approved</v>
          </cell>
        </row>
        <row r="2120">
          <cell r="A2120" t="str">
            <v>TREE2023-0833</v>
          </cell>
          <cell r="B2120" t="str">
            <v>081-092-012</v>
          </cell>
          <cell r="C2120" t="str">
            <v>Tree Removal</v>
          </cell>
          <cell r="D2120" t="str">
            <v>Bruce Barr</v>
          </cell>
          <cell r="E2120">
            <v>1657</v>
          </cell>
          <cell r="G2120" t="str">
            <v>TIONONTATI</v>
          </cell>
          <cell r="H2120" t="str">
            <v>Approved</v>
          </cell>
        </row>
        <row r="2121">
          <cell r="A2121" t="str">
            <v>TREE2023-0836</v>
          </cell>
          <cell r="B2121" t="str">
            <v>031-223-07</v>
          </cell>
          <cell r="C2121" t="str">
            <v>Tree Removal</v>
          </cell>
          <cell r="D2121" t="str">
            <v>Bruce Barr</v>
          </cell>
          <cell r="E2121">
            <v>2568</v>
          </cell>
          <cell r="G2121" t="str">
            <v>PINTER</v>
          </cell>
          <cell r="H2121" t="str">
            <v>Approved</v>
          </cell>
        </row>
        <row r="2122">
          <cell r="A2122" t="str">
            <v>TREE2023-0827</v>
          </cell>
          <cell r="B2122" t="str">
            <v>034-761-02</v>
          </cell>
          <cell r="C2122" t="str">
            <v>Tree Removal</v>
          </cell>
          <cell r="D2122" t="str">
            <v>Bruce Barr</v>
          </cell>
          <cell r="E2122">
            <v>1774</v>
          </cell>
          <cell r="G2122" t="str">
            <v>SOUTHERN PINES</v>
          </cell>
          <cell r="H2122" t="str">
            <v>Approved</v>
          </cell>
        </row>
        <row r="2123">
          <cell r="A2123" t="str">
            <v>TREE2023-0831</v>
          </cell>
          <cell r="B2123" t="str">
            <v>093-310-015</v>
          </cell>
          <cell r="C2123" t="str">
            <v>Tree Removal</v>
          </cell>
          <cell r="D2123" t="str">
            <v>Bruce Barr</v>
          </cell>
          <cell r="E2123">
            <v>159</v>
          </cell>
          <cell r="G2123" t="str">
            <v>MARLETTE</v>
          </cell>
          <cell r="H2123" t="str">
            <v>Approved</v>
          </cell>
        </row>
        <row r="2124">
          <cell r="A2124" t="str">
            <v>BMPM2023-0033</v>
          </cell>
          <cell r="B2124" t="str">
            <v>023-221-032</v>
          </cell>
          <cell r="C2124" t="str">
            <v>BMP Maintenance</v>
          </cell>
          <cell r="D2124" t="str">
            <v>Joan Douglas</v>
          </cell>
          <cell r="E2124">
            <v>2297</v>
          </cell>
          <cell r="G2124" t="str">
            <v>LAKE TAHOE</v>
          </cell>
          <cell r="H2124" t="str">
            <v>Cert Updated</v>
          </cell>
        </row>
        <row r="2125">
          <cell r="A2125" t="str">
            <v>TREE2023-0820</v>
          </cell>
          <cell r="B2125" t="str">
            <v>016-583-002</v>
          </cell>
          <cell r="C2125" t="str">
            <v>Tree Removal</v>
          </cell>
          <cell r="D2125" t="str">
            <v>Bruce Barr</v>
          </cell>
          <cell r="E2125">
            <v>333</v>
          </cell>
          <cell r="G2125" t="str">
            <v>SUNNYVIEW</v>
          </cell>
          <cell r="H2125" t="str">
            <v>Approved</v>
          </cell>
        </row>
        <row r="2126">
          <cell r="A2126" t="str">
            <v>TREE2023-0821</v>
          </cell>
          <cell r="B2126" t="str">
            <v>132-251-00</v>
          </cell>
          <cell r="C2126" t="str">
            <v>Tree Removal</v>
          </cell>
          <cell r="D2126" t="str">
            <v>Bruce Barr</v>
          </cell>
          <cell r="E2126">
            <v>830</v>
          </cell>
          <cell r="G2126" t="str">
            <v>ORIOLE</v>
          </cell>
          <cell r="H2126" t="str">
            <v>Approved</v>
          </cell>
        </row>
        <row r="2127">
          <cell r="A2127" t="str">
            <v>TREE2023-0823</v>
          </cell>
          <cell r="B2127" t="str">
            <v>029-164-001</v>
          </cell>
          <cell r="C2127" t="str">
            <v>Tree Removal</v>
          </cell>
          <cell r="D2127" t="str">
            <v>Bruce Barr</v>
          </cell>
          <cell r="E2127">
            <v>1027</v>
          </cell>
          <cell r="G2127" t="str">
            <v>MIDWAY</v>
          </cell>
          <cell r="H2127" t="str">
            <v>Approved</v>
          </cell>
        </row>
        <row r="2128">
          <cell r="A2128" t="str">
            <v>PREC2023-0699</v>
          </cell>
          <cell r="B2128" t="str">
            <v>097-140-043</v>
          </cell>
          <cell r="C2128" t="str">
            <v>Preliminary Pier</v>
          </cell>
          <cell r="D2128" t="str">
            <v>Matt Miller</v>
          </cell>
          <cell r="E2128">
            <v>5240</v>
          </cell>
          <cell r="F2128" t="str">
            <v>W</v>
          </cell>
          <cell r="G2128" t="str">
            <v>LAKE</v>
          </cell>
          <cell r="H2128" t="str">
            <v>Not Selected</v>
          </cell>
        </row>
        <row r="2129">
          <cell r="A2129" t="str">
            <v>TREE2023-0822</v>
          </cell>
          <cell r="B2129" t="str">
            <v>022-251-073</v>
          </cell>
          <cell r="C2129" t="str">
            <v>Tree Removal</v>
          </cell>
          <cell r="D2129" t="str">
            <v>Bruce Barr</v>
          </cell>
          <cell r="E2129">
            <v>2008</v>
          </cell>
          <cell r="G2129" t="str">
            <v>KOKANEE</v>
          </cell>
          <cell r="H2129" t="str">
            <v>Approved</v>
          </cell>
        </row>
        <row r="2130">
          <cell r="A2130" t="str">
            <v>TREE2023-0825</v>
          </cell>
          <cell r="B2130" t="str">
            <v>022-251-021</v>
          </cell>
          <cell r="C2130" t="str">
            <v>Tree Removal</v>
          </cell>
          <cell r="D2130" t="str">
            <v>Bruce Barr</v>
          </cell>
          <cell r="E2130">
            <v>1924</v>
          </cell>
          <cell r="G2130" t="str">
            <v>KOKANEE</v>
          </cell>
          <cell r="H2130" t="str">
            <v>Approved</v>
          </cell>
        </row>
        <row r="2131">
          <cell r="A2131" t="str">
            <v>QEXE2023-0700</v>
          </cell>
          <cell r="B2131" t="str">
            <v>122-162-20</v>
          </cell>
          <cell r="C2131" t="str">
            <v>Qualified Exempt</v>
          </cell>
          <cell r="D2131" t="str">
            <v>Alyson Borawski</v>
          </cell>
          <cell r="E2131">
            <v>41</v>
          </cell>
          <cell r="G2131" t="str">
            <v>SHORELINE</v>
          </cell>
          <cell r="H2131" t="str">
            <v>Declaration Filed</v>
          </cell>
        </row>
        <row r="2132">
          <cell r="A2132" t="str">
            <v>PREC2023-0701</v>
          </cell>
          <cell r="B2132" t="str">
            <v>1318-03-210-017</v>
          </cell>
          <cell r="C2132" t="str">
            <v>Preliminary Pier</v>
          </cell>
          <cell r="D2132" t="str">
            <v>Matt Miller</v>
          </cell>
          <cell r="E2132">
            <v>74</v>
          </cell>
          <cell r="G2132" t="str">
            <v>SKYLAND</v>
          </cell>
          <cell r="H2132" t="str">
            <v>Not Selected</v>
          </cell>
        </row>
        <row r="2133">
          <cell r="A2133" t="str">
            <v>TREE2023-0824</v>
          </cell>
          <cell r="B2133" t="str">
            <v>026-101-008</v>
          </cell>
          <cell r="C2133" t="str">
            <v>Tree Removal</v>
          </cell>
          <cell r="D2133" t="str">
            <v>Bruce Barr</v>
          </cell>
          <cell r="E2133">
            <v>802</v>
          </cell>
          <cell r="G2133" t="str">
            <v>SAN FRANCISCO</v>
          </cell>
          <cell r="H2133" t="str">
            <v>Approved</v>
          </cell>
        </row>
        <row r="2134">
          <cell r="A2134" t="str">
            <v>LLAD2023-0698</v>
          </cell>
          <cell r="B2134" t="str">
            <v>126-470-11</v>
          </cell>
          <cell r="C2134" t="str">
            <v>Lot Line Adjustment</v>
          </cell>
          <cell r="D2134" t="str">
            <v>Brandy Mcmahon</v>
          </cell>
          <cell r="E2134">
            <v>1348</v>
          </cell>
          <cell r="G2134" t="str">
            <v>VALAIS</v>
          </cell>
          <cell r="H2134" t="str">
            <v>Additional Information</v>
          </cell>
        </row>
        <row r="2135">
          <cell r="A2135" t="str">
            <v>TREE2023-0809</v>
          </cell>
          <cell r="B2135" t="str">
            <v>031-061-003</v>
          </cell>
          <cell r="C2135" t="str">
            <v>Tree Removal</v>
          </cell>
          <cell r="D2135" t="str">
            <v>Bruce Barr</v>
          </cell>
          <cell r="E2135">
            <v>1024</v>
          </cell>
          <cell r="G2135" t="str">
            <v>RIVER</v>
          </cell>
          <cell r="H2135" t="str">
            <v>Approved</v>
          </cell>
        </row>
        <row r="2136">
          <cell r="A2136" t="str">
            <v>TREE2023-0815</v>
          </cell>
          <cell r="B2136" t="str">
            <v>097-082-013</v>
          </cell>
          <cell r="C2136" t="str">
            <v>Tree Removal</v>
          </cell>
          <cell r="D2136" t="str">
            <v>Bruce Barr</v>
          </cell>
          <cell r="E2136">
            <v>4835</v>
          </cell>
          <cell r="G2136" t="str">
            <v>SANS SOUCI</v>
          </cell>
          <cell r="H2136" t="str">
            <v>Approved</v>
          </cell>
        </row>
        <row r="2137">
          <cell r="A2137" t="str">
            <v>PREC2023-0688</v>
          </cell>
          <cell r="B2137" t="str">
            <v>1418-27-210-037</v>
          </cell>
          <cell r="C2137" t="str">
            <v>Preliminary Pier</v>
          </cell>
          <cell r="D2137" t="str">
            <v>Matt Miller</v>
          </cell>
          <cell r="E2137">
            <v>1470</v>
          </cell>
          <cell r="G2137" t="str">
            <v>FLOWERS</v>
          </cell>
          <cell r="H2137" t="str">
            <v>Not Selected</v>
          </cell>
        </row>
        <row r="2138">
          <cell r="A2138" t="str">
            <v>TREE2023-0818</v>
          </cell>
          <cell r="B2138" t="str">
            <v>1418-34-211-015</v>
          </cell>
          <cell r="C2138" t="str">
            <v>Tree Removal</v>
          </cell>
          <cell r="D2138" t="str">
            <v>Bruce Barr</v>
          </cell>
          <cell r="E2138">
            <v>220</v>
          </cell>
          <cell r="G2138" t="str">
            <v>SUGAR PINE</v>
          </cell>
          <cell r="H2138" t="str">
            <v>Approved</v>
          </cell>
        </row>
        <row r="2139">
          <cell r="A2139" t="str">
            <v>TREE2023-0811</v>
          </cell>
          <cell r="B2139" t="str">
            <v>027-134-010</v>
          </cell>
          <cell r="C2139" t="str">
            <v>Tree Removal</v>
          </cell>
          <cell r="D2139" t="str">
            <v>Bruce Barr</v>
          </cell>
          <cell r="E2139">
            <v>1101</v>
          </cell>
          <cell r="G2139" t="str">
            <v>SONORA</v>
          </cell>
          <cell r="H2139" t="str">
            <v>Approved</v>
          </cell>
        </row>
        <row r="2140">
          <cell r="A2140" t="str">
            <v>LCAP2023-0142</v>
          </cell>
          <cell r="B2140" t="str">
            <v>098-060-017</v>
          </cell>
          <cell r="C2140" t="str">
            <v>Site Assessment</v>
          </cell>
          <cell r="D2140" t="str">
            <v>INTAKE INTAKE</v>
          </cell>
          <cell r="E2140">
            <v>6255</v>
          </cell>
          <cell r="G2140" t="str">
            <v>CHAMBERLAND</v>
          </cell>
          <cell r="H2140" t="str">
            <v>Incomplete Submittal</v>
          </cell>
        </row>
        <row r="2141">
          <cell r="A2141" t="str">
            <v>PREC2023-0686</v>
          </cell>
          <cell r="B2141" t="str">
            <v>083-202-011</v>
          </cell>
          <cell r="C2141" t="str">
            <v>Preliminary Pier</v>
          </cell>
          <cell r="D2141" t="str">
            <v>Matt Miller</v>
          </cell>
          <cell r="E2141">
            <v>1270</v>
          </cell>
          <cell r="F2141" t="str">
            <v>W</v>
          </cell>
          <cell r="G2141" t="str">
            <v>LAKE</v>
          </cell>
          <cell r="H2141" t="str">
            <v>Eligible</v>
          </cell>
        </row>
        <row r="2142">
          <cell r="A2142" t="str">
            <v>RBUC2023-0684</v>
          </cell>
          <cell r="B2142" t="str">
            <v>132-581-01</v>
          </cell>
          <cell r="C2142" t="str">
            <v>Deed Restriction Compliance Form</v>
          </cell>
          <cell r="E2142">
            <v>910</v>
          </cell>
          <cell r="G2142" t="str">
            <v>SOUTHWOOD</v>
          </cell>
        </row>
        <row r="2143">
          <cell r="A2143" t="str">
            <v>PREC2023-0687</v>
          </cell>
          <cell r="B2143" t="str">
            <v>123-221-02</v>
          </cell>
          <cell r="C2143" t="str">
            <v>Preliminary Pier</v>
          </cell>
          <cell r="D2143" t="str">
            <v>Matt Miller</v>
          </cell>
          <cell r="E2143">
            <v>53</v>
          </cell>
          <cell r="G2143" t="str">
            <v>SOMERS</v>
          </cell>
          <cell r="H2143" t="str">
            <v>Not Selected</v>
          </cell>
        </row>
        <row r="2144">
          <cell r="A2144" t="str">
            <v>TREE2023-0810</v>
          </cell>
          <cell r="B2144" t="str">
            <v>025-591-009</v>
          </cell>
          <cell r="C2144" t="str">
            <v>Tree Removal</v>
          </cell>
          <cell r="D2144" t="str">
            <v>Bruce Barr</v>
          </cell>
          <cell r="E2144">
            <v>2327</v>
          </cell>
          <cell r="G2144" t="str">
            <v>ALICE LAKE</v>
          </cell>
          <cell r="H2144" t="str">
            <v>Approved</v>
          </cell>
        </row>
        <row r="2145">
          <cell r="A2145" t="str">
            <v>TREE2023-0814</v>
          </cell>
          <cell r="B2145" t="str">
            <v>027-311-31</v>
          </cell>
          <cell r="C2145" t="str">
            <v>Tree Removal</v>
          </cell>
          <cell r="D2145" t="str">
            <v>Bruce Barr</v>
          </cell>
          <cell r="E2145">
            <v>3624</v>
          </cell>
          <cell r="G2145" t="str">
            <v>LARCH</v>
          </cell>
          <cell r="H2145" t="str">
            <v>Approved</v>
          </cell>
        </row>
        <row r="2146">
          <cell r="A2146" t="str">
            <v>QEXE2023-0682</v>
          </cell>
          <cell r="B2146" t="str">
            <v>132-252-41</v>
          </cell>
          <cell r="C2146" t="str">
            <v>Qualified Exempt</v>
          </cell>
          <cell r="D2146" t="str">
            <v>Alyson Borawski</v>
          </cell>
          <cell r="E2146">
            <v>820</v>
          </cell>
          <cell r="G2146" t="str">
            <v>ORIOLE</v>
          </cell>
          <cell r="H2146" t="str">
            <v>Declaration Filed</v>
          </cell>
        </row>
        <row r="2147">
          <cell r="A2147" t="str">
            <v>PREC2023-0681</v>
          </cell>
          <cell r="B2147" t="str">
            <v>091-153-006</v>
          </cell>
          <cell r="C2147" t="str">
            <v>Preliminary Pier</v>
          </cell>
          <cell r="D2147" t="str">
            <v>Matt Miller</v>
          </cell>
          <cell r="E2147">
            <v>4598</v>
          </cell>
          <cell r="F2147" t="str">
            <v>N</v>
          </cell>
          <cell r="G2147" t="str">
            <v>LAKE</v>
          </cell>
          <cell r="H2147" t="str">
            <v>Not Selected</v>
          </cell>
        </row>
        <row r="2148">
          <cell r="A2148" t="str">
            <v>VBOC2023-0696</v>
          </cell>
          <cell r="B2148" t="str">
            <v>126-480-10</v>
          </cell>
          <cell r="C2148" t="str">
            <v>Verification and Banking of Coverage</v>
          </cell>
          <cell r="D2148" t="str">
            <v>Julie Roll</v>
          </cell>
          <cell r="E2148">
            <v>0</v>
          </cell>
          <cell r="G2148" t="str">
            <v>TIROL</v>
          </cell>
          <cell r="H2148" t="str">
            <v>Incomplete Submittal</v>
          </cell>
        </row>
        <row r="2149">
          <cell r="A2149" t="str">
            <v>PREC2023-0691</v>
          </cell>
          <cell r="B2149" t="str">
            <v>093-083-042</v>
          </cell>
          <cell r="C2149" t="str">
            <v>Preliminary Pier</v>
          </cell>
          <cell r="D2149" t="str">
            <v>Matt Miller</v>
          </cell>
          <cell r="E2149">
            <v>3360</v>
          </cell>
          <cell r="G2149" t="str">
            <v>EDGEWATER</v>
          </cell>
          <cell r="H2149" t="str">
            <v>Not Selected</v>
          </cell>
        </row>
        <row r="2150">
          <cell r="A2150" t="str">
            <v>PREC2023-0683</v>
          </cell>
          <cell r="B2150" t="str">
            <v>115-020-007</v>
          </cell>
          <cell r="C2150" t="str">
            <v>Preliminary Pier</v>
          </cell>
          <cell r="D2150" t="str">
            <v>Justin Lanoff</v>
          </cell>
          <cell r="E2150">
            <v>5306</v>
          </cell>
          <cell r="F2150" t="str">
            <v>N</v>
          </cell>
          <cell r="G2150" t="str">
            <v>LAKE</v>
          </cell>
          <cell r="H2150" t="str">
            <v>Not Selected</v>
          </cell>
        </row>
        <row r="2151">
          <cell r="A2151" t="str">
            <v>TREE2023-0812</v>
          </cell>
          <cell r="B2151" t="str">
            <v>026-242-006</v>
          </cell>
          <cell r="C2151" t="str">
            <v>Tree Removal</v>
          </cell>
          <cell r="D2151" t="str">
            <v>Bruce Barr</v>
          </cell>
          <cell r="E2151">
            <v>962</v>
          </cell>
          <cell r="G2151" t="str">
            <v>LOS ANGELES</v>
          </cell>
          <cell r="H2151" t="str">
            <v>Approved</v>
          </cell>
        </row>
        <row r="2152">
          <cell r="A2152" t="str">
            <v>TREE2023-0813</v>
          </cell>
          <cell r="B2152" t="str">
            <v>080-091-06</v>
          </cell>
          <cell r="C2152" t="str">
            <v>Tree Removal</v>
          </cell>
          <cell r="D2152" t="str">
            <v>Bruce Barr</v>
          </cell>
          <cell r="E2152">
            <v>1916</v>
          </cell>
          <cell r="G2152" t="str">
            <v>JICARILLA</v>
          </cell>
          <cell r="H2152" t="str">
            <v>Approved</v>
          </cell>
        </row>
        <row r="2153">
          <cell r="A2153" t="str">
            <v>PREC2023-0689</v>
          </cell>
          <cell r="B2153" t="str">
            <v>097-084-018</v>
          </cell>
          <cell r="C2153" t="str">
            <v>Preliminary Pier</v>
          </cell>
          <cell r="D2153" t="str">
            <v>Zach Davis</v>
          </cell>
          <cell r="E2153">
            <v>4860</v>
          </cell>
          <cell r="F2153" t="str">
            <v>W</v>
          </cell>
          <cell r="G2153" t="str">
            <v>LAKE</v>
          </cell>
          <cell r="H2153" t="str">
            <v>Selected</v>
          </cell>
        </row>
        <row r="2154">
          <cell r="A2154" t="str">
            <v>PREC2023-0685</v>
          </cell>
          <cell r="B2154" t="str">
            <v>122-181-45</v>
          </cell>
          <cell r="C2154" t="str">
            <v>Preliminary Pier</v>
          </cell>
          <cell r="D2154" t="str">
            <v>Matt Miller</v>
          </cell>
          <cell r="E2154">
            <v>817</v>
          </cell>
          <cell r="G2154" t="str">
            <v>LAKESHORE</v>
          </cell>
          <cell r="H2154" t="str">
            <v>Not Selected</v>
          </cell>
        </row>
        <row r="2155">
          <cell r="A2155" t="str">
            <v>TREE2023-0819</v>
          </cell>
          <cell r="B2155" t="str">
            <v>131-013-20</v>
          </cell>
          <cell r="C2155" t="str">
            <v>Tree Removal</v>
          </cell>
          <cell r="D2155" t="str">
            <v>Bruce Barr</v>
          </cell>
          <cell r="E2155">
            <v>650</v>
          </cell>
          <cell r="G2155" t="str">
            <v>VILLAGE</v>
          </cell>
          <cell r="H2155" t="str">
            <v>Approved</v>
          </cell>
        </row>
        <row r="2156">
          <cell r="A2156" t="str">
            <v>TREE2023-0816</v>
          </cell>
          <cell r="B2156" t="str">
            <v>112-220-049</v>
          </cell>
          <cell r="C2156" t="str">
            <v>Tree Removal</v>
          </cell>
          <cell r="D2156" t="str">
            <v>Bruce Barr</v>
          </cell>
          <cell r="E2156">
            <v>1382</v>
          </cell>
          <cell r="G2156" t="str">
            <v>KINGS VISTA</v>
          </cell>
          <cell r="H2156" t="str">
            <v>Approved</v>
          </cell>
        </row>
        <row r="2157">
          <cell r="A2157" t="str">
            <v>HIST2023-0693</v>
          </cell>
          <cell r="B2157" t="str">
            <v>1418-34-111-026</v>
          </cell>
          <cell r="C2157" t="str">
            <v>Historical Determination</v>
          </cell>
          <cell r="D2157" t="str">
            <v>Trevor Smith</v>
          </cell>
          <cell r="E2157">
            <v>209</v>
          </cell>
          <cell r="G2157" t="str">
            <v>LYONS</v>
          </cell>
          <cell r="H2157" t="str">
            <v>Determination Issued</v>
          </cell>
        </row>
        <row r="2158">
          <cell r="A2158" t="str">
            <v>ERSP2023-0817</v>
          </cell>
          <cell r="B2158" t="str">
            <v>123-250-10</v>
          </cell>
          <cell r="C2158" t="str">
            <v>Residential Dwelling</v>
          </cell>
          <cell r="D2158" t="str">
            <v>Trevor Smith</v>
          </cell>
          <cell r="E2158">
            <v>453</v>
          </cell>
          <cell r="G2158" t="str">
            <v>LAKESHORE</v>
          </cell>
          <cell r="H2158" t="str">
            <v>In Review</v>
          </cell>
        </row>
        <row r="2159">
          <cell r="A2159" t="str">
            <v>HIST2023-0690</v>
          </cell>
          <cell r="B2159" t="str">
            <v>123-132-01</v>
          </cell>
          <cell r="C2159" t="str">
            <v>Historical Determination</v>
          </cell>
          <cell r="D2159" t="str">
            <v>Jennifer Self</v>
          </cell>
          <cell r="E2159">
            <v>510</v>
          </cell>
          <cell r="G2159" t="str">
            <v>GONOWABIE</v>
          </cell>
          <cell r="H2159" t="str">
            <v>Project Completed</v>
          </cell>
        </row>
        <row r="2160">
          <cell r="A2160" t="str">
            <v>PREC2023-0694</v>
          </cell>
          <cell r="B2160" t="str">
            <v>117-060-016</v>
          </cell>
          <cell r="C2160" t="str">
            <v>Preliminary Pier</v>
          </cell>
          <cell r="D2160" t="str">
            <v>Justin Lanoff</v>
          </cell>
          <cell r="E2160">
            <v>6350</v>
          </cell>
          <cell r="F2160" t="str">
            <v>N</v>
          </cell>
          <cell r="G2160" t="str">
            <v>LAKE</v>
          </cell>
          <cell r="H2160" t="str">
            <v>Selected</v>
          </cell>
        </row>
        <row r="2161">
          <cell r="A2161" t="str">
            <v>TYCS2023-0697</v>
          </cell>
          <cell r="B2161" t="str">
            <v>130-220-00</v>
          </cell>
          <cell r="C2161" t="str">
            <v>Tahoe Yellow Cress Survey</v>
          </cell>
          <cell r="D2161" t="str">
            <v>Bruce Barr</v>
          </cell>
          <cell r="E2161">
            <v>999</v>
          </cell>
          <cell r="G2161" t="str">
            <v>LAKESHORE</v>
          </cell>
          <cell r="H2161" t="str">
            <v>Inspected</v>
          </cell>
        </row>
        <row r="2162">
          <cell r="A2162" t="str">
            <v>PREC2023-0695</v>
          </cell>
          <cell r="B2162" t="str">
            <v>094-160-012</v>
          </cell>
          <cell r="C2162" t="str">
            <v>Preliminary Pier</v>
          </cell>
          <cell r="D2162" t="str">
            <v>Justin Lanoff</v>
          </cell>
          <cell r="E2162">
            <v>1740</v>
          </cell>
          <cell r="F2162" t="str">
            <v>N</v>
          </cell>
          <cell r="G2162" t="str">
            <v>LAKE</v>
          </cell>
          <cell r="H2162" t="str">
            <v>Selected</v>
          </cell>
        </row>
        <row r="2163">
          <cell r="A2163" t="str">
            <v>CEXT2023-0664</v>
          </cell>
          <cell r="B2163" t="str">
            <v>130-201-15</v>
          </cell>
          <cell r="C2163" t="str">
            <v>Construction Schedule Extension</v>
          </cell>
          <cell r="D2163" t="str">
            <v>Rachel Lopez</v>
          </cell>
          <cell r="E2163">
            <v>1069</v>
          </cell>
          <cell r="G2163" t="str">
            <v>TILLER</v>
          </cell>
          <cell r="H2163" t="str">
            <v>Approved</v>
          </cell>
        </row>
        <row r="2164">
          <cell r="A2164" t="str">
            <v>PREC2023-0675</v>
          </cell>
          <cell r="B2164" t="str">
            <v>097-122-018</v>
          </cell>
          <cell r="C2164" t="str">
            <v>Preliminary Pier</v>
          </cell>
          <cell r="D2164" t="str">
            <v>Justin Lanoff</v>
          </cell>
          <cell r="E2164">
            <v>5050</v>
          </cell>
          <cell r="F2164" t="str">
            <v>W</v>
          </cell>
          <cell r="G2164" t="str">
            <v>LAKE</v>
          </cell>
          <cell r="H2164" t="str">
            <v>Not Selected</v>
          </cell>
        </row>
        <row r="2165">
          <cell r="A2165" t="str">
            <v>LCAP2023-0141</v>
          </cell>
          <cell r="B2165" t="str">
            <v>131-212-03</v>
          </cell>
          <cell r="C2165" t="str">
            <v>Site Assessment</v>
          </cell>
          <cell r="D2165" t="str">
            <v>Bridget Cornell</v>
          </cell>
          <cell r="E2165">
            <v>545</v>
          </cell>
          <cell r="G2165" t="str">
            <v>ALPINE VIEW</v>
          </cell>
          <cell r="H2165" t="str">
            <v>Results Issued</v>
          </cell>
        </row>
        <row r="2166">
          <cell r="A2166" t="str">
            <v>PREC2023-0666</v>
          </cell>
          <cell r="B2166" t="str">
            <v>1318-03-210-012</v>
          </cell>
          <cell r="C2166" t="str">
            <v>Preliminary Pier</v>
          </cell>
          <cell r="D2166" t="str">
            <v>Justin Lanoff</v>
          </cell>
          <cell r="E2166">
            <v>88</v>
          </cell>
          <cell r="G2166" t="str">
            <v>SKYLAND</v>
          </cell>
          <cell r="H2166" t="str">
            <v>Not Selected</v>
          </cell>
        </row>
        <row r="2167">
          <cell r="A2167" t="str">
            <v>TREE2023-0807</v>
          </cell>
          <cell r="B2167" t="str">
            <v>094-140-017</v>
          </cell>
          <cell r="C2167" t="str">
            <v>Tree Removal</v>
          </cell>
          <cell r="D2167" t="str">
            <v>Bruce Barr</v>
          </cell>
          <cell r="E2167">
            <v>2562</v>
          </cell>
          <cell r="G2167" t="str">
            <v>LAKE FOREST</v>
          </cell>
          <cell r="H2167" t="str">
            <v>Approved</v>
          </cell>
        </row>
        <row r="2168">
          <cell r="A2168" t="str">
            <v>TREE2023-0804</v>
          </cell>
          <cell r="B2168" t="str">
            <v>080-146-005</v>
          </cell>
          <cell r="C2168" t="str">
            <v>Tree Removal</v>
          </cell>
          <cell r="D2168" t="str">
            <v>Bruce Barr</v>
          </cell>
          <cell r="E2168">
            <v>998</v>
          </cell>
          <cell r="G2168" t="str">
            <v>GOLDEN BEAR</v>
          </cell>
          <cell r="H2168" t="str">
            <v>Approved</v>
          </cell>
        </row>
        <row r="2169">
          <cell r="A2169" t="str">
            <v>TREE2023-0806</v>
          </cell>
          <cell r="B2169" t="str">
            <v>1318-03-212-074</v>
          </cell>
          <cell r="C2169" t="str">
            <v>Tree Removal</v>
          </cell>
          <cell r="D2169" t="str">
            <v>Bruce Barr</v>
          </cell>
          <cell r="E2169">
            <v>158</v>
          </cell>
          <cell r="G2169" t="str">
            <v>WILLOW</v>
          </cell>
          <cell r="H2169" t="str">
            <v>Withdrawn</v>
          </cell>
        </row>
        <row r="2170">
          <cell r="A2170" t="str">
            <v>QEXE2023-0663</v>
          </cell>
          <cell r="B2170" t="str">
            <v>025-352-010</v>
          </cell>
          <cell r="C2170" t="str">
            <v>Qualified Exempt</v>
          </cell>
          <cell r="D2170" t="str">
            <v>Alyson Borawski</v>
          </cell>
          <cell r="E2170">
            <v>1424</v>
          </cell>
          <cell r="G2170" t="str">
            <v>CHINQUAPIN</v>
          </cell>
          <cell r="H2170" t="str">
            <v>Declaration Filed</v>
          </cell>
        </row>
        <row r="2171">
          <cell r="A2171" t="str">
            <v>TREE2023-0808</v>
          </cell>
          <cell r="B2171" t="str">
            <v>125-441-02</v>
          </cell>
          <cell r="C2171" t="str">
            <v>Tree Removal</v>
          </cell>
          <cell r="D2171" t="str">
            <v>Bruce Barr</v>
          </cell>
          <cell r="E2171">
            <v>1013</v>
          </cell>
          <cell r="G2171" t="str">
            <v>APOLLO</v>
          </cell>
          <cell r="H2171" t="str">
            <v>Withdrawn</v>
          </cell>
        </row>
        <row r="2172">
          <cell r="A2172" t="str">
            <v>TYCS2023-0680</v>
          </cell>
          <cell r="B2172" t="str">
            <v>029-010-011</v>
          </cell>
          <cell r="C2172" t="str">
            <v>Tahoe Yellow Cress Survey</v>
          </cell>
          <cell r="D2172" t="str">
            <v>Bruce Barr</v>
          </cell>
          <cell r="E2172">
            <v>833</v>
          </cell>
          <cell r="G2172" t="str">
            <v>STATELINE</v>
          </cell>
          <cell r="H2172" t="str">
            <v>Inspected</v>
          </cell>
        </row>
        <row r="2173">
          <cell r="A2173" t="str">
            <v>RBUC2023-0671</v>
          </cell>
          <cell r="B2173" t="str">
            <v>132-570-20</v>
          </cell>
          <cell r="C2173" t="str">
            <v>Deed Restriction Compliance Form</v>
          </cell>
          <cell r="E2173">
            <v>872</v>
          </cell>
          <cell r="G2173" t="str">
            <v>TANAGER</v>
          </cell>
        </row>
        <row r="2174">
          <cell r="A2174" t="str">
            <v>RBUC2023-0665</v>
          </cell>
          <cell r="B2174" t="str">
            <v>132-560-21</v>
          </cell>
          <cell r="C2174" t="str">
            <v>Deed Restriction Compliance Form</v>
          </cell>
          <cell r="E2174">
            <v>872</v>
          </cell>
          <cell r="G2174" t="str">
            <v>TANAGER</v>
          </cell>
        </row>
        <row r="2175">
          <cell r="A2175" t="str">
            <v>PREC2023-0672</v>
          </cell>
          <cell r="B2175" t="str">
            <v>097-182-004</v>
          </cell>
          <cell r="C2175" t="str">
            <v>Preliminary Pier</v>
          </cell>
          <cell r="D2175" t="str">
            <v>Justin Lanoff</v>
          </cell>
          <cell r="E2175">
            <v>5560</v>
          </cell>
          <cell r="F2175" t="str">
            <v>W</v>
          </cell>
          <cell r="G2175" t="str">
            <v>LAKE</v>
          </cell>
          <cell r="H2175" t="str">
            <v>Not Selected</v>
          </cell>
        </row>
        <row r="2176">
          <cell r="A2176" t="str">
            <v>PREC2023-0667</v>
          </cell>
          <cell r="B2176" t="str">
            <v>094-160-023</v>
          </cell>
          <cell r="C2176" t="str">
            <v>Preliminary Pier</v>
          </cell>
          <cell r="D2176" t="str">
            <v>Matt Miller</v>
          </cell>
          <cell r="E2176">
            <v>1830</v>
          </cell>
          <cell r="F2176" t="str">
            <v>N</v>
          </cell>
          <cell r="G2176" t="str">
            <v>LAKE</v>
          </cell>
          <cell r="H2176" t="str">
            <v>Not Selected</v>
          </cell>
        </row>
        <row r="2177">
          <cell r="A2177" t="str">
            <v>PREC2023-0676</v>
          </cell>
          <cell r="B2177" t="str">
            <v>097-122-018</v>
          </cell>
          <cell r="C2177" t="str">
            <v>Preliminary Pier</v>
          </cell>
          <cell r="D2177" t="str">
            <v>Justin Lanoff</v>
          </cell>
          <cell r="E2177">
            <v>5046</v>
          </cell>
          <cell r="F2177" t="str">
            <v>W</v>
          </cell>
          <cell r="G2177" t="str">
            <v>LAKE</v>
          </cell>
          <cell r="H2177" t="str">
            <v>Selected</v>
          </cell>
        </row>
        <row r="2178">
          <cell r="A2178" t="str">
            <v>ADMIN2023-0027</v>
          </cell>
          <cell r="B2178" t="str">
            <v>016-063-001</v>
          </cell>
          <cell r="C2178" t="str">
            <v>Notice of Appeal</v>
          </cell>
          <cell r="D2178" t="str">
            <v>Katherine Huston</v>
          </cell>
          <cell r="E2178">
            <v>8305</v>
          </cell>
          <cell r="G2178" t="str">
            <v>MEEKS BAY</v>
          </cell>
          <cell r="H2178" t="str">
            <v>Noticed</v>
          </cell>
        </row>
        <row r="2179">
          <cell r="A2179" t="str">
            <v>PREC2023-0678</v>
          </cell>
          <cell r="B2179" t="str">
            <v>084-132-002</v>
          </cell>
          <cell r="C2179" t="str">
            <v>Preliminary Pier</v>
          </cell>
          <cell r="D2179" t="str">
            <v>Matt Miller</v>
          </cell>
          <cell r="E2179">
            <v>2560</v>
          </cell>
          <cell r="F2179" t="str">
            <v>W</v>
          </cell>
          <cell r="G2179" t="str">
            <v>LAKE</v>
          </cell>
          <cell r="H2179" t="str">
            <v>Not Selected</v>
          </cell>
        </row>
        <row r="2180">
          <cell r="A2180" t="str">
            <v>TYCS2023-0679</v>
          </cell>
          <cell r="B2180" t="str">
            <v>1318-22-301-001</v>
          </cell>
          <cell r="C2180" t="str">
            <v>Tahoe Yellow Cress Survey</v>
          </cell>
          <cell r="D2180" t="str">
            <v>Bruce Barr</v>
          </cell>
          <cell r="E2180">
            <v>1</v>
          </cell>
          <cell r="G2180" t="str">
            <v>BEACH CLUB</v>
          </cell>
          <cell r="H2180" t="str">
            <v>Inspected</v>
          </cell>
        </row>
        <row r="2181">
          <cell r="A2181" t="str">
            <v>TREE2023-0805</v>
          </cell>
          <cell r="B2181" t="str">
            <v>125-441-02</v>
          </cell>
          <cell r="C2181" t="str">
            <v>Tree Removal</v>
          </cell>
          <cell r="D2181" t="str">
            <v>Bruce Barr</v>
          </cell>
          <cell r="E2181">
            <v>1013</v>
          </cell>
          <cell r="G2181" t="str">
            <v>APOLLO</v>
          </cell>
          <cell r="H2181" t="str">
            <v>Approved</v>
          </cell>
        </row>
        <row r="2182">
          <cell r="A2182" t="str">
            <v>TYCS2023-0673</v>
          </cell>
          <cell r="B2182" t="str">
            <v>122-181-79</v>
          </cell>
          <cell r="C2182" t="str">
            <v>Tahoe Yellow Cress Survey</v>
          </cell>
          <cell r="D2182" t="str">
            <v>Bruce Barr</v>
          </cell>
          <cell r="E2182">
            <v>887</v>
          </cell>
          <cell r="G2182" t="str">
            <v>LAKESHORE</v>
          </cell>
          <cell r="H2182" t="str">
            <v>Inspected</v>
          </cell>
        </row>
        <row r="2183">
          <cell r="A2183" t="str">
            <v>TREE2023-0803</v>
          </cell>
          <cell r="B2183" t="str">
            <v>130-190-00</v>
          </cell>
          <cell r="C2183" t="str">
            <v>Tree Removal</v>
          </cell>
          <cell r="D2183" t="str">
            <v>Bruce Barr</v>
          </cell>
          <cell r="E2183">
            <v>1000</v>
          </cell>
          <cell r="G2183" t="str">
            <v>LAKESHORE</v>
          </cell>
          <cell r="H2183" t="str">
            <v>Approved</v>
          </cell>
        </row>
        <row r="2184">
          <cell r="A2184" t="str">
            <v>PREC2023-0669</v>
          </cell>
          <cell r="B2184" t="str">
            <v>098-180-012</v>
          </cell>
          <cell r="C2184" t="str">
            <v>Preliminary Pier</v>
          </cell>
          <cell r="D2184" t="str">
            <v>Matt Miller</v>
          </cell>
          <cell r="E2184">
            <v>0</v>
          </cell>
          <cell r="G2184" t="str">
            <v>NONE</v>
          </cell>
          <cell r="H2184" t="str">
            <v>Not Eligible</v>
          </cell>
        </row>
        <row r="2185">
          <cell r="A2185" t="str">
            <v>PREC2023-0670</v>
          </cell>
          <cell r="B2185" t="str">
            <v>085-050-032</v>
          </cell>
          <cell r="C2185" t="str">
            <v>Preliminary Pier</v>
          </cell>
          <cell r="D2185" t="str">
            <v>Matt Miller</v>
          </cell>
          <cell r="E2185">
            <v>2975</v>
          </cell>
          <cell r="F2185" t="str">
            <v>W</v>
          </cell>
          <cell r="G2185" t="str">
            <v>LAKE</v>
          </cell>
          <cell r="H2185" t="str">
            <v>Not Selected</v>
          </cell>
        </row>
        <row r="2186">
          <cell r="A2186" t="str">
            <v>PREC2023-0668</v>
          </cell>
          <cell r="B2186" t="str">
            <v>092-142-019</v>
          </cell>
          <cell r="C2186" t="str">
            <v>Preliminary Pier</v>
          </cell>
          <cell r="D2186" t="str">
            <v>Matt Miller</v>
          </cell>
          <cell r="E2186">
            <v>4130</v>
          </cell>
          <cell r="G2186" t="str">
            <v>FERGUSON</v>
          </cell>
          <cell r="H2186" t="str">
            <v>Not Selected</v>
          </cell>
        </row>
        <row r="2187">
          <cell r="A2187" t="str">
            <v>PREC2023-0674</v>
          </cell>
          <cell r="B2187" t="str">
            <v>097-122-026</v>
          </cell>
          <cell r="C2187" t="str">
            <v>Preliminary Pier</v>
          </cell>
          <cell r="D2187" t="str">
            <v>Justin Lanoff</v>
          </cell>
          <cell r="E2187">
            <v>5046</v>
          </cell>
          <cell r="F2187" t="str">
            <v>W</v>
          </cell>
          <cell r="G2187" t="str">
            <v>LAKE</v>
          </cell>
          <cell r="H2187" t="str">
            <v>Not Selected</v>
          </cell>
        </row>
        <row r="2188">
          <cell r="A2188" t="str">
            <v>ADMIN2023-0026</v>
          </cell>
          <cell r="B2188" t="str">
            <v>500-000-00</v>
          </cell>
          <cell r="C2188" t="str">
            <v>FOIA - Subpoena</v>
          </cell>
          <cell r="D2188" t="str">
            <v>Katherine Huston</v>
          </cell>
          <cell r="E2188">
            <v>0</v>
          </cell>
          <cell r="G2188" t="str">
            <v>NONE</v>
          </cell>
          <cell r="H2188" t="str">
            <v>Notice Sent</v>
          </cell>
        </row>
        <row r="2189">
          <cell r="A2189" t="str">
            <v>TYCS2023-0677</v>
          </cell>
          <cell r="B2189" t="str">
            <v>027-441-001</v>
          </cell>
          <cell r="C2189" t="str">
            <v>Tahoe Yellow Cress Survey</v>
          </cell>
          <cell r="D2189" t="str">
            <v>Bruce Barr</v>
          </cell>
          <cell r="E2189">
            <v>3535</v>
          </cell>
          <cell r="G2189" t="str">
            <v>LAKE TAHOE</v>
          </cell>
          <cell r="H2189" t="str">
            <v>Inspected</v>
          </cell>
        </row>
        <row r="2190">
          <cell r="A2190" t="str">
            <v>TREE2023-0797</v>
          </cell>
          <cell r="B2190" t="str">
            <v>1318-09-810-091</v>
          </cell>
          <cell r="C2190" t="str">
            <v>Tree Removal</v>
          </cell>
          <cell r="D2190" t="str">
            <v>Bruce Barr</v>
          </cell>
          <cell r="E2190">
            <v>639</v>
          </cell>
          <cell r="G2190" t="str">
            <v>FREEL</v>
          </cell>
          <cell r="H2190" t="str">
            <v>Approved</v>
          </cell>
        </row>
        <row r="2191">
          <cell r="A2191" t="str">
            <v>TREE2023-0800</v>
          </cell>
          <cell r="B2191" t="str">
            <v>030-363-13</v>
          </cell>
          <cell r="C2191" t="str">
            <v>Tree Removal</v>
          </cell>
          <cell r="D2191" t="str">
            <v>Bruce Barr</v>
          </cell>
          <cell r="E2191">
            <v>3826</v>
          </cell>
          <cell r="G2191" t="str">
            <v>WOODS</v>
          </cell>
          <cell r="H2191" t="str">
            <v>Approved</v>
          </cell>
        </row>
        <row r="2192">
          <cell r="A2192" t="str">
            <v>TREE2023-0802</v>
          </cell>
          <cell r="B2192" t="str">
            <v>131-212-10</v>
          </cell>
          <cell r="C2192" t="str">
            <v>Tree Removal</v>
          </cell>
          <cell r="D2192" t="str">
            <v>Bruce Barr</v>
          </cell>
          <cell r="E2192">
            <v>615</v>
          </cell>
          <cell r="G2192" t="str">
            <v>ALPINE VIEW</v>
          </cell>
          <cell r="H2192" t="str">
            <v>Approved</v>
          </cell>
        </row>
        <row r="2193">
          <cell r="A2193" t="str">
            <v>BMPR2023-0007</v>
          </cell>
          <cell r="B2193" t="str">
            <v>1319-19-310-018</v>
          </cell>
          <cell r="C2193" t="str">
            <v>BMP Small Retrofit Plan</v>
          </cell>
          <cell r="D2193" t="str">
            <v>Angela Turrietta</v>
          </cell>
          <cell r="E2193">
            <v>657</v>
          </cell>
          <cell r="G2193" t="str">
            <v>JEFF</v>
          </cell>
          <cell r="H2193" t="str">
            <v>Approved</v>
          </cell>
        </row>
        <row r="2194">
          <cell r="A2194" t="str">
            <v>TREE2023-0798</v>
          </cell>
          <cell r="B2194" t="str">
            <v>097-073-032</v>
          </cell>
          <cell r="C2194" t="str">
            <v>Tree Removal</v>
          </cell>
          <cell r="D2194" t="str">
            <v>Bruce Barr</v>
          </cell>
          <cell r="E2194">
            <v>4775</v>
          </cell>
          <cell r="F2194" t="str">
            <v>W</v>
          </cell>
          <cell r="G2194" t="str">
            <v>LAKE</v>
          </cell>
          <cell r="H2194" t="str">
            <v>Approved</v>
          </cell>
        </row>
        <row r="2195">
          <cell r="A2195" t="str">
            <v>PREC2023-0662</v>
          </cell>
          <cell r="B2195" t="str">
            <v>117-020-025</v>
          </cell>
          <cell r="C2195" t="str">
            <v>Pre Application Consultation</v>
          </cell>
          <cell r="D2195" t="str">
            <v>Tiffany Good</v>
          </cell>
          <cell r="E2195">
            <v>6103</v>
          </cell>
          <cell r="F2195" t="str">
            <v>N</v>
          </cell>
          <cell r="G2195" t="str">
            <v>LAKE</v>
          </cell>
          <cell r="H2195" t="str">
            <v>Consulted</v>
          </cell>
        </row>
        <row r="2196">
          <cell r="A2196" t="str">
            <v>TREE2023-0796</v>
          </cell>
          <cell r="B2196" t="str">
            <v>130-241-40</v>
          </cell>
          <cell r="C2196" t="str">
            <v>Tree Removal</v>
          </cell>
          <cell r="D2196" t="str">
            <v>Bruce Barr</v>
          </cell>
          <cell r="E2196">
            <v>1665</v>
          </cell>
          <cell r="G2196" t="str">
            <v>PINE CONE</v>
          </cell>
          <cell r="H2196" t="str">
            <v>Approved</v>
          </cell>
        </row>
        <row r="2197">
          <cell r="A2197" t="str">
            <v>TREE2023-0799</v>
          </cell>
          <cell r="B2197" t="str">
            <v>094-043-020</v>
          </cell>
          <cell r="C2197" t="str">
            <v>Tree Removal</v>
          </cell>
          <cell r="D2197" t="str">
            <v>Bruce Barr</v>
          </cell>
          <cell r="E2197">
            <v>595</v>
          </cell>
          <cell r="G2197" t="str">
            <v>FAIRWAY</v>
          </cell>
          <cell r="H2197" t="str">
            <v>Approved</v>
          </cell>
        </row>
        <row r="2198">
          <cell r="A2198" t="str">
            <v>TREE2023-0801</v>
          </cell>
          <cell r="B2198" t="str">
            <v>031-334-002</v>
          </cell>
          <cell r="C2198" t="str">
            <v>Tree Removal</v>
          </cell>
          <cell r="D2198" t="str">
            <v>Bruce Barr</v>
          </cell>
          <cell r="E2198">
            <v>923</v>
          </cell>
          <cell r="G2198" t="str">
            <v>CREEKWOOD</v>
          </cell>
          <cell r="H2198" t="str">
            <v>Approved</v>
          </cell>
        </row>
        <row r="2199">
          <cell r="A2199" t="str">
            <v>RBUC2023-0661</v>
          </cell>
          <cell r="B2199" t="str">
            <v>132-570-08</v>
          </cell>
          <cell r="C2199" t="str">
            <v>Deed Restriction Compliance Form</v>
          </cell>
          <cell r="E2199">
            <v>872</v>
          </cell>
          <cell r="G2199" t="str">
            <v>TANAGER</v>
          </cell>
        </row>
        <row r="2200">
          <cell r="A2200" t="str">
            <v>TREE2023-0788</v>
          </cell>
          <cell r="B2200" t="str">
            <v>1318-03-212-074</v>
          </cell>
          <cell r="C2200" t="str">
            <v>Tree Removal</v>
          </cell>
          <cell r="D2200" t="str">
            <v>Bruce Barr</v>
          </cell>
          <cell r="E2200">
            <v>158</v>
          </cell>
          <cell r="G2200" t="str">
            <v>WILLOW</v>
          </cell>
          <cell r="H2200" t="str">
            <v>Approved</v>
          </cell>
        </row>
        <row r="2201">
          <cell r="A2201" t="str">
            <v>ERSP2023-0794</v>
          </cell>
          <cell r="B2201" t="str">
            <v>1418-03-401-014</v>
          </cell>
          <cell r="C2201" t="str">
            <v>Residential Dwelling</v>
          </cell>
          <cell r="D2201" t="str">
            <v>CONSULTANT</v>
          </cell>
          <cell r="E2201">
            <v>2214</v>
          </cell>
          <cell r="G2201" t="str">
            <v>LANDS END</v>
          </cell>
          <cell r="H2201" t="str">
            <v>Acknowledged</v>
          </cell>
        </row>
        <row r="2202">
          <cell r="A2202" t="str">
            <v>PREC2023-0658</v>
          </cell>
          <cell r="B2202" t="str">
            <v>1418-27-210-005</v>
          </cell>
          <cell r="C2202" t="str">
            <v>Preliminary Pier</v>
          </cell>
          <cell r="D2202" t="str">
            <v>Zach Davis</v>
          </cell>
          <cell r="E2202">
            <v>1466</v>
          </cell>
          <cell r="G2202" t="str">
            <v>PITTMAN</v>
          </cell>
          <cell r="H2202" t="str">
            <v>Not Selected</v>
          </cell>
        </row>
        <row r="2203">
          <cell r="A2203" t="str">
            <v>HIST2023-0660</v>
          </cell>
          <cell r="B2203" t="str">
            <v>1418-03-401-014</v>
          </cell>
          <cell r="C2203" t="str">
            <v>Historical Determination</v>
          </cell>
          <cell r="D2203" t="str">
            <v>Trevor Smith</v>
          </cell>
          <cell r="E2203">
            <v>2214</v>
          </cell>
          <cell r="G2203" t="str">
            <v>LANDS END</v>
          </cell>
          <cell r="H2203" t="str">
            <v>Determination Issued</v>
          </cell>
        </row>
        <row r="2204">
          <cell r="A2204" t="str">
            <v>TREE2023-0786</v>
          </cell>
          <cell r="B2204" t="str">
            <v>023-251-026</v>
          </cell>
          <cell r="C2204" t="str">
            <v>Tree Removal</v>
          </cell>
          <cell r="D2204" t="str">
            <v>Bruce Barr</v>
          </cell>
          <cell r="E2204">
            <v>2262</v>
          </cell>
          <cell r="G2204" t="str">
            <v>BARTON</v>
          </cell>
          <cell r="H2204" t="str">
            <v>Approved</v>
          </cell>
        </row>
        <row r="2205">
          <cell r="A2205" t="str">
            <v>TREE2023-0787</v>
          </cell>
          <cell r="B2205" t="str">
            <v>029-441-024</v>
          </cell>
          <cell r="C2205" t="str">
            <v>Tree Removal</v>
          </cell>
          <cell r="D2205" t="str">
            <v>Bruce Barr</v>
          </cell>
          <cell r="E2205">
            <v>0</v>
          </cell>
          <cell r="G2205" t="str">
            <v>UNASSIGNED</v>
          </cell>
          <cell r="H2205" t="str">
            <v>Approved</v>
          </cell>
        </row>
        <row r="2206">
          <cell r="A2206" t="str">
            <v>ERSP2022-2022-01</v>
          </cell>
          <cell r="B2206" t="str">
            <v>122-510-26</v>
          </cell>
          <cell r="C2206" t="str">
            <v>Plan Revision</v>
          </cell>
          <cell r="D2206" t="str">
            <v>Brandy Mcmahon</v>
          </cell>
          <cell r="E2206">
            <v>501</v>
          </cell>
          <cell r="G2206" t="str">
            <v>LAKESHORE</v>
          </cell>
          <cell r="H2206" t="str">
            <v>Acknowledged</v>
          </cell>
        </row>
        <row r="2207">
          <cell r="A2207" t="str">
            <v>TREE2023-0791</v>
          </cell>
          <cell r="B2207" t="str">
            <v>080-113-031</v>
          </cell>
          <cell r="C2207" t="str">
            <v>Tree Removal</v>
          </cell>
          <cell r="D2207" t="str">
            <v>Bruce Barr</v>
          </cell>
          <cell r="E2207">
            <v>2498</v>
          </cell>
          <cell r="G2207" t="str">
            <v>TEPEE</v>
          </cell>
          <cell r="H2207" t="str">
            <v>Approved</v>
          </cell>
        </row>
        <row r="2208">
          <cell r="A2208" t="str">
            <v>PREC2023-0655</v>
          </cell>
          <cell r="B2208" t="str">
            <v>122-162-14</v>
          </cell>
          <cell r="C2208" t="str">
            <v>Preliminary Pier</v>
          </cell>
          <cell r="D2208" t="str">
            <v>Matt Miller</v>
          </cell>
          <cell r="E2208">
            <v>63</v>
          </cell>
          <cell r="G2208" t="str">
            <v>SHORELINE</v>
          </cell>
          <cell r="H2208" t="str">
            <v>Not Selected</v>
          </cell>
        </row>
        <row r="2209">
          <cell r="A2209" t="str">
            <v>TREE2023-0793</v>
          </cell>
          <cell r="B2209" t="str">
            <v>098-240-011</v>
          </cell>
          <cell r="C2209" t="str">
            <v>Tree Removal</v>
          </cell>
          <cell r="D2209" t="str">
            <v>Bruce Barr</v>
          </cell>
          <cell r="E2209">
            <v>6435</v>
          </cell>
          <cell r="G2209" t="str">
            <v>EMERALD</v>
          </cell>
          <cell r="H2209" t="str">
            <v>Approved</v>
          </cell>
        </row>
        <row r="2210">
          <cell r="A2210" t="str">
            <v>TREE2023-0789</v>
          </cell>
          <cell r="B2210" t="str">
            <v>094-223-004</v>
          </cell>
          <cell r="C2210" t="str">
            <v>Tree Removal</v>
          </cell>
          <cell r="D2210" t="str">
            <v>Bruce Barr</v>
          </cell>
          <cell r="E2210">
            <v>575</v>
          </cell>
          <cell r="G2210" t="str">
            <v>VIRGINIA</v>
          </cell>
          <cell r="H2210" t="str">
            <v>Approved</v>
          </cell>
        </row>
        <row r="2211">
          <cell r="A2211" t="str">
            <v>TREE2023-0784</v>
          </cell>
          <cell r="B2211" t="str">
            <v>117-200-037</v>
          </cell>
          <cell r="C2211" t="str">
            <v>Tree Removal</v>
          </cell>
          <cell r="D2211" t="str">
            <v>Bruce Barr</v>
          </cell>
          <cell r="E2211">
            <v>373</v>
          </cell>
          <cell r="G2211" t="str">
            <v>SECLINE</v>
          </cell>
          <cell r="H2211" t="str">
            <v>Approved</v>
          </cell>
        </row>
        <row r="2212">
          <cell r="A2212" t="str">
            <v>TREE2023-0795</v>
          </cell>
          <cell r="B2212" t="str">
            <v>031-156-005</v>
          </cell>
          <cell r="C2212" t="str">
            <v>Tree Removal</v>
          </cell>
          <cell r="D2212" t="str">
            <v>Bruce Barr</v>
          </cell>
          <cell r="E2212">
            <v>2608</v>
          </cell>
          <cell r="G2212" t="str">
            <v>BERTHA</v>
          </cell>
          <cell r="H2212" t="str">
            <v>Approved</v>
          </cell>
        </row>
        <row r="2213">
          <cell r="A2213" t="str">
            <v>PREC2023-0659</v>
          </cell>
          <cell r="B2213" t="str">
            <v>117-020-006</v>
          </cell>
          <cell r="C2213" t="str">
            <v>Preliminary Pier</v>
          </cell>
          <cell r="D2213" t="str">
            <v>Zach Davis</v>
          </cell>
          <cell r="E2213">
            <v>6061</v>
          </cell>
          <cell r="F2213" t="str">
            <v>N</v>
          </cell>
          <cell r="G2213" t="str">
            <v>LAKE</v>
          </cell>
          <cell r="H2213" t="str">
            <v>Not Selected</v>
          </cell>
        </row>
        <row r="2214">
          <cell r="A2214" t="str">
            <v>TREE2023-0792</v>
          </cell>
          <cell r="B2214" t="str">
            <v>023-261-008</v>
          </cell>
          <cell r="C2214" t="str">
            <v>Tree Removal</v>
          </cell>
          <cell r="D2214" t="str">
            <v>Bruce Barr</v>
          </cell>
          <cell r="E2214">
            <v>2057</v>
          </cell>
          <cell r="G2214" t="str">
            <v>13TH</v>
          </cell>
          <cell r="H2214" t="str">
            <v>Approved</v>
          </cell>
        </row>
        <row r="2215">
          <cell r="A2215" t="str">
            <v>QEXE2023-0656</v>
          </cell>
          <cell r="B2215" t="str">
            <v>1319-19-212-045</v>
          </cell>
          <cell r="C2215" t="str">
            <v>Qualified Exempt</v>
          </cell>
          <cell r="D2215" t="str">
            <v>Alyson Borawski</v>
          </cell>
          <cell r="E2215">
            <v>223</v>
          </cell>
          <cell r="F2215" t="str">
            <v>S</v>
          </cell>
          <cell r="G2215" t="str">
            <v>BENJAMIN</v>
          </cell>
          <cell r="H2215" t="str">
            <v>Accepted</v>
          </cell>
        </row>
        <row r="2216">
          <cell r="A2216" t="str">
            <v>TREE2023-0783</v>
          </cell>
          <cell r="B2216" t="str">
            <v>093-094-037</v>
          </cell>
          <cell r="C2216" t="str">
            <v>Tree Removal</v>
          </cell>
          <cell r="D2216" t="str">
            <v>Bruce Barr</v>
          </cell>
          <cell r="E2216">
            <v>3280</v>
          </cell>
          <cell r="G2216" t="str">
            <v>EDGEWATER</v>
          </cell>
          <cell r="H2216" t="str">
            <v>Approved</v>
          </cell>
        </row>
        <row r="2217">
          <cell r="A2217" t="str">
            <v>TREE2023-0785</v>
          </cell>
          <cell r="B2217" t="str">
            <v>022-031-059</v>
          </cell>
          <cell r="C2217" t="str">
            <v>Tree Removal</v>
          </cell>
          <cell r="D2217" t="str">
            <v>Bruce Barr</v>
          </cell>
          <cell r="E2217">
            <v>2225</v>
          </cell>
          <cell r="G2217" t="str">
            <v>MORRO</v>
          </cell>
          <cell r="H2217" t="str">
            <v>Approved</v>
          </cell>
        </row>
        <row r="2218">
          <cell r="A2218" t="str">
            <v>PREC2023-0657</v>
          </cell>
          <cell r="B2218" t="str">
            <v>122-162-16</v>
          </cell>
          <cell r="C2218" t="str">
            <v>Preliminary Pier</v>
          </cell>
          <cell r="D2218" t="str">
            <v>Matt Miller</v>
          </cell>
          <cell r="E2218">
            <v>55</v>
          </cell>
          <cell r="G2218" t="str">
            <v>SHORELINE</v>
          </cell>
          <cell r="H2218" t="str">
            <v>Not Selected</v>
          </cell>
        </row>
        <row r="2219">
          <cell r="A2219" t="str">
            <v>QEXE2023-0654</v>
          </cell>
          <cell r="B2219" t="str">
            <v>122-123-06</v>
          </cell>
          <cell r="C2219" t="str">
            <v>Qualified Exempt</v>
          </cell>
          <cell r="D2219" t="str">
            <v>Alyson Borawski</v>
          </cell>
          <cell r="E2219">
            <v>563</v>
          </cell>
          <cell r="G2219" t="str">
            <v>KNOTTY PINE</v>
          </cell>
          <cell r="H2219" t="str">
            <v>Declaration Filed</v>
          </cell>
        </row>
        <row r="2220">
          <cell r="A2220" t="str">
            <v>TREE2023-0790</v>
          </cell>
          <cell r="B2220" t="str">
            <v>097-181-008</v>
          </cell>
          <cell r="C2220" t="str">
            <v>Tree Removal</v>
          </cell>
          <cell r="D2220" t="str">
            <v>Bruce Barr</v>
          </cell>
          <cell r="E2220">
            <v>5615</v>
          </cell>
          <cell r="G2220" t="str">
            <v>MCKINNEY</v>
          </cell>
          <cell r="H2220" t="str">
            <v>Approved</v>
          </cell>
        </row>
        <row r="2221">
          <cell r="A2221" t="str">
            <v>TREE2023-0781</v>
          </cell>
          <cell r="B2221" t="str">
            <v>026-061-006</v>
          </cell>
          <cell r="C2221" t="str">
            <v>Tree Removal</v>
          </cell>
          <cell r="D2221" t="str">
            <v>Bruce Barr</v>
          </cell>
          <cell r="E2221">
            <v>692</v>
          </cell>
          <cell r="G2221" t="str">
            <v>LILY</v>
          </cell>
          <cell r="H2221" t="str">
            <v>Approved</v>
          </cell>
        </row>
        <row r="2222">
          <cell r="A2222" t="str">
            <v>TREE2023-0779</v>
          </cell>
          <cell r="B2222" t="str">
            <v>097-140-005</v>
          </cell>
          <cell r="C2222" t="str">
            <v>Tree Removal</v>
          </cell>
          <cell r="D2222" t="str">
            <v>Bruce Barr</v>
          </cell>
          <cell r="E2222">
            <v>0</v>
          </cell>
          <cell r="G2222" t="str">
            <v>NONE</v>
          </cell>
          <cell r="H2222" t="str">
            <v>Approved</v>
          </cell>
        </row>
        <row r="2223">
          <cell r="A2223" t="str">
            <v>RBUC2023-0652</v>
          </cell>
          <cell r="B2223" t="str">
            <v>132-560-30</v>
          </cell>
          <cell r="C2223" t="str">
            <v>Deed Restriction Compliance Form</v>
          </cell>
          <cell r="E2223">
            <v>872</v>
          </cell>
          <cell r="G2223" t="str">
            <v>TANAGER</v>
          </cell>
          <cell r="H2223" t="str">
            <v>Accepted</v>
          </cell>
        </row>
        <row r="2224">
          <cell r="A2224" t="str">
            <v>TREE2023-0774</v>
          </cell>
          <cell r="B2224" t="str">
            <v>098-260-003</v>
          </cell>
          <cell r="C2224" t="str">
            <v>Tree Removal</v>
          </cell>
          <cell r="D2224" t="str">
            <v>Bruce Barr</v>
          </cell>
          <cell r="E2224">
            <v>870</v>
          </cell>
          <cell r="G2224" t="str">
            <v>WOODSIDE</v>
          </cell>
          <cell r="H2224" t="str">
            <v>Approved</v>
          </cell>
        </row>
        <row r="2225">
          <cell r="A2225" t="str">
            <v>PREC2023-0647</v>
          </cell>
          <cell r="B2225" t="str">
            <v>093-083-040</v>
          </cell>
          <cell r="C2225" t="str">
            <v>Preliminary Pier</v>
          </cell>
          <cell r="D2225" t="str">
            <v>Matt Miller</v>
          </cell>
          <cell r="E2225">
            <v>3350</v>
          </cell>
          <cell r="G2225" t="str">
            <v>EDGEWATER</v>
          </cell>
          <cell r="H2225" t="str">
            <v>Selected</v>
          </cell>
        </row>
        <row r="2226">
          <cell r="A2226" t="str">
            <v>PREC2023-0648</v>
          </cell>
          <cell r="B2226" t="str">
            <v>093-060-023</v>
          </cell>
          <cell r="C2226" t="str">
            <v>Preliminary Pier</v>
          </cell>
          <cell r="D2226" t="str">
            <v>Matt Miller</v>
          </cell>
          <cell r="E2226">
            <v>80</v>
          </cell>
          <cell r="G2226" t="str">
            <v>LASSEN</v>
          </cell>
          <cell r="H2226" t="str">
            <v>Not Selected</v>
          </cell>
        </row>
        <row r="2227">
          <cell r="A2227" t="str">
            <v>TYCS2023-0644</v>
          </cell>
          <cell r="B2227" t="str">
            <v>093-072-039</v>
          </cell>
          <cell r="C2227" t="str">
            <v>Tahoe Yellow Cress Survey</v>
          </cell>
          <cell r="D2227" t="str">
            <v>Bruce Barr</v>
          </cell>
          <cell r="E2227">
            <v>3230</v>
          </cell>
          <cell r="G2227" t="str">
            <v>EDGEWATER</v>
          </cell>
          <cell r="H2227" t="str">
            <v>Inspected</v>
          </cell>
        </row>
        <row r="2228">
          <cell r="A2228" t="str">
            <v>PREC2023-0645</v>
          </cell>
          <cell r="B2228" t="str">
            <v>084-140-022</v>
          </cell>
          <cell r="C2228" t="str">
            <v>Preliminary Pier</v>
          </cell>
          <cell r="D2228" t="str">
            <v>Zach Davis</v>
          </cell>
          <cell r="E2228">
            <v>1950</v>
          </cell>
          <cell r="F2228" t="str">
            <v>W</v>
          </cell>
          <cell r="G2228" t="str">
            <v>LAKE</v>
          </cell>
          <cell r="H2228" t="str">
            <v>Selected</v>
          </cell>
        </row>
        <row r="2229">
          <cell r="A2229" t="str">
            <v>TREE2023-0780</v>
          </cell>
          <cell r="B2229" t="str">
            <v>080-145-014</v>
          </cell>
          <cell r="C2229" t="str">
            <v>Tree Removal</v>
          </cell>
          <cell r="D2229" t="str">
            <v>Bruce Barr</v>
          </cell>
          <cell r="E2229">
            <v>972</v>
          </cell>
          <cell r="G2229" t="str">
            <v>TURNBACK</v>
          </cell>
          <cell r="H2229" t="str">
            <v>Approved</v>
          </cell>
        </row>
        <row r="2230">
          <cell r="A2230" t="str">
            <v>TYCS2023-0637</v>
          </cell>
          <cell r="B2230" t="str">
            <v>094-140-033</v>
          </cell>
          <cell r="C2230" t="str">
            <v>Tahoe Yellow Cress Survey</v>
          </cell>
          <cell r="D2230" t="str">
            <v>Bruce Barr</v>
          </cell>
          <cell r="E2230">
            <v>2140</v>
          </cell>
          <cell r="F2230" t="str">
            <v>N</v>
          </cell>
          <cell r="G2230" t="str">
            <v>LAKE</v>
          </cell>
          <cell r="H2230" t="str">
            <v>Inspected</v>
          </cell>
        </row>
        <row r="2231">
          <cell r="A2231" t="str">
            <v>TREE2023-0775</v>
          </cell>
          <cell r="B2231" t="str">
            <v>097-091-004</v>
          </cell>
          <cell r="C2231" t="str">
            <v>Tree Removal</v>
          </cell>
          <cell r="D2231" t="str">
            <v>Bruce Barr</v>
          </cell>
          <cell r="E2231">
            <v>4925</v>
          </cell>
          <cell r="G2231" t="str">
            <v>SACRAMENTO</v>
          </cell>
          <cell r="H2231" t="str">
            <v>Approved</v>
          </cell>
        </row>
        <row r="2232">
          <cell r="A2232" t="str">
            <v>TYCS2023-0646</v>
          </cell>
          <cell r="B2232" t="str">
            <v>093-072-040</v>
          </cell>
          <cell r="C2232" t="str">
            <v>Tahoe Yellow Cress Survey</v>
          </cell>
          <cell r="D2232" t="str">
            <v>Bruce Barr</v>
          </cell>
          <cell r="E2232">
            <v>3240</v>
          </cell>
          <cell r="G2232" t="str">
            <v>EDGEWATER</v>
          </cell>
          <cell r="H2232" t="str">
            <v>Inspected</v>
          </cell>
        </row>
        <row r="2233">
          <cell r="A2233" t="str">
            <v>HIST2023-0634</v>
          </cell>
          <cell r="B2233" t="str">
            <v>1418-27-403-006</v>
          </cell>
          <cell r="C2233" t="str">
            <v>Historical Determination</v>
          </cell>
          <cell r="D2233" t="str">
            <v>AOSBORN</v>
          </cell>
          <cell r="E2233">
            <v>1323</v>
          </cell>
          <cell r="G2233" t="str">
            <v>HWY 50</v>
          </cell>
          <cell r="H2233" t="str">
            <v>Determination Issued</v>
          </cell>
        </row>
        <row r="2234">
          <cell r="A2234" t="str">
            <v>PREC2023-0638</v>
          </cell>
          <cell r="B2234" t="str">
            <v>097-164-013</v>
          </cell>
          <cell r="C2234" t="str">
            <v>Preliminary Pier</v>
          </cell>
          <cell r="D2234" t="str">
            <v>Zach Davis</v>
          </cell>
          <cell r="E2234">
            <v>5490</v>
          </cell>
          <cell r="F2234" t="str">
            <v>W</v>
          </cell>
          <cell r="G2234" t="str">
            <v>LAKE</v>
          </cell>
          <cell r="H2234" t="str">
            <v>Not Selected</v>
          </cell>
        </row>
        <row r="2235">
          <cell r="A2235" t="str">
            <v>RBUC2023-0633</v>
          </cell>
          <cell r="B2235" t="str">
            <v>132-560-03</v>
          </cell>
          <cell r="C2235" t="str">
            <v>Deed Restriction Compliance Form</v>
          </cell>
          <cell r="E2235">
            <v>872</v>
          </cell>
          <cell r="G2235" t="str">
            <v>TANAGER</v>
          </cell>
          <cell r="H2235" t="str">
            <v>Accepted</v>
          </cell>
        </row>
        <row r="2236">
          <cell r="A2236" t="str">
            <v>PREC2023-0650</v>
          </cell>
          <cell r="B2236" t="str">
            <v>093-060-022</v>
          </cell>
          <cell r="C2236" t="str">
            <v>Preliminary Pier</v>
          </cell>
          <cell r="D2236" t="str">
            <v>Matt Miller</v>
          </cell>
          <cell r="E2236">
            <v>76</v>
          </cell>
          <cell r="G2236" t="str">
            <v>LASSEN</v>
          </cell>
          <cell r="H2236" t="str">
            <v>Not Selected</v>
          </cell>
        </row>
        <row r="2237">
          <cell r="A2237" t="str">
            <v>ERSP2022-0097-01</v>
          </cell>
          <cell r="B2237" t="str">
            <v>1318-27-001-015</v>
          </cell>
          <cell r="C2237" t="str">
            <v>Plan Revision</v>
          </cell>
          <cell r="D2237" t="str">
            <v>Matt Miller</v>
          </cell>
          <cell r="E2237">
            <v>180</v>
          </cell>
          <cell r="G2237" t="str">
            <v>LAKE</v>
          </cell>
          <cell r="H2237" t="str">
            <v>Acknowledged</v>
          </cell>
        </row>
        <row r="2238">
          <cell r="A2238" t="str">
            <v>PREC2023-0635</v>
          </cell>
          <cell r="B2238" t="str">
            <v>016-051-003</v>
          </cell>
          <cell r="C2238" t="str">
            <v>Preliminary Pier</v>
          </cell>
          <cell r="D2238" t="str">
            <v>Zach Davis</v>
          </cell>
          <cell r="E2238">
            <v>8189</v>
          </cell>
          <cell r="G2238" t="str">
            <v>MEEKS BAY</v>
          </cell>
          <cell r="H2238" t="str">
            <v>Not Selected</v>
          </cell>
        </row>
        <row r="2239">
          <cell r="A2239" t="str">
            <v>ERSP2020-0803-01</v>
          </cell>
          <cell r="B2239" t="str">
            <v>131-013-19</v>
          </cell>
          <cell r="C2239" t="str">
            <v>Plan Revision</v>
          </cell>
          <cell r="D2239" t="str">
            <v>Brandy Mcmahon</v>
          </cell>
          <cell r="E2239">
            <v>646</v>
          </cell>
          <cell r="G2239" t="str">
            <v>VILLAGE</v>
          </cell>
          <cell r="H2239" t="str">
            <v>Acknowledged</v>
          </cell>
        </row>
        <row r="2240">
          <cell r="A2240" t="str">
            <v>QEXE2023-0649</v>
          </cell>
          <cell r="B2240" t="str">
            <v>122-202-20</v>
          </cell>
          <cell r="C2240" t="str">
            <v>Qualified Exempt</v>
          </cell>
          <cell r="D2240" t="str">
            <v>Alyson Borawski</v>
          </cell>
          <cell r="E2240">
            <v>756</v>
          </cell>
          <cell r="G2240" t="str">
            <v>JOYCE</v>
          </cell>
          <cell r="H2240" t="str">
            <v>Declaration Filed</v>
          </cell>
        </row>
        <row r="2241">
          <cell r="A2241" t="str">
            <v>PREC2023-0641</v>
          </cell>
          <cell r="B2241" t="str">
            <v>093-083-041</v>
          </cell>
          <cell r="C2241" t="str">
            <v>Preliminary Pier</v>
          </cell>
          <cell r="D2241" t="str">
            <v>Matt Miller</v>
          </cell>
          <cell r="E2241">
            <v>3356</v>
          </cell>
          <cell r="G2241" t="str">
            <v>EDGEWATER</v>
          </cell>
          <cell r="H2241" t="str">
            <v>Not Selected</v>
          </cell>
        </row>
        <row r="2242">
          <cell r="A2242" t="str">
            <v>PREC2023-0639</v>
          </cell>
          <cell r="B2242" t="str">
            <v>093-083-040</v>
          </cell>
          <cell r="C2242" t="str">
            <v>Preliminary Pier</v>
          </cell>
          <cell r="D2242" t="str">
            <v>Justin Lanoff</v>
          </cell>
          <cell r="E2242">
            <v>3350</v>
          </cell>
          <cell r="G2242" t="str">
            <v>EDGEWATER</v>
          </cell>
          <cell r="H2242" t="str">
            <v>Not Selected</v>
          </cell>
        </row>
        <row r="2243">
          <cell r="A2243" t="str">
            <v>PREC2023-0636</v>
          </cell>
          <cell r="B2243" t="str">
            <v>115-070-001</v>
          </cell>
          <cell r="C2243" t="str">
            <v>Preliminary Pier</v>
          </cell>
          <cell r="D2243" t="str">
            <v>Zach Davis</v>
          </cell>
          <cell r="E2243">
            <v>4762</v>
          </cell>
          <cell r="F2243" t="str">
            <v>N</v>
          </cell>
          <cell r="G2243" t="str">
            <v>LAKE</v>
          </cell>
          <cell r="H2243" t="str">
            <v>Not Selected</v>
          </cell>
        </row>
        <row r="2244">
          <cell r="A2244" t="str">
            <v>PREC2023-0643</v>
          </cell>
          <cell r="B2244" t="str">
            <v>084-140-022</v>
          </cell>
          <cell r="C2244" t="str">
            <v>Preliminary Pier</v>
          </cell>
          <cell r="D2244" t="str">
            <v>Zach Davis</v>
          </cell>
          <cell r="E2244">
            <v>1920</v>
          </cell>
          <cell r="F2244" t="str">
            <v>W</v>
          </cell>
          <cell r="G2244" t="str">
            <v>LAKE</v>
          </cell>
          <cell r="H2244" t="str">
            <v>Not Selected</v>
          </cell>
        </row>
        <row r="2245">
          <cell r="A2245" t="str">
            <v>RBUC2023-0653</v>
          </cell>
          <cell r="B2245" t="str">
            <v>132-570-13</v>
          </cell>
          <cell r="C2245" t="str">
            <v>Deed Restriction Compliance Form</v>
          </cell>
          <cell r="E2245">
            <v>872</v>
          </cell>
          <cell r="G2245" t="str">
            <v>TANAGER</v>
          </cell>
        </row>
        <row r="2246">
          <cell r="A2246" t="str">
            <v>TREE2023-0773</v>
          </cell>
          <cell r="B2246" t="str">
            <v>026-041-018</v>
          </cell>
          <cell r="C2246" t="str">
            <v>Tree Removal</v>
          </cell>
          <cell r="D2246" t="str">
            <v>Bruce Barr</v>
          </cell>
          <cell r="E2246">
            <v>907</v>
          </cell>
          <cell r="G2246" t="str">
            <v>LAKEVIEW</v>
          </cell>
          <cell r="H2246" t="str">
            <v>Approved</v>
          </cell>
        </row>
        <row r="2247">
          <cell r="A2247" t="str">
            <v>PREC2023-0642</v>
          </cell>
          <cell r="B2247" t="str">
            <v>084-140-023</v>
          </cell>
          <cell r="C2247" t="str">
            <v>Preliminary Pier</v>
          </cell>
          <cell r="D2247" t="str">
            <v>Zach Davis</v>
          </cell>
          <cell r="E2247">
            <v>1950</v>
          </cell>
          <cell r="F2247" t="str">
            <v>W</v>
          </cell>
          <cell r="G2247" t="str">
            <v>LAKE</v>
          </cell>
          <cell r="H2247" t="str">
            <v>Not Selected</v>
          </cell>
        </row>
        <row r="2248">
          <cell r="A2248" t="str">
            <v>TREE2023-0776</v>
          </cell>
          <cell r="B2248" t="str">
            <v>098-154-006</v>
          </cell>
          <cell r="C2248" t="str">
            <v>Tree Removal</v>
          </cell>
          <cell r="D2248" t="str">
            <v>Bruce Barr</v>
          </cell>
          <cell r="E2248">
            <v>303</v>
          </cell>
          <cell r="G2248" t="str">
            <v>GRAY</v>
          </cell>
          <cell r="H2248" t="str">
            <v>Approved</v>
          </cell>
        </row>
        <row r="2249">
          <cell r="A2249" t="str">
            <v>PREC2023-0651</v>
          </cell>
          <cell r="B2249" t="str">
            <v>093-060-023</v>
          </cell>
          <cell r="C2249" t="str">
            <v>Preliminary Pier</v>
          </cell>
          <cell r="D2249" t="str">
            <v>Matt Miller</v>
          </cell>
          <cell r="E2249">
            <v>80</v>
          </cell>
          <cell r="G2249" t="str">
            <v>LASSEN</v>
          </cell>
          <cell r="H2249" t="str">
            <v>Not Selected</v>
          </cell>
        </row>
        <row r="2250">
          <cell r="A2250" t="str">
            <v>LCAP2023-0140</v>
          </cell>
          <cell r="B2250" t="str">
            <v>023-911-004</v>
          </cell>
          <cell r="C2250" t="str">
            <v>Site Assessment</v>
          </cell>
          <cell r="D2250" t="str">
            <v>Julie Roll</v>
          </cell>
          <cell r="E2250">
            <v>2247</v>
          </cell>
          <cell r="G2250" t="str">
            <v>WYOMING</v>
          </cell>
          <cell r="H2250" t="str">
            <v>Results Issued</v>
          </cell>
        </row>
        <row r="2251">
          <cell r="A2251" t="str">
            <v>TREE2023-0772</v>
          </cell>
          <cell r="B2251" t="str">
            <v>035-282-08</v>
          </cell>
          <cell r="C2251" t="str">
            <v>Tree Removal</v>
          </cell>
          <cell r="D2251" t="str">
            <v>Bruce Barr</v>
          </cell>
          <cell r="E2251">
            <v>2686</v>
          </cell>
          <cell r="G2251" t="str">
            <v>LIPAN</v>
          </cell>
          <cell r="H2251" t="str">
            <v>Approved</v>
          </cell>
        </row>
        <row r="2252">
          <cell r="A2252" t="str">
            <v>TYCS2023-0640</v>
          </cell>
          <cell r="B2252" t="str">
            <v>093-072-043</v>
          </cell>
          <cell r="C2252" t="str">
            <v>Tahoe Yellow Cress Survey</v>
          </cell>
          <cell r="D2252" t="str">
            <v>Bruce Barr</v>
          </cell>
          <cell r="E2252">
            <v>3208</v>
          </cell>
          <cell r="G2252" t="str">
            <v>EDGEWATER</v>
          </cell>
          <cell r="H2252" t="str">
            <v>Inspected</v>
          </cell>
        </row>
        <row r="2253">
          <cell r="A2253" t="str">
            <v>RBUC2023-0632</v>
          </cell>
          <cell r="B2253" t="str">
            <v>132-570-28</v>
          </cell>
          <cell r="C2253" t="str">
            <v>Deed Restriction Compliance Form</v>
          </cell>
          <cell r="E2253">
            <v>872</v>
          </cell>
          <cell r="G2253" t="str">
            <v>TANAGER</v>
          </cell>
          <cell r="H2253" t="str">
            <v>Accepted</v>
          </cell>
        </row>
        <row r="2254">
          <cell r="A2254" t="str">
            <v>TREE2023-0782</v>
          </cell>
          <cell r="B2254" t="str">
            <v>085-250-007</v>
          </cell>
          <cell r="C2254" t="str">
            <v>Tree Removal</v>
          </cell>
          <cell r="D2254" t="str">
            <v>Bruce Barr</v>
          </cell>
          <cell r="E2254">
            <v>4260</v>
          </cell>
          <cell r="F2254" t="str">
            <v>W</v>
          </cell>
          <cell r="G2254" t="str">
            <v>LAKE</v>
          </cell>
          <cell r="H2254" t="str">
            <v>Approved</v>
          </cell>
        </row>
        <row r="2255">
          <cell r="A2255" t="str">
            <v>LCAP2023-0138</v>
          </cell>
          <cell r="B2255" t="str">
            <v>124-082-35</v>
          </cell>
          <cell r="C2255" t="str">
            <v>Site Assessment</v>
          </cell>
          <cell r="D2255" t="str">
            <v>Bridget Cornell</v>
          </cell>
          <cell r="E2255">
            <v>551</v>
          </cell>
          <cell r="F2255" t="str">
            <v>N</v>
          </cell>
          <cell r="G2255" t="str">
            <v>DYER</v>
          </cell>
          <cell r="H2255" t="str">
            <v>Results Issued</v>
          </cell>
        </row>
        <row r="2256">
          <cell r="A2256" t="str">
            <v>TREE2023-0777</v>
          </cell>
          <cell r="B2256" t="str">
            <v>122-181-45</v>
          </cell>
          <cell r="C2256" t="str">
            <v>Tree Removal</v>
          </cell>
          <cell r="D2256" t="str">
            <v>Bruce Barr</v>
          </cell>
          <cell r="E2256">
            <v>817</v>
          </cell>
          <cell r="G2256" t="str">
            <v>LAKESHORE</v>
          </cell>
          <cell r="H2256" t="str">
            <v>Approved</v>
          </cell>
        </row>
        <row r="2257">
          <cell r="A2257" t="str">
            <v>TREE2023-0778</v>
          </cell>
          <cell r="B2257" t="str">
            <v>122-181-44</v>
          </cell>
          <cell r="C2257" t="str">
            <v>Tree Removal</v>
          </cell>
          <cell r="D2257" t="str">
            <v>Bruce Barr</v>
          </cell>
          <cell r="E2257">
            <v>813</v>
          </cell>
          <cell r="G2257" t="str">
            <v>LAKESHORE</v>
          </cell>
          <cell r="H2257" t="str">
            <v>Approved</v>
          </cell>
        </row>
        <row r="2258">
          <cell r="A2258" t="str">
            <v>LCAP2023-0139</v>
          </cell>
          <cell r="B2258" t="str">
            <v>027-224-011</v>
          </cell>
          <cell r="C2258" t="str">
            <v>Site Assessment</v>
          </cell>
          <cell r="D2258" t="str">
            <v>Julie Roll</v>
          </cell>
          <cell r="E2258">
            <v>3370</v>
          </cell>
          <cell r="G2258" t="str">
            <v>DEER PARK</v>
          </cell>
          <cell r="H2258" t="str">
            <v>Results Issued</v>
          </cell>
        </row>
        <row r="2259">
          <cell r="A2259" t="str">
            <v>TREE2023-0762</v>
          </cell>
          <cell r="B2259" t="str">
            <v>122-051-02</v>
          </cell>
          <cell r="C2259" t="str">
            <v>Tree Removal</v>
          </cell>
          <cell r="D2259" t="str">
            <v>Bruce Barr</v>
          </cell>
          <cell r="E2259">
            <v>640</v>
          </cell>
          <cell r="G2259" t="str">
            <v>WOODRIDGE</v>
          </cell>
          <cell r="H2259" t="str">
            <v>Approved</v>
          </cell>
        </row>
        <row r="2260">
          <cell r="A2260" t="str">
            <v>TREE2023-0767</v>
          </cell>
          <cell r="B2260" t="str">
            <v>029-010-012</v>
          </cell>
          <cell r="C2260" t="str">
            <v>Tree Removal</v>
          </cell>
          <cell r="D2260" t="str">
            <v>Bruce Barr</v>
          </cell>
          <cell r="E2260">
            <v>837</v>
          </cell>
          <cell r="G2260" t="str">
            <v>STATELINE</v>
          </cell>
          <cell r="H2260" t="str">
            <v>Approved</v>
          </cell>
        </row>
        <row r="2261">
          <cell r="A2261" t="str">
            <v>TREE2023-0770</v>
          </cell>
          <cell r="B2261" t="str">
            <v>018-191-016</v>
          </cell>
          <cell r="C2261" t="str">
            <v>Tree Removal</v>
          </cell>
          <cell r="D2261" t="str">
            <v>Bruce Barr</v>
          </cell>
          <cell r="E2261">
            <v>2197</v>
          </cell>
          <cell r="G2261" t="str">
            <v>CASCADE</v>
          </cell>
          <cell r="H2261" t="str">
            <v>Approved</v>
          </cell>
        </row>
        <row r="2262">
          <cell r="A2262" t="str">
            <v>HIST2023-0625</v>
          </cell>
          <cell r="B2262" t="str">
            <v>094-160-020</v>
          </cell>
          <cell r="C2262" t="str">
            <v>Historical Determination</v>
          </cell>
          <cell r="D2262" t="str">
            <v>Julie Roll</v>
          </cell>
          <cell r="E2262">
            <v>1500</v>
          </cell>
          <cell r="F2262" t="str">
            <v>N</v>
          </cell>
          <cell r="G2262" t="str">
            <v>LAKE</v>
          </cell>
          <cell r="H2262" t="str">
            <v>Determination Issued</v>
          </cell>
        </row>
        <row r="2263">
          <cell r="A2263" t="str">
            <v>LCAP2023-0136</v>
          </cell>
          <cell r="B2263" t="str">
            <v>1318-23-610-033</v>
          </cell>
          <cell r="C2263" t="str">
            <v>Site Assessment</v>
          </cell>
          <cell r="D2263" t="str">
            <v>Julie Roll</v>
          </cell>
          <cell r="E2263">
            <v>259</v>
          </cell>
          <cell r="G2263" t="str">
            <v>CHIMNEY ROCK</v>
          </cell>
          <cell r="H2263" t="str">
            <v>Results Issued</v>
          </cell>
        </row>
        <row r="2264">
          <cell r="A2264" t="str">
            <v>TRAN2023-0631</v>
          </cell>
          <cell r="B2264" t="str">
            <v>032-162-001</v>
          </cell>
          <cell r="C2264" t="str">
            <v>Transfer of Development</v>
          </cell>
          <cell r="D2264" t="str">
            <v>Alyson Borawski</v>
          </cell>
          <cell r="E2264">
            <v>1956</v>
          </cell>
          <cell r="G2264" t="str">
            <v>F</v>
          </cell>
          <cell r="H2264" t="str">
            <v>Conditional Permit</v>
          </cell>
        </row>
        <row r="2265">
          <cell r="A2265" t="str">
            <v>ERSP2022-1407-01</v>
          </cell>
          <cell r="B2265" t="str">
            <v>031-172-011</v>
          </cell>
          <cell r="C2265" t="str">
            <v>Plan Revision</v>
          </cell>
          <cell r="D2265" t="str">
            <v>Julie Roll</v>
          </cell>
          <cell r="E2265">
            <v>2721</v>
          </cell>
          <cell r="G2265" t="str">
            <v>BERTHA</v>
          </cell>
          <cell r="H2265" t="str">
            <v>Acknowledged</v>
          </cell>
        </row>
        <row r="2266">
          <cell r="A2266" t="str">
            <v>TREE2023-0764</v>
          </cell>
          <cell r="B2266" t="str">
            <v>026-021-004</v>
          </cell>
          <cell r="C2266" t="str">
            <v>Tree Removal</v>
          </cell>
          <cell r="D2266" t="str">
            <v>Bruce Barr</v>
          </cell>
          <cell r="E2266">
            <v>739</v>
          </cell>
          <cell r="G2266" t="str">
            <v>LAKEVIEW</v>
          </cell>
          <cell r="H2266" t="str">
            <v>Approved</v>
          </cell>
        </row>
        <row r="2267">
          <cell r="A2267" t="str">
            <v>TREE2023-0771</v>
          </cell>
          <cell r="B2267" t="str">
            <v>1318-10-310-060</v>
          </cell>
          <cell r="C2267" t="str">
            <v>Tree Removal</v>
          </cell>
          <cell r="D2267" t="str">
            <v>Bruce Barr</v>
          </cell>
          <cell r="E2267">
            <v>740</v>
          </cell>
          <cell r="G2267" t="str">
            <v>HWY 50</v>
          </cell>
          <cell r="H2267" t="str">
            <v>Approved</v>
          </cell>
        </row>
        <row r="2268">
          <cell r="A2268" t="str">
            <v>QEXE2023-0630</v>
          </cell>
          <cell r="B2268" t="str">
            <v>132-252-42</v>
          </cell>
          <cell r="C2268" t="str">
            <v>Qualified Exempt</v>
          </cell>
          <cell r="D2268" t="str">
            <v>Alyson Borawski</v>
          </cell>
          <cell r="E2268">
            <v>820</v>
          </cell>
          <cell r="G2268" t="str">
            <v>ORIOLE</v>
          </cell>
          <cell r="H2268" t="str">
            <v>Declaration Filed</v>
          </cell>
        </row>
        <row r="2269">
          <cell r="A2269" t="str">
            <v>TREE2023-0766</v>
          </cell>
          <cell r="B2269" t="str">
            <v>029-010-011</v>
          </cell>
          <cell r="C2269" t="str">
            <v>Tree Removal</v>
          </cell>
          <cell r="D2269" t="str">
            <v>Bruce Barr</v>
          </cell>
          <cell r="E2269">
            <v>833</v>
          </cell>
          <cell r="G2269" t="str">
            <v>STATELINE</v>
          </cell>
          <cell r="H2269" t="str">
            <v>Approved</v>
          </cell>
        </row>
        <row r="2270">
          <cell r="A2270" t="str">
            <v>PREC2023-0627</v>
          </cell>
          <cell r="B2270" t="str">
            <v>115-020-005</v>
          </cell>
          <cell r="C2270" t="str">
            <v>Preliminary Pier</v>
          </cell>
          <cell r="D2270" t="str">
            <v>Justin Lanoff</v>
          </cell>
          <cell r="E2270">
            <v>5324</v>
          </cell>
          <cell r="F2270" t="str">
            <v>N</v>
          </cell>
          <cell r="G2270" t="str">
            <v>LAKE</v>
          </cell>
          <cell r="H2270" t="str">
            <v>Not Selected</v>
          </cell>
        </row>
        <row r="2271">
          <cell r="A2271" t="str">
            <v>TREE2023-0763</v>
          </cell>
          <cell r="B2271" t="str">
            <v>026-091-015</v>
          </cell>
          <cell r="C2271" t="str">
            <v>Tree Removal</v>
          </cell>
          <cell r="D2271" t="str">
            <v>Bruce Barr</v>
          </cell>
          <cell r="E2271">
            <v>3043</v>
          </cell>
          <cell r="G2271" t="str">
            <v>ARGONAUT</v>
          </cell>
          <cell r="H2271" t="str">
            <v>Approved</v>
          </cell>
        </row>
        <row r="2272">
          <cell r="A2272" t="str">
            <v>TREE2023-0765</v>
          </cell>
          <cell r="B2272" t="str">
            <v>029-010-013</v>
          </cell>
          <cell r="C2272" t="str">
            <v>Tree Removal</v>
          </cell>
          <cell r="D2272" t="str">
            <v>Bruce Barr</v>
          </cell>
          <cell r="E2272">
            <v>843</v>
          </cell>
          <cell r="G2272" t="str">
            <v>STATELINE</v>
          </cell>
          <cell r="H2272" t="str">
            <v>Approved</v>
          </cell>
        </row>
        <row r="2273">
          <cell r="A2273" t="str">
            <v>TREE2023-0768</v>
          </cell>
          <cell r="B2273" t="str">
            <v>035-191-003</v>
          </cell>
          <cell r="C2273" t="str">
            <v>Tree Removal</v>
          </cell>
          <cell r="D2273" t="str">
            <v>Bruce Barr</v>
          </cell>
          <cell r="E2273">
            <v>2382</v>
          </cell>
          <cell r="G2273" t="str">
            <v>KASKA</v>
          </cell>
          <cell r="H2273" t="str">
            <v>Approved</v>
          </cell>
        </row>
        <row r="2274">
          <cell r="A2274" t="str">
            <v>PREC2023-0628</v>
          </cell>
          <cell r="B2274" t="str">
            <v>097-122-030</v>
          </cell>
          <cell r="C2274" t="str">
            <v>Preliminary Pier</v>
          </cell>
          <cell r="D2274" t="str">
            <v>Justin Lanoff</v>
          </cell>
          <cell r="E2274">
            <v>5000</v>
          </cell>
          <cell r="F2274" t="str">
            <v>W</v>
          </cell>
          <cell r="G2274" t="str">
            <v>LAKE</v>
          </cell>
          <cell r="H2274" t="str">
            <v>Not Selected</v>
          </cell>
        </row>
        <row r="2275">
          <cell r="A2275" t="str">
            <v>TYCS2023-0629</v>
          </cell>
          <cell r="B2275" t="str">
            <v>090-231-014</v>
          </cell>
          <cell r="C2275" t="str">
            <v>Tahoe Yellow Cress Survey</v>
          </cell>
          <cell r="D2275" t="str">
            <v>Bruce Barr</v>
          </cell>
          <cell r="E2275">
            <v>99</v>
          </cell>
          <cell r="G2275" t="str">
            <v>CHIPMUNK</v>
          </cell>
          <cell r="H2275" t="str">
            <v>Inspected</v>
          </cell>
        </row>
        <row r="2276">
          <cell r="A2276" t="str">
            <v>TREE2023-0769</v>
          </cell>
          <cell r="B2276" t="str">
            <v>1418-10-702-010</v>
          </cell>
          <cell r="C2276" t="str">
            <v>Tree Removal</v>
          </cell>
          <cell r="D2276" t="str">
            <v>Bruce Barr</v>
          </cell>
          <cell r="E2276">
            <v>1959</v>
          </cell>
          <cell r="G2276" t="str">
            <v>GLENBROOK</v>
          </cell>
          <cell r="H2276" t="str">
            <v>Approved</v>
          </cell>
        </row>
        <row r="2277">
          <cell r="A2277" t="str">
            <v>CEXT2023-0619</v>
          </cell>
          <cell r="B2277" t="str">
            <v>123-131-10</v>
          </cell>
          <cell r="C2277" t="str">
            <v>Construction Schedule Extension</v>
          </cell>
          <cell r="D2277" t="str">
            <v>Rachel Lopez</v>
          </cell>
          <cell r="E2277">
            <v>470</v>
          </cell>
          <cell r="G2277" t="str">
            <v>GONOWABIE</v>
          </cell>
          <cell r="H2277" t="str">
            <v>Approved</v>
          </cell>
        </row>
        <row r="2278">
          <cell r="A2278" t="str">
            <v>CEXT2023-0624</v>
          </cell>
          <cell r="B2278" t="str">
            <v>1318-09-810-034</v>
          </cell>
          <cell r="C2278" t="str">
            <v>Construction Schedule Extension</v>
          </cell>
          <cell r="D2278" t="str">
            <v>Brenden Phillips</v>
          </cell>
          <cell r="E2278">
            <v>623</v>
          </cell>
          <cell r="G2278" t="str">
            <v>LAKE SHORE</v>
          </cell>
          <cell r="H2278" t="str">
            <v>Approved</v>
          </cell>
        </row>
        <row r="2279">
          <cell r="A2279" t="str">
            <v>ERSP2023-0758</v>
          </cell>
          <cell r="B2279" t="str">
            <v>029-101-023</v>
          </cell>
          <cell r="C2279" t="str">
            <v>Residential Dwelling</v>
          </cell>
          <cell r="D2279" t="str">
            <v>INTAKE INTAKE</v>
          </cell>
          <cell r="E2279">
            <v>3779</v>
          </cell>
          <cell r="G2279" t="str">
            <v>BEACH</v>
          </cell>
          <cell r="H2279" t="str">
            <v>Incomplete Submittal</v>
          </cell>
        </row>
        <row r="2280">
          <cell r="A2280" t="str">
            <v>ADMIN2023-0025</v>
          </cell>
          <cell r="B2280" t="str">
            <v>500-000-00</v>
          </cell>
          <cell r="C2280" t="str">
            <v>FOIA - Subpoena</v>
          </cell>
          <cell r="E2280">
            <v>0</v>
          </cell>
          <cell r="G2280" t="str">
            <v>NONE</v>
          </cell>
          <cell r="H2280" t="str">
            <v>Closed</v>
          </cell>
        </row>
        <row r="2281">
          <cell r="A2281" t="str">
            <v>TYCS2023-0617</v>
          </cell>
          <cell r="B2281" t="str">
            <v>117-020-007</v>
          </cell>
          <cell r="C2281" t="str">
            <v>Tahoe Yellow Cress Survey</v>
          </cell>
          <cell r="D2281" t="str">
            <v>Bruce Barr</v>
          </cell>
          <cell r="E2281">
            <v>6073</v>
          </cell>
          <cell r="F2281" t="str">
            <v>N</v>
          </cell>
          <cell r="G2281" t="str">
            <v>LAKE</v>
          </cell>
          <cell r="H2281" t="str">
            <v>Inspected</v>
          </cell>
        </row>
        <row r="2282">
          <cell r="A2282" t="str">
            <v>LCAP2023-0134</v>
          </cell>
          <cell r="B2282" t="str">
            <v>022-051-002</v>
          </cell>
          <cell r="C2282" t="str">
            <v>Site Assessment</v>
          </cell>
          <cell r="D2282" t="str">
            <v>Julie Roll</v>
          </cell>
          <cell r="E2282">
            <v>2198</v>
          </cell>
          <cell r="G2282" t="str">
            <v>MONTEREY</v>
          </cell>
          <cell r="H2282" t="str">
            <v>Results Issued</v>
          </cell>
        </row>
        <row r="2283">
          <cell r="A2283" t="str">
            <v>PREC2023-0621</v>
          </cell>
          <cell r="B2283" t="str">
            <v>093-094-007</v>
          </cell>
          <cell r="C2283" t="str">
            <v>Preliminary Pier</v>
          </cell>
          <cell r="D2283" t="str">
            <v>Zach Davis</v>
          </cell>
          <cell r="E2283">
            <v>3280</v>
          </cell>
          <cell r="G2283" t="str">
            <v>EDGEWATER</v>
          </cell>
          <cell r="H2283" t="str">
            <v>Not Selected</v>
          </cell>
        </row>
        <row r="2284">
          <cell r="A2284" t="str">
            <v>ADMIN2023-0024</v>
          </cell>
          <cell r="B2284" t="str">
            <v>500-000-00</v>
          </cell>
          <cell r="C2284" t="str">
            <v>FOIA - Subpoena</v>
          </cell>
          <cell r="E2284">
            <v>0</v>
          </cell>
          <cell r="G2284" t="str">
            <v>NONE</v>
          </cell>
          <cell r="H2284" t="str">
            <v>Closed</v>
          </cell>
        </row>
        <row r="2285">
          <cell r="A2285" t="str">
            <v>HIST2023-0618</v>
          </cell>
          <cell r="B2285" t="str">
            <v>117-020-007</v>
          </cell>
          <cell r="C2285" t="str">
            <v>Historical Determination</v>
          </cell>
          <cell r="D2285" t="str">
            <v>AOSBORN</v>
          </cell>
          <cell r="E2285">
            <v>6073</v>
          </cell>
          <cell r="F2285" t="str">
            <v>N</v>
          </cell>
          <cell r="G2285" t="str">
            <v>LAKE</v>
          </cell>
          <cell r="H2285" t="str">
            <v>Determination Issued</v>
          </cell>
        </row>
        <row r="2286">
          <cell r="A2286" t="str">
            <v>TREE2023-0753</v>
          </cell>
          <cell r="B2286" t="str">
            <v>032-354-015</v>
          </cell>
          <cell r="C2286" t="str">
            <v>Tree Removal</v>
          </cell>
          <cell r="D2286" t="str">
            <v>Bruce Barr</v>
          </cell>
          <cell r="E2286">
            <v>289</v>
          </cell>
          <cell r="G2286" t="str">
            <v>HEATHER</v>
          </cell>
          <cell r="H2286" t="str">
            <v>Approved</v>
          </cell>
        </row>
        <row r="2287">
          <cell r="A2287" t="str">
            <v>TREE2023-0761</v>
          </cell>
          <cell r="B2287" t="str">
            <v>122-195-17</v>
          </cell>
          <cell r="C2287" t="str">
            <v>Tree Removal</v>
          </cell>
          <cell r="D2287" t="str">
            <v>Bruce Barr</v>
          </cell>
          <cell r="E2287">
            <v>712</v>
          </cell>
          <cell r="G2287" t="str">
            <v>JAMES</v>
          </cell>
          <cell r="H2287" t="str">
            <v>Approved</v>
          </cell>
        </row>
        <row r="2288">
          <cell r="A2288" t="str">
            <v>PREC2023-0620</v>
          </cell>
          <cell r="B2288" t="str">
            <v>093-083-051</v>
          </cell>
          <cell r="C2288" t="str">
            <v>Preliminary Pier</v>
          </cell>
          <cell r="D2288" t="str">
            <v>Zach Davis</v>
          </cell>
          <cell r="E2288">
            <v>3420</v>
          </cell>
          <cell r="G2288" t="str">
            <v>EDGEWATER</v>
          </cell>
          <cell r="H2288" t="str">
            <v>Not Selected</v>
          </cell>
        </row>
        <row r="2289">
          <cell r="A2289" t="str">
            <v>LCAP2023-0133</v>
          </cell>
          <cell r="B2289" t="str">
            <v>1318-16-810-038</v>
          </cell>
          <cell r="C2289" t="str">
            <v>Site Assessment</v>
          </cell>
          <cell r="D2289" t="str">
            <v>Julie Roll</v>
          </cell>
          <cell r="E2289">
            <v>476</v>
          </cell>
          <cell r="G2289" t="str">
            <v>ELKS</v>
          </cell>
          <cell r="H2289" t="str">
            <v>Results Issued</v>
          </cell>
        </row>
        <row r="2290">
          <cell r="A2290" t="str">
            <v>ERSP2022-0566-01</v>
          </cell>
          <cell r="B2290" t="str">
            <v>1418-34-310-005</v>
          </cell>
          <cell r="C2290" t="str">
            <v>Plan Revision</v>
          </cell>
          <cell r="D2290" t="str">
            <v>Brandy Mcmahon</v>
          </cell>
          <cell r="E2290">
            <v>11</v>
          </cell>
          <cell r="G2290" t="str">
            <v>LAKESIDE COVE</v>
          </cell>
          <cell r="H2290" t="str">
            <v>Acknowledged</v>
          </cell>
        </row>
        <row r="2291">
          <cell r="A2291" t="str">
            <v>TREE2023-0754</v>
          </cell>
          <cell r="B2291" t="str">
            <v>034-171-003</v>
          </cell>
          <cell r="C2291" t="str">
            <v>Tree Removal</v>
          </cell>
          <cell r="D2291" t="str">
            <v>Bruce Barr</v>
          </cell>
          <cell r="E2291">
            <v>1650</v>
          </cell>
          <cell r="G2291" t="str">
            <v>IROQUOIS</v>
          </cell>
          <cell r="H2291" t="str">
            <v>Approved</v>
          </cell>
        </row>
        <row r="2292">
          <cell r="A2292" t="str">
            <v>TREE2023-0756</v>
          </cell>
          <cell r="B2292" t="str">
            <v>026-023-011</v>
          </cell>
          <cell r="C2292" t="str">
            <v>Tree Removal</v>
          </cell>
          <cell r="D2292" t="str">
            <v>Bruce Barr</v>
          </cell>
          <cell r="E2292">
            <v>726</v>
          </cell>
          <cell r="G2292" t="str">
            <v>LAKEVIEW</v>
          </cell>
          <cell r="H2292" t="str">
            <v>Approved</v>
          </cell>
        </row>
        <row r="2293">
          <cell r="A2293" t="str">
            <v>TREE2023-0760</v>
          </cell>
          <cell r="B2293" t="str">
            <v>081-042-012</v>
          </cell>
          <cell r="C2293" t="str">
            <v>Tree Removal</v>
          </cell>
          <cell r="D2293" t="str">
            <v>Bruce Barr</v>
          </cell>
          <cell r="E2293">
            <v>1426</v>
          </cell>
          <cell r="G2293" t="str">
            <v>GLEN EAGLES</v>
          </cell>
          <cell r="H2293" t="str">
            <v>Approved</v>
          </cell>
        </row>
        <row r="2294">
          <cell r="A2294" t="str">
            <v>ADMIN2023-0023</v>
          </cell>
          <cell r="B2294" t="str">
            <v>132-201-02</v>
          </cell>
          <cell r="C2294" t="str">
            <v>FOIA - Subpoena</v>
          </cell>
          <cell r="D2294" t="str">
            <v>Katherine Huston</v>
          </cell>
          <cell r="E2294">
            <v>771</v>
          </cell>
          <cell r="G2294" t="str">
            <v>SOUTHWOOD</v>
          </cell>
          <cell r="H2294" t="str">
            <v>Closed</v>
          </cell>
        </row>
        <row r="2295">
          <cell r="A2295" t="str">
            <v>TREE2023-0749</v>
          </cell>
          <cell r="B2295" t="str">
            <v>016-091-056</v>
          </cell>
          <cell r="C2295" t="str">
            <v>Tree Removal</v>
          </cell>
          <cell r="D2295" t="str">
            <v>Bruce Barr</v>
          </cell>
          <cell r="E2295">
            <v>8435</v>
          </cell>
          <cell r="G2295" t="str">
            <v>MEEKS BAY</v>
          </cell>
          <cell r="H2295" t="str">
            <v>Approved</v>
          </cell>
        </row>
        <row r="2296">
          <cell r="A2296" t="str">
            <v>PREC2023-0622</v>
          </cell>
          <cell r="B2296" t="str">
            <v>097-084-018</v>
          </cell>
          <cell r="C2296" t="str">
            <v>Preliminary Pier</v>
          </cell>
          <cell r="D2296" t="str">
            <v>Zach Davis</v>
          </cell>
          <cell r="E2296">
            <v>4860</v>
          </cell>
          <cell r="F2296" t="str">
            <v>W</v>
          </cell>
          <cell r="G2296" t="str">
            <v>LAKE</v>
          </cell>
          <cell r="H2296" t="str">
            <v>Not Selected</v>
          </cell>
        </row>
        <row r="2297">
          <cell r="A2297" t="str">
            <v>ERSP2021-0040-01</v>
          </cell>
          <cell r="B2297" t="str">
            <v>122-193-32</v>
          </cell>
          <cell r="C2297" t="str">
            <v>Plan Revision</v>
          </cell>
          <cell r="D2297" t="str">
            <v>Brandy Mcmahon</v>
          </cell>
          <cell r="E2297">
            <v>106</v>
          </cell>
          <cell r="G2297" t="str">
            <v>SLOTT PEAK</v>
          </cell>
          <cell r="H2297" t="str">
            <v>Acknowledged</v>
          </cell>
        </row>
        <row r="2298">
          <cell r="A2298" t="str">
            <v>TREE2023-0755</v>
          </cell>
          <cell r="B2298" t="str">
            <v>031-145-001</v>
          </cell>
          <cell r="C2298" t="str">
            <v>Tree Removal</v>
          </cell>
          <cell r="D2298" t="str">
            <v>Bruce Barr</v>
          </cell>
          <cell r="E2298">
            <v>2504</v>
          </cell>
          <cell r="G2298" t="str">
            <v>BERTHA</v>
          </cell>
          <cell r="H2298" t="str">
            <v>Approved</v>
          </cell>
        </row>
        <row r="2299">
          <cell r="A2299" t="str">
            <v>TREE2023-0752</v>
          </cell>
          <cell r="B2299" t="str">
            <v>080-173-009</v>
          </cell>
          <cell r="C2299" t="str">
            <v>Tree Removal</v>
          </cell>
          <cell r="D2299" t="str">
            <v>Bruce Barr</v>
          </cell>
          <cell r="E2299">
            <v>1163</v>
          </cell>
          <cell r="G2299" t="str">
            <v>EARLY DAWN</v>
          </cell>
          <cell r="H2299" t="str">
            <v>Approved</v>
          </cell>
        </row>
        <row r="2300">
          <cell r="A2300" t="str">
            <v>ERSP2019-1010-01</v>
          </cell>
          <cell r="B2300" t="str">
            <v>093-093-005</v>
          </cell>
          <cell r="C2300" t="str">
            <v>Plan Revision</v>
          </cell>
          <cell r="D2300" t="str">
            <v>Brandy Mcmahon</v>
          </cell>
          <cell r="E2300">
            <v>3355</v>
          </cell>
          <cell r="G2300" t="str">
            <v>EDGEWATER</v>
          </cell>
          <cell r="H2300" t="str">
            <v>Acknowledged</v>
          </cell>
        </row>
        <row r="2301">
          <cell r="A2301" t="str">
            <v>TREE2023-0748</v>
          </cell>
          <cell r="B2301" t="str">
            <v>116-210-019</v>
          </cell>
          <cell r="C2301" t="str">
            <v>Tree Removal</v>
          </cell>
          <cell r="D2301" t="str">
            <v>Bruce Barr</v>
          </cell>
          <cell r="E2301">
            <v>5781</v>
          </cell>
          <cell r="G2301" t="str">
            <v>ZIMBA</v>
          </cell>
          <cell r="H2301" t="str">
            <v>Approved</v>
          </cell>
        </row>
        <row r="2302">
          <cell r="A2302" t="str">
            <v>TREE2023-0757</v>
          </cell>
          <cell r="B2302" t="str">
            <v>022-381-026</v>
          </cell>
          <cell r="C2302" t="str">
            <v>Tree Removal</v>
          </cell>
          <cell r="D2302" t="str">
            <v>Bruce Barr</v>
          </cell>
          <cell r="E2302">
            <v>240</v>
          </cell>
          <cell r="G2302" t="str">
            <v>BEACH</v>
          </cell>
          <cell r="H2302" t="str">
            <v>Approved</v>
          </cell>
        </row>
        <row r="2303">
          <cell r="A2303" t="str">
            <v>TREE2023-0751</v>
          </cell>
          <cell r="B2303" t="str">
            <v>034-654-006</v>
          </cell>
          <cell r="C2303" t="str">
            <v>Tree Removal</v>
          </cell>
          <cell r="D2303" t="str">
            <v>Bruce Barr</v>
          </cell>
          <cell r="E2303">
            <v>1838</v>
          </cell>
          <cell r="G2303" t="str">
            <v>OSAGE</v>
          </cell>
          <cell r="H2303" t="str">
            <v>Approved</v>
          </cell>
        </row>
        <row r="2304">
          <cell r="A2304" t="str">
            <v>PREC2023-0623</v>
          </cell>
          <cell r="B2304" t="str">
            <v>094-273-007</v>
          </cell>
          <cell r="C2304" t="str">
            <v>Preliminary Pier</v>
          </cell>
          <cell r="D2304" t="str">
            <v>Zach Davis</v>
          </cell>
          <cell r="E2304">
            <v>628</v>
          </cell>
          <cell r="G2304" t="str">
            <v>OLYMPIC</v>
          </cell>
          <cell r="H2304" t="str">
            <v>Not Selected</v>
          </cell>
        </row>
        <row r="2305">
          <cell r="A2305" t="str">
            <v>ADMIN2023-0022</v>
          </cell>
          <cell r="B2305" t="str">
            <v>500-000-00</v>
          </cell>
          <cell r="C2305" t="str">
            <v>FOIA - Subpoena</v>
          </cell>
          <cell r="E2305">
            <v>0</v>
          </cell>
          <cell r="G2305" t="str">
            <v>NONE</v>
          </cell>
          <cell r="H2305" t="str">
            <v>Closed</v>
          </cell>
        </row>
        <row r="2306">
          <cell r="A2306" t="str">
            <v>TREE2023-0759</v>
          </cell>
          <cell r="B2306" t="str">
            <v>080-132-012</v>
          </cell>
          <cell r="C2306" t="str">
            <v>Tree Removal</v>
          </cell>
          <cell r="D2306" t="str">
            <v>Bruce Barr</v>
          </cell>
          <cell r="E2306">
            <v>1632</v>
          </cell>
          <cell r="G2306" t="str">
            <v>PLATEAU</v>
          </cell>
          <cell r="H2306" t="str">
            <v>Approved</v>
          </cell>
        </row>
        <row r="2307">
          <cell r="A2307" t="str">
            <v>TREE2023-0750</v>
          </cell>
          <cell r="B2307" t="str">
            <v>127-079-01</v>
          </cell>
          <cell r="C2307" t="str">
            <v>Tree Removal</v>
          </cell>
          <cell r="D2307" t="str">
            <v>Bruce Barr</v>
          </cell>
          <cell r="E2307">
            <v>120</v>
          </cell>
          <cell r="G2307" t="str">
            <v>VILLAGE</v>
          </cell>
          <cell r="H2307" t="str">
            <v>Approved</v>
          </cell>
        </row>
        <row r="2308">
          <cell r="A2308" t="str">
            <v>LCAP2023-0135</v>
          </cell>
          <cell r="B2308" t="str">
            <v>025-930-026</v>
          </cell>
          <cell r="C2308" t="str">
            <v>Site Assessment</v>
          </cell>
          <cell r="D2308" t="str">
            <v>Julie Roll</v>
          </cell>
          <cell r="E2308">
            <v>1004</v>
          </cell>
          <cell r="G2308" t="str">
            <v>TROUT CREEK</v>
          </cell>
          <cell r="H2308" t="str">
            <v>Results Issued</v>
          </cell>
        </row>
        <row r="2309">
          <cell r="A2309" t="str">
            <v>CEXT2023-0600</v>
          </cell>
          <cell r="B2309" t="str">
            <v>1318-23-611-016</v>
          </cell>
          <cell r="C2309" t="str">
            <v>Construction Schedule Extension</v>
          </cell>
          <cell r="D2309" t="str">
            <v>Brenden Phillips</v>
          </cell>
          <cell r="E2309">
            <v>259</v>
          </cell>
          <cell r="G2309" t="str">
            <v>RIDGE</v>
          </cell>
          <cell r="H2309" t="str">
            <v>Approved</v>
          </cell>
        </row>
        <row r="2310">
          <cell r="A2310" t="str">
            <v>WOOD2023-0002</v>
          </cell>
          <cell r="B2310" t="str">
            <v>132-490-01</v>
          </cell>
          <cell r="C2310" t="str">
            <v>Wood Heater Retrofit</v>
          </cell>
          <cell r="E2310">
            <v>933</v>
          </cell>
          <cell r="G2310" t="str">
            <v>NORTHWOOD</v>
          </cell>
        </row>
        <row r="2311">
          <cell r="A2311" t="str">
            <v>CEXT2023-0616</v>
          </cell>
          <cell r="B2311" t="str">
            <v>130-241-58</v>
          </cell>
          <cell r="C2311" t="str">
            <v>Construction Schedule Extension</v>
          </cell>
          <cell r="D2311" t="str">
            <v>Rachel Lopez</v>
          </cell>
          <cell r="E2311">
            <v>1615</v>
          </cell>
          <cell r="G2311" t="str">
            <v>PINE CONE</v>
          </cell>
          <cell r="H2311" t="str">
            <v>Approved</v>
          </cell>
        </row>
        <row r="2312">
          <cell r="A2312" t="str">
            <v>CEXT2023-0602</v>
          </cell>
          <cell r="B2312" t="str">
            <v>123-221-02</v>
          </cell>
          <cell r="C2312" t="str">
            <v>Construction Schedule Extension</v>
          </cell>
          <cell r="D2312" t="str">
            <v>Rachel Lopez</v>
          </cell>
          <cell r="E2312">
            <v>53</v>
          </cell>
          <cell r="G2312" t="str">
            <v>SOMERS</v>
          </cell>
          <cell r="H2312" t="str">
            <v>Approved</v>
          </cell>
        </row>
        <row r="2313">
          <cell r="A2313" t="str">
            <v>ERSP2023-0741</v>
          </cell>
          <cell r="B2313" t="str">
            <v>026-021-005</v>
          </cell>
          <cell r="C2313" t="str">
            <v>Residential Dwelling</v>
          </cell>
          <cell r="D2313" t="str">
            <v>Julie Roll</v>
          </cell>
          <cell r="E2313">
            <v>741</v>
          </cell>
          <cell r="G2313" t="str">
            <v>LAKEVIEW</v>
          </cell>
          <cell r="H2313" t="str">
            <v>Acknowledged</v>
          </cell>
        </row>
        <row r="2314">
          <cell r="A2314" t="str">
            <v>TREE2023-0737</v>
          </cell>
          <cell r="B2314" t="str">
            <v>025-510-002</v>
          </cell>
          <cell r="C2314" t="str">
            <v>Tree Removal</v>
          </cell>
          <cell r="D2314" t="str">
            <v>Bruce Barr</v>
          </cell>
          <cell r="E2314">
            <v>1447</v>
          </cell>
          <cell r="G2314" t="str">
            <v>HERBERT</v>
          </cell>
          <cell r="H2314" t="str">
            <v>Approved</v>
          </cell>
        </row>
        <row r="2315">
          <cell r="A2315" t="str">
            <v>FEET2023-0603</v>
          </cell>
          <cell r="B2315" t="str">
            <v>014-292-009</v>
          </cell>
          <cell r="C2315" t="str">
            <v>Building/ERS/Admin/Fee Transfer</v>
          </cell>
          <cell r="E2315">
            <v>539</v>
          </cell>
          <cell r="G2315" t="str">
            <v>ELM</v>
          </cell>
        </row>
        <row r="2316">
          <cell r="A2316" t="str">
            <v>FEET2023-0607</v>
          </cell>
          <cell r="B2316" t="str">
            <v>014-261-009</v>
          </cell>
          <cell r="C2316" t="str">
            <v>Building/ERS/Admin/Fee Transfer</v>
          </cell>
          <cell r="E2316">
            <v>7048</v>
          </cell>
          <cell r="G2316" t="str">
            <v>PLACER</v>
          </cell>
        </row>
        <row r="2317">
          <cell r="A2317" t="str">
            <v>FEET2023-0612</v>
          </cell>
          <cell r="B2317" t="str">
            <v>036-423-001</v>
          </cell>
          <cell r="C2317" t="str">
            <v>Building/ERS/Admin/Fee Transfer</v>
          </cell>
          <cell r="D2317" t="str">
            <v>NO FILE</v>
          </cell>
          <cell r="E2317">
            <v>2826</v>
          </cell>
          <cell r="G2317" t="str">
            <v>SAINT NICK</v>
          </cell>
        </row>
        <row r="2318">
          <cell r="A2318" t="str">
            <v>TREE2023-0744</v>
          </cell>
          <cell r="B2318" t="str">
            <v>025-224-005</v>
          </cell>
          <cell r="C2318" t="str">
            <v>Tree Removal</v>
          </cell>
          <cell r="D2318" t="str">
            <v>Bruce Barr</v>
          </cell>
          <cell r="E2318">
            <v>1351</v>
          </cell>
          <cell r="G2318" t="str">
            <v>GILMORE LAKE</v>
          </cell>
          <cell r="H2318" t="str">
            <v>Approved</v>
          </cell>
        </row>
        <row r="2319">
          <cell r="A2319" t="str">
            <v>TREE2023-0747</v>
          </cell>
          <cell r="B2319" t="str">
            <v>1318-27-001-005</v>
          </cell>
          <cell r="C2319" t="str">
            <v>Tree Removal</v>
          </cell>
          <cell r="D2319" t="str">
            <v>Bruce Barr</v>
          </cell>
          <cell r="E2319">
            <v>151</v>
          </cell>
          <cell r="G2319" t="str">
            <v>HWY 50</v>
          </cell>
          <cell r="H2319" t="str">
            <v>Approved</v>
          </cell>
        </row>
        <row r="2320">
          <cell r="A2320" t="str">
            <v>TREE2023-0743</v>
          </cell>
          <cell r="B2320" t="str">
            <v>094-253-001</v>
          </cell>
          <cell r="C2320" t="str">
            <v>Tree Removal</v>
          </cell>
          <cell r="D2320" t="str">
            <v>Bruce Barr</v>
          </cell>
          <cell r="E2320">
            <v>718</v>
          </cell>
          <cell r="G2320" t="str">
            <v>CHAPEL</v>
          </cell>
          <cell r="H2320" t="str">
            <v>Approved</v>
          </cell>
        </row>
        <row r="2321">
          <cell r="A2321" t="str">
            <v>TREE2023-0740</v>
          </cell>
          <cell r="B2321" t="str">
            <v>023-531-007</v>
          </cell>
          <cell r="C2321" t="str">
            <v>Tree Removal</v>
          </cell>
          <cell r="D2321" t="str">
            <v>Bruce Barr</v>
          </cell>
          <cell r="E2321">
            <v>580</v>
          </cell>
          <cell r="G2321" t="str">
            <v>JAMES</v>
          </cell>
          <cell r="H2321" t="str">
            <v>Approved</v>
          </cell>
        </row>
        <row r="2322">
          <cell r="A2322" t="str">
            <v>FEET2023-0601</v>
          </cell>
          <cell r="B2322" t="str">
            <v>112-090-007</v>
          </cell>
          <cell r="C2322" t="str">
            <v>Building/ERS/Admin/Fee Transfer</v>
          </cell>
          <cell r="E2322">
            <v>6541</v>
          </cell>
          <cell r="G2322" t="str">
            <v>WILDWOOD</v>
          </cell>
        </row>
        <row r="2323">
          <cell r="A2323" t="str">
            <v>TREE2023-0739</v>
          </cell>
          <cell r="B2323" t="str">
            <v>080-132-004</v>
          </cell>
          <cell r="C2323" t="str">
            <v>Tree Removal</v>
          </cell>
          <cell r="D2323" t="str">
            <v>Bruce Barr</v>
          </cell>
          <cell r="E2323">
            <v>1676</v>
          </cell>
          <cell r="G2323" t="str">
            <v>PLATEAU</v>
          </cell>
          <cell r="H2323" t="str">
            <v>Approved</v>
          </cell>
        </row>
        <row r="2324">
          <cell r="A2324" t="str">
            <v>FEET2023-0604</v>
          </cell>
          <cell r="B2324" t="str">
            <v>014-284-006</v>
          </cell>
          <cell r="C2324" t="str">
            <v>Building/ERS/Admin/Fee Transfer</v>
          </cell>
          <cell r="E2324">
            <v>7036</v>
          </cell>
          <cell r="G2324" t="str">
            <v>MIAMI</v>
          </cell>
        </row>
        <row r="2325">
          <cell r="A2325" t="str">
            <v>TREE2023-0736</v>
          </cell>
          <cell r="B2325" t="str">
            <v>091-171-009</v>
          </cell>
          <cell r="C2325" t="str">
            <v>Tree Removal</v>
          </cell>
          <cell r="D2325" t="str">
            <v>Bruce Barr</v>
          </cell>
          <cell r="E2325">
            <v>4435</v>
          </cell>
          <cell r="G2325" t="str">
            <v>HUCKLEBERRY</v>
          </cell>
          <cell r="H2325" t="str">
            <v>Approved</v>
          </cell>
        </row>
        <row r="2326">
          <cell r="A2326" t="str">
            <v>FEET2023-0609</v>
          </cell>
          <cell r="B2326" t="str">
            <v>015-251-023</v>
          </cell>
          <cell r="C2326" t="str">
            <v>Building/ERS/Admin/Fee Transfer</v>
          </cell>
          <cell r="E2326">
            <v>7218</v>
          </cell>
          <cell r="G2326" t="str">
            <v>NINTH</v>
          </cell>
        </row>
        <row r="2327">
          <cell r="A2327" t="str">
            <v>TREE2023-0738</v>
          </cell>
          <cell r="B2327" t="str">
            <v>023-393-031</v>
          </cell>
          <cell r="C2327" t="str">
            <v>Tree Removal</v>
          </cell>
          <cell r="D2327" t="str">
            <v>Bruce Barr</v>
          </cell>
          <cell r="E2327">
            <v>1101</v>
          </cell>
          <cell r="G2327" t="str">
            <v>3RD</v>
          </cell>
          <cell r="H2327" t="str">
            <v>Approved</v>
          </cell>
        </row>
        <row r="2328">
          <cell r="A2328" t="str">
            <v>FEET2023-0613</v>
          </cell>
          <cell r="B2328" t="str">
            <v>033-573-001</v>
          </cell>
          <cell r="C2328" t="str">
            <v>Building/ERS/Admin/Fee Transfer</v>
          </cell>
          <cell r="E2328">
            <v>831</v>
          </cell>
          <cell r="G2328" t="str">
            <v>BOULDER MOUNTAIN</v>
          </cell>
        </row>
        <row r="2329">
          <cell r="A2329" t="str">
            <v>VBOC2023-0605</v>
          </cell>
          <cell r="B2329" t="str">
            <v>092-120-032</v>
          </cell>
          <cell r="C2329" t="str">
            <v>Verification and Banking of Coverage</v>
          </cell>
          <cell r="D2329" t="str">
            <v>Julie Roll</v>
          </cell>
          <cell r="E2329">
            <v>3660</v>
          </cell>
          <cell r="F2329" t="str">
            <v>N</v>
          </cell>
          <cell r="G2329" t="str">
            <v>LAKE</v>
          </cell>
          <cell r="H2329" t="str">
            <v>Results Issued</v>
          </cell>
        </row>
        <row r="2330">
          <cell r="A2330" t="str">
            <v>FEET2023-0614</v>
          </cell>
          <cell r="B2330" t="str">
            <v>033-852-004</v>
          </cell>
          <cell r="C2330" t="str">
            <v>Building/ERS/Admin/Fee Transfer</v>
          </cell>
          <cell r="D2330" t="str">
            <v>NO FILE</v>
          </cell>
          <cell r="E2330">
            <v>1848</v>
          </cell>
          <cell r="G2330" t="str">
            <v>KOYUKON</v>
          </cell>
        </row>
        <row r="2331">
          <cell r="A2331" t="str">
            <v>FEET2023-0611</v>
          </cell>
          <cell r="B2331" t="str">
            <v>033-381-011</v>
          </cell>
          <cell r="C2331" t="str">
            <v>Building/ERS/Admin/Fee Transfer</v>
          </cell>
          <cell r="E2331">
            <v>608</v>
          </cell>
          <cell r="G2331" t="str">
            <v>TEHAMA</v>
          </cell>
        </row>
        <row r="2332">
          <cell r="A2332" t="str">
            <v>FEET2023-0615</v>
          </cell>
          <cell r="B2332" t="str">
            <v>112-190-007</v>
          </cell>
          <cell r="C2332" t="str">
            <v>Building/ERS/Admin/Fee Transfer</v>
          </cell>
          <cell r="E2332">
            <v>681</v>
          </cell>
          <cell r="G2332" t="str">
            <v>BRASSIE</v>
          </cell>
        </row>
        <row r="2333">
          <cell r="A2333" t="str">
            <v>FEET2023-0610</v>
          </cell>
          <cell r="B2333" t="str">
            <v>033-876-003</v>
          </cell>
          <cell r="C2333" t="str">
            <v>Building/ERS/Admin/Fee Transfer</v>
          </cell>
          <cell r="E2333">
            <v>1739</v>
          </cell>
          <cell r="G2333" t="str">
            <v>NADOWA</v>
          </cell>
        </row>
        <row r="2334">
          <cell r="A2334" t="str">
            <v>TREE2023-0742</v>
          </cell>
          <cell r="B2334" t="str">
            <v>111-110-028</v>
          </cell>
          <cell r="C2334" t="str">
            <v>Tree Removal</v>
          </cell>
          <cell r="D2334" t="str">
            <v>Bruce Barr</v>
          </cell>
          <cell r="E2334">
            <v>1215</v>
          </cell>
          <cell r="G2334" t="str">
            <v>WHITEHALL</v>
          </cell>
          <cell r="H2334" t="str">
            <v>Approved</v>
          </cell>
        </row>
        <row r="2335">
          <cell r="A2335" t="str">
            <v>FEET2023-0608</v>
          </cell>
          <cell r="B2335" t="str">
            <v>034-252-005</v>
          </cell>
          <cell r="C2335" t="str">
            <v>Building/ERS/Admin/Fee Transfer</v>
          </cell>
          <cell r="E2335">
            <v>1739</v>
          </cell>
          <cell r="G2335" t="str">
            <v>ARROWHEAD</v>
          </cell>
        </row>
        <row r="2336">
          <cell r="A2336" t="str">
            <v>TREE2023-0746</v>
          </cell>
          <cell r="B2336" t="str">
            <v>098-180-013</v>
          </cell>
          <cell r="C2336" t="str">
            <v>Tree Removal</v>
          </cell>
          <cell r="D2336" t="str">
            <v>Bruce Barr</v>
          </cell>
          <cell r="E2336">
            <v>6740</v>
          </cell>
          <cell r="F2336" t="str">
            <v>W</v>
          </cell>
          <cell r="G2336" t="str">
            <v>LAKE</v>
          </cell>
          <cell r="H2336" t="str">
            <v>Approved</v>
          </cell>
        </row>
        <row r="2337">
          <cell r="A2337" t="str">
            <v>LCAP2023-0132</v>
          </cell>
          <cell r="B2337" t="str">
            <v>092-120-032</v>
          </cell>
          <cell r="C2337" t="str">
            <v>Land Capability Verification</v>
          </cell>
          <cell r="D2337" t="str">
            <v>Julie Roll</v>
          </cell>
          <cell r="E2337">
            <v>3660</v>
          </cell>
          <cell r="F2337" t="str">
            <v>N</v>
          </cell>
          <cell r="G2337" t="str">
            <v>LAKE</v>
          </cell>
          <cell r="H2337" t="str">
            <v>Results Issued</v>
          </cell>
        </row>
        <row r="2338">
          <cell r="A2338" t="str">
            <v>TREE2023-0745</v>
          </cell>
          <cell r="B2338" t="str">
            <v>023-661-033</v>
          </cell>
          <cell r="C2338" t="str">
            <v>Tree Removal</v>
          </cell>
          <cell r="D2338" t="str">
            <v>Bruce Barr</v>
          </cell>
          <cell r="E2338">
            <v>2307</v>
          </cell>
          <cell r="G2338" t="str">
            <v>TAHOE VISTA</v>
          </cell>
          <cell r="H2338" t="str">
            <v>Approved</v>
          </cell>
        </row>
        <row r="2339">
          <cell r="A2339" t="str">
            <v>LCAP2023-0131</v>
          </cell>
          <cell r="B2339" t="str">
            <v>031-235-006</v>
          </cell>
          <cell r="C2339" t="str">
            <v>Site Assessment</v>
          </cell>
          <cell r="D2339" t="str">
            <v>Julie Roll</v>
          </cell>
          <cell r="E2339">
            <v>2644</v>
          </cell>
          <cell r="G2339" t="str">
            <v>FOUNTAIN</v>
          </cell>
          <cell r="H2339" t="str">
            <v>Results Issued</v>
          </cell>
        </row>
        <row r="2340">
          <cell r="A2340" t="str">
            <v>FEET2023-0606</v>
          </cell>
          <cell r="B2340" t="str">
            <v>034-183-007</v>
          </cell>
          <cell r="C2340" t="str">
            <v>Building/ERS/Admin/Fee Transfer</v>
          </cell>
          <cell r="E2340">
            <v>1230</v>
          </cell>
          <cell r="G2340" t="str">
            <v>OTTAWA</v>
          </cell>
        </row>
        <row r="2341">
          <cell r="A2341" t="str">
            <v>PREC2023-0599</v>
          </cell>
          <cell r="B2341" t="str">
            <v>122-181-52</v>
          </cell>
          <cell r="C2341" t="str">
            <v>Preliminary Pier</v>
          </cell>
          <cell r="D2341" t="str">
            <v>Justin Lanoff</v>
          </cell>
          <cell r="E2341">
            <v>823</v>
          </cell>
          <cell r="G2341" t="str">
            <v>LAKESHORE</v>
          </cell>
          <cell r="H2341" t="str">
            <v>Not Selected</v>
          </cell>
        </row>
        <row r="2342">
          <cell r="A2342" t="str">
            <v>PREC2023-0597</v>
          </cell>
          <cell r="B2342" t="str">
            <v>1318-03-110-016</v>
          </cell>
          <cell r="C2342" t="str">
            <v>Preliminary Pier</v>
          </cell>
          <cell r="D2342" t="str">
            <v>Justin Lanoff</v>
          </cell>
          <cell r="E2342">
            <v>1054</v>
          </cell>
          <cell r="G2342" t="str">
            <v>SKYLAND</v>
          </cell>
          <cell r="H2342" t="str">
            <v>Not Selected</v>
          </cell>
        </row>
        <row r="2343">
          <cell r="A2343" t="str">
            <v>TREE2023-0735</v>
          </cell>
          <cell r="B2343" t="str">
            <v>093-271-009</v>
          </cell>
          <cell r="C2343" t="str">
            <v>Tree Removal</v>
          </cell>
          <cell r="D2343" t="str">
            <v>Bruce Barr</v>
          </cell>
          <cell r="E2343">
            <v>225</v>
          </cell>
          <cell r="G2343" t="str">
            <v>BRIARWOOD</v>
          </cell>
          <cell r="H2343" t="str">
            <v>Approved</v>
          </cell>
        </row>
        <row r="2344">
          <cell r="A2344" t="str">
            <v>PREC2023-0598</v>
          </cell>
          <cell r="B2344" t="str">
            <v>122-181-60</v>
          </cell>
          <cell r="C2344" t="str">
            <v>Preliminary Pier</v>
          </cell>
          <cell r="D2344" t="str">
            <v>Zach Davis</v>
          </cell>
          <cell r="E2344">
            <v>821</v>
          </cell>
          <cell r="G2344" t="str">
            <v>LAKESHORE</v>
          </cell>
          <cell r="H2344" t="str">
            <v>Not Selected</v>
          </cell>
        </row>
        <row r="2345">
          <cell r="A2345" t="str">
            <v>CEXT2023-0595</v>
          </cell>
          <cell r="B2345" t="str">
            <v>093-093-005</v>
          </cell>
          <cell r="C2345" t="str">
            <v>Construction Schedule Extension</v>
          </cell>
          <cell r="D2345" t="str">
            <v>Rachel Lopez</v>
          </cell>
          <cell r="E2345">
            <v>3310</v>
          </cell>
          <cell r="G2345" t="str">
            <v>DARDANELLES</v>
          </cell>
          <cell r="H2345" t="str">
            <v>Approved</v>
          </cell>
        </row>
        <row r="2346">
          <cell r="A2346" t="str">
            <v>TREE2023-0727</v>
          </cell>
          <cell r="B2346" t="str">
            <v>023-696-016</v>
          </cell>
          <cell r="C2346" t="str">
            <v>Tree Removal</v>
          </cell>
          <cell r="D2346" t="str">
            <v>Bruce Barr</v>
          </cell>
          <cell r="E2346">
            <v>692</v>
          </cell>
          <cell r="G2346" t="str">
            <v>TAYLOR</v>
          </cell>
          <cell r="H2346" t="str">
            <v>Approved</v>
          </cell>
        </row>
        <row r="2347">
          <cell r="A2347" t="str">
            <v>TREE2023-0734</v>
          </cell>
          <cell r="B2347" t="str">
            <v>084-211-006</v>
          </cell>
          <cell r="C2347" t="str">
            <v>Tree Removal</v>
          </cell>
          <cell r="D2347" t="str">
            <v>Bruce Barr</v>
          </cell>
          <cell r="E2347">
            <v>1978</v>
          </cell>
          <cell r="G2347" t="str">
            <v>PINELAND</v>
          </cell>
          <cell r="H2347" t="str">
            <v>Approved</v>
          </cell>
        </row>
        <row r="2348">
          <cell r="A2348" t="str">
            <v>TREE2023-0729</v>
          </cell>
          <cell r="B2348" t="str">
            <v>1318-24-404-019</v>
          </cell>
          <cell r="C2348" t="str">
            <v>Tree Removal</v>
          </cell>
          <cell r="D2348" t="str">
            <v>Bruce Barr</v>
          </cell>
          <cell r="E2348">
            <v>194</v>
          </cell>
          <cell r="G2348" t="str">
            <v>HUBBARD</v>
          </cell>
          <cell r="H2348" t="str">
            <v>Approved</v>
          </cell>
        </row>
        <row r="2349">
          <cell r="A2349" t="str">
            <v>RBUC2023-0596</v>
          </cell>
          <cell r="B2349" t="str">
            <v>132-570-06</v>
          </cell>
          <cell r="C2349" t="str">
            <v>Deed Restriction Compliance Form</v>
          </cell>
          <cell r="E2349">
            <v>872</v>
          </cell>
          <cell r="G2349" t="str">
            <v>TANAGER</v>
          </cell>
          <cell r="H2349" t="str">
            <v>Accepted</v>
          </cell>
        </row>
        <row r="2350">
          <cell r="A2350" t="str">
            <v>TREE2023-0724</v>
          </cell>
          <cell r="B2350" t="str">
            <v>036-473-05</v>
          </cell>
          <cell r="C2350" t="str">
            <v>Tree Removal</v>
          </cell>
          <cell r="D2350" t="str">
            <v>Bruce Barr</v>
          </cell>
          <cell r="E2350">
            <v>3461</v>
          </cell>
          <cell r="G2350" t="str">
            <v>PANORAMA</v>
          </cell>
          <cell r="H2350" t="str">
            <v>Approved</v>
          </cell>
        </row>
        <row r="2351">
          <cell r="A2351" t="str">
            <v>PREC2023-0594</v>
          </cell>
          <cell r="B2351" t="str">
            <v>1418-03-401-008</v>
          </cell>
          <cell r="C2351" t="str">
            <v>Preliminary Pier</v>
          </cell>
          <cell r="D2351" t="str">
            <v>Justin Lanoff</v>
          </cell>
          <cell r="E2351">
            <v>2222</v>
          </cell>
          <cell r="G2351" t="str">
            <v>LANDS END</v>
          </cell>
          <cell r="H2351" t="str">
            <v>Not Selected</v>
          </cell>
        </row>
        <row r="2352">
          <cell r="A2352" t="str">
            <v>ERSP2023-0723</v>
          </cell>
          <cell r="B2352" t="str">
            <v>1318-26-102-001</v>
          </cell>
          <cell r="C2352" t="str">
            <v>Residential Dwelling</v>
          </cell>
          <cell r="D2352" t="str">
            <v>Brandy Mcmahon</v>
          </cell>
          <cell r="E2352">
            <v>306</v>
          </cell>
          <cell r="G2352" t="str">
            <v>KINGSBURY GRADE</v>
          </cell>
          <cell r="H2352" t="str">
            <v>Project Complete</v>
          </cell>
        </row>
        <row r="2353">
          <cell r="A2353" t="str">
            <v>TREE2023-0721</v>
          </cell>
          <cell r="B2353" t="str">
            <v>028-311-12</v>
          </cell>
          <cell r="C2353" t="str">
            <v>Tree Removal</v>
          </cell>
          <cell r="D2353" t="str">
            <v>Bruce Barr</v>
          </cell>
          <cell r="E2353">
            <v>1212</v>
          </cell>
          <cell r="G2353" t="str">
            <v>TIMBER</v>
          </cell>
          <cell r="H2353" t="str">
            <v>Approved</v>
          </cell>
        </row>
        <row r="2354">
          <cell r="A2354" t="str">
            <v>TREE2023-0728</v>
          </cell>
          <cell r="B2354" t="str">
            <v>083-310-025</v>
          </cell>
          <cell r="C2354" t="str">
            <v>Tree Removal</v>
          </cell>
          <cell r="D2354" t="str">
            <v>Bruce Barr</v>
          </cell>
          <cell r="E2354">
            <v>1030</v>
          </cell>
          <cell r="G2354" t="str">
            <v>BIG PINE</v>
          </cell>
          <cell r="H2354" t="str">
            <v>Approved</v>
          </cell>
        </row>
        <row r="2355">
          <cell r="A2355" t="str">
            <v>TREE2023-0725</v>
          </cell>
          <cell r="B2355" t="str">
            <v>034-682-32</v>
          </cell>
          <cell r="C2355" t="str">
            <v>Tree Removal</v>
          </cell>
          <cell r="D2355" t="str">
            <v>Bruce Barr</v>
          </cell>
          <cell r="E2355">
            <v>1525</v>
          </cell>
          <cell r="G2355" t="str">
            <v>ZAPOTEC</v>
          </cell>
          <cell r="H2355" t="str">
            <v>Approved</v>
          </cell>
        </row>
        <row r="2356">
          <cell r="A2356" t="str">
            <v>TREE2023-0733</v>
          </cell>
          <cell r="B2356" t="str">
            <v>023-491-017</v>
          </cell>
          <cell r="C2356" t="str">
            <v>Tree Removal</v>
          </cell>
          <cell r="D2356" t="str">
            <v>Bruce Barr</v>
          </cell>
          <cell r="E2356">
            <v>685</v>
          </cell>
          <cell r="G2356" t="str">
            <v>CLEMENT</v>
          </cell>
          <cell r="H2356" t="str">
            <v>Approved</v>
          </cell>
        </row>
        <row r="2357">
          <cell r="A2357" t="str">
            <v>TREE2023-0722</v>
          </cell>
          <cell r="B2357" t="str">
            <v>122-202-11</v>
          </cell>
          <cell r="C2357" t="str">
            <v>Tree Removal</v>
          </cell>
          <cell r="D2357" t="str">
            <v>Bruce Barr</v>
          </cell>
          <cell r="E2357">
            <v>796</v>
          </cell>
          <cell r="G2357" t="str">
            <v>LAKESHORE</v>
          </cell>
          <cell r="H2357" t="str">
            <v>Approved</v>
          </cell>
        </row>
        <row r="2358">
          <cell r="A2358" t="str">
            <v>TREE2023-0731</v>
          </cell>
          <cell r="B2358" t="str">
            <v>122-132-02</v>
          </cell>
          <cell r="C2358" t="str">
            <v>Tree Removal</v>
          </cell>
          <cell r="D2358" t="str">
            <v>Bruce Barr</v>
          </cell>
          <cell r="E2358">
            <v>571</v>
          </cell>
          <cell r="G2358" t="str">
            <v>DALE</v>
          </cell>
          <cell r="H2358" t="str">
            <v>Approved</v>
          </cell>
        </row>
        <row r="2359">
          <cell r="A2359" t="str">
            <v>TREE2023-0726</v>
          </cell>
          <cell r="B2359" t="str">
            <v>025-372-017</v>
          </cell>
          <cell r="C2359" t="str">
            <v>Tree Removal</v>
          </cell>
          <cell r="D2359" t="str">
            <v>Bruce Barr</v>
          </cell>
          <cell r="E2359">
            <v>3281</v>
          </cell>
          <cell r="G2359" t="str">
            <v>MARLETTE</v>
          </cell>
          <cell r="H2359" t="str">
            <v>Approved</v>
          </cell>
        </row>
        <row r="2360">
          <cell r="A2360" t="str">
            <v>TREE2023-0732</v>
          </cell>
          <cell r="B2360" t="str">
            <v>122-052-15</v>
          </cell>
          <cell r="C2360" t="str">
            <v>Tree Removal</v>
          </cell>
          <cell r="D2360" t="str">
            <v>Bruce Barr</v>
          </cell>
          <cell r="E2360">
            <v>641</v>
          </cell>
          <cell r="G2360" t="str">
            <v>WOODRIDGE</v>
          </cell>
          <cell r="H2360" t="str">
            <v>Approved</v>
          </cell>
        </row>
        <row r="2361">
          <cell r="A2361" t="str">
            <v>TREE2023-0730</v>
          </cell>
          <cell r="B2361" t="str">
            <v>130-312-29</v>
          </cell>
          <cell r="C2361" t="str">
            <v>Tree Removal</v>
          </cell>
          <cell r="D2361" t="str">
            <v>Bruce Barr</v>
          </cell>
          <cell r="E2361">
            <v>1145</v>
          </cell>
          <cell r="G2361" t="str">
            <v>LAKESHORE</v>
          </cell>
          <cell r="H2361" t="str">
            <v>Approved</v>
          </cell>
        </row>
        <row r="2362">
          <cell r="A2362" t="str">
            <v>BMPP2023-0002</v>
          </cell>
          <cell r="B2362" t="str">
            <v>1318-15-802-008</v>
          </cell>
          <cell r="C2362" t="str">
            <v>BMP Retrofit</v>
          </cell>
          <cell r="E2362">
            <v>210</v>
          </cell>
          <cell r="G2362" t="str">
            <v>ELKS POINT</v>
          </cell>
          <cell r="H2362" t="str">
            <v>Withdrawn</v>
          </cell>
        </row>
        <row r="2363">
          <cell r="A2363" t="str">
            <v>TYCS2023-0590</v>
          </cell>
          <cell r="B2363" t="str">
            <v>123-145-04</v>
          </cell>
          <cell r="C2363" t="str">
            <v>Tahoe Yellow Cress Survey</v>
          </cell>
          <cell r="D2363" t="str">
            <v>Bruce Barr</v>
          </cell>
          <cell r="E2363">
            <v>400</v>
          </cell>
          <cell r="G2363" t="str">
            <v>GONOWABIE</v>
          </cell>
          <cell r="H2363" t="str">
            <v>Inspected</v>
          </cell>
        </row>
        <row r="2364">
          <cell r="A2364" t="str">
            <v>TREE2023-0710</v>
          </cell>
          <cell r="B2364" t="str">
            <v>023-472-011</v>
          </cell>
          <cell r="C2364" t="str">
            <v>Tree Removal</v>
          </cell>
          <cell r="D2364" t="str">
            <v>Bruce Barr</v>
          </cell>
          <cell r="E2364">
            <v>868</v>
          </cell>
          <cell r="G2364" t="str">
            <v>TATA</v>
          </cell>
          <cell r="H2364" t="str">
            <v>Approved</v>
          </cell>
        </row>
        <row r="2365">
          <cell r="A2365" t="str">
            <v>HIST2023-0591</v>
          </cell>
          <cell r="B2365" t="str">
            <v>122-114-09</v>
          </cell>
          <cell r="C2365" t="str">
            <v>Historical Determination</v>
          </cell>
          <cell r="D2365" t="str">
            <v>AOSBORN</v>
          </cell>
          <cell r="E2365">
            <v>537</v>
          </cell>
          <cell r="G2365" t="str">
            <v>SUGARPINE</v>
          </cell>
          <cell r="H2365" t="str">
            <v>Determination Issued</v>
          </cell>
        </row>
        <row r="2366">
          <cell r="A2366" t="str">
            <v>PREC2023-0593</v>
          </cell>
          <cell r="B2366" t="str">
            <v>123-145-09</v>
          </cell>
          <cell r="C2366" t="str">
            <v>Preliminary Pier</v>
          </cell>
          <cell r="D2366" t="str">
            <v>Zach Davis</v>
          </cell>
          <cell r="E2366">
            <v>434</v>
          </cell>
          <cell r="G2366" t="str">
            <v>GONOWABIE</v>
          </cell>
          <cell r="H2366" t="str">
            <v>Not Selected</v>
          </cell>
        </row>
        <row r="2367">
          <cell r="A2367" t="str">
            <v>ERSP2023-0720</v>
          </cell>
          <cell r="B2367" t="str">
            <v>122-181-72</v>
          </cell>
          <cell r="C2367" t="str">
            <v>Residential Dwelling</v>
          </cell>
          <cell r="D2367" t="str">
            <v>Trevor Smith</v>
          </cell>
          <cell r="E2367">
            <v>849</v>
          </cell>
          <cell r="G2367" t="str">
            <v>LAKESHORE</v>
          </cell>
          <cell r="H2367" t="str">
            <v>Additional Information</v>
          </cell>
        </row>
        <row r="2368">
          <cell r="A2368" t="str">
            <v>TREE2023-0714</v>
          </cell>
          <cell r="B2368" t="str">
            <v>033-861-005</v>
          </cell>
          <cell r="C2368" t="str">
            <v>Tree Removal</v>
          </cell>
          <cell r="D2368" t="str">
            <v>Bruce Barr</v>
          </cell>
          <cell r="E2368">
            <v>1902</v>
          </cell>
          <cell r="G2368" t="str">
            <v>KOYUKON</v>
          </cell>
          <cell r="H2368" t="str">
            <v>Approved</v>
          </cell>
        </row>
        <row r="2369">
          <cell r="A2369" t="str">
            <v>TREE2023-0715</v>
          </cell>
          <cell r="B2369" t="str">
            <v>023-621-018</v>
          </cell>
          <cell r="C2369" t="str">
            <v>Tree Removal</v>
          </cell>
          <cell r="D2369" t="str">
            <v>Bruce Barr</v>
          </cell>
          <cell r="E2369">
            <v>1830</v>
          </cell>
          <cell r="G2369" t="str">
            <v>13TH</v>
          </cell>
          <cell r="H2369" t="str">
            <v>Approved</v>
          </cell>
        </row>
        <row r="2370">
          <cell r="A2370" t="str">
            <v>TYCS2023-0588</v>
          </cell>
          <cell r="B2370" t="str">
            <v>130-331-02</v>
          </cell>
          <cell r="C2370" t="str">
            <v>Tahoe Yellow Cress Survey</v>
          </cell>
          <cell r="D2370" t="str">
            <v>Bruce Barr</v>
          </cell>
          <cell r="E2370">
            <v>1707</v>
          </cell>
          <cell r="G2370" t="str">
            <v>LAKESHORE</v>
          </cell>
          <cell r="H2370" t="str">
            <v>Inspected</v>
          </cell>
        </row>
        <row r="2371">
          <cell r="A2371" t="str">
            <v>TYCS2023-0584</v>
          </cell>
          <cell r="B2371" t="str">
            <v>1418-34-201-009</v>
          </cell>
          <cell r="C2371" t="str">
            <v>Tahoe Yellow Cress Survey</v>
          </cell>
          <cell r="D2371" t="str">
            <v>Bruce Barr</v>
          </cell>
          <cell r="E2371">
            <v>1210</v>
          </cell>
          <cell r="G2371" t="str">
            <v>HWY 50</v>
          </cell>
          <cell r="H2371" t="str">
            <v>Inspected</v>
          </cell>
        </row>
        <row r="2372">
          <cell r="A2372" t="str">
            <v>TREE2023-0713</v>
          </cell>
          <cell r="B2372" t="str">
            <v>1418-10-501-011</v>
          </cell>
          <cell r="C2372" t="str">
            <v>Tree Removal</v>
          </cell>
          <cell r="D2372" t="str">
            <v>Bruce Barr</v>
          </cell>
          <cell r="E2372">
            <v>14</v>
          </cell>
          <cell r="G2372" t="str">
            <v>GOLF LINKS</v>
          </cell>
          <cell r="H2372" t="str">
            <v>Approved</v>
          </cell>
        </row>
        <row r="2373">
          <cell r="A2373" t="str">
            <v>TREE2023-0719</v>
          </cell>
          <cell r="B2373" t="str">
            <v>034-753-021</v>
          </cell>
          <cell r="C2373" t="str">
            <v>Tree Removal</v>
          </cell>
          <cell r="D2373" t="str">
            <v>Bruce Barr</v>
          </cell>
          <cell r="E2373">
            <v>1800</v>
          </cell>
          <cell r="G2373" t="str">
            <v>CRYSTAL AIR</v>
          </cell>
          <cell r="H2373" t="str">
            <v>Approved</v>
          </cell>
        </row>
        <row r="2374">
          <cell r="A2374" t="str">
            <v>TREE2023-0712</v>
          </cell>
          <cell r="B2374" t="str">
            <v>1318-23-315-045</v>
          </cell>
          <cell r="C2374" t="str">
            <v>Tree Removal</v>
          </cell>
          <cell r="D2374" t="str">
            <v>Bruce Barr</v>
          </cell>
          <cell r="E2374">
            <v>115</v>
          </cell>
          <cell r="G2374" t="str">
            <v>SIERRA COLINA</v>
          </cell>
          <cell r="H2374" t="str">
            <v>Approved</v>
          </cell>
        </row>
        <row r="2375">
          <cell r="A2375" t="str">
            <v>TREE2023-0711</v>
          </cell>
          <cell r="B2375" t="str">
            <v>130-241-08</v>
          </cell>
          <cell r="C2375" t="str">
            <v>Tree Removal</v>
          </cell>
          <cell r="D2375" t="str">
            <v>Bruce Barr</v>
          </cell>
          <cell r="E2375">
            <v>1560</v>
          </cell>
          <cell r="G2375" t="str">
            <v>DEBRA</v>
          </cell>
          <cell r="H2375" t="str">
            <v>Approved</v>
          </cell>
        </row>
        <row r="2376">
          <cell r="A2376" t="str">
            <v>TYCS2023-0579</v>
          </cell>
          <cell r="B2376" t="str">
            <v>122-100-26</v>
          </cell>
          <cell r="C2376" t="str">
            <v>Tahoe Yellow Cress Survey</v>
          </cell>
          <cell r="D2376" t="str">
            <v>Bruce Barr</v>
          </cell>
          <cell r="E2376">
            <v>575</v>
          </cell>
          <cell r="G2376" t="str">
            <v>LAKESHORE</v>
          </cell>
          <cell r="H2376" t="str">
            <v>Inspected</v>
          </cell>
        </row>
        <row r="2377">
          <cell r="A2377" t="str">
            <v>TYCS2023-0587</v>
          </cell>
          <cell r="B2377" t="str">
            <v>090-231-031</v>
          </cell>
          <cell r="C2377" t="str">
            <v>Tahoe Yellow Cress Survey</v>
          </cell>
          <cell r="D2377" t="str">
            <v>Bruce Barr</v>
          </cell>
          <cell r="E2377">
            <v>8770</v>
          </cell>
          <cell r="G2377" t="str">
            <v>BROCKWAY VISTA</v>
          </cell>
          <cell r="H2377" t="str">
            <v>Inspected</v>
          </cell>
        </row>
        <row r="2378">
          <cell r="A2378" t="str">
            <v>PREC2023-0592</v>
          </cell>
          <cell r="B2378" t="str">
            <v>1418-27-210-005</v>
          </cell>
          <cell r="C2378" t="str">
            <v>Preliminary Pier</v>
          </cell>
          <cell r="D2378" t="str">
            <v>Justin Lanoff</v>
          </cell>
          <cell r="E2378">
            <v>1468</v>
          </cell>
          <cell r="G2378" t="str">
            <v>PITTMAN</v>
          </cell>
          <cell r="H2378" t="str">
            <v>Selected</v>
          </cell>
        </row>
        <row r="2379">
          <cell r="A2379" t="str">
            <v>TYCS2023-0581</v>
          </cell>
          <cell r="B2379" t="str">
            <v>1418-27-210-016</v>
          </cell>
          <cell r="C2379" t="str">
            <v>Tahoe Yellow Cress Survey</v>
          </cell>
          <cell r="D2379" t="str">
            <v>Bruce Barr</v>
          </cell>
          <cell r="E2379">
            <v>1438</v>
          </cell>
          <cell r="G2379" t="str">
            <v>PITTMAN</v>
          </cell>
          <cell r="H2379" t="str">
            <v>Inspected</v>
          </cell>
        </row>
        <row r="2380">
          <cell r="A2380" t="str">
            <v>TREE2023-0717</v>
          </cell>
          <cell r="B2380" t="str">
            <v>026-079-017</v>
          </cell>
          <cell r="C2380" t="str">
            <v>Tree Removal</v>
          </cell>
          <cell r="D2380" t="str">
            <v>Bruce Barr</v>
          </cell>
          <cell r="E2380">
            <v>860</v>
          </cell>
          <cell r="G2380" t="str">
            <v>TALLAC</v>
          </cell>
          <cell r="H2380" t="str">
            <v>Approved</v>
          </cell>
        </row>
        <row r="2381">
          <cell r="A2381" t="str">
            <v>TYCS2023-0585</v>
          </cell>
          <cell r="B2381" t="str">
            <v>1418-34-210-021</v>
          </cell>
          <cell r="C2381" t="str">
            <v>Tahoe Yellow Cress Survey</v>
          </cell>
          <cell r="D2381" t="str">
            <v>Bruce Barr</v>
          </cell>
          <cell r="E2381">
            <v>1268</v>
          </cell>
          <cell r="G2381" t="str">
            <v>TAMARACK</v>
          </cell>
          <cell r="H2381" t="str">
            <v>Inspected</v>
          </cell>
        </row>
        <row r="2382">
          <cell r="A2382" t="str">
            <v>TYCS2023-0583</v>
          </cell>
          <cell r="B2382" t="str">
            <v>123-101-01</v>
          </cell>
          <cell r="C2382" t="str">
            <v>Tahoe Yellow Cress Survey</v>
          </cell>
          <cell r="D2382" t="str">
            <v>Bruce Barr</v>
          </cell>
          <cell r="E2382">
            <v>526</v>
          </cell>
          <cell r="G2382" t="str">
            <v>GONOWABIE</v>
          </cell>
          <cell r="H2382" t="str">
            <v>Inspected</v>
          </cell>
        </row>
        <row r="2383">
          <cell r="A2383" t="str">
            <v>TYCS2023-0586</v>
          </cell>
          <cell r="B2383" t="str">
            <v>1418-03-401-010</v>
          </cell>
          <cell r="C2383" t="str">
            <v>Tahoe Yellow Cress Survey</v>
          </cell>
          <cell r="D2383" t="str">
            <v>Bruce Barr</v>
          </cell>
          <cell r="E2383">
            <v>2220</v>
          </cell>
          <cell r="G2383" t="str">
            <v>LANDS END</v>
          </cell>
          <cell r="H2383" t="str">
            <v>Inspected</v>
          </cell>
        </row>
        <row r="2384">
          <cell r="A2384" t="str">
            <v>HIST2023-0589</v>
          </cell>
          <cell r="B2384" t="str">
            <v>034-361-002</v>
          </cell>
          <cell r="C2384" t="str">
            <v>Historical Determination</v>
          </cell>
          <cell r="D2384" t="str">
            <v>AOSBORN</v>
          </cell>
          <cell r="E2384">
            <v>2098</v>
          </cell>
          <cell r="G2384" t="str">
            <v>MANDAN</v>
          </cell>
          <cell r="H2384" t="str">
            <v>Determination Issued</v>
          </cell>
        </row>
        <row r="2385">
          <cell r="A2385" t="str">
            <v>TYCS2023-0582</v>
          </cell>
          <cell r="B2385" t="str">
            <v>130-241-39</v>
          </cell>
          <cell r="C2385" t="str">
            <v>Tahoe Yellow Cress Survey</v>
          </cell>
          <cell r="D2385" t="str">
            <v>Bruce Barr</v>
          </cell>
          <cell r="E2385">
            <v>1655</v>
          </cell>
          <cell r="G2385" t="str">
            <v>PINE CONE</v>
          </cell>
          <cell r="H2385" t="str">
            <v>Inspected</v>
          </cell>
        </row>
        <row r="2386">
          <cell r="A2386" t="str">
            <v>TREE2023-0716</v>
          </cell>
          <cell r="B2386" t="str">
            <v>029-381-017</v>
          </cell>
          <cell r="C2386" t="str">
            <v>Tree Removal</v>
          </cell>
          <cell r="D2386" t="str">
            <v>Bruce Barr</v>
          </cell>
          <cell r="E2386">
            <v>1032</v>
          </cell>
          <cell r="G2386" t="str">
            <v>CELLADOR</v>
          </cell>
          <cell r="H2386" t="str">
            <v>Approved</v>
          </cell>
        </row>
        <row r="2387">
          <cell r="A2387" t="str">
            <v>TYCS2023-0580</v>
          </cell>
          <cell r="B2387" t="str">
            <v>122-181-72</v>
          </cell>
          <cell r="C2387" t="str">
            <v>Tahoe Yellow Cress Survey</v>
          </cell>
          <cell r="D2387" t="str">
            <v>Bruce Barr</v>
          </cell>
          <cell r="E2387">
            <v>849</v>
          </cell>
          <cell r="G2387" t="str">
            <v>LAKESHORE</v>
          </cell>
          <cell r="H2387" t="str">
            <v>Inspected</v>
          </cell>
        </row>
        <row r="2388">
          <cell r="A2388" t="str">
            <v>TREE2023-0718</v>
          </cell>
          <cell r="B2388" t="str">
            <v>091-163-001</v>
          </cell>
          <cell r="C2388" t="str">
            <v>Tree Removal</v>
          </cell>
          <cell r="D2388" t="str">
            <v>Bruce Barr</v>
          </cell>
          <cell r="E2388">
            <v>4470</v>
          </cell>
          <cell r="G2388" t="str">
            <v>HUCKLEBERRY</v>
          </cell>
          <cell r="H2388" t="str">
            <v>Approved</v>
          </cell>
        </row>
        <row r="2389">
          <cell r="A2389" t="str">
            <v>PREC2023-0567</v>
          </cell>
          <cell r="B2389" t="str">
            <v>092-100-016</v>
          </cell>
          <cell r="C2389" t="str">
            <v>Preliminary Pier</v>
          </cell>
          <cell r="D2389" t="str">
            <v>Justin Lanoff</v>
          </cell>
          <cell r="E2389">
            <v>3852</v>
          </cell>
          <cell r="F2389" t="str">
            <v>N</v>
          </cell>
          <cell r="G2389" t="str">
            <v>LAKE</v>
          </cell>
          <cell r="H2389" t="str">
            <v>Selected</v>
          </cell>
        </row>
        <row r="2390">
          <cell r="A2390" t="str">
            <v>TREE2023-0708</v>
          </cell>
          <cell r="B2390" t="str">
            <v>115-010-032</v>
          </cell>
          <cell r="C2390" t="str">
            <v>Tree Removal</v>
          </cell>
          <cell r="D2390" t="str">
            <v>Bruce Barr</v>
          </cell>
          <cell r="E2390">
            <v>5372</v>
          </cell>
          <cell r="F2390" t="str">
            <v>N</v>
          </cell>
          <cell r="G2390" t="str">
            <v>LAKE</v>
          </cell>
          <cell r="H2390" t="str">
            <v>Approved</v>
          </cell>
        </row>
        <row r="2391">
          <cell r="A2391" t="str">
            <v>QEXE2023-0566</v>
          </cell>
          <cell r="B2391" t="str">
            <v>034-631-016</v>
          </cell>
          <cell r="C2391" t="str">
            <v>Qualified Exempt</v>
          </cell>
          <cell r="D2391" t="str">
            <v>Alyson Borawski</v>
          </cell>
          <cell r="E2391">
            <v>659</v>
          </cell>
          <cell r="G2391" t="str">
            <v>YUCATAN</v>
          </cell>
          <cell r="H2391" t="str">
            <v>Accepted</v>
          </cell>
        </row>
        <row r="2392">
          <cell r="A2392" t="str">
            <v>QEXE2023-0564</v>
          </cell>
          <cell r="B2392" t="str">
            <v>094-370-020</v>
          </cell>
          <cell r="C2392" t="str">
            <v>Qualified Exempt</v>
          </cell>
          <cell r="D2392" t="str">
            <v>Alyson Borawski</v>
          </cell>
          <cell r="E2392">
            <v>300</v>
          </cell>
          <cell r="F2392" t="str">
            <v>W</v>
          </cell>
          <cell r="G2392" t="str">
            <v>LAKE</v>
          </cell>
          <cell r="H2392" t="str">
            <v>Accepted</v>
          </cell>
        </row>
        <row r="2393">
          <cell r="A2393" t="str">
            <v>VBOU2023-0578</v>
          </cell>
          <cell r="B2393" t="str">
            <v>023-111-046</v>
          </cell>
          <cell r="C2393" t="str">
            <v>Verification and Banking of Uses</v>
          </cell>
          <cell r="D2393" t="str">
            <v>Julie Roll</v>
          </cell>
          <cell r="E2393">
            <v>0</v>
          </cell>
          <cell r="G2393" t="str">
            <v>NONE</v>
          </cell>
          <cell r="H2393" t="str">
            <v>Incomplete Submittal</v>
          </cell>
        </row>
        <row r="2394">
          <cell r="A2394" t="str">
            <v>PREC2023-0565</v>
          </cell>
          <cell r="B2394" t="str">
            <v>018-291-002</v>
          </cell>
          <cell r="C2394" t="str">
            <v>Preliminary Pier</v>
          </cell>
          <cell r="D2394" t="str">
            <v>Justin Lanoff</v>
          </cell>
          <cell r="E2394">
            <v>2147</v>
          </cell>
          <cell r="G2394" t="str">
            <v>CASCADE</v>
          </cell>
          <cell r="H2394" t="str">
            <v>Eligible</v>
          </cell>
        </row>
        <row r="2395">
          <cell r="A2395" t="str">
            <v>PREC2023-0569</v>
          </cell>
          <cell r="B2395" t="str">
            <v>092-100-015</v>
          </cell>
          <cell r="C2395" t="str">
            <v>Preliminary Pier</v>
          </cell>
          <cell r="D2395" t="str">
            <v>Zach Davis</v>
          </cell>
          <cell r="E2395">
            <v>3850</v>
          </cell>
          <cell r="F2395" t="str">
            <v>N</v>
          </cell>
          <cell r="G2395" t="str">
            <v>LAKE</v>
          </cell>
          <cell r="H2395" t="str">
            <v>Not Selected</v>
          </cell>
        </row>
        <row r="2396">
          <cell r="A2396" t="str">
            <v>TREE2023-0709</v>
          </cell>
          <cell r="B2396" t="str">
            <v>094-060-007</v>
          </cell>
          <cell r="C2396" t="str">
            <v>Tree Removal</v>
          </cell>
          <cell r="D2396" t="str">
            <v>Bruce Barr</v>
          </cell>
          <cell r="E2396">
            <v>345</v>
          </cell>
          <cell r="G2396" t="str">
            <v>FAIRWAY</v>
          </cell>
          <cell r="H2396" t="str">
            <v>Approved</v>
          </cell>
        </row>
        <row r="2397">
          <cell r="A2397" t="str">
            <v>QEXE2023-0563</v>
          </cell>
          <cell r="B2397" t="str">
            <v>094-330-005</v>
          </cell>
          <cell r="C2397" t="str">
            <v>Qualified Exempt</v>
          </cell>
          <cell r="D2397" t="str">
            <v>Alyson Borawski</v>
          </cell>
          <cell r="E2397">
            <v>300</v>
          </cell>
          <cell r="F2397" t="str">
            <v>W</v>
          </cell>
          <cell r="G2397" t="str">
            <v>LAKE</v>
          </cell>
          <cell r="H2397" t="str">
            <v>Accepted</v>
          </cell>
        </row>
        <row r="2398">
          <cell r="A2398" t="str">
            <v>TYCS2023-0572</v>
          </cell>
          <cell r="B2398" t="str">
            <v>122-181-26</v>
          </cell>
          <cell r="C2398" t="str">
            <v>Tahoe Yellow Cress Survey</v>
          </cell>
          <cell r="D2398" t="str">
            <v>Bruce Barr</v>
          </cell>
          <cell r="E2398">
            <v>865</v>
          </cell>
          <cell r="G2398" t="str">
            <v>LAKESHORE</v>
          </cell>
          <cell r="H2398" t="str">
            <v>Inspected</v>
          </cell>
        </row>
        <row r="2399">
          <cell r="A2399" t="str">
            <v>MFEE2023-0575</v>
          </cell>
          <cell r="B2399" t="str">
            <v>122-181-76</v>
          </cell>
          <cell r="C2399" t="str">
            <v>Mooring Fee</v>
          </cell>
          <cell r="E2399">
            <v>801</v>
          </cell>
          <cell r="G2399" t="str">
            <v>LAKESHORE</v>
          </cell>
          <cell r="H2399" t="str">
            <v>Paid</v>
          </cell>
        </row>
        <row r="2400">
          <cell r="A2400" t="str">
            <v>MFEE2023-0574</v>
          </cell>
          <cell r="B2400" t="str">
            <v>122-181-75</v>
          </cell>
          <cell r="C2400" t="str">
            <v>Mooring Fee</v>
          </cell>
          <cell r="E2400">
            <v>803</v>
          </cell>
          <cell r="G2400" t="str">
            <v>LAKESHORE</v>
          </cell>
          <cell r="H2400" t="str">
            <v>Paid</v>
          </cell>
        </row>
        <row r="2401">
          <cell r="A2401" t="str">
            <v>PREC2023-0571</v>
          </cell>
          <cell r="B2401" t="str">
            <v>015-340-017</v>
          </cell>
          <cell r="C2401" t="str">
            <v>Preliminary Pier</v>
          </cell>
          <cell r="D2401" t="str">
            <v>Zach Davis</v>
          </cell>
          <cell r="E2401">
            <v>7137</v>
          </cell>
          <cell r="G2401" t="str">
            <v>STATE HWY 89</v>
          </cell>
          <cell r="H2401" t="str">
            <v>Not Selected</v>
          </cell>
        </row>
        <row r="2402">
          <cell r="A2402" t="str">
            <v>TYCS2023-0577</v>
          </cell>
          <cell r="B2402" t="str">
            <v>130-331-14</v>
          </cell>
          <cell r="C2402" t="str">
            <v>Tahoe Yellow Cress Survey</v>
          </cell>
          <cell r="D2402" t="str">
            <v>Bruce Barr</v>
          </cell>
          <cell r="E2402">
            <v>1713</v>
          </cell>
          <cell r="G2402" t="str">
            <v>LAKESHORE</v>
          </cell>
          <cell r="H2402" t="str">
            <v>Inspected</v>
          </cell>
        </row>
        <row r="2403">
          <cell r="A2403" t="str">
            <v>LCAP2023-0128</v>
          </cell>
          <cell r="B2403" t="str">
            <v>128-042-03</v>
          </cell>
          <cell r="C2403" t="str">
            <v>Site Assessment</v>
          </cell>
          <cell r="D2403" t="str">
            <v>Julie Roll</v>
          </cell>
          <cell r="E2403">
            <v>760</v>
          </cell>
          <cell r="G2403" t="str">
            <v>EAGLE</v>
          </cell>
          <cell r="H2403" t="str">
            <v>Results Issued</v>
          </cell>
        </row>
        <row r="2404">
          <cell r="A2404" t="str">
            <v>TREE2023-0702</v>
          </cell>
          <cell r="B2404" t="str">
            <v>015-370-030</v>
          </cell>
          <cell r="C2404" t="str">
            <v>Tree Removal</v>
          </cell>
          <cell r="D2404" t="str">
            <v>Bruce Barr</v>
          </cell>
          <cell r="E2404">
            <v>135</v>
          </cell>
          <cell r="G2404" t="str">
            <v>QUIET WALK</v>
          </cell>
          <cell r="H2404" t="str">
            <v>Approved</v>
          </cell>
        </row>
        <row r="2405">
          <cell r="A2405" t="str">
            <v>ERSP2023-0706</v>
          </cell>
          <cell r="B2405" t="str">
            <v>1318-24-801-004</v>
          </cell>
          <cell r="C2405" t="str">
            <v>Rec-Public Service</v>
          </cell>
          <cell r="D2405" t="str">
            <v>Paul Nielsen</v>
          </cell>
          <cell r="E2405">
            <v>0</v>
          </cell>
          <cell r="G2405" t="str">
            <v>NONE</v>
          </cell>
          <cell r="H2405" t="str">
            <v>Conditional Permit</v>
          </cell>
        </row>
        <row r="2406">
          <cell r="A2406" t="str">
            <v>TREE2023-0704</v>
          </cell>
          <cell r="B2406" t="str">
            <v>127-320-33</v>
          </cell>
          <cell r="C2406" t="str">
            <v>Tree Removal</v>
          </cell>
          <cell r="D2406" t="str">
            <v>Bruce Barr</v>
          </cell>
          <cell r="E2406">
            <v>136</v>
          </cell>
          <cell r="G2406" t="str">
            <v>JUANITA</v>
          </cell>
          <cell r="H2406" t="str">
            <v>Approved</v>
          </cell>
        </row>
        <row r="2407">
          <cell r="A2407" t="str">
            <v>LCAP2023-0129</v>
          </cell>
          <cell r="B2407" t="str">
            <v>094-090-001</v>
          </cell>
          <cell r="C2407" t="str">
            <v>Soils Hydrology</v>
          </cell>
          <cell r="D2407" t="str">
            <v>Contractor</v>
          </cell>
          <cell r="E2407">
            <v>790</v>
          </cell>
          <cell r="F2407" t="str">
            <v>N</v>
          </cell>
          <cell r="G2407" t="str">
            <v>LAKE</v>
          </cell>
          <cell r="H2407" t="str">
            <v>Additional Information</v>
          </cell>
        </row>
        <row r="2408">
          <cell r="A2408" t="str">
            <v>ERSP2023-0705</v>
          </cell>
          <cell r="B2408" t="str">
            <v>033-275-007</v>
          </cell>
          <cell r="C2408" t="str">
            <v>Rec-Public Service</v>
          </cell>
          <cell r="D2408" t="str">
            <v>Paul Nielsen</v>
          </cell>
          <cell r="E2408">
            <v>803</v>
          </cell>
          <cell r="G2408" t="str">
            <v>LOOKOUT POINT</v>
          </cell>
          <cell r="H2408" t="str">
            <v>Additional Information</v>
          </cell>
        </row>
        <row r="2409">
          <cell r="A2409" t="str">
            <v>TREE2023-0703</v>
          </cell>
          <cell r="B2409" t="str">
            <v>083-061-011</v>
          </cell>
          <cell r="C2409" t="str">
            <v>Tree Removal</v>
          </cell>
          <cell r="D2409" t="str">
            <v>Bruce Barr</v>
          </cell>
          <cell r="E2409">
            <v>1660</v>
          </cell>
          <cell r="G2409" t="str">
            <v>PINE</v>
          </cell>
          <cell r="H2409" t="str">
            <v>Withdrawn</v>
          </cell>
        </row>
        <row r="2410">
          <cell r="A2410" t="str">
            <v>ERSP2023-0701</v>
          </cell>
          <cell r="B2410" t="str">
            <v>098-191-018</v>
          </cell>
          <cell r="C2410" t="str">
            <v>Residential Dwelling</v>
          </cell>
          <cell r="D2410" t="str">
            <v>Brandy Mcmahon</v>
          </cell>
          <cell r="E2410">
            <v>32</v>
          </cell>
          <cell r="G2410" t="str">
            <v>MOANA</v>
          </cell>
          <cell r="H2410" t="str">
            <v>Additional Information</v>
          </cell>
        </row>
        <row r="2411">
          <cell r="A2411" t="str">
            <v>ERSP2023-0707</v>
          </cell>
          <cell r="B2411" t="str">
            <v>117-072-006</v>
          </cell>
          <cell r="C2411" t="str">
            <v>Residential Dwelling</v>
          </cell>
          <cell r="D2411" t="str">
            <v>CONSULTANT</v>
          </cell>
          <cell r="E2411">
            <v>6650</v>
          </cell>
          <cell r="F2411" t="str">
            <v>N</v>
          </cell>
          <cell r="G2411" t="str">
            <v>LAKE</v>
          </cell>
          <cell r="H2411" t="str">
            <v>Acknowledged</v>
          </cell>
        </row>
        <row r="2412">
          <cell r="A2412" t="str">
            <v>MFEE2023-0573</v>
          </cell>
          <cell r="B2412" t="str">
            <v>122-181-74</v>
          </cell>
          <cell r="C2412" t="str">
            <v>Mooring Fee</v>
          </cell>
          <cell r="E2412">
            <v>805</v>
          </cell>
          <cell r="G2412" t="str">
            <v>LAKESHORE</v>
          </cell>
          <cell r="H2412" t="str">
            <v>Paid</v>
          </cell>
        </row>
        <row r="2413">
          <cell r="A2413" t="str">
            <v>MFEE2023-0570</v>
          </cell>
          <cell r="B2413" t="str">
            <v>122-181-74</v>
          </cell>
          <cell r="C2413" t="str">
            <v>Mooring Fee</v>
          </cell>
          <cell r="E2413">
            <v>805</v>
          </cell>
          <cell r="G2413" t="str">
            <v>LAKESHORE</v>
          </cell>
          <cell r="H2413" t="str">
            <v>Paid</v>
          </cell>
        </row>
        <row r="2414">
          <cell r="A2414" t="str">
            <v>TREE2023-0698</v>
          </cell>
          <cell r="B2414" t="str">
            <v>1418-34-110-001</v>
          </cell>
          <cell r="C2414" t="str">
            <v>Tree Removal</v>
          </cell>
          <cell r="D2414" t="str">
            <v>Bruce Barr</v>
          </cell>
          <cell r="E2414">
            <v>1304</v>
          </cell>
          <cell r="G2414" t="str">
            <v>HWY 50</v>
          </cell>
          <cell r="H2414" t="str">
            <v>Approved</v>
          </cell>
        </row>
        <row r="2415">
          <cell r="A2415" t="str">
            <v>TREE2023-0695</v>
          </cell>
          <cell r="B2415" t="str">
            <v>094-234-009</v>
          </cell>
          <cell r="C2415" t="str">
            <v>Tree Removal</v>
          </cell>
          <cell r="D2415" t="str">
            <v>Bruce Barr</v>
          </cell>
          <cell r="E2415">
            <v>650</v>
          </cell>
          <cell r="G2415" t="str">
            <v>SILVERADO</v>
          </cell>
          <cell r="H2415" t="str">
            <v>Approved</v>
          </cell>
        </row>
        <row r="2416">
          <cell r="A2416" t="str">
            <v>TREE2023-0692</v>
          </cell>
          <cell r="B2416" t="str">
            <v>083-106-003</v>
          </cell>
          <cell r="C2416" t="str">
            <v>Tree Removal</v>
          </cell>
          <cell r="D2416" t="str">
            <v>Bruce Barr</v>
          </cell>
          <cell r="E2416">
            <v>1785</v>
          </cell>
          <cell r="F2416" t="str">
            <v>W</v>
          </cell>
          <cell r="G2416" t="str">
            <v>LAKE</v>
          </cell>
          <cell r="H2416" t="str">
            <v>Approved</v>
          </cell>
        </row>
        <row r="2417">
          <cell r="A2417" t="str">
            <v>QEXE2023-0562</v>
          </cell>
          <cell r="B2417" t="str">
            <v>122-251-04</v>
          </cell>
          <cell r="C2417" t="str">
            <v>Qualified Exempt</v>
          </cell>
          <cell r="D2417" t="str">
            <v>Alyson Borawski</v>
          </cell>
          <cell r="E2417">
            <v>911</v>
          </cell>
          <cell r="G2417" t="str">
            <v>LAKESHORE</v>
          </cell>
          <cell r="H2417" t="str">
            <v>Withdrawn</v>
          </cell>
        </row>
        <row r="2418">
          <cell r="A2418" t="str">
            <v>BMPR2023-0006</v>
          </cell>
          <cell r="B2418" t="str">
            <v>092-154-001</v>
          </cell>
          <cell r="C2418" t="str">
            <v>BMP Small Retrofit Plan</v>
          </cell>
          <cell r="D2418" t="str">
            <v>Joan Douglas</v>
          </cell>
          <cell r="E2418">
            <v>4060</v>
          </cell>
          <cell r="G2418" t="str">
            <v>ROBERT</v>
          </cell>
          <cell r="H2418" t="str">
            <v>Approved</v>
          </cell>
        </row>
        <row r="2419">
          <cell r="A2419" t="str">
            <v>TREE2023-0700</v>
          </cell>
          <cell r="B2419" t="str">
            <v>033-581-001</v>
          </cell>
          <cell r="C2419" t="str">
            <v>Tree Removal</v>
          </cell>
          <cell r="D2419" t="str">
            <v>Bruce Barr</v>
          </cell>
          <cell r="E2419">
            <v>1261</v>
          </cell>
          <cell r="G2419" t="str">
            <v>COUNTRY CLUB</v>
          </cell>
          <cell r="H2419" t="str">
            <v>Approved</v>
          </cell>
        </row>
        <row r="2420">
          <cell r="A2420" t="str">
            <v>TREE2023-0697</v>
          </cell>
          <cell r="B2420" t="str">
            <v>031-183-008</v>
          </cell>
          <cell r="C2420" t="str">
            <v>Tree Removal</v>
          </cell>
          <cell r="D2420" t="str">
            <v>Bruce Barr</v>
          </cell>
          <cell r="E2420">
            <v>1183</v>
          </cell>
          <cell r="G2420" t="str">
            <v>LODI</v>
          </cell>
          <cell r="H2420" t="str">
            <v>Approved</v>
          </cell>
        </row>
        <row r="2421">
          <cell r="A2421" t="str">
            <v>LCAP2023-0126</v>
          </cell>
          <cell r="B2421" t="str">
            <v>124-032-02</v>
          </cell>
          <cell r="C2421" t="str">
            <v>Soils Hydrology</v>
          </cell>
          <cell r="D2421" t="str">
            <v>Contractor</v>
          </cell>
          <cell r="E2421">
            <v>727</v>
          </cell>
          <cell r="G2421" t="str">
            <v>KELLY</v>
          </cell>
          <cell r="H2421" t="str">
            <v>Results Issued</v>
          </cell>
        </row>
        <row r="2422">
          <cell r="A2422" t="str">
            <v>LCAP2023-0127</v>
          </cell>
          <cell r="B2422" t="str">
            <v>031-094-017</v>
          </cell>
          <cell r="C2422" t="str">
            <v>Land Capability Verification</v>
          </cell>
          <cell r="D2422" t="str">
            <v>Julie Roll</v>
          </cell>
          <cell r="E2422">
            <v>1077</v>
          </cell>
          <cell r="G2422" t="str">
            <v>MARJORIE</v>
          </cell>
          <cell r="H2422" t="str">
            <v>Results Issued</v>
          </cell>
        </row>
        <row r="2423">
          <cell r="A2423" t="str">
            <v>TREE2023-0699</v>
          </cell>
          <cell r="B2423" t="str">
            <v>127-280-02</v>
          </cell>
          <cell r="C2423" t="str">
            <v>Tree Removal</v>
          </cell>
          <cell r="D2423" t="str">
            <v>Bruce Barr</v>
          </cell>
          <cell r="E2423">
            <v>995</v>
          </cell>
          <cell r="G2423" t="str">
            <v>LAKESHORE</v>
          </cell>
          <cell r="H2423" t="str">
            <v>Approved</v>
          </cell>
        </row>
        <row r="2424">
          <cell r="A2424" t="str">
            <v>TREE2023-0693</v>
          </cell>
          <cell r="B2424" t="str">
            <v>034-731-001</v>
          </cell>
          <cell r="C2424" t="str">
            <v>Tree Removal</v>
          </cell>
          <cell r="D2424" t="str">
            <v>Bruce Barr</v>
          </cell>
          <cell r="E2424">
            <v>1872</v>
          </cell>
          <cell r="G2424" t="str">
            <v>MANDAN</v>
          </cell>
          <cell r="H2424" t="str">
            <v>Approved</v>
          </cell>
        </row>
        <row r="2425">
          <cell r="A2425" t="str">
            <v>TREE2023-0696</v>
          </cell>
          <cell r="B2425" t="str">
            <v>026-094-010</v>
          </cell>
          <cell r="C2425" t="str">
            <v>Tree Removal</v>
          </cell>
          <cell r="D2425" t="str">
            <v>Bruce Barr</v>
          </cell>
          <cell r="E2425">
            <v>3052</v>
          </cell>
          <cell r="G2425" t="str">
            <v>ARGONAUT</v>
          </cell>
          <cell r="H2425" t="str">
            <v>Approved</v>
          </cell>
        </row>
        <row r="2426">
          <cell r="A2426" t="str">
            <v>ADMIN2023-0021</v>
          </cell>
          <cell r="B2426" t="str">
            <v>127-280-02</v>
          </cell>
          <cell r="C2426" t="str">
            <v>FOIA - Subpoena</v>
          </cell>
          <cell r="D2426" t="str">
            <v>Katherine Huston</v>
          </cell>
          <cell r="E2426">
            <v>995</v>
          </cell>
          <cell r="G2426" t="str">
            <v>LAKESHORE</v>
          </cell>
          <cell r="H2426" t="str">
            <v>Closed</v>
          </cell>
        </row>
        <row r="2427">
          <cell r="A2427" t="str">
            <v>ADMIN2023-0020</v>
          </cell>
          <cell r="B2427" t="str">
            <v>500-000-00</v>
          </cell>
          <cell r="C2427" t="str">
            <v>FOIA - Subpoena</v>
          </cell>
          <cell r="E2427">
            <v>0</v>
          </cell>
          <cell r="G2427" t="str">
            <v>NONE</v>
          </cell>
          <cell r="H2427" t="str">
            <v>Closed</v>
          </cell>
        </row>
        <row r="2428">
          <cell r="A2428" t="str">
            <v>CEXT2023-0559</v>
          </cell>
          <cell r="B2428" t="str">
            <v>098-180-017</v>
          </cell>
          <cell r="C2428" t="str">
            <v>Construction Schedule Extension</v>
          </cell>
          <cell r="D2428" t="str">
            <v>Rachel Lopez</v>
          </cell>
          <cell r="E2428">
            <v>0</v>
          </cell>
          <cell r="F2428" t="str">
            <v>W</v>
          </cell>
          <cell r="G2428" t="str">
            <v>LAKE</v>
          </cell>
          <cell r="H2428" t="str">
            <v>Approved</v>
          </cell>
        </row>
        <row r="2429">
          <cell r="A2429" t="str">
            <v>PREC2023-0561</v>
          </cell>
          <cell r="B2429" t="str">
            <v>1318-03-110-008</v>
          </cell>
          <cell r="C2429" t="str">
            <v>Preliminary Pier</v>
          </cell>
          <cell r="D2429" t="str">
            <v>Zach Davis</v>
          </cell>
          <cell r="E2429">
            <v>1084</v>
          </cell>
          <cell r="G2429" t="str">
            <v>SKYLAND</v>
          </cell>
          <cell r="H2429" t="str">
            <v>Not Selected</v>
          </cell>
        </row>
        <row r="2430">
          <cell r="A2430" t="str">
            <v>TREE2023-0684</v>
          </cell>
          <cell r="B2430" t="str">
            <v>026-263-002</v>
          </cell>
          <cell r="C2430" t="str">
            <v>Tree Removal</v>
          </cell>
          <cell r="D2430" t="str">
            <v>Bruce Barr</v>
          </cell>
          <cell r="E2430">
            <v>2927</v>
          </cell>
          <cell r="G2430" t="str">
            <v>FREEL PEAK</v>
          </cell>
          <cell r="H2430" t="str">
            <v>Approved</v>
          </cell>
        </row>
        <row r="2431">
          <cell r="A2431" t="str">
            <v>TREE2023-0686</v>
          </cell>
          <cell r="B2431" t="str">
            <v>092-083-020</v>
          </cell>
          <cell r="C2431" t="str">
            <v>Tree Removal</v>
          </cell>
          <cell r="D2431" t="str">
            <v>Bruce Barr</v>
          </cell>
          <cell r="E2431">
            <v>3885</v>
          </cell>
          <cell r="G2431" t="str">
            <v>DINAH</v>
          </cell>
          <cell r="H2431" t="str">
            <v>Approved</v>
          </cell>
        </row>
        <row r="2432">
          <cell r="A2432" t="str">
            <v>TREE2023-0682</v>
          </cell>
          <cell r="B2432" t="str">
            <v>032-279-06</v>
          </cell>
          <cell r="C2432" t="str">
            <v>Tree Removal</v>
          </cell>
          <cell r="D2432" t="str">
            <v>Bruce Barr</v>
          </cell>
          <cell r="E2432">
            <v>1117</v>
          </cell>
          <cell r="G2432" t="str">
            <v>DEDI</v>
          </cell>
          <cell r="H2432" t="str">
            <v>Approved</v>
          </cell>
        </row>
        <row r="2433">
          <cell r="A2433" t="str">
            <v>TREE2023-0688</v>
          </cell>
          <cell r="B2433" t="str">
            <v>1318-26-514-014</v>
          </cell>
          <cell r="C2433" t="str">
            <v>Tree Removal</v>
          </cell>
          <cell r="D2433" t="str">
            <v>Bruce Barr</v>
          </cell>
          <cell r="E2433">
            <v>114</v>
          </cell>
          <cell r="G2433" t="str">
            <v>MEADOW</v>
          </cell>
          <cell r="H2433" t="str">
            <v>Approved</v>
          </cell>
        </row>
        <row r="2434">
          <cell r="A2434" t="str">
            <v>ERSP2023-0681</v>
          </cell>
          <cell r="B2434" t="str">
            <v>1318-16-810-002</v>
          </cell>
          <cell r="C2434" t="str">
            <v>Residential Dwelling</v>
          </cell>
          <cell r="D2434" t="str">
            <v>Alyson Borawski</v>
          </cell>
          <cell r="E2434">
            <v>450</v>
          </cell>
          <cell r="G2434" t="str">
            <v>RENO</v>
          </cell>
          <cell r="H2434" t="str">
            <v>Review Restarted</v>
          </cell>
        </row>
        <row r="2435">
          <cell r="A2435" t="str">
            <v>TREE2023-0685</v>
          </cell>
          <cell r="B2435" t="str">
            <v>093-360-002</v>
          </cell>
          <cell r="C2435" t="str">
            <v>Tree Removal</v>
          </cell>
          <cell r="D2435" t="str">
            <v>Bruce Barr</v>
          </cell>
          <cell r="E2435">
            <v>193</v>
          </cell>
          <cell r="G2435" t="str">
            <v>OBSERVATION</v>
          </cell>
          <cell r="H2435" t="str">
            <v>Approved</v>
          </cell>
        </row>
        <row r="2436">
          <cell r="A2436" t="str">
            <v>LCAP2023-0125</v>
          </cell>
          <cell r="B2436" t="str">
            <v>1318-27-001-015</v>
          </cell>
          <cell r="C2436" t="str">
            <v>Soils Hydrology</v>
          </cell>
          <cell r="D2436" t="str">
            <v>Contractor</v>
          </cell>
          <cell r="E2436">
            <v>180</v>
          </cell>
          <cell r="G2436" t="str">
            <v>LAKE</v>
          </cell>
          <cell r="H2436" t="str">
            <v>Results Issued</v>
          </cell>
        </row>
        <row r="2437">
          <cell r="A2437" t="str">
            <v>TREE2023-0680</v>
          </cell>
          <cell r="B2437" t="str">
            <v>023-541-010</v>
          </cell>
          <cell r="C2437" t="str">
            <v>Tree Removal</v>
          </cell>
          <cell r="D2437" t="str">
            <v>Bruce Barr</v>
          </cell>
          <cell r="E2437">
            <v>589</v>
          </cell>
          <cell r="G2437" t="str">
            <v>TAHOE ISLAND</v>
          </cell>
          <cell r="H2437" t="str">
            <v>Approved</v>
          </cell>
        </row>
        <row r="2438">
          <cell r="A2438" t="str">
            <v>ERSP2023-0691</v>
          </cell>
          <cell r="B2438" t="str">
            <v>125-564-04</v>
          </cell>
          <cell r="C2438" t="str">
            <v>Residential Dwelling</v>
          </cell>
          <cell r="D2438" t="str">
            <v>Alyson Borawski</v>
          </cell>
          <cell r="E2438">
            <v>581</v>
          </cell>
          <cell r="G2438" t="str">
            <v>CHICO</v>
          </cell>
          <cell r="H2438" t="str">
            <v>Withdrawn</v>
          </cell>
        </row>
        <row r="2439">
          <cell r="A2439" t="str">
            <v>TREE2023-0683</v>
          </cell>
          <cell r="B2439" t="str">
            <v>023-742-021</v>
          </cell>
          <cell r="C2439" t="str">
            <v>Tree Removal</v>
          </cell>
          <cell r="D2439" t="str">
            <v>Bruce Barr</v>
          </cell>
          <cell r="E2439">
            <v>2290</v>
          </cell>
          <cell r="G2439" t="str">
            <v>MONTANA</v>
          </cell>
          <cell r="H2439" t="str">
            <v>Approved</v>
          </cell>
        </row>
        <row r="2440">
          <cell r="A2440" t="str">
            <v>PREC2023-0560</v>
          </cell>
          <cell r="B2440" t="str">
            <v>1318-03-210-017</v>
          </cell>
          <cell r="C2440" t="str">
            <v>Preliminary Pier</v>
          </cell>
          <cell r="D2440" t="str">
            <v>Zach Davis</v>
          </cell>
          <cell r="E2440">
            <v>74</v>
          </cell>
          <cell r="G2440" t="str">
            <v>SKYLAND</v>
          </cell>
          <cell r="H2440" t="str">
            <v>Not Selected</v>
          </cell>
        </row>
        <row r="2441">
          <cell r="A2441" t="str">
            <v>TREE2023-0678</v>
          </cell>
          <cell r="B2441" t="str">
            <v>016-081-028</v>
          </cell>
          <cell r="C2441" t="str">
            <v>Tree Removal</v>
          </cell>
          <cell r="D2441" t="str">
            <v>Bruce Barr</v>
          </cell>
          <cell r="E2441">
            <v>8405</v>
          </cell>
          <cell r="G2441" t="str">
            <v>MEEKS BAY</v>
          </cell>
          <cell r="H2441" t="str">
            <v>Approved</v>
          </cell>
        </row>
        <row r="2442">
          <cell r="A2442" t="str">
            <v>TREE2023-0679</v>
          </cell>
          <cell r="B2442" t="str">
            <v>112-180-025</v>
          </cell>
          <cell r="C2442" t="str">
            <v>Tree Removal</v>
          </cell>
          <cell r="D2442" t="str">
            <v>Bruce Barr</v>
          </cell>
          <cell r="E2442">
            <v>7991</v>
          </cell>
          <cell r="G2442" t="str">
            <v>TIGER</v>
          </cell>
          <cell r="H2442" t="str">
            <v>Approved</v>
          </cell>
        </row>
        <row r="2443">
          <cell r="A2443" t="str">
            <v>TREE2023-0689</v>
          </cell>
          <cell r="B2443" t="str">
            <v>022-031-08</v>
          </cell>
          <cell r="C2443" t="str">
            <v>Tree Removal</v>
          </cell>
          <cell r="D2443" t="str">
            <v>Bruce Barr</v>
          </cell>
          <cell r="E2443">
            <v>2167</v>
          </cell>
          <cell r="G2443" t="str">
            <v>VENICE</v>
          </cell>
          <cell r="H2443" t="str">
            <v>Approved</v>
          </cell>
        </row>
        <row r="2444">
          <cell r="A2444" t="str">
            <v>TREE2023-0690</v>
          </cell>
          <cell r="B2444" t="str">
            <v>083-061-005</v>
          </cell>
          <cell r="C2444" t="str">
            <v>Tree Removal</v>
          </cell>
          <cell r="D2444" t="str">
            <v>Bruce Barr</v>
          </cell>
          <cell r="E2444">
            <v>1566</v>
          </cell>
          <cell r="G2444" t="str">
            <v>PINE</v>
          </cell>
          <cell r="H2444" t="str">
            <v>Approved</v>
          </cell>
        </row>
        <row r="2445">
          <cell r="A2445" t="str">
            <v>TREE2023-0687</v>
          </cell>
          <cell r="B2445" t="str">
            <v>1418-10-501-003</v>
          </cell>
          <cell r="C2445" t="str">
            <v>Tree Removal</v>
          </cell>
          <cell r="D2445" t="str">
            <v>Bruce Barr</v>
          </cell>
          <cell r="E2445">
            <v>19</v>
          </cell>
          <cell r="G2445" t="str">
            <v>GOLF LINKS</v>
          </cell>
          <cell r="H2445" t="str">
            <v>Approved</v>
          </cell>
        </row>
        <row r="2446">
          <cell r="A2446" t="str">
            <v>PREC2023-0558</v>
          </cell>
          <cell r="B2446" t="str">
            <v>122-181-52</v>
          </cell>
          <cell r="C2446" t="str">
            <v>Preliminary Pier</v>
          </cell>
          <cell r="D2446" t="str">
            <v>Justin Lanoff</v>
          </cell>
          <cell r="E2446">
            <v>821</v>
          </cell>
          <cell r="G2446" t="str">
            <v>LAKESHORE</v>
          </cell>
          <cell r="H2446" t="str">
            <v>Not Selected</v>
          </cell>
        </row>
        <row r="2447">
          <cell r="A2447" t="str">
            <v>QEXE2023-0557</v>
          </cell>
          <cell r="B2447" t="str">
            <v>1319-19-310-018</v>
          </cell>
          <cell r="C2447" t="str">
            <v>Qualified Exempt</v>
          </cell>
          <cell r="D2447" t="str">
            <v>Alyson Borawski</v>
          </cell>
          <cell r="E2447">
            <v>657</v>
          </cell>
          <cell r="G2447" t="str">
            <v>JEFF</v>
          </cell>
          <cell r="H2447" t="str">
            <v>Declaration Filed</v>
          </cell>
        </row>
        <row r="2448">
          <cell r="A2448" t="str">
            <v>RBUC2023-0552</v>
          </cell>
          <cell r="B2448" t="str">
            <v>132-560-13</v>
          </cell>
          <cell r="C2448" t="str">
            <v>Deed Restriction Compliance Form</v>
          </cell>
          <cell r="E2448">
            <v>872</v>
          </cell>
          <cell r="G2448" t="str">
            <v>TANAGER</v>
          </cell>
          <cell r="H2448" t="str">
            <v>Accepted</v>
          </cell>
        </row>
        <row r="2449">
          <cell r="A2449" t="str">
            <v>TREE2023-0673</v>
          </cell>
          <cell r="B2449" t="str">
            <v>036-475-010</v>
          </cell>
          <cell r="C2449" t="str">
            <v>Tree Removal</v>
          </cell>
          <cell r="D2449" t="str">
            <v>Bruce Barr</v>
          </cell>
          <cell r="E2449">
            <v>3465</v>
          </cell>
          <cell r="F2449" t="str">
            <v>E</v>
          </cell>
          <cell r="G2449" t="str">
            <v>RIVER PARK</v>
          </cell>
          <cell r="H2449" t="str">
            <v>Approved</v>
          </cell>
        </row>
        <row r="2450">
          <cell r="A2450" t="str">
            <v>TREE2023-0675</v>
          </cell>
          <cell r="B2450" t="str">
            <v>080-144-017</v>
          </cell>
          <cell r="C2450" t="str">
            <v>Tree Removal</v>
          </cell>
          <cell r="D2450" t="str">
            <v>Bruce Barr</v>
          </cell>
          <cell r="E2450">
            <v>983</v>
          </cell>
          <cell r="G2450" t="str">
            <v>TURNBACK</v>
          </cell>
          <cell r="H2450" t="str">
            <v>Approved</v>
          </cell>
        </row>
        <row r="2451">
          <cell r="A2451" t="str">
            <v>TREE2023-0672</v>
          </cell>
          <cell r="B2451" t="str">
            <v>022-322-038</v>
          </cell>
          <cell r="C2451" t="str">
            <v>Tree Removal</v>
          </cell>
          <cell r="D2451" t="str">
            <v>Bruce Barr</v>
          </cell>
          <cell r="E2451">
            <v>1735</v>
          </cell>
          <cell r="G2451" t="str">
            <v>VENICE</v>
          </cell>
          <cell r="H2451" t="str">
            <v>Approved</v>
          </cell>
        </row>
        <row r="2452">
          <cell r="A2452" t="str">
            <v>PREC2023-0553</v>
          </cell>
          <cell r="B2452" t="str">
            <v>1318-09-810-001</v>
          </cell>
          <cell r="C2452" t="str">
            <v>Preliminary Pier</v>
          </cell>
          <cell r="D2452" t="str">
            <v>Zach Davis</v>
          </cell>
          <cell r="E2452">
            <v>660</v>
          </cell>
          <cell r="G2452" t="str">
            <v>LAKE SHORE</v>
          </cell>
          <cell r="H2452" t="str">
            <v>Not Selected</v>
          </cell>
        </row>
        <row r="2453">
          <cell r="A2453" t="str">
            <v>VBOU2023-0692</v>
          </cell>
          <cell r="B2453" t="str">
            <v>023-172-035</v>
          </cell>
          <cell r="C2453" t="str">
            <v>Verification and Banking of Uses</v>
          </cell>
          <cell r="D2453" t="str">
            <v>INTAKE INTAKE</v>
          </cell>
          <cell r="E2453">
            <v>822</v>
          </cell>
          <cell r="G2453" t="str">
            <v>EMERALD BAY</v>
          </cell>
          <cell r="H2453" t="str">
            <v>Withdrawn</v>
          </cell>
        </row>
        <row r="2454">
          <cell r="A2454" t="str">
            <v>TREE2023-0674</v>
          </cell>
          <cell r="B2454" t="str">
            <v>090-112-007</v>
          </cell>
          <cell r="C2454" t="str">
            <v>Tree Removal</v>
          </cell>
          <cell r="D2454" t="str">
            <v>Bruce Barr</v>
          </cell>
          <cell r="E2454">
            <v>8524</v>
          </cell>
          <cell r="G2454" t="str">
            <v>STEELHEAD</v>
          </cell>
          <cell r="H2454" t="str">
            <v>Approved</v>
          </cell>
        </row>
        <row r="2455">
          <cell r="A2455" t="str">
            <v>TREE2023-0676</v>
          </cell>
          <cell r="B2455" t="str">
            <v>1318-09-810-077</v>
          </cell>
          <cell r="C2455" t="str">
            <v>Tree Removal</v>
          </cell>
          <cell r="D2455" t="str">
            <v>Bruce Barr</v>
          </cell>
          <cell r="E2455">
            <v>612</v>
          </cell>
          <cell r="G2455" t="str">
            <v>FREEL</v>
          </cell>
          <cell r="H2455" t="str">
            <v>Approved</v>
          </cell>
        </row>
        <row r="2456">
          <cell r="A2456" t="str">
            <v>PREC2023-0556</v>
          </cell>
          <cell r="B2456" t="str">
            <v>123-101-06</v>
          </cell>
          <cell r="C2456" t="str">
            <v>Preliminary Pier</v>
          </cell>
          <cell r="D2456" t="str">
            <v>Zach Davis</v>
          </cell>
          <cell r="E2456">
            <v>552</v>
          </cell>
          <cell r="G2456" t="str">
            <v>GONOWABIE</v>
          </cell>
          <cell r="H2456" t="str">
            <v>Not Selected</v>
          </cell>
        </row>
        <row r="2457">
          <cell r="A2457" t="str">
            <v>ERSP2022-1345-01</v>
          </cell>
          <cell r="B2457" t="str">
            <v>128-071-01</v>
          </cell>
          <cell r="C2457" t="str">
            <v>Plan Revision</v>
          </cell>
          <cell r="D2457" t="str">
            <v>Brandy Mcmahon</v>
          </cell>
          <cell r="E2457">
            <v>713</v>
          </cell>
          <cell r="G2457" t="str">
            <v>BIRDIE</v>
          </cell>
          <cell r="H2457" t="str">
            <v>Acknowledged</v>
          </cell>
        </row>
        <row r="2458">
          <cell r="A2458" t="str">
            <v>ERSP2023-0670</v>
          </cell>
          <cell r="B2458" t="str">
            <v>023-172-035</v>
          </cell>
          <cell r="C2458" t="str">
            <v>Residential Dwelling</v>
          </cell>
          <cell r="D2458" t="str">
            <v>INTAKE INTAKE</v>
          </cell>
          <cell r="E2458">
            <v>822</v>
          </cell>
          <cell r="G2458" t="str">
            <v>EMERALD BAY</v>
          </cell>
          <cell r="H2458" t="str">
            <v>Withdrawn</v>
          </cell>
        </row>
        <row r="2459">
          <cell r="A2459" t="str">
            <v>TYCS2023-0555</v>
          </cell>
          <cell r="B2459" t="str">
            <v>117-110-010</v>
          </cell>
          <cell r="C2459" t="str">
            <v>Tahoe Yellow Cress Survey</v>
          </cell>
          <cell r="D2459" t="str">
            <v>Bruce Barr</v>
          </cell>
          <cell r="E2459">
            <v>7202</v>
          </cell>
          <cell r="F2459" t="str">
            <v>N</v>
          </cell>
          <cell r="G2459" t="str">
            <v>LAKE</v>
          </cell>
          <cell r="H2459" t="str">
            <v>Inspected</v>
          </cell>
        </row>
        <row r="2460">
          <cell r="A2460" t="str">
            <v>ERSP2023-0671</v>
          </cell>
          <cell r="B2460" t="str">
            <v>1318-27-001-009</v>
          </cell>
          <cell r="C2460" t="str">
            <v>Sign</v>
          </cell>
          <cell r="D2460" t="str">
            <v>Theresa Avance</v>
          </cell>
          <cell r="E2460">
            <v>50</v>
          </cell>
          <cell r="G2460" t="str">
            <v>HWY 50</v>
          </cell>
          <cell r="H2460" t="str">
            <v>Conditional Permit</v>
          </cell>
        </row>
        <row r="2461">
          <cell r="A2461" t="str">
            <v>PREC2023-0554</v>
          </cell>
          <cell r="B2461" t="str">
            <v>084-132-006</v>
          </cell>
          <cell r="C2461" t="str">
            <v>Preliminary Pier</v>
          </cell>
          <cell r="D2461" t="str">
            <v>Justin Lanoff</v>
          </cell>
          <cell r="E2461">
            <v>2600</v>
          </cell>
          <cell r="F2461" t="str">
            <v>W</v>
          </cell>
          <cell r="G2461" t="str">
            <v>LAKE</v>
          </cell>
          <cell r="H2461" t="str">
            <v>Not Selected</v>
          </cell>
        </row>
        <row r="2462">
          <cell r="A2462" t="str">
            <v>MFEE2023-0551</v>
          </cell>
          <cell r="B2462" t="str">
            <v>026-022-021</v>
          </cell>
          <cell r="C2462" t="str">
            <v>Mooring Fee</v>
          </cell>
          <cell r="E2462">
            <v>753</v>
          </cell>
          <cell r="G2462" t="str">
            <v>LAKEVIEW</v>
          </cell>
          <cell r="H2462" t="str">
            <v>Paid</v>
          </cell>
        </row>
        <row r="2463">
          <cell r="A2463" t="str">
            <v>PREC2023-0549</v>
          </cell>
          <cell r="B2463" t="str">
            <v>1418-34-201-003</v>
          </cell>
          <cell r="C2463" t="str">
            <v>Preliminary Pier</v>
          </cell>
          <cell r="D2463" t="str">
            <v>Justin Lanoff</v>
          </cell>
          <cell r="E2463">
            <v>1232</v>
          </cell>
          <cell r="G2463" t="str">
            <v>HWY 50</v>
          </cell>
          <cell r="H2463" t="str">
            <v>Selected</v>
          </cell>
        </row>
        <row r="2464">
          <cell r="A2464" t="str">
            <v>TREE2023-0661</v>
          </cell>
          <cell r="B2464" t="str">
            <v>023-621-006</v>
          </cell>
          <cell r="C2464" t="str">
            <v>Tree Removal</v>
          </cell>
          <cell r="D2464" t="str">
            <v>Bruce Barr</v>
          </cell>
          <cell r="E2464">
            <v>1826</v>
          </cell>
          <cell r="G2464" t="str">
            <v>SHADY</v>
          </cell>
          <cell r="H2464" t="str">
            <v>Approved</v>
          </cell>
        </row>
        <row r="2465">
          <cell r="A2465" t="str">
            <v>TREE2023-0668</v>
          </cell>
          <cell r="B2465" t="str">
            <v>094-160-013</v>
          </cell>
          <cell r="C2465" t="str">
            <v>Tree Removal</v>
          </cell>
          <cell r="D2465" t="str">
            <v>Bruce Barr</v>
          </cell>
          <cell r="E2465">
            <v>1780</v>
          </cell>
          <cell r="F2465" t="str">
            <v>N</v>
          </cell>
          <cell r="G2465" t="str">
            <v>LAKE</v>
          </cell>
          <cell r="H2465" t="str">
            <v>Approved</v>
          </cell>
        </row>
        <row r="2466">
          <cell r="A2466" t="str">
            <v>TREE2023-0662</v>
          </cell>
          <cell r="B2466" t="str">
            <v>025-633-011</v>
          </cell>
          <cell r="C2466" t="str">
            <v>Tree Removal</v>
          </cell>
          <cell r="D2466" t="str">
            <v>Bruce Barr</v>
          </cell>
          <cell r="E2466">
            <v>3489</v>
          </cell>
          <cell r="G2466" t="str">
            <v>RANCHO</v>
          </cell>
          <cell r="H2466" t="str">
            <v>Approved</v>
          </cell>
        </row>
        <row r="2467">
          <cell r="A2467" t="str">
            <v>TREE2023-0667</v>
          </cell>
          <cell r="B2467" t="str">
            <v>081-074-010</v>
          </cell>
          <cell r="C2467" t="str">
            <v>Tree Removal</v>
          </cell>
          <cell r="D2467" t="str">
            <v>Bruce Barr</v>
          </cell>
          <cell r="E2467">
            <v>1545</v>
          </cell>
          <cell r="G2467" t="str">
            <v>TIONONTATI</v>
          </cell>
          <cell r="H2467" t="str">
            <v>Approved</v>
          </cell>
        </row>
        <row r="2468">
          <cell r="A2468" t="str">
            <v>TREE2023-0663</v>
          </cell>
          <cell r="B2468" t="str">
            <v>1418-34-210-032</v>
          </cell>
          <cell r="C2468" t="str">
            <v>Tree Removal</v>
          </cell>
          <cell r="D2468" t="str">
            <v>Bruce Barr</v>
          </cell>
          <cell r="E2468">
            <v>177</v>
          </cell>
          <cell r="G2468" t="str">
            <v>PINE POINT</v>
          </cell>
          <cell r="H2468" t="str">
            <v>Approved</v>
          </cell>
        </row>
        <row r="2469">
          <cell r="A2469" t="str">
            <v>PREC2023-0545</v>
          </cell>
          <cell r="B2469" t="str">
            <v>097-084-012</v>
          </cell>
          <cell r="C2469" t="str">
            <v>Preliminary Pier</v>
          </cell>
          <cell r="D2469" t="str">
            <v>Zach Davis</v>
          </cell>
          <cell r="E2469">
            <v>4800</v>
          </cell>
          <cell r="F2469" t="str">
            <v>W</v>
          </cell>
          <cell r="G2469" t="str">
            <v>LAKE</v>
          </cell>
          <cell r="H2469" t="str">
            <v>Not Selected</v>
          </cell>
        </row>
        <row r="2470">
          <cell r="A2470" t="str">
            <v>ERSP2023-0550</v>
          </cell>
          <cell r="B2470" t="str">
            <v>027-040-043</v>
          </cell>
          <cell r="C2470" t="str">
            <v>Conversion</v>
          </cell>
          <cell r="D2470" t="str">
            <v>Brandy Mcmahon</v>
          </cell>
          <cell r="E2470">
            <v>0</v>
          </cell>
          <cell r="G2470" t="str">
            <v>NONE</v>
          </cell>
          <cell r="H2470" t="str">
            <v>Acknowledged</v>
          </cell>
        </row>
        <row r="2471">
          <cell r="A2471" t="str">
            <v>TREE2023-0665</v>
          </cell>
          <cell r="B2471" t="str">
            <v>034-472-013</v>
          </cell>
          <cell r="C2471" t="str">
            <v>Tree Removal</v>
          </cell>
          <cell r="D2471" t="str">
            <v>Bruce Barr</v>
          </cell>
          <cell r="E2471">
            <v>542</v>
          </cell>
          <cell r="G2471" t="str">
            <v>WINTOON</v>
          </cell>
          <cell r="H2471" t="str">
            <v>Approved</v>
          </cell>
        </row>
        <row r="2472">
          <cell r="A2472" t="str">
            <v>HIST2023-0544</v>
          </cell>
          <cell r="B2472" t="str">
            <v>085-030-011</v>
          </cell>
          <cell r="C2472" t="str">
            <v>Historical Determination</v>
          </cell>
          <cell r="E2472">
            <v>2795</v>
          </cell>
          <cell r="F2472" t="str">
            <v>W</v>
          </cell>
          <cell r="G2472" t="str">
            <v>LAKE</v>
          </cell>
          <cell r="H2472" t="str">
            <v>Determination Issued</v>
          </cell>
        </row>
        <row r="2473">
          <cell r="A2473" t="str">
            <v>TREE2023-0666</v>
          </cell>
          <cell r="B2473" t="str">
            <v>033-332-007</v>
          </cell>
          <cell r="C2473" t="str">
            <v>Tree Removal</v>
          </cell>
          <cell r="D2473" t="str">
            <v>Bruce Barr</v>
          </cell>
          <cell r="E2473">
            <v>1165</v>
          </cell>
          <cell r="G2473" t="str">
            <v>MOUNTAIN CANARY</v>
          </cell>
          <cell r="H2473" t="str">
            <v>Approved</v>
          </cell>
        </row>
        <row r="2474">
          <cell r="A2474" t="str">
            <v>TREE2023-0669</v>
          </cell>
          <cell r="B2474" t="str">
            <v>083-162-036</v>
          </cell>
          <cell r="C2474" t="str">
            <v>Tree Removal</v>
          </cell>
          <cell r="D2474" t="str">
            <v>Bruce Barr</v>
          </cell>
          <cell r="E2474">
            <v>1390</v>
          </cell>
          <cell r="F2474" t="str">
            <v>W</v>
          </cell>
          <cell r="G2474" t="str">
            <v>LAKE</v>
          </cell>
          <cell r="H2474" t="str">
            <v>Approved</v>
          </cell>
        </row>
        <row r="2475">
          <cell r="A2475" t="str">
            <v>PREC2023-0547</v>
          </cell>
          <cell r="B2475" t="str">
            <v>083-202-017</v>
          </cell>
          <cell r="C2475" t="str">
            <v>Preliminary Pier</v>
          </cell>
          <cell r="D2475" t="str">
            <v>Justin Lanoff</v>
          </cell>
          <cell r="E2475">
            <v>1250</v>
          </cell>
          <cell r="F2475" t="str">
            <v>W</v>
          </cell>
          <cell r="G2475" t="str">
            <v>LAKE</v>
          </cell>
          <cell r="H2475" t="str">
            <v>Not Selected</v>
          </cell>
        </row>
        <row r="2476">
          <cell r="A2476" t="str">
            <v>PREC2023-0548</v>
          </cell>
          <cell r="B2476" t="str">
            <v>1418-15-201-006</v>
          </cell>
          <cell r="C2476" t="str">
            <v>Preliminary Pier</v>
          </cell>
          <cell r="D2476" t="str">
            <v>Justin Lanoff</v>
          </cell>
          <cell r="E2476">
            <v>1860</v>
          </cell>
          <cell r="G2476" t="str">
            <v>HWY 50</v>
          </cell>
          <cell r="H2476" t="str">
            <v>Selected</v>
          </cell>
        </row>
        <row r="2477">
          <cell r="A2477" t="str">
            <v>QEXE2023-0546</v>
          </cell>
          <cell r="B2477" t="str">
            <v>032-040-004</v>
          </cell>
          <cell r="C2477" t="str">
            <v>Qualified Exempt</v>
          </cell>
          <cell r="D2477" t="str">
            <v>Alyson Borawski</v>
          </cell>
          <cell r="E2477">
            <v>1735</v>
          </cell>
          <cell r="G2477" t="str">
            <v>Lake Tahoe</v>
          </cell>
          <cell r="H2477" t="str">
            <v>Accepted</v>
          </cell>
        </row>
        <row r="2478">
          <cell r="A2478" t="str">
            <v>TREE2023-0664</v>
          </cell>
          <cell r="B2478" t="str">
            <v>033-412-005</v>
          </cell>
          <cell r="C2478" t="str">
            <v>Tree Removal</v>
          </cell>
          <cell r="D2478" t="str">
            <v>Bruce Barr</v>
          </cell>
          <cell r="E2478">
            <v>830</v>
          </cell>
          <cell r="G2478" t="str">
            <v>KIOWA</v>
          </cell>
          <cell r="H2478" t="str">
            <v>Approved</v>
          </cell>
        </row>
        <row r="2479">
          <cell r="A2479" t="str">
            <v>ERSP2023-0657</v>
          </cell>
          <cell r="B2479" t="str">
            <v>033-050-006</v>
          </cell>
          <cell r="C2479" t="str">
            <v>Grading Project</v>
          </cell>
          <cell r="D2479" t="str">
            <v>Julie Roll</v>
          </cell>
          <cell r="E2479">
            <v>1901</v>
          </cell>
          <cell r="G2479" t="str">
            <v>AIRPORT</v>
          </cell>
          <cell r="H2479" t="str">
            <v>Acknowledged</v>
          </cell>
        </row>
        <row r="2480">
          <cell r="A2480" t="str">
            <v>BUOY2023-0656</v>
          </cell>
          <cell r="B2480" t="str">
            <v>1318-15-401-001</v>
          </cell>
          <cell r="C2480" t="str">
            <v>Buoy</v>
          </cell>
          <cell r="H2480" t="str">
            <v>Accepted</v>
          </cell>
        </row>
        <row r="2481">
          <cell r="A2481" t="str">
            <v>TREE2023-0655</v>
          </cell>
          <cell r="B2481" t="str">
            <v>034-192-17</v>
          </cell>
          <cell r="C2481" t="str">
            <v>Tree Removal</v>
          </cell>
          <cell r="D2481" t="str">
            <v>Bruce Barr</v>
          </cell>
          <cell r="E2481">
            <v>1330</v>
          </cell>
          <cell r="G2481" t="str">
            <v>OTTAWA</v>
          </cell>
          <cell r="H2481" t="str">
            <v>Approved</v>
          </cell>
        </row>
        <row r="2482">
          <cell r="A2482" t="str">
            <v>ADMIN2023-0019</v>
          </cell>
          <cell r="B2482" t="str">
            <v>1318-15-802-008</v>
          </cell>
          <cell r="C2482" t="str">
            <v>FOIA - Subpoena</v>
          </cell>
          <cell r="D2482" t="str">
            <v>Katherine Huston</v>
          </cell>
          <cell r="E2482">
            <v>210</v>
          </cell>
          <cell r="G2482" t="str">
            <v>ELKS POINT</v>
          </cell>
          <cell r="H2482" t="str">
            <v>Closed</v>
          </cell>
        </row>
        <row r="2483">
          <cell r="A2483" t="str">
            <v>BMPR2023-0005</v>
          </cell>
          <cell r="B2483" t="str">
            <v>085-216-012</v>
          </cell>
          <cell r="C2483" t="str">
            <v>BMP Small Retrofit Plan</v>
          </cell>
          <cell r="D2483" t="str">
            <v>Joan Douglas</v>
          </cell>
          <cell r="E2483">
            <v>3840</v>
          </cell>
          <cell r="F2483" t="str">
            <v>W</v>
          </cell>
          <cell r="G2483" t="str">
            <v>LAKE</v>
          </cell>
          <cell r="H2483" t="str">
            <v>Approved</v>
          </cell>
        </row>
        <row r="2484">
          <cell r="A2484" t="str">
            <v>TYCS2023-0540</v>
          </cell>
          <cell r="B2484" t="str">
            <v>091-153-004</v>
          </cell>
          <cell r="C2484" t="str">
            <v>Tahoe Yellow Cress Survey</v>
          </cell>
          <cell r="D2484" t="str">
            <v>Bruce Barr</v>
          </cell>
          <cell r="E2484">
            <v>4560</v>
          </cell>
          <cell r="F2484" t="str">
            <v>N</v>
          </cell>
          <cell r="G2484" t="str">
            <v>LAKE</v>
          </cell>
          <cell r="H2484" t="str">
            <v>Inspected</v>
          </cell>
        </row>
        <row r="2485">
          <cell r="A2485" t="str">
            <v>TREE2023-0659</v>
          </cell>
          <cell r="B2485" t="str">
            <v>031-254-007</v>
          </cell>
          <cell r="C2485" t="str">
            <v>Tree Removal</v>
          </cell>
          <cell r="D2485" t="str">
            <v>Bruce Barr</v>
          </cell>
          <cell r="E2485">
            <v>945</v>
          </cell>
          <cell r="G2485" t="str">
            <v>BROCKWAY</v>
          </cell>
          <cell r="H2485" t="str">
            <v>Approved</v>
          </cell>
        </row>
        <row r="2486">
          <cell r="A2486" t="str">
            <v>TREE2023-0658</v>
          </cell>
          <cell r="B2486" t="str">
            <v>115-010-024</v>
          </cell>
          <cell r="C2486" t="str">
            <v>Tree Removal</v>
          </cell>
          <cell r="D2486" t="str">
            <v>Bruce Barr</v>
          </cell>
          <cell r="E2486">
            <v>5440</v>
          </cell>
          <cell r="F2486" t="str">
            <v>N</v>
          </cell>
          <cell r="G2486" t="str">
            <v>LAKE</v>
          </cell>
          <cell r="H2486" t="str">
            <v>Approved</v>
          </cell>
        </row>
        <row r="2487">
          <cell r="A2487" t="str">
            <v>LCAP2023-0121</v>
          </cell>
          <cell r="B2487" t="str">
            <v>116-210-024</v>
          </cell>
          <cell r="C2487" t="str">
            <v>Land Capability Challenge</v>
          </cell>
          <cell r="D2487" t="str">
            <v>Contractor</v>
          </cell>
          <cell r="E2487">
            <v>5647</v>
          </cell>
          <cell r="G2487" t="str">
            <v>RHODESIA</v>
          </cell>
          <cell r="H2487" t="str">
            <v>Results Issued</v>
          </cell>
        </row>
        <row r="2488">
          <cell r="A2488" t="str">
            <v>TYCS2023-0541</v>
          </cell>
          <cell r="B2488" t="str">
            <v>026-280-007</v>
          </cell>
          <cell r="C2488" t="str">
            <v>Tahoe Yellow Cress Survey</v>
          </cell>
          <cell r="D2488" t="str">
            <v>Bruce Barr</v>
          </cell>
          <cell r="E2488">
            <v>953</v>
          </cell>
          <cell r="G2488" t="str">
            <v>LAKEVIEW</v>
          </cell>
          <cell r="H2488" t="str">
            <v>Inspected</v>
          </cell>
        </row>
        <row r="2489">
          <cell r="A2489" t="str">
            <v>TREE2023-0660</v>
          </cell>
          <cell r="B2489" t="str">
            <v>031-146-004</v>
          </cell>
          <cell r="C2489" t="str">
            <v>Tree Removal</v>
          </cell>
          <cell r="D2489" t="str">
            <v>Bruce Barr</v>
          </cell>
          <cell r="E2489">
            <v>2532</v>
          </cell>
          <cell r="G2489" t="str">
            <v>BERTHA</v>
          </cell>
          <cell r="H2489" t="str">
            <v>Approved</v>
          </cell>
        </row>
        <row r="2490">
          <cell r="A2490" t="str">
            <v>TRAN2023-0539</v>
          </cell>
          <cell r="B2490" t="str">
            <v>033-402-002</v>
          </cell>
          <cell r="C2490" t="str">
            <v>Transfer of Development</v>
          </cell>
          <cell r="D2490" t="str">
            <v>Brandy Mcmahon</v>
          </cell>
          <cell r="E2490">
            <v>1833</v>
          </cell>
          <cell r="G2490" t="str">
            <v>GRIZZLY MOUNTAIN</v>
          </cell>
          <cell r="H2490" t="str">
            <v>Acknowledged</v>
          </cell>
        </row>
        <row r="2491">
          <cell r="A2491" t="str">
            <v>TREE2023-0652</v>
          </cell>
          <cell r="B2491" t="str">
            <v>016-251-006</v>
          </cell>
          <cell r="C2491" t="str">
            <v>Tree Removal</v>
          </cell>
          <cell r="D2491" t="str">
            <v>Bruce Barr</v>
          </cell>
          <cell r="E2491">
            <v>8857</v>
          </cell>
          <cell r="G2491" t="str">
            <v>RUBICON</v>
          </cell>
          <cell r="H2491" t="str">
            <v>Approved</v>
          </cell>
        </row>
        <row r="2492">
          <cell r="A2492" t="str">
            <v>TREE2023-0654</v>
          </cell>
          <cell r="B2492" t="str">
            <v>023-757-008</v>
          </cell>
          <cell r="C2492" t="str">
            <v>Tree Removal</v>
          </cell>
          <cell r="D2492" t="str">
            <v>Bruce Barr</v>
          </cell>
          <cell r="E2492">
            <v>670</v>
          </cell>
          <cell r="G2492" t="str">
            <v>TAHOE KEYS</v>
          </cell>
          <cell r="H2492" t="str">
            <v>Approved</v>
          </cell>
        </row>
        <row r="2493">
          <cell r="A2493" t="str">
            <v>TREE2023-0653</v>
          </cell>
          <cell r="B2493" t="str">
            <v>085-216-016</v>
          </cell>
          <cell r="C2493" t="str">
            <v>Tree Removal</v>
          </cell>
          <cell r="D2493" t="str">
            <v>Bruce Barr</v>
          </cell>
          <cell r="E2493">
            <v>3880</v>
          </cell>
          <cell r="G2493" t="str">
            <v>EAGLE ROCK</v>
          </cell>
          <cell r="H2493" t="str">
            <v>Approved</v>
          </cell>
        </row>
        <row r="2494">
          <cell r="A2494" t="str">
            <v>CEXT2023-0536</v>
          </cell>
          <cell r="B2494" t="str">
            <v>117-020-016</v>
          </cell>
          <cell r="C2494" t="str">
            <v>Construction Schedule Extension</v>
          </cell>
          <cell r="D2494" t="str">
            <v>Rachel Lopez</v>
          </cell>
          <cell r="E2494">
            <v>0</v>
          </cell>
          <cell r="G2494" t="str">
            <v>NONE</v>
          </cell>
          <cell r="H2494" t="str">
            <v>Approved</v>
          </cell>
        </row>
        <row r="2495">
          <cell r="A2495" t="str">
            <v>TREE2023-0642</v>
          </cell>
          <cell r="B2495" t="str">
            <v>091-220-010</v>
          </cell>
          <cell r="C2495" t="str">
            <v>Tree Removal</v>
          </cell>
          <cell r="D2495" t="str">
            <v>Bruce Barr</v>
          </cell>
          <cell r="E2495">
            <v>420</v>
          </cell>
          <cell r="G2495" t="str">
            <v>NORTH RIDGE</v>
          </cell>
          <cell r="H2495" t="str">
            <v>Approved</v>
          </cell>
        </row>
        <row r="2496">
          <cell r="A2496" t="str">
            <v>TREE2023-0643</v>
          </cell>
          <cell r="B2496" t="str">
            <v>033-684-001</v>
          </cell>
          <cell r="C2496" t="str">
            <v>Tree Removal</v>
          </cell>
          <cell r="D2496" t="str">
            <v>Bruce Barr</v>
          </cell>
          <cell r="E2496">
            <v>1633</v>
          </cell>
          <cell r="G2496" t="str">
            <v>NADOWA</v>
          </cell>
          <cell r="H2496" t="str">
            <v>Approved</v>
          </cell>
        </row>
        <row r="2497">
          <cell r="A2497" t="str">
            <v>ERSP2023-0649</v>
          </cell>
          <cell r="B2497" t="str">
            <v>029-341-003</v>
          </cell>
          <cell r="C2497" t="str">
            <v>Residential Dwelling</v>
          </cell>
          <cell r="D2497" t="str">
            <v>INTAKE INTAKE</v>
          </cell>
          <cell r="E2497">
            <v>1065</v>
          </cell>
          <cell r="G2497" t="str">
            <v>FERN</v>
          </cell>
          <cell r="H2497" t="str">
            <v>Incomplete Submittal</v>
          </cell>
        </row>
        <row r="2498">
          <cell r="A2498" t="str">
            <v>TREE2023-0645</v>
          </cell>
          <cell r="B2498" t="str">
            <v>031-061-003</v>
          </cell>
          <cell r="C2498" t="str">
            <v>Tree Removal</v>
          </cell>
          <cell r="D2498" t="str">
            <v>Bruce Barr</v>
          </cell>
          <cell r="E2498">
            <v>1024</v>
          </cell>
          <cell r="G2498" t="str">
            <v>RIVER</v>
          </cell>
          <cell r="H2498" t="str">
            <v>Approved</v>
          </cell>
        </row>
        <row r="2499">
          <cell r="A2499" t="str">
            <v>TREE2023-0650</v>
          </cell>
          <cell r="B2499" t="str">
            <v>030-362-021</v>
          </cell>
          <cell r="C2499" t="str">
            <v>Tree Removal</v>
          </cell>
          <cell r="D2499" t="str">
            <v>Bruce Barr</v>
          </cell>
          <cell r="E2499">
            <v>1411</v>
          </cell>
          <cell r="G2499" t="str">
            <v>JUNE</v>
          </cell>
          <cell r="H2499" t="str">
            <v>Approved</v>
          </cell>
        </row>
        <row r="2500">
          <cell r="A2500" t="str">
            <v>CORR2023-0537</v>
          </cell>
          <cell r="B2500" t="str">
            <v>132-570-28</v>
          </cell>
          <cell r="C2500" t="str">
            <v>Correspondence</v>
          </cell>
          <cell r="E2500">
            <v>872</v>
          </cell>
          <cell r="G2500" t="str">
            <v>TANAGER</v>
          </cell>
          <cell r="H2500" t="str">
            <v>Concluded</v>
          </cell>
        </row>
        <row r="2501">
          <cell r="A2501" t="str">
            <v>ERSP2023-0648</v>
          </cell>
          <cell r="B2501" t="str">
            <v>029-341-002</v>
          </cell>
          <cell r="C2501" t="str">
            <v>Residential Dwelling</v>
          </cell>
          <cell r="D2501" t="str">
            <v>INTAKE INTAKE</v>
          </cell>
          <cell r="E2501">
            <v>1057</v>
          </cell>
          <cell r="G2501" t="str">
            <v>FERN</v>
          </cell>
          <cell r="H2501" t="str">
            <v>Incomplete Submittal</v>
          </cell>
        </row>
        <row r="2502">
          <cell r="A2502" t="str">
            <v>TREE2023-0641</v>
          </cell>
          <cell r="B2502" t="str">
            <v>093-103-001</v>
          </cell>
          <cell r="C2502" t="str">
            <v>Tree Removal</v>
          </cell>
          <cell r="D2502" t="str">
            <v>Bruce Barr</v>
          </cell>
          <cell r="E2502">
            <v>74</v>
          </cell>
          <cell r="G2502" t="str">
            <v>TAHOMA</v>
          </cell>
          <cell r="H2502" t="str">
            <v>Approved</v>
          </cell>
        </row>
        <row r="2503">
          <cell r="A2503" t="str">
            <v>TREE2023-0646</v>
          </cell>
          <cell r="B2503" t="str">
            <v>081-103-004</v>
          </cell>
          <cell r="C2503" t="str">
            <v>Tree Removal</v>
          </cell>
          <cell r="D2503" t="str">
            <v>Bruce Barr</v>
          </cell>
          <cell r="E2503">
            <v>1713</v>
          </cell>
          <cell r="G2503" t="str">
            <v>CRYSTAL AIR</v>
          </cell>
          <cell r="H2503" t="str">
            <v>Approved</v>
          </cell>
        </row>
        <row r="2504">
          <cell r="A2504" t="str">
            <v>ERSP2023-0651</v>
          </cell>
          <cell r="B2504" t="str">
            <v>1318-24-601-005</v>
          </cell>
          <cell r="C2504" t="str">
            <v>Rec-Public Service</v>
          </cell>
          <cell r="D2504" t="str">
            <v>EIP USER ACCOUNT</v>
          </cell>
          <cell r="E2504">
            <v>1990</v>
          </cell>
          <cell r="G2504" t="str">
            <v>LOGGING</v>
          </cell>
          <cell r="H2504" t="str">
            <v>Project Complete</v>
          </cell>
        </row>
        <row r="2505">
          <cell r="A2505" t="str">
            <v>TREE2023-0644</v>
          </cell>
          <cell r="B2505" t="str">
            <v>027-224-010</v>
          </cell>
          <cell r="C2505" t="str">
            <v>Tree Removal</v>
          </cell>
          <cell r="D2505" t="str">
            <v>Bruce Barr</v>
          </cell>
          <cell r="E2505">
            <v>3374</v>
          </cell>
          <cell r="G2505" t="str">
            <v>DEER PARK</v>
          </cell>
          <cell r="H2505" t="str">
            <v>Approved</v>
          </cell>
        </row>
        <row r="2506">
          <cell r="A2506" t="str">
            <v>TREE2023-0647</v>
          </cell>
          <cell r="B2506" t="str">
            <v>116-030-044</v>
          </cell>
          <cell r="C2506" t="str">
            <v>Tree Removal</v>
          </cell>
          <cell r="D2506" t="str">
            <v>Bruce Barr</v>
          </cell>
          <cell r="E2506">
            <v>6049</v>
          </cell>
          <cell r="G2506" t="str">
            <v>DODOWAH</v>
          </cell>
          <cell r="H2506" t="str">
            <v>Approved</v>
          </cell>
        </row>
        <row r="2507">
          <cell r="A2507" t="str">
            <v>TREE2023-0640</v>
          </cell>
          <cell r="B2507" t="str">
            <v>090-066-010</v>
          </cell>
          <cell r="C2507" t="str">
            <v>Tree Removal</v>
          </cell>
          <cell r="D2507" t="str">
            <v>Bruce Barr</v>
          </cell>
          <cell r="E2507">
            <v>8311</v>
          </cell>
          <cell r="G2507" t="str">
            <v>GOLDEN</v>
          </cell>
          <cell r="H2507" t="str">
            <v>Approved</v>
          </cell>
        </row>
        <row r="2508">
          <cell r="A2508" t="str">
            <v>TREE2023-0638</v>
          </cell>
          <cell r="B2508" t="str">
            <v>1418-10-702-009</v>
          </cell>
          <cell r="C2508" t="str">
            <v>Tree Removal</v>
          </cell>
          <cell r="D2508" t="str">
            <v>Bruce Barr</v>
          </cell>
          <cell r="E2508">
            <v>1960</v>
          </cell>
          <cell r="G2508" t="str">
            <v>GLENBROOK</v>
          </cell>
          <cell r="H2508" t="str">
            <v>Approved</v>
          </cell>
        </row>
        <row r="2509">
          <cell r="A2509" t="str">
            <v>TREE2023-0639</v>
          </cell>
          <cell r="B2509" t="str">
            <v>092-160-009</v>
          </cell>
          <cell r="C2509" t="str">
            <v>Tree Removal</v>
          </cell>
          <cell r="D2509" t="str">
            <v>Bruce Barr</v>
          </cell>
          <cell r="E2509">
            <v>505</v>
          </cell>
          <cell r="G2509" t="str">
            <v>TUNNINGTON</v>
          </cell>
          <cell r="H2509" t="str">
            <v>Approved</v>
          </cell>
        </row>
        <row r="2510">
          <cell r="A2510" t="str">
            <v>TREE2023-0636</v>
          </cell>
          <cell r="B2510" t="str">
            <v>1318-15-410-001</v>
          </cell>
          <cell r="C2510" t="str">
            <v>Tree Removal</v>
          </cell>
          <cell r="D2510" t="str">
            <v>Bruce Barr</v>
          </cell>
          <cell r="E2510">
            <v>402</v>
          </cell>
          <cell r="G2510" t="str">
            <v>ELKS</v>
          </cell>
          <cell r="H2510" t="str">
            <v>Approved</v>
          </cell>
        </row>
        <row r="2511">
          <cell r="A2511" t="str">
            <v>TREE2023-0635</v>
          </cell>
          <cell r="B2511" t="str">
            <v>125-561-08</v>
          </cell>
          <cell r="C2511" t="str">
            <v>Tree Removal</v>
          </cell>
          <cell r="D2511" t="str">
            <v>Bruce Barr</v>
          </cell>
          <cell r="E2511">
            <v>570</v>
          </cell>
          <cell r="G2511" t="str">
            <v>MATCHLESS</v>
          </cell>
          <cell r="H2511" t="str">
            <v>Approved</v>
          </cell>
        </row>
        <row r="2512">
          <cell r="A2512" t="str">
            <v>ERSP2023-0637</v>
          </cell>
          <cell r="B2512" t="str">
            <v>112-100-007</v>
          </cell>
          <cell r="C2512" t="str">
            <v>Residential Dwelling</v>
          </cell>
          <cell r="D2512" t="str">
            <v>Alyson Borawski</v>
          </cell>
          <cell r="E2512">
            <v>6598</v>
          </cell>
          <cell r="G2512" t="str">
            <v>WILDWOOD</v>
          </cell>
          <cell r="H2512" t="str">
            <v>Conditional Permit</v>
          </cell>
        </row>
        <row r="2513">
          <cell r="A2513" t="str">
            <v>TREE2023-0634</v>
          </cell>
          <cell r="B2513" t="str">
            <v>098-192-003</v>
          </cell>
          <cell r="C2513" t="str">
            <v>Tree Removal</v>
          </cell>
          <cell r="D2513" t="str">
            <v>Bruce Barr</v>
          </cell>
          <cell r="E2513">
            <v>45</v>
          </cell>
          <cell r="G2513" t="str">
            <v>MOANA</v>
          </cell>
          <cell r="H2513" t="str">
            <v>Approved</v>
          </cell>
        </row>
        <row r="2514">
          <cell r="A2514" t="str">
            <v>QEXE2023-0529</v>
          </cell>
          <cell r="B2514" t="str">
            <v>1318-16-801-001</v>
          </cell>
          <cell r="C2514" t="str">
            <v>Qualified Exempt</v>
          </cell>
          <cell r="D2514" t="str">
            <v>Alyson Borawski</v>
          </cell>
          <cell r="E2514">
            <v>406</v>
          </cell>
          <cell r="G2514" t="str">
            <v>BITLERS</v>
          </cell>
          <cell r="H2514" t="str">
            <v>Accepted</v>
          </cell>
        </row>
        <row r="2515">
          <cell r="A2515" t="str">
            <v>PREC2023-0527</v>
          </cell>
          <cell r="B2515" t="str">
            <v>094-080-001</v>
          </cell>
          <cell r="C2515" t="str">
            <v>Pre Application Consultation</v>
          </cell>
          <cell r="D2515" t="str">
            <v>Julie Roll</v>
          </cell>
          <cell r="E2515">
            <v>0</v>
          </cell>
          <cell r="G2515" t="str">
            <v>GROVE</v>
          </cell>
          <cell r="H2515" t="str">
            <v>Assigned</v>
          </cell>
        </row>
        <row r="2516">
          <cell r="A2516" t="str">
            <v>QESZ2023-0528</v>
          </cell>
          <cell r="B2516" t="str">
            <v>1318-22-301-001</v>
          </cell>
          <cell r="C2516" t="str">
            <v>QE Shorezone</v>
          </cell>
          <cell r="D2516" t="str">
            <v>Alyson Borawski</v>
          </cell>
          <cell r="E2516">
            <v>1</v>
          </cell>
          <cell r="G2516" t="str">
            <v>BEACH CLUB</v>
          </cell>
          <cell r="H2516" t="str">
            <v>Incomplete</v>
          </cell>
        </row>
        <row r="2517">
          <cell r="A2517" t="str">
            <v>TREE2023-0626</v>
          </cell>
          <cell r="B2517" t="str">
            <v>122-124-15</v>
          </cell>
          <cell r="C2517" t="str">
            <v>Tree Removal</v>
          </cell>
          <cell r="D2517" t="str">
            <v>Bruce Barr</v>
          </cell>
          <cell r="E2517">
            <v>321</v>
          </cell>
          <cell r="G2517" t="str">
            <v>2ND CREEK</v>
          </cell>
          <cell r="H2517" t="str">
            <v>Approved</v>
          </cell>
        </row>
        <row r="2518">
          <cell r="A2518" t="str">
            <v>TREE2023-0631</v>
          </cell>
          <cell r="B2518" t="str">
            <v>031-323-002</v>
          </cell>
          <cell r="C2518" t="str">
            <v>Tree Removal</v>
          </cell>
          <cell r="D2518" t="str">
            <v>Bruce Barr</v>
          </cell>
          <cell r="E2518">
            <v>950</v>
          </cell>
          <cell r="G2518" t="str">
            <v>CREEKWOOD</v>
          </cell>
          <cell r="H2518" t="str">
            <v>Approved</v>
          </cell>
        </row>
        <row r="2519">
          <cell r="A2519" t="str">
            <v>TREE2023-0627</v>
          </cell>
          <cell r="B2519" t="str">
            <v>116-110-065</v>
          </cell>
          <cell r="C2519" t="str">
            <v>Tree Removal</v>
          </cell>
          <cell r="D2519" t="str">
            <v>Bruce Barr</v>
          </cell>
          <cell r="E2519">
            <v>5663</v>
          </cell>
          <cell r="G2519" t="str">
            <v>DODOWAH</v>
          </cell>
          <cell r="H2519" t="str">
            <v>Approved</v>
          </cell>
        </row>
        <row r="2520">
          <cell r="A2520" t="str">
            <v>ERSP2021-0110-03</v>
          </cell>
          <cell r="B2520" t="str">
            <v>1418-15-701-002</v>
          </cell>
          <cell r="C2520" t="str">
            <v>Plan Revision</v>
          </cell>
          <cell r="D2520" t="str">
            <v>Julie Roll</v>
          </cell>
          <cell r="E2520">
            <v>1800</v>
          </cell>
          <cell r="G2520" t="str">
            <v>HWY 50</v>
          </cell>
          <cell r="H2520" t="str">
            <v>Acknowledged</v>
          </cell>
        </row>
        <row r="2521">
          <cell r="A2521" t="str">
            <v>TREE2023-0628</v>
          </cell>
          <cell r="B2521" t="str">
            <v>083-192-003</v>
          </cell>
          <cell r="C2521" t="str">
            <v>Tree Removal</v>
          </cell>
          <cell r="D2521" t="str">
            <v>Bruce Barr</v>
          </cell>
          <cell r="E2521">
            <v>1140</v>
          </cell>
          <cell r="G2521" t="str">
            <v>SEQUOIA</v>
          </cell>
          <cell r="H2521" t="str">
            <v>Approved</v>
          </cell>
        </row>
        <row r="2522">
          <cell r="A2522" t="str">
            <v>ERSP2023-0633</v>
          </cell>
          <cell r="B2522" t="str">
            <v>084-132-003</v>
          </cell>
          <cell r="C2522" t="str">
            <v>Residential Dwelling</v>
          </cell>
          <cell r="D2522" t="str">
            <v>CONSULTANT</v>
          </cell>
          <cell r="E2522">
            <v>2570</v>
          </cell>
          <cell r="F2522" t="str">
            <v>W</v>
          </cell>
          <cell r="G2522" t="str">
            <v>LAKE</v>
          </cell>
          <cell r="H2522" t="str">
            <v>Acknowledged</v>
          </cell>
        </row>
        <row r="2523">
          <cell r="A2523" t="str">
            <v>TREE2023-0630</v>
          </cell>
          <cell r="B2523" t="str">
            <v>122-135-08</v>
          </cell>
          <cell r="C2523" t="str">
            <v>Tree Removal</v>
          </cell>
          <cell r="D2523" t="str">
            <v>Bruce Barr</v>
          </cell>
          <cell r="E2523">
            <v>545</v>
          </cell>
          <cell r="G2523" t="str">
            <v>SPENCER</v>
          </cell>
          <cell r="H2523" t="str">
            <v>Approved</v>
          </cell>
        </row>
        <row r="2524">
          <cell r="A2524" t="str">
            <v>TREE2023-0632</v>
          </cell>
          <cell r="B2524" t="str">
            <v>1418-34-401-027</v>
          </cell>
          <cell r="C2524" t="str">
            <v>Tree Removal</v>
          </cell>
          <cell r="D2524" t="str">
            <v>Bruce Barr</v>
          </cell>
          <cell r="E2524">
            <v>1</v>
          </cell>
          <cell r="G2524" t="str">
            <v>GRAYSTONE</v>
          </cell>
          <cell r="H2524" t="str">
            <v>Approved</v>
          </cell>
        </row>
        <row r="2525">
          <cell r="A2525" t="str">
            <v>TREE2023-0629</v>
          </cell>
          <cell r="B2525" t="str">
            <v>098-074-012</v>
          </cell>
          <cell r="C2525" t="str">
            <v>Tree Removal</v>
          </cell>
          <cell r="D2525" t="str">
            <v>Bruce Barr</v>
          </cell>
          <cell r="E2525">
            <v>255</v>
          </cell>
          <cell r="G2525" t="str">
            <v>GROUSE</v>
          </cell>
          <cell r="H2525" t="str">
            <v>Approved</v>
          </cell>
        </row>
        <row r="2526">
          <cell r="A2526" t="str">
            <v>WOOD2023-0001</v>
          </cell>
          <cell r="B2526" t="str">
            <v>1319-30-517-001</v>
          </cell>
          <cell r="C2526" t="str">
            <v>Wood Heater Retrofit</v>
          </cell>
          <cell r="E2526">
            <v>255</v>
          </cell>
          <cell r="G2526" t="str">
            <v>TRAMWAY</v>
          </cell>
        </row>
        <row r="2527">
          <cell r="A2527" t="str">
            <v>TREE2023-0620</v>
          </cell>
          <cell r="B2527" t="str">
            <v>122-135-10</v>
          </cell>
          <cell r="C2527" t="str">
            <v>Tree Removal</v>
          </cell>
          <cell r="D2527" t="str">
            <v>Bruce Barr</v>
          </cell>
          <cell r="E2527">
            <v>554</v>
          </cell>
          <cell r="G2527" t="str">
            <v>TYNER</v>
          </cell>
          <cell r="H2527" t="str">
            <v>Approved</v>
          </cell>
        </row>
        <row r="2528">
          <cell r="A2528" t="str">
            <v>TREE2023-0625</v>
          </cell>
          <cell r="B2528" t="str">
            <v>031-261-34</v>
          </cell>
          <cell r="C2528" t="str">
            <v>Tree Removal</v>
          </cell>
          <cell r="D2528" t="str">
            <v>Bruce Barr</v>
          </cell>
          <cell r="E2528">
            <v>1190</v>
          </cell>
          <cell r="G2528" t="str">
            <v>LODI</v>
          </cell>
          <cell r="H2528" t="str">
            <v>Approved</v>
          </cell>
        </row>
        <row r="2529">
          <cell r="A2529" t="str">
            <v>QEXE2023-0523</v>
          </cell>
          <cell r="B2529" t="str">
            <v>1318-23-811-010</v>
          </cell>
          <cell r="C2529" t="str">
            <v>Qualified Exempt</v>
          </cell>
          <cell r="D2529" t="str">
            <v>AOSBORN</v>
          </cell>
          <cell r="E2529">
            <v>186</v>
          </cell>
          <cell r="G2529" t="str">
            <v>PINE</v>
          </cell>
          <cell r="H2529" t="str">
            <v>Accepted</v>
          </cell>
        </row>
        <row r="2530">
          <cell r="A2530" t="str">
            <v>QEXE2023-0525</v>
          </cell>
          <cell r="B2530" t="str">
            <v>093-052-001</v>
          </cell>
          <cell r="C2530" t="str">
            <v>Qualified Exempt</v>
          </cell>
          <cell r="D2530" t="str">
            <v>AOSBORN</v>
          </cell>
          <cell r="E2530">
            <v>2905</v>
          </cell>
          <cell r="G2530" t="str">
            <v>LAKE FOREST</v>
          </cell>
          <cell r="H2530" t="str">
            <v>Accepted</v>
          </cell>
        </row>
        <row r="2531">
          <cell r="A2531" t="str">
            <v>ERSP2023-0624</v>
          </cell>
          <cell r="B2531" t="str">
            <v>029-341-001</v>
          </cell>
          <cell r="C2531" t="str">
            <v>Residential Dwelling</v>
          </cell>
          <cell r="D2531" t="str">
            <v>INTAKE INTAKE</v>
          </cell>
          <cell r="E2531">
            <v>1051</v>
          </cell>
          <cell r="G2531" t="str">
            <v>FERN</v>
          </cell>
          <cell r="H2531" t="str">
            <v>Incomplete Submittal</v>
          </cell>
        </row>
        <row r="2532">
          <cell r="A2532" t="str">
            <v>TREE2023-0621</v>
          </cell>
          <cell r="B2532" t="str">
            <v>094-150-014</v>
          </cell>
          <cell r="C2532" t="str">
            <v>Tree Removal</v>
          </cell>
          <cell r="D2532" t="str">
            <v>Bruce Barr</v>
          </cell>
          <cell r="E2532">
            <v>1360</v>
          </cell>
          <cell r="F2532" t="str">
            <v>N</v>
          </cell>
          <cell r="G2532" t="str">
            <v>LAKE</v>
          </cell>
          <cell r="H2532" t="str">
            <v>Approved</v>
          </cell>
        </row>
        <row r="2533">
          <cell r="A2533" t="str">
            <v>LCAP2023-0119</v>
          </cell>
          <cell r="B2533" t="str">
            <v>090-272-017</v>
          </cell>
          <cell r="C2533" t="str">
            <v>IPES</v>
          </cell>
          <cell r="D2533" t="str">
            <v>Contractor</v>
          </cell>
          <cell r="E2533">
            <v>190</v>
          </cell>
          <cell r="G2533" t="str">
            <v>SPEEDBOAT</v>
          </cell>
          <cell r="H2533" t="str">
            <v>Results Issued</v>
          </cell>
        </row>
        <row r="2534">
          <cell r="A2534" t="str">
            <v>ERSP2023-0623</v>
          </cell>
          <cell r="B2534" t="str">
            <v>122-251-16</v>
          </cell>
          <cell r="C2534" t="str">
            <v>Underground Tank Removal</v>
          </cell>
          <cell r="D2534" t="str">
            <v>Alyson Borawski</v>
          </cell>
          <cell r="E2534">
            <v>893</v>
          </cell>
          <cell r="G2534" t="str">
            <v>LAKESHORE</v>
          </cell>
          <cell r="H2534" t="str">
            <v>Project Complete</v>
          </cell>
        </row>
        <row r="2535">
          <cell r="A2535" t="str">
            <v>TREE2023-0622</v>
          </cell>
          <cell r="B2535" t="str">
            <v>098-191-011</v>
          </cell>
          <cell r="C2535" t="str">
            <v>Tree Removal</v>
          </cell>
          <cell r="D2535" t="str">
            <v>Bruce Barr</v>
          </cell>
          <cell r="E2535">
            <v>0</v>
          </cell>
          <cell r="G2535" t="str">
            <v>MOANA</v>
          </cell>
          <cell r="H2535" t="str">
            <v>Approved</v>
          </cell>
        </row>
        <row r="2536">
          <cell r="A2536" t="str">
            <v>TREE2023-0619</v>
          </cell>
          <cell r="B2536" t="str">
            <v>117-060-007</v>
          </cell>
          <cell r="C2536" t="str">
            <v>Tree Removal</v>
          </cell>
          <cell r="D2536" t="str">
            <v>Bruce Barr</v>
          </cell>
          <cell r="E2536">
            <v>6487</v>
          </cell>
          <cell r="F2536" t="str">
            <v>N</v>
          </cell>
          <cell r="G2536" t="str">
            <v>LAKE</v>
          </cell>
          <cell r="H2536" t="str">
            <v>Approved</v>
          </cell>
        </row>
        <row r="2537">
          <cell r="A2537" t="str">
            <v>HIST2023-0521</v>
          </cell>
          <cell r="B2537" t="str">
            <v>025-541-013</v>
          </cell>
          <cell r="C2537" t="str">
            <v>Historical Determination</v>
          </cell>
          <cell r="D2537" t="str">
            <v>AOSBORN</v>
          </cell>
          <cell r="E2537">
            <v>3533</v>
          </cell>
          <cell r="G2537" t="str">
            <v>BODE</v>
          </cell>
          <cell r="H2537" t="str">
            <v>Determination Issued</v>
          </cell>
        </row>
        <row r="2538">
          <cell r="A2538" t="str">
            <v>TREE2023-0615</v>
          </cell>
          <cell r="B2538" t="str">
            <v>098-164-014</v>
          </cell>
          <cell r="C2538" t="str">
            <v>Tree Removal</v>
          </cell>
          <cell r="D2538" t="str">
            <v>Bruce Barr</v>
          </cell>
          <cell r="E2538">
            <v>408</v>
          </cell>
          <cell r="G2538" t="str">
            <v>MCKINNEY RUBICON SPRINGS</v>
          </cell>
          <cell r="H2538" t="str">
            <v>Approved</v>
          </cell>
        </row>
        <row r="2539">
          <cell r="A2539" t="str">
            <v>TREE2023-0611</v>
          </cell>
          <cell r="B2539" t="str">
            <v>1418-10-501-002</v>
          </cell>
          <cell r="C2539" t="str">
            <v>Tree Removal</v>
          </cell>
          <cell r="D2539" t="str">
            <v>Bruce Barr</v>
          </cell>
          <cell r="E2539">
            <v>2145</v>
          </cell>
          <cell r="G2539" t="str">
            <v>PRAY MEADOW</v>
          </cell>
          <cell r="H2539" t="str">
            <v>Approved</v>
          </cell>
        </row>
        <row r="2540">
          <cell r="A2540" t="str">
            <v>TREE2023-0617</v>
          </cell>
          <cell r="B2540" t="str">
            <v>1418-34-303-010</v>
          </cell>
          <cell r="C2540" t="str">
            <v>Tree Removal</v>
          </cell>
          <cell r="D2540" t="str">
            <v>Bruce Barr</v>
          </cell>
          <cell r="E2540">
            <v>1145</v>
          </cell>
          <cell r="G2540" t="str">
            <v>HWY 50</v>
          </cell>
          <cell r="H2540" t="str">
            <v>Approved</v>
          </cell>
        </row>
        <row r="2541">
          <cell r="A2541" t="str">
            <v>TREE2023-0614</v>
          </cell>
          <cell r="B2541" t="str">
            <v>025-814-010</v>
          </cell>
          <cell r="C2541" t="str">
            <v>Tree Removal</v>
          </cell>
          <cell r="D2541" t="str">
            <v>Bruce Barr</v>
          </cell>
          <cell r="E2541">
            <v>2321</v>
          </cell>
          <cell r="G2541" t="str">
            <v>WAGON TRAIN</v>
          </cell>
          <cell r="H2541" t="str">
            <v>Approved</v>
          </cell>
        </row>
        <row r="2542">
          <cell r="A2542" t="str">
            <v>ERSP2023-0616</v>
          </cell>
          <cell r="B2542" t="str">
            <v>131-225-12</v>
          </cell>
          <cell r="C2542" t="str">
            <v>Residential Dwelling</v>
          </cell>
          <cell r="D2542" t="str">
            <v>Julie Roll</v>
          </cell>
          <cell r="E2542">
            <v>517</v>
          </cell>
          <cell r="G2542" t="str">
            <v>DRIVER</v>
          </cell>
          <cell r="H2542" t="str">
            <v>Acknowledged</v>
          </cell>
        </row>
        <row r="2543">
          <cell r="A2543" t="str">
            <v>TREE2023-0610</v>
          </cell>
          <cell r="B2543" t="str">
            <v>022-291-019</v>
          </cell>
          <cell r="C2543" t="str">
            <v>Tree Removal</v>
          </cell>
          <cell r="D2543" t="str">
            <v>Bruce Barr</v>
          </cell>
          <cell r="E2543">
            <v>2081</v>
          </cell>
          <cell r="G2543" t="str">
            <v>VENICE</v>
          </cell>
          <cell r="H2543" t="str">
            <v>Approved</v>
          </cell>
        </row>
        <row r="2544">
          <cell r="A2544" t="str">
            <v>ERSP2023-0609</v>
          </cell>
          <cell r="B2544" t="str">
            <v>1318-09-810-114</v>
          </cell>
          <cell r="C2544" t="str">
            <v>Residential Dwelling</v>
          </cell>
          <cell r="D2544" t="str">
            <v>Trevor Smith</v>
          </cell>
          <cell r="E2544">
            <v>648</v>
          </cell>
          <cell r="G2544" t="str">
            <v>LAKE SHORE</v>
          </cell>
          <cell r="H2544" t="str">
            <v>Conditional Permit</v>
          </cell>
        </row>
        <row r="2545">
          <cell r="A2545" t="str">
            <v>TREE2023-0618</v>
          </cell>
          <cell r="B2545" t="str">
            <v>033-861-005</v>
          </cell>
          <cell r="C2545" t="str">
            <v>Tree Removal</v>
          </cell>
          <cell r="D2545" t="str">
            <v>Bruce Barr</v>
          </cell>
          <cell r="E2545">
            <v>1902</v>
          </cell>
          <cell r="G2545" t="str">
            <v>KOYUKON</v>
          </cell>
          <cell r="H2545" t="str">
            <v>Approved</v>
          </cell>
        </row>
        <row r="2546">
          <cell r="A2546" t="str">
            <v>TREE2023-0613</v>
          </cell>
          <cell r="B2546" t="str">
            <v>034-704-006</v>
          </cell>
          <cell r="C2546" t="str">
            <v>Tree Removal</v>
          </cell>
          <cell r="D2546" t="str">
            <v>Bruce Barr</v>
          </cell>
          <cell r="E2546">
            <v>1584</v>
          </cell>
          <cell r="G2546" t="str">
            <v>CREE</v>
          </cell>
          <cell r="H2546" t="str">
            <v>Approved</v>
          </cell>
        </row>
        <row r="2547">
          <cell r="A2547" t="str">
            <v>TREE2023-0612</v>
          </cell>
          <cell r="B2547" t="str">
            <v>025-734-020</v>
          </cell>
          <cell r="C2547" t="str">
            <v>Tree Removal</v>
          </cell>
          <cell r="D2547" t="str">
            <v>Bruce Barr</v>
          </cell>
          <cell r="E2547">
            <v>2424</v>
          </cell>
          <cell r="G2547" t="str">
            <v>SUTTER</v>
          </cell>
          <cell r="H2547" t="str">
            <v>Approved</v>
          </cell>
        </row>
        <row r="2548">
          <cell r="A2548" t="str">
            <v>TREE2023-0608</v>
          </cell>
          <cell r="B2548" t="str">
            <v>090-231-010</v>
          </cell>
          <cell r="C2548" t="str">
            <v>Tree Removal</v>
          </cell>
          <cell r="D2548" t="str">
            <v>Bruce Barr</v>
          </cell>
          <cell r="E2548">
            <v>123</v>
          </cell>
          <cell r="G2548" t="str">
            <v>CHIPMUNK</v>
          </cell>
          <cell r="H2548" t="str">
            <v>Denied</v>
          </cell>
        </row>
        <row r="2549">
          <cell r="A2549" t="str">
            <v>CEXT2023-0515</v>
          </cell>
          <cell r="B2549" t="str">
            <v>083-183-003</v>
          </cell>
          <cell r="C2549" t="str">
            <v>Construction Schedule Extension</v>
          </cell>
          <cell r="D2549" t="str">
            <v>Rachel Lopez</v>
          </cell>
          <cell r="E2549">
            <v>980</v>
          </cell>
          <cell r="F2549" t="str">
            <v>W</v>
          </cell>
          <cell r="G2549" t="str">
            <v>LAKE</v>
          </cell>
          <cell r="H2549" t="str">
            <v>Approved</v>
          </cell>
        </row>
        <row r="2550">
          <cell r="A2550" t="str">
            <v>TREE2023-0588</v>
          </cell>
          <cell r="B2550" t="str">
            <v>025-202-011</v>
          </cell>
          <cell r="C2550" t="str">
            <v>Tree Removal</v>
          </cell>
          <cell r="D2550" t="str">
            <v>Bruce Barr</v>
          </cell>
          <cell r="E2550">
            <v>3370</v>
          </cell>
          <cell r="G2550" t="str">
            <v>RED LAKE</v>
          </cell>
          <cell r="H2550" t="str">
            <v>Withdrawn</v>
          </cell>
        </row>
        <row r="2551">
          <cell r="A2551" t="str">
            <v>CEXT2023-0516</v>
          </cell>
          <cell r="B2551" t="str">
            <v>130-211-38</v>
          </cell>
          <cell r="C2551" t="str">
            <v>Construction Schedule Extension</v>
          </cell>
          <cell r="D2551" t="str">
            <v>Rachel Lopez</v>
          </cell>
          <cell r="E2551">
            <v>129</v>
          </cell>
          <cell r="G2551" t="str">
            <v>MAYHEW</v>
          </cell>
          <cell r="H2551" t="str">
            <v>Approved</v>
          </cell>
        </row>
        <row r="2552">
          <cell r="A2552" t="str">
            <v>TREE2023-0589</v>
          </cell>
          <cell r="B2552" t="str">
            <v>036-473-004</v>
          </cell>
          <cell r="C2552" t="str">
            <v>Tree Removal</v>
          </cell>
          <cell r="D2552" t="str">
            <v>Bruce Barr</v>
          </cell>
          <cell r="E2552">
            <v>3481</v>
          </cell>
          <cell r="G2552" t="str">
            <v>PANORAMA</v>
          </cell>
          <cell r="H2552" t="str">
            <v>Approved</v>
          </cell>
        </row>
        <row r="2553">
          <cell r="A2553" t="str">
            <v>ERSP2023-0607</v>
          </cell>
          <cell r="B2553" t="str">
            <v>123-145-20</v>
          </cell>
          <cell r="C2553" t="str">
            <v>Grading Project</v>
          </cell>
          <cell r="D2553" t="str">
            <v>Julie Roll</v>
          </cell>
          <cell r="E2553">
            <v>444</v>
          </cell>
          <cell r="G2553" t="str">
            <v>GONOWABIE</v>
          </cell>
          <cell r="H2553" t="str">
            <v>Acknowledged</v>
          </cell>
        </row>
        <row r="2554">
          <cell r="A2554" t="str">
            <v>HIST2023-0520</v>
          </cell>
          <cell r="B2554" t="str">
            <v>031-281-003</v>
          </cell>
          <cell r="C2554" t="str">
            <v>Historical Determination</v>
          </cell>
          <cell r="D2554" t="str">
            <v>AOSBORN</v>
          </cell>
          <cell r="E2554">
            <v>915</v>
          </cell>
          <cell r="G2554" t="str">
            <v>COMSTOCK</v>
          </cell>
          <cell r="H2554" t="str">
            <v>Determination Issued</v>
          </cell>
        </row>
        <row r="2555">
          <cell r="A2555" t="str">
            <v>TREE2023-0596</v>
          </cell>
          <cell r="B2555" t="str">
            <v>032-261-008</v>
          </cell>
          <cell r="C2555" t="str">
            <v>Tree Removal</v>
          </cell>
          <cell r="D2555" t="str">
            <v>Bruce Barr</v>
          </cell>
          <cell r="E2555">
            <v>1315</v>
          </cell>
          <cell r="G2555" t="str">
            <v>TATA</v>
          </cell>
          <cell r="H2555" t="str">
            <v>Approved</v>
          </cell>
        </row>
        <row r="2556">
          <cell r="A2556" t="str">
            <v>TREE2023-0582</v>
          </cell>
          <cell r="B2556" t="str">
            <v>122-211-25</v>
          </cell>
          <cell r="C2556" t="str">
            <v>Tree Removal</v>
          </cell>
          <cell r="D2556" t="str">
            <v>Bruce Barr</v>
          </cell>
          <cell r="E2556">
            <v>808</v>
          </cell>
          <cell r="G2556" t="str">
            <v>OPHIR PEAK</v>
          </cell>
          <cell r="H2556" t="str">
            <v>Approved</v>
          </cell>
        </row>
        <row r="2557">
          <cell r="A2557" t="str">
            <v>TREE2023-0587</v>
          </cell>
          <cell r="B2557" t="str">
            <v>031-207-009</v>
          </cell>
          <cell r="C2557" t="str">
            <v>Tree Removal</v>
          </cell>
          <cell r="D2557" t="str">
            <v>Bruce Barr</v>
          </cell>
          <cell r="E2557">
            <v>1217</v>
          </cell>
          <cell r="G2557" t="str">
            <v>O MALLEY</v>
          </cell>
          <cell r="H2557" t="str">
            <v>Approved</v>
          </cell>
        </row>
        <row r="2558">
          <cell r="A2558" t="str">
            <v>TREE2023-0600</v>
          </cell>
          <cell r="B2558" t="str">
            <v>026-112-011</v>
          </cell>
          <cell r="C2558" t="str">
            <v>Tree Removal</v>
          </cell>
          <cell r="D2558" t="str">
            <v>Bruce Barr</v>
          </cell>
          <cell r="E2558">
            <v>957</v>
          </cell>
          <cell r="G2558" t="str">
            <v>MODESTO</v>
          </cell>
          <cell r="H2558" t="str">
            <v>Approved</v>
          </cell>
        </row>
        <row r="2559">
          <cell r="A2559" t="str">
            <v>TREE2023-0603</v>
          </cell>
          <cell r="B2559" t="str">
            <v>126-272-05</v>
          </cell>
          <cell r="C2559" t="str">
            <v>Tree Removal</v>
          </cell>
          <cell r="D2559" t="str">
            <v>Bruce Barr</v>
          </cell>
          <cell r="E2559">
            <v>786</v>
          </cell>
          <cell r="G2559" t="str">
            <v>BURGUNDY</v>
          </cell>
          <cell r="H2559" t="str">
            <v>Approved</v>
          </cell>
        </row>
        <row r="2560">
          <cell r="A2560" t="str">
            <v>CORR2023-0518</v>
          </cell>
          <cell r="B2560" t="str">
            <v>032-090-005</v>
          </cell>
          <cell r="C2560" t="str">
            <v>Correspondence</v>
          </cell>
          <cell r="E2560">
            <v>0</v>
          </cell>
          <cell r="G2560" t="str">
            <v>NONE</v>
          </cell>
          <cell r="H2560" t="str">
            <v>Concluded</v>
          </cell>
        </row>
        <row r="2561">
          <cell r="A2561" t="str">
            <v>TREE2023-0580</v>
          </cell>
          <cell r="B2561" t="str">
            <v>029-170-003</v>
          </cell>
          <cell r="C2561" t="str">
            <v>Tree Removal</v>
          </cell>
          <cell r="D2561" t="str">
            <v>Bruce Barr</v>
          </cell>
          <cell r="E2561">
            <v>3924</v>
          </cell>
          <cell r="G2561" t="str">
            <v>LAKE TAHOE</v>
          </cell>
          <cell r="H2561" t="str">
            <v>Approved</v>
          </cell>
        </row>
        <row r="2562">
          <cell r="A2562" t="str">
            <v>QEXE2023-0513</v>
          </cell>
          <cell r="B2562" t="str">
            <v>030-370-004</v>
          </cell>
          <cell r="C2562" t="str">
            <v>Qualified Exempt</v>
          </cell>
          <cell r="D2562" t="str">
            <v>AOSBORN</v>
          </cell>
          <cell r="E2562">
            <v>3860</v>
          </cell>
          <cell r="G2562" t="str">
            <v>SADDLE</v>
          </cell>
          <cell r="H2562" t="str">
            <v>Declaration Filed</v>
          </cell>
        </row>
        <row r="2563">
          <cell r="A2563" t="str">
            <v>TREE2023-0583</v>
          </cell>
          <cell r="B2563" t="str">
            <v>022-351-007</v>
          </cell>
          <cell r="C2563" t="str">
            <v>Tree Removal</v>
          </cell>
          <cell r="D2563" t="str">
            <v>Bruce Barr</v>
          </cell>
          <cell r="E2563">
            <v>2068</v>
          </cell>
          <cell r="G2563" t="str">
            <v>VENICE</v>
          </cell>
          <cell r="H2563" t="str">
            <v>Approved</v>
          </cell>
        </row>
        <row r="2564">
          <cell r="A2564" t="str">
            <v>TREE2023-0591</v>
          </cell>
          <cell r="B2564" t="str">
            <v>034-593-004</v>
          </cell>
          <cell r="C2564" t="str">
            <v>Tree Removal</v>
          </cell>
          <cell r="D2564" t="str">
            <v>Bruce Barr</v>
          </cell>
          <cell r="E2564">
            <v>2150</v>
          </cell>
          <cell r="G2564" t="str">
            <v>SHAWNEE</v>
          </cell>
          <cell r="H2564" t="str">
            <v>Approved</v>
          </cell>
        </row>
        <row r="2565">
          <cell r="A2565" t="str">
            <v>TREE2023-0599</v>
          </cell>
          <cell r="B2565" t="str">
            <v>080-143-011</v>
          </cell>
          <cell r="C2565" t="str">
            <v>Tree Removal</v>
          </cell>
          <cell r="D2565" t="str">
            <v>Bruce Barr</v>
          </cell>
          <cell r="E2565">
            <v>2887</v>
          </cell>
          <cell r="G2565" t="str">
            <v>LODGEPOLE</v>
          </cell>
          <cell r="H2565" t="str">
            <v>Approved</v>
          </cell>
        </row>
        <row r="2566">
          <cell r="A2566" t="str">
            <v>ERSP2023-0605</v>
          </cell>
          <cell r="B2566" t="str">
            <v>125-531-22</v>
          </cell>
          <cell r="C2566" t="str">
            <v>Residential Dwelling</v>
          </cell>
          <cell r="D2566" t="str">
            <v>Theresa Avance</v>
          </cell>
          <cell r="E2566">
            <v>586</v>
          </cell>
          <cell r="G2566" t="str">
            <v>PINTO</v>
          </cell>
          <cell r="H2566" t="str">
            <v>In Review</v>
          </cell>
        </row>
        <row r="2567">
          <cell r="A2567" t="str">
            <v>ERSP2022-0593-01</v>
          </cell>
          <cell r="B2567" t="str">
            <v>124-071-14</v>
          </cell>
          <cell r="C2567" t="str">
            <v>Plan Revision</v>
          </cell>
          <cell r="D2567" t="str">
            <v>Julie Roll</v>
          </cell>
          <cell r="E2567">
            <v>532</v>
          </cell>
          <cell r="G2567" t="str">
            <v>JENSEN</v>
          </cell>
          <cell r="H2567" t="str">
            <v>Acknowledged</v>
          </cell>
        </row>
        <row r="2568">
          <cell r="A2568" t="str">
            <v>TREE2023-0586</v>
          </cell>
          <cell r="B2568" t="str">
            <v>1418-10-501-004</v>
          </cell>
          <cell r="C2568" t="str">
            <v>Tree Removal</v>
          </cell>
          <cell r="D2568" t="str">
            <v>Bruce Barr</v>
          </cell>
          <cell r="E2568">
            <v>17</v>
          </cell>
          <cell r="G2568" t="str">
            <v>GOLF LINKS</v>
          </cell>
          <cell r="H2568" t="str">
            <v>Approved</v>
          </cell>
        </row>
        <row r="2569">
          <cell r="A2569" t="str">
            <v>LCAP2023-0117</v>
          </cell>
          <cell r="B2569" t="str">
            <v>1318-10-310-056</v>
          </cell>
          <cell r="C2569" t="str">
            <v>Site Assessment</v>
          </cell>
          <cell r="D2569" t="str">
            <v>AOSBORN</v>
          </cell>
          <cell r="E2569">
            <v>749</v>
          </cell>
          <cell r="G2569" t="str">
            <v>CEDAR</v>
          </cell>
          <cell r="H2569" t="str">
            <v>Results Issued</v>
          </cell>
        </row>
        <row r="2570">
          <cell r="A2570" t="str">
            <v>TREE2023-0601</v>
          </cell>
          <cell r="B2570" t="str">
            <v>090-111-002</v>
          </cell>
          <cell r="C2570" t="str">
            <v>Tree Removal</v>
          </cell>
          <cell r="D2570" t="str">
            <v>Bruce Barr</v>
          </cell>
          <cell r="E2570">
            <v>8593</v>
          </cell>
          <cell r="G2570" t="str">
            <v>STEELHEAD</v>
          </cell>
          <cell r="H2570" t="str">
            <v>Approved</v>
          </cell>
        </row>
        <row r="2571">
          <cell r="A2571" t="str">
            <v>TREE2023-0581</v>
          </cell>
          <cell r="B2571" t="str">
            <v>080-183-013</v>
          </cell>
          <cell r="C2571" t="str">
            <v>Tree Removal</v>
          </cell>
          <cell r="D2571" t="str">
            <v>Bruce Barr</v>
          </cell>
          <cell r="E2571">
            <v>1263</v>
          </cell>
          <cell r="G2571" t="str">
            <v>GOLDEN BEAR</v>
          </cell>
          <cell r="H2571" t="str">
            <v>Approved</v>
          </cell>
        </row>
        <row r="2572">
          <cell r="A2572" t="str">
            <v>TREE2023-0606</v>
          </cell>
          <cell r="B2572" t="str">
            <v>1318-10-316-007</v>
          </cell>
          <cell r="C2572" t="str">
            <v>Tree Removal</v>
          </cell>
          <cell r="D2572" t="str">
            <v>Bruce Barr</v>
          </cell>
          <cell r="E2572">
            <v>642</v>
          </cell>
          <cell r="G2572" t="str">
            <v>ZEPHYR HEIGHTS</v>
          </cell>
          <cell r="H2572" t="str">
            <v>Approved</v>
          </cell>
        </row>
        <row r="2573">
          <cell r="A2573" t="str">
            <v>ERSP2023-0602</v>
          </cell>
          <cell r="B2573" t="str">
            <v>094-070-006</v>
          </cell>
          <cell r="C2573" t="str">
            <v>Residential Dwelling</v>
          </cell>
          <cell r="D2573" t="str">
            <v>Paul Nielsen</v>
          </cell>
          <cell r="E2573">
            <v>395</v>
          </cell>
          <cell r="F2573" t="str">
            <v>N</v>
          </cell>
          <cell r="G2573" t="str">
            <v>LAKE</v>
          </cell>
          <cell r="H2573" t="str">
            <v>Acknowledged</v>
          </cell>
        </row>
        <row r="2574">
          <cell r="A2574" t="str">
            <v>TREE2023-0585</v>
          </cell>
          <cell r="B2574" t="str">
            <v>1318-15-611-030</v>
          </cell>
          <cell r="C2574" t="str">
            <v>Tree Removal</v>
          </cell>
          <cell r="D2574" t="str">
            <v>Bruce Barr</v>
          </cell>
          <cell r="E2574">
            <v>320</v>
          </cell>
          <cell r="G2574" t="str">
            <v>ELKS POINT</v>
          </cell>
          <cell r="H2574" t="str">
            <v>Approved</v>
          </cell>
        </row>
        <row r="2575">
          <cell r="A2575" t="str">
            <v>TREE2023-0592</v>
          </cell>
          <cell r="B2575" t="str">
            <v>034-602-012</v>
          </cell>
          <cell r="C2575" t="str">
            <v>Tree Removal</v>
          </cell>
          <cell r="D2575" t="str">
            <v>Bruce Barr</v>
          </cell>
          <cell r="E2575">
            <v>2135</v>
          </cell>
          <cell r="G2575" t="str">
            <v>OAXACO</v>
          </cell>
          <cell r="H2575" t="str">
            <v>Approved</v>
          </cell>
        </row>
        <row r="2576">
          <cell r="A2576" t="str">
            <v>LCAP2023-0118</v>
          </cell>
          <cell r="B2576" t="str">
            <v>022-241-002</v>
          </cell>
          <cell r="C2576" t="str">
            <v>Site Assessment</v>
          </cell>
          <cell r="D2576" t="str">
            <v>Julie Roll</v>
          </cell>
          <cell r="E2576">
            <v>1988</v>
          </cell>
          <cell r="G2576" t="str">
            <v>MARCONI</v>
          </cell>
          <cell r="H2576" t="str">
            <v>Results Issued</v>
          </cell>
        </row>
        <row r="2577">
          <cell r="A2577" t="str">
            <v>TREE2023-0590</v>
          </cell>
          <cell r="B2577" t="str">
            <v>034-313-002</v>
          </cell>
          <cell r="C2577" t="str">
            <v>Tree Removal</v>
          </cell>
          <cell r="D2577" t="str">
            <v>Bruce Barr</v>
          </cell>
          <cell r="E2577">
            <v>1014</v>
          </cell>
          <cell r="G2577" t="str">
            <v>MOHAWK</v>
          </cell>
          <cell r="H2577" t="str">
            <v>Approved</v>
          </cell>
        </row>
        <row r="2578">
          <cell r="A2578" t="str">
            <v>TREE2023-0597</v>
          </cell>
          <cell r="B2578" t="str">
            <v>023-171-022</v>
          </cell>
          <cell r="C2578" t="str">
            <v>Tree Removal</v>
          </cell>
          <cell r="D2578" t="str">
            <v>Bruce Barr</v>
          </cell>
          <cell r="E2578">
            <v>823</v>
          </cell>
          <cell r="G2578" t="str">
            <v>JAMES</v>
          </cell>
          <cell r="H2578" t="str">
            <v>Approved</v>
          </cell>
        </row>
        <row r="2579">
          <cell r="A2579" t="str">
            <v>TREE2023-0594</v>
          </cell>
          <cell r="B2579" t="str">
            <v>025-381-017</v>
          </cell>
          <cell r="C2579" t="str">
            <v>Tree Removal</v>
          </cell>
          <cell r="D2579" t="str">
            <v>Bruce Barr</v>
          </cell>
          <cell r="E2579">
            <v>1247</v>
          </cell>
          <cell r="G2579" t="str">
            <v>LESTER</v>
          </cell>
          <cell r="H2579" t="str">
            <v>Approved</v>
          </cell>
        </row>
        <row r="2580">
          <cell r="A2580" t="str">
            <v>HIST2023-0514</v>
          </cell>
          <cell r="B2580" t="str">
            <v>1318-15-610-041</v>
          </cell>
          <cell r="C2580" t="str">
            <v>Historical Determination</v>
          </cell>
          <cell r="D2580" t="str">
            <v>Trevor Smith</v>
          </cell>
          <cell r="E2580">
            <v>307</v>
          </cell>
          <cell r="G2580" t="str">
            <v>PAIUTE</v>
          </cell>
          <cell r="H2580" t="str">
            <v>Determination Issued</v>
          </cell>
        </row>
        <row r="2581">
          <cell r="A2581" t="str">
            <v>HIST2023-0512</v>
          </cell>
          <cell r="B2581" t="str">
            <v>030-370-004</v>
          </cell>
          <cell r="C2581" t="str">
            <v>Historical Determination</v>
          </cell>
          <cell r="D2581" t="str">
            <v>AOSBORN</v>
          </cell>
          <cell r="E2581">
            <v>3860</v>
          </cell>
          <cell r="G2581" t="str">
            <v>SADDLE</v>
          </cell>
          <cell r="H2581" t="str">
            <v>Determination Issued</v>
          </cell>
        </row>
        <row r="2582">
          <cell r="A2582" t="str">
            <v>TREE2023-0595</v>
          </cell>
          <cell r="B2582" t="str">
            <v>034-572-010</v>
          </cell>
          <cell r="C2582" t="str">
            <v>Tree Removal</v>
          </cell>
          <cell r="D2582" t="str">
            <v>Bruce Barr</v>
          </cell>
          <cell r="E2582">
            <v>1877</v>
          </cell>
          <cell r="G2582" t="str">
            <v>NORMUK</v>
          </cell>
          <cell r="H2582" t="str">
            <v>Approved</v>
          </cell>
        </row>
        <row r="2583">
          <cell r="A2583" t="str">
            <v>CORR2023-0519</v>
          </cell>
          <cell r="B2583" t="str">
            <v>032-090-005</v>
          </cell>
          <cell r="C2583" t="str">
            <v>Correspondence</v>
          </cell>
          <cell r="E2583">
            <v>0</v>
          </cell>
          <cell r="G2583" t="str">
            <v>NONE</v>
          </cell>
          <cell r="H2583" t="str">
            <v>Concluded</v>
          </cell>
        </row>
        <row r="2584">
          <cell r="A2584" t="str">
            <v>TREE2023-0598</v>
          </cell>
          <cell r="B2584" t="str">
            <v>023-181-030</v>
          </cell>
          <cell r="C2584" t="str">
            <v>Tree Removal</v>
          </cell>
          <cell r="D2584" t="str">
            <v>Bruce Barr</v>
          </cell>
          <cell r="E2584">
            <v>915</v>
          </cell>
          <cell r="G2584" t="str">
            <v>JAMES</v>
          </cell>
          <cell r="H2584" t="str">
            <v>Approved</v>
          </cell>
        </row>
        <row r="2585">
          <cell r="A2585" t="str">
            <v>TREE2023-0584</v>
          </cell>
          <cell r="B2585" t="str">
            <v>025-353-005</v>
          </cell>
          <cell r="C2585" t="str">
            <v>Tree Removal</v>
          </cell>
          <cell r="D2585" t="str">
            <v>Bruce Barr</v>
          </cell>
          <cell r="E2585">
            <v>2686</v>
          </cell>
          <cell r="G2585" t="str">
            <v>GENOA</v>
          </cell>
          <cell r="H2585" t="str">
            <v>Approved</v>
          </cell>
        </row>
        <row r="2586">
          <cell r="A2586" t="str">
            <v>TREE2023-0604</v>
          </cell>
          <cell r="B2586" t="str">
            <v>131-261-52</v>
          </cell>
          <cell r="C2586" t="str">
            <v>Tree Removal</v>
          </cell>
          <cell r="D2586" t="str">
            <v>Bruce Barr</v>
          </cell>
          <cell r="E2586">
            <v>999</v>
          </cell>
          <cell r="G2586" t="str">
            <v>4TH GREEN</v>
          </cell>
          <cell r="H2586" t="str">
            <v>Approved</v>
          </cell>
        </row>
        <row r="2587">
          <cell r="A2587" t="str">
            <v>TREE2023-0593</v>
          </cell>
          <cell r="B2587" t="str">
            <v>025-803-011</v>
          </cell>
          <cell r="C2587" t="str">
            <v>Tree Removal</v>
          </cell>
          <cell r="D2587" t="str">
            <v>Bruce Barr</v>
          </cell>
          <cell r="E2587">
            <v>2382</v>
          </cell>
          <cell r="G2587" t="str">
            <v>MUSGRAVE</v>
          </cell>
          <cell r="H2587" t="str">
            <v>Approved</v>
          </cell>
        </row>
        <row r="2588">
          <cell r="A2588" t="str">
            <v>ADMIN2023-0017</v>
          </cell>
          <cell r="B2588" t="str">
            <v>126-521-08</v>
          </cell>
          <cell r="C2588" t="str">
            <v>FOIA - Subpoena</v>
          </cell>
          <cell r="D2588" t="str">
            <v>Katherine Huston</v>
          </cell>
          <cell r="H2588" t="str">
            <v>Closed</v>
          </cell>
        </row>
        <row r="2589">
          <cell r="A2589" t="str">
            <v>ERSP2023-0570</v>
          </cell>
          <cell r="B2589" t="str">
            <v>1318-23-810-061</v>
          </cell>
          <cell r="C2589" t="str">
            <v>Residential Dwelling</v>
          </cell>
          <cell r="D2589" t="str">
            <v>CONSULTANT</v>
          </cell>
          <cell r="E2589">
            <v>191</v>
          </cell>
          <cell r="G2589" t="str">
            <v>MEADOW</v>
          </cell>
          <cell r="H2589" t="str">
            <v>Acknowledged</v>
          </cell>
        </row>
        <row r="2590">
          <cell r="A2590" t="str">
            <v>ADMIN2023-0018</v>
          </cell>
          <cell r="B2590" t="str">
            <v>500-000-00</v>
          </cell>
          <cell r="C2590" t="str">
            <v>FOIA - Subpoena</v>
          </cell>
          <cell r="E2590">
            <v>0</v>
          </cell>
          <cell r="G2590" t="str">
            <v>NONE</v>
          </cell>
          <cell r="H2590" t="str">
            <v>Closed</v>
          </cell>
        </row>
        <row r="2591">
          <cell r="A2591" t="str">
            <v>BMPR2023-0004</v>
          </cell>
          <cell r="B2591" t="str">
            <v>090-111-011</v>
          </cell>
          <cell r="C2591" t="str">
            <v>BMP Small Retrofit Plan</v>
          </cell>
          <cell r="D2591" t="str">
            <v>Joan Douglas</v>
          </cell>
          <cell r="E2591">
            <v>8473</v>
          </cell>
          <cell r="G2591" t="str">
            <v>STEELHEAD</v>
          </cell>
          <cell r="H2591" t="str">
            <v>Approved</v>
          </cell>
        </row>
        <row r="2592">
          <cell r="A2592" t="str">
            <v>QESZ2023-0509</v>
          </cell>
          <cell r="B2592" t="str">
            <v>093-072-043</v>
          </cell>
          <cell r="C2592" t="str">
            <v>QE Shorezone</v>
          </cell>
          <cell r="D2592" t="str">
            <v>Alyson Borawski</v>
          </cell>
          <cell r="E2592">
            <v>3208</v>
          </cell>
          <cell r="G2592" t="str">
            <v>EDGEWATER</v>
          </cell>
          <cell r="H2592" t="str">
            <v>Declaration Filed</v>
          </cell>
        </row>
        <row r="2593">
          <cell r="A2593" t="str">
            <v>TREE2023-0572</v>
          </cell>
          <cell r="B2593" t="str">
            <v>123-270-00</v>
          </cell>
          <cell r="C2593" t="str">
            <v>Tree Removal</v>
          </cell>
          <cell r="D2593" t="str">
            <v>Bruce Barr</v>
          </cell>
          <cell r="E2593">
            <v>120</v>
          </cell>
          <cell r="G2593" t="str">
            <v>STATE ROUTE 28</v>
          </cell>
          <cell r="H2593" t="str">
            <v>Approved</v>
          </cell>
        </row>
        <row r="2594">
          <cell r="A2594" t="str">
            <v>TREE2023-0567</v>
          </cell>
          <cell r="B2594" t="str">
            <v>1418-34-610-017</v>
          </cell>
          <cell r="C2594" t="str">
            <v>Tree Removal</v>
          </cell>
          <cell r="D2594" t="str">
            <v>Bruce Barr</v>
          </cell>
          <cell r="E2594">
            <v>258</v>
          </cell>
          <cell r="G2594" t="str">
            <v>EAGLE</v>
          </cell>
          <cell r="H2594" t="str">
            <v>Approved</v>
          </cell>
        </row>
        <row r="2595">
          <cell r="A2595" t="str">
            <v>TREE2023-0573</v>
          </cell>
          <cell r="B2595" t="str">
            <v>031-231-005</v>
          </cell>
          <cell r="C2595" t="str">
            <v>Tree Removal</v>
          </cell>
          <cell r="D2595" t="str">
            <v>Bruce Barr</v>
          </cell>
          <cell r="E2595">
            <v>2648</v>
          </cell>
          <cell r="G2595" t="str">
            <v>ROSE</v>
          </cell>
          <cell r="H2595" t="str">
            <v>Approved</v>
          </cell>
        </row>
        <row r="2596">
          <cell r="A2596" t="str">
            <v>TREE2023-0579</v>
          </cell>
          <cell r="B2596" t="str">
            <v>122-100-27</v>
          </cell>
          <cell r="C2596" t="str">
            <v>Tree Removal</v>
          </cell>
          <cell r="D2596" t="str">
            <v>Bruce Barr</v>
          </cell>
          <cell r="E2596">
            <v>609</v>
          </cell>
          <cell r="G2596" t="str">
            <v>LAKESHORE</v>
          </cell>
          <cell r="H2596" t="str">
            <v>Approved</v>
          </cell>
        </row>
        <row r="2597">
          <cell r="A2597" t="str">
            <v>ERSP2023-0575</v>
          </cell>
          <cell r="B2597" t="str">
            <v>097-191-001</v>
          </cell>
          <cell r="C2597" t="str">
            <v>Grading Project</v>
          </cell>
          <cell r="D2597" t="str">
            <v>Tiffany Good</v>
          </cell>
          <cell r="E2597">
            <v>5900</v>
          </cell>
          <cell r="F2597" t="str">
            <v>W</v>
          </cell>
          <cell r="G2597" t="str">
            <v>LAKE</v>
          </cell>
          <cell r="H2597" t="str">
            <v>Conditional Permit</v>
          </cell>
        </row>
        <row r="2598">
          <cell r="A2598" t="str">
            <v>ERSP2023-0565</v>
          </cell>
          <cell r="B2598" t="str">
            <v>123-272-07</v>
          </cell>
          <cell r="C2598" t="str">
            <v>Residential Dwelling</v>
          </cell>
          <cell r="D2598" t="str">
            <v>Alyson Borawski</v>
          </cell>
          <cell r="E2598">
            <v>120</v>
          </cell>
          <cell r="G2598" t="str">
            <v>STATE ROUTE 28</v>
          </cell>
          <cell r="H2598" t="str">
            <v>Acknowledged</v>
          </cell>
        </row>
        <row r="2599">
          <cell r="A2599" t="str">
            <v>TREE2023-0569</v>
          </cell>
          <cell r="B2599" t="str">
            <v>023-111-028</v>
          </cell>
          <cell r="C2599" t="str">
            <v>Tree Removal</v>
          </cell>
          <cell r="D2599" t="str">
            <v>Bruce Barr</v>
          </cell>
          <cell r="E2599">
            <v>2049</v>
          </cell>
          <cell r="G2599" t="str">
            <v>WEST</v>
          </cell>
          <cell r="H2599" t="str">
            <v>Approved</v>
          </cell>
        </row>
        <row r="2600">
          <cell r="A2600" t="str">
            <v>ERSP2023-0564</v>
          </cell>
          <cell r="B2600" t="str">
            <v>132-203-01</v>
          </cell>
          <cell r="C2600" t="str">
            <v>Sign</v>
          </cell>
          <cell r="D2600" t="str">
            <v>Trevor Smith</v>
          </cell>
          <cell r="E2600">
            <v>800</v>
          </cell>
          <cell r="G2600" t="str">
            <v>TAHOE</v>
          </cell>
          <cell r="H2600" t="str">
            <v>Withdrawn</v>
          </cell>
        </row>
        <row r="2601">
          <cell r="A2601" t="str">
            <v>TREE2023-0578</v>
          </cell>
          <cell r="B2601" t="str">
            <v>090-232-030</v>
          </cell>
          <cell r="C2601" t="str">
            <v>Tree Removal</v>
          </cell>
          <cell r="D2601" t="str">
            <v>Bruce Barr</v>
          </cell>
          <cell r="E2601">
            <v>257</v>
          </cell>
          <cell r="G2601" t="str">
            <v>BEND</v>
          </cell>
          <cell r="H2601" t="str">
            <v>Approved</v>
          </cell>
        </row>
        <row r="2602">
          <cell r="A2602" t="str">
            <v>LLAD2023-0510</v>
          </cell>
          <cell r="B2602" t="str">
            <v>1318-10-417-005</v>
          </cell>
          <cell r="C2602" t="str">
            <v>Lot Line Adjustment</v>
          </cell>
          <cell r="D2602" t="str">
            <v>Julie Roll</v>
          </cell>
          <cell r="E2602">
            <v>225</v>
          </cell>
          <cell r="F2602" t="str">
            <v>S</v>
          </cell>
          <cell r="G2602" t="str">
            <v>MARTIN</v>
          </cell>
          <cell r="H2602" t="str">
            <v>Project Complete</v>
          </cell>
        </row>
        <row r="2603">
          <cell r="A2603" t="str">
            <v>TREE2023-0568</v>
          </cell>
          <cell r="B2603" t="str">
            <v>026-024-004</v>
          </cell>
          <cell r="C2603" t="str">
            <v>Tree Removal</v>
          </cell>
          <cell r="D2603" t="str">
            <v>Bruce Barr</v>
          </cell>
          <cell r="E2603">
            <v>737</v>
          </cell>
          <cell r="G2603" t="str">
            <v>SAN JOSE</v>
          </cell>
          <cell r="H2603" t="str">
            <v>Approved</v>
          </cell>
        </row>
        <row r="2604">
          <cell r="A2604" t="str">
            <v>TREE2023-0576</v>
          </cell>
          <cell r="B2604" t="str">
            <v>115-070-013</v>
          </cell>
          <cell r="C2604" t="str">
            <v>Tree Removal</v>
          </cell>
          <cell r="D2604" t="str">
            <v>Bruce Barr</v>
          </cell>
          <cell r="E2604">
            <v>4694</v>
          </cell>
          <cell r="F2604" t="str">
            <v>N</v>
          </cell>
          <cell r="G2604" t="str">
            <v>LAKE</v>
          </cell>
          <cell r="H2604" t="str">
            <v>Approved</v>
          </cell>
        </row>
        <row r="2605">
          <cell r="A2605" t="str">
            <v>TREE2023-0577</v>
          </cell>
          <cell r="B2605" t="str">
            <v>098-192-011</v>
          </cell>
          <cell r="C2605" t="str">
            <v>Tree Removal</v>
          </cell>
          <cell r="D2605" t="str">
            <v>Bruce Barr</v>
          </cell>
          <cell r="E2605">
            <v>55</v>
          </cell>
          <cell r="G2605" t="str">
            <v>MOANA</v>
          </cell>
          <cell r="H2605" t="str">
            <v>Approved</v>
          </cell>
        </row>
        <row r="2606">
          <cell r="A2606" t="str">
            <v>LCAP2023-0116</v>
          </cell>
          <cell r="B2606" t="str">
            <v>084-231-007</v>
          </cell>
          <cell r="C2606" t="str">
            <v>Site Assessment</v>
          </cell>
          <cell r="D2606" t="str">
            <v>INTAKE INTAKE</v>
          </cell>
          <cell r="E2606">
            <v>910</v>
          </cell>
          <cell r="G2606" t="str">
            <v>WARD CREEK</v>
          </cell>
          <cell r="H2606" t="str">
            <v>Withdrawn</v>
          </cell>
        </row>
        <row r="2607">
          <cell r="A2607" t="str">
            <v>TREE2023-0574</v>
          </cell>
          <cell r="B2607" t="str">
            <v>111-170-016</v>
          </cell>
          <cell r="C2607" t="str">
            <v>Tree Removal</v>
          </cell>
          <cell r="D2607" t="str">
            <v>Bruce Barr</v>
          </cell>
          <cell r="E2607">
            <v>1020</v>
          </cell>
          <cell r="G2607" t="str">
            <v>CAMBRIDGE</v>
          </cell>
          <cell r="H2607" t="str">
            <v>Approved</v>
          </cell>
        </row>
        <row r="2608">
          <cell r="A2608" t="str">
            <v>HIST2023-0511</v>
          </cell>
          <cell r="B2608" t="str">
            <v>031-075-027</v>
          </cell>
          <cell r="C2608" t="str">
            <v>Historical Determination</v>
          </cell>
          <cell r="D2608" t="str">
            <v>Trevor Smith</v>
          </cell>
          <cell r="E2608">
            <v>2530</v>
          </cell>
          <cell r="G2608" t="str">
            <v>PALMIRA</v>
          </cell>
          <cell r="H2608" t="str">
            <v>Determination Issued</v>
          </cell>
        </row>
        <row r="2609">
          <cell r="A2609" t="str">
            <v>TREE2023-0563</v>
          </cell>
          <cell r="B2609" t="str">
            <v>033-363-014</v>
          </cell>
          <cell r="C2609" t="str">
            <v>Tree Removal</v>
          </cell>
          <cell r="D2609" t="str">
            <v>Bruce Barr</v>
          </cell>
          <cell r="E2609">
            <v>584</v>
          </cell>
          <cell r="G2609" t="str">
            <v>CAYUGA</v>
          </cell>
          <cell r="H2609" t="str">
            <v>Approved</v>
          </cell>
        </row>
        <row r="2610">
          <cell r="A2610" t="str">
            <v>TREE2023-0562</v>
          </cell>
          <cell r="B2610" t="str">
            <v>021-321-006</v>
          </cell>
          <cell r="C2610" t="str">
            <v>Tree Removal</v>
          </cell>
          <cell r="D2610" t="str">
            <v>Bruce Barr</v>
          </cell>
          <cell r="E2610">
            <v>745</v>
          </cell>
          <cell r="G2610" t="str">
            <v>FALLEN LEAF</v>
          </cell>
          <cell r="H2610" t="str">
            <v>Approved</v>
          </cell>
        </row>
        <row r="2611">
          <cell r="A2611" t="str">
            <v>TREE2023-0566</v>
          </cell>
          <cell r="B2611" t="str">
            <v>025-801-007</v>
          </cell>
          <cell r="C2611" t="str">
            <v>Tree Removal</v>
          </cell>
          <cell r="D2611" t="str">
            <v>Bruce Barr</v>
          </cell>
          <cell r="E2611">
            <v>2333</v>
          </cell>
          <cell r="G2611" t="str">
            <v>MARSHALL</v>
          </cell>
          <cell r="H2611" t="str">
            <v>Approved</v>
          </cell>
        </row>
        <row r="2612">
          <cell r="A2612" t="str">
            <v>TREE2023-0571</v>
          </cell>
          <cell r="B2612" t="str">
            <v>098-072-003</v>
          </cell>
          <cell r="C2612" t="str">
            <v>Tree Removal</v>
          </cell>
          <cell r="D2612" t="str">
            <v>Bruce Barr</v>
          </cell>
          <cell r="E2612">
            <v>6210</v>
          </cell>
          <cell r="G2612" t="str">
            <v>FLICKER</v>
          </cell>
          <cell r="H2612" t="str">
            <v>Approved</v>
          </cell>
        </row>
        <row r="2613">
          <cell r="A2613" t="str">
            <v>CEXT2023-0508</v>
          </cell>
          <cell r="B2613" t="str">
            <v>122-215-15</v>
          </cell>
          <cell r="C2613" t="str">
            <v>Construction Schedule Extension</v>
          </cell>
          <cell r="D2613" t="str">
            <v>Rachel Lopez</v>
          </cell>
          <cell r="E2613">
            <v>866</v>
          </cell>
          <cell r="G2613" t="str">
            <v>FREELS PEAK</v>
          </cell>
          <cell r="H2613" t="str">
            <v>Approved</v>
          </cell>
        </row>
        <row r="2614">
          <cell r="A2614" t="str">
            <v>TREE2023-0561</v>
          </cell>
          <cell r="B2614" t="str">
            <v>1418-34-210-005</v>
          </cell>
          <cell r="C2614" t="str">
            <v>Tree Removal</v>
          </cell>
          <cell r="D2614" t="str">
            <v>Bruce Barr</v>
          </cell>
          <cell r="E2614">
            <v>1254</v>
          </cell>
          <cell r="G2614" t="str">
            <v>TAMARACK</v>
          </cell>
          <cell r="H2614" t="str">
            <v>Approved</v>
          </cell>
        </row>
        <row r="2615">
          <cell r="A2615" t="str">
            <v>ERSP2023-0560</v>
          </cell>
          <cell r="B2615" t="str">
            <v>123-211-03</v>
          </cell>
          <cell r="C2615" t="str">
            <v>Residential Dwelling</v>
          </cell>
          <cell r="D2615" t="str">
            <v>Paul Nielsen</v>
          </cell>
          <cell r="E2615">
            <v>340</v>
          </cell>
          <cell r="G2615" t="str">
            <v>STATE ROUTE 28</v>
          </cell>
          <cell r="H2615" t="str">
            <v>Conditional Permit</v>
          </cell>
        </row>
        <row r="2616">
          <cell r="A2616" t="str">
            <v>CORR2023-0506</v>
          </cell>
          <cell r="B2616" t="str">
            <v>132-570-13</v>
          </cell>
          <cell r="C2616" t="str">
            <v>Correspondence</v>
          </cell>
          <cell r="E2616">
            <v>872</v>
          </cell>
          <cell r="G2616" t="str">
            <v>TANAGER</v>
          </cell>
          <cell r="H2616" t="str">
            <v>Initiated</v>
          </cell>
        </row>
        <row r="2617">
          <cell r="A2617" t="str">
            <v>TREE2023-0558</v>
          </cell>
          <cell r="B2617" t="str">
            <v>084-182-002</v>
          </cell>
          <cell r="C2617" t="str">
            <v>Tree Removal</v>
          </cell>
          <cell r="D2617" t="str">
            <v>Bruce Barr</v>
          </cell>
          <cell r="E2617">
            <v>2340</v>
          </cell>
          <cell r="G2617" t="str">
            <v>SUNNYSIDE</v>
          </cell>
          <cell r="H2617" t="str">
            <v>Approved</v>
          </cell>
        </row>
        <row r="2618">
          <cell r="A2618" t="str">
            <v>ERSP2020-2027-01</v>
          </cell>
          <cell r="B2618" t="str">
            <v>123-031-04</v>
          </cell>
          <cell r="C2618" t="str">
            <v>Plan Revision</v>
          </cell>
          <cell r="D2618" t="str">
            <v>INTAKE INTAKE</v>
          </cell>
          <cell r="E2618">
            <v>27</v>
          </cell>
          <cell r="G2618" t="str">
            <v>SOMERS</v>
          </cell>
          <cell r="H2618" t="str">
            <v>Incomplete Submittal</v>
          </cell>
        </row>
        <row r="2619">
          <cell r="A2619" t="str">
            <v>TREE2023-0555</v>
          </cell>
          <cell r="B2619" t="str">
            <v>022-031-021</v>
          </cell>
          <cell r="C2619" t="str">
            <v>Tree Removal</v>
          </cell>
          <cell r="D2619" t="str">
            <v>Bruce Barr</v>
          </cell>
          <cell r="E2619">
            <v>2233</v>
          </cell>
          <cell r="G2619" t="str">
            <v>VENICE</v>
          </cell>
          <cell r="H2619" t="str">
            <v>Approved</v>
          </cell>
        </row>
        <row r="2620">
          <cell r="A2620" t="str">
            <v>TREE2023-0557</v>
          </cell>
          <cell r="B2620" t="str">
            <v>036-543-10</v>
          </cell>
          <cell r="C2620" t="str">
            <v>Tree Removal</v>
          </cell>
          <cell r="D2620" t="str">
            <v>Bruce Barr</v>
          </cell>
          <cell r="E2620">
            <v>3451</v>
          </cell>
          <cell r="G2620" t="str">
            <v>SOUTH UPPER TRUCKEE</v>
          </cell>
          <cell r="H2620" t="str">
            <v>Approved</v>
          </cell>
        </row>
        <row r="2621">
          <cell r="A2621" t="str">
            <v>LCAP2023-0113</v>
          </cell>
          <cell r="B2621" t="str">
            <v>123-250-10</v>
          </cell>
          <cell r="C2621" t="str">
            <v>Site Assessment</v>
          </cell>
          <cell r="D2621" t="str">
            <v>Julie Roll</v>
          </cell>
          <cell r="E2621">
            <v>453</v>
          </cell>
          <cell r="G2621" t="str">
            <v>LAKESHORE</v>
          </cell>
          <cell r="H2621" t="str">
            <v>Withdrawn</v>
          </cell>
        </row>
        <row r="2622">
          <cell r="A2622" t="str">
            <v>PREC2023-0507</v>
          </cell>
          <cell r="B2622" t="str">
            <v>1318-27-001-009</v>
          </cell>
          <cell r="C2622" t="str">
            <v>Pre Application Consultation</v>
          </cell>
          <cell r="D2622" t="str">
            <v>Paul Nielsen</v>
          </cell>
          <cell r="E2622">
            <v>50</v>
          </cell>
          <cell r="G2622" t="str">
            <v>HWY 50</v>
          </cell>
          <cell r="H2622" t="str">
            <v>Withdrawn</v>
          </cell>
        </row>
        <row r="2623">
          <cell r="A2623" t="str">
            <v>TREE2023-0554</v>
          </cell>
          <cell r="B2623" t="str">
            <v>116-210-062</v>
          </cell>
          <cell r="C2623" t="str">
            <v>Tree Removal</v>
          </cell>
          <cell r="D2623" t="str">
            <v>Bruce Barr</v>
          </cell>
          <cell r="E2623">
            <v>5641</v>
          </cell>
          <cell r="G2623" t="str">
            <v>DODOWAH</v>
          </cell>
          <cell r="H2623" t="str">
            <v>Approved</v>
          </cell>
        </row>
        <row r="2624">
          <cell r="A2624" t="str">
            <v>TREE2023-0556</v>
          </cell>
          <cell r="B2624" t="str">
            <v>081-132-004</v>
          </cell>
          <cell r="C2624" t="str">
            <v>Tree Removal</v>
          </cell>
          <cell r="D2624" t="str">
            <v>Bruce Barr</v>
          </cell>
          <cell r="E2624">
            <v>1625</v>
          </cell>
          <cell r="G2624" t="str">
            <v>PLAYER</v>
          </cell>
          <cell r="H2624" t="str">
            <v>Approved</v>
          </cell>
        </row>
        <row r="2625">
          <cell r="A2625" t="str">
            <v>TREE2023-0559</v>
          </cell>
          <cell r="B2625" t="str">
            <v>084-182-003</v>
          </cell>
          <cell r="C2625" t="str">
            <v>Tree Removal</v>
          </cell>
          <cell r="D2625" t="str">
            <v>Bruce Barr</v>
          </cell>
          <cell r="E2625">
            <v>2360</v>
          </cell>
          <cell r="G2625" t="str">
            <v>SUNNYSIDE</v>
          </cell>
          <cell r="H2625" t="str">
            <v>Approved</v>
          </cell>
        </row>
        <row r="2626">
          <cell r="A2626" t="str">
            <v>LCAP2023-0112</v>
          </cell>
          <cell r="B2626" t="str">
            <v>124-042-13</v>
          </cell>
          <cell r="C2626" t="str">
            <v>Site Assessment</v>
          </cell>
          <cell r="D2626" t="str">
            <v>Justin Lanoff</v>
          </cell>
          <cell r="E2626">
            <v>430</v>
          </cell>
          <cell r="G2626" t="str">
            <v>PAT</v>
          </cell>
          <cell r="H2626" t="str">
            <v>Results Issued</v>
          </cell>
        </row>
        <row r="2627">
          <cell r="A2627" t="str">
            <v>TREE2023-0550</v>
          </cell>
          <cell r="B2627" t="str">
            <v>126-251-35</v>
          </cell>
          <cell r="C2627" t="str">
            <v>Tree Removal</v>
          </cell>
          <cell r="D2627" t="str">
            <v>Bruce Barr</v>
          </cell>
          <cell r="E2627">
            <v>674</v>
          </cell>
          <cell r="G2627" t="str">
            <v>ALPINE VIEW</v>
          </cell>
          <cell r="H2627" t="str">
            <v>Approved</v>
          </cell>
        </row>
        <row r="2628">
          <cell r="A2628" t="str">
            <v>TREE2023-0551</v>
          </cell>
          <cell r="B2628" t="str">
            <v>083-183-001</v>
          </cell>
          <cell r="C2628" t="str">
            <v>Tree Removal</v>
          </cell>
          <cell r="D2628" t="str">
            <v>Bruce Barr</v>
          </cell>
          <cell r="E2628">
            <v>890</v>
          </cell>
          <cell r="F2628" t="str">
            <v>W</v>
          </cell>
          <cell r="G2628" t="str">
            <v>LAKE</v>
          </cell>
          <cell r="H2628" t="str">
            <v>Approved</v>
          </cell>
        </row>
        <row r="2629">
          <cell r="A2629" t="str">
            <v>LLAD2023-0504</v>
          </cell>
          <cell r="B2629" t="str">
            <v>123-143-11</v>
          </cell>
          <cell r="C2629" t="str">
            <v>Lot Line Adjustment</v>
          </cell>
          <cell r="D2629" t="str">
            <v>Julie Roll</v>
          </cell>
          <cell r="E2629">
            <v>425</v>
          </cell>
          <cell r="G2629" t="str">
            <v>PAHUTE</v>
          </cell>
          <cell r="H2629" t="str">
            <v>Conditional Permit</v>
          </cell>
        </row>
        <row r="2630">
          <cell r="A2630" t="str">
            <v>TREE2023-0552</v>
          </cell>
          <cell r="B2630" t="str">
            <v>033-842-006</v>
          </cell>
          <cell r="C2630" t="str">
            <v>Tree Removal</v>
          </cell>
          <cell r="D2630" t="str">
            <v>Bruce Barr</v>
          </cell>
          <cell r="E2630">
            <v>584</v>
          </cell>
          <cell r="G2630" t="str">
            <v>KIOWA</v>
          </cell>
          <cell r="H2630" t="str">
            <v>Approved</v>
          </cell>
        </row>
        <row r="2631">
          <cell r="A2631" t="str">
            <v>TREE2023-0548</v>
          </cell>
          <cell r="B2631" t="str">
            <v>016-131-05</v>
          </cell>
          <cell r="C2631" t="str">
            <v>Tree Removal</v>
          </cell>
          <cell r="D2631" t="str">
            <v>Bruce Barr</v>
          </cell>
          <cell r="E2631">
            <v>9125</v>
          </cell>
          <cell r="G2631" t="str">
            <v>STATE HWY 89</v>
          </cell>
          <cell r="H2631" t="str">
            <v>Approved</v>
          </cell>
        </row>
        <row r="2632">
          <cell r="A2632" t="str">
            <v>ERSP2023-0549</v>
          </cell>
          <cell r="B2632" t="str">
            <v>1318-26-101-085</v>
          </cell>
          <cell r="C2632" t="str">
            <v>Residential Dwelling</v>
          </cell>
          <cell r="D2632" t="str">
            <v>Brandy Mcmahon</v>
          </cell>
          <cell r="E2632">
            <v>116</v>
          </cell>
          <cell r="G2632" t="str">
            <v>CYPRESS</v>
          </cell>
          <cell r="H2632" t="str">
            <v>Acknowledged</v>
          </cell>
        </row>
        <row r="2633">
          <cell r="A2633" t="str">
            <v>LCAP2023-0110</v>
          </cell>
          <cell r="B2633" t="str">
            <v>124-043-56</v>
          </cell>
          <cell r="C2633" t="str">
            <v>Site Assessment</v>
          </cell>
          <cell r="D2633" t="str">
            <v>AOSBORN</v>
          </cell>
          <cell r="E2633">
            <v>410</v>
          </cell>
          <cell r="G2633" t="str">
            <v>WINDING</v>
          </cell>
          <cell r="H2633" t="str">
            <v>Results Issued</v>
          </cell>
        </row>
        <row r="2634">
          <cell r="A2634" t="str">
            <v>LCAP2023-0111</v>
          </cell>
          <cell r="B2634" t="str">
            <v>123-143-11</v>
          </cell>
          <cell r="C2634" t="str">
            <v>Site Assessment</v>
          </cell>
          <cell r="D2634" t="str">
            <v>AOSBORN</v>
          </cell>
          <cell r="E2634">
            <v>425</v>
          </cell>
          <cell r="G2634" t="str">
            <v>PAHUTE</v>
          </cell>
          <cell r="H2634" t="str">
            <v>Withdrawn</v>
          </cell>
        </row>
        <row r="2635">
          <cell r="A2635" t="str">
            <v>HIST2023-0505</v>
          </cell>
          <cell r="B2635" t="str">
            <v>083-162-020</v>
          </cell>
          <cell r="C2635" t="str">
            <v>Historical Determination</v>
          </cell>
          <cell r="D2635" t="str">
            <v>Jennifer Self</v>
          </cell>
          <cell r="E2635">
            <v>1308</v>
          </cell>
          <cell r="F2635" t="str">
            <v>W</v>
          </cell>
          <cell r="G2635" t="str">
            <v>LAKE</v>
          </cell>
          <cell r="H2635" t="str">
            <v>In Review</v>
          </cell>
        </row>
        <row r="2636">
          <cell r="A2636" t="str">
            <v>ERSP2023-0553</v>
          </cell>
          <cell r="B2636" t="str">
            <v>1418-34-304-008</v>
          </cell>
          <cell r="C2636" t="str">
            <v>Shorezone-Lakezone</v>
          </cell>
          <cell r="D2636" t="str">
            <v>INTAKE INTAKE</v>
          </cell>
          <cell r="E2636">
            <v>173</v>
          </cell>
          <cell r="G2636" t="str">
            <v>SNUG HARBOR</v>
          </cell>
          <cell r="H2636" t="str">
            <v>Incomplete Submittal</v>
          </cell>
        </row>
        <row r="2637">
          <cell r="A2637" t="str">
            <v>TREE2023-0547</v>
          </cell>
          <cell r="B2637" t="str">
            <v>115-040-080</v>
          </cell>
          <cell r="C2637" t="str">
            <v>Tree Removal</v>
          </cell>
          <cell r="D2637" t="str">
            <v>Bruce Barr</v>
          </cell>
          <cell r="E2637">
            <v>330</v>
          </cell>
          <cell r="G2637" t="str">
            <v>OLIVE</v>
          </cell>
          <cell r="H2637" t="str">
            <v>Approved</v>
          </cell>
        </row>
        <row r="2638">
          <cell r="A2638" t="str">
            <v>ERSP2023-0543</v>
          </cell>
          <cell r="B2638" t="str">
            <v>124-082-21</v>
          </cell>
          <cell r="C2638" t="str">
            <v>Residential Dwelling</v>
          </cell>
          <cell r="D2638" t="str">
            <v>Julie Roll</v>
          </cell>
          <cell r="E2638">
            <v>593</v>
          </cell>
          <cell r="F2638" t="str">
            <v>N</v>
          </cell>
          <cell r="G2638" t="str">
            <v>DYER</v>
          </cell>
          <cell r="H2638" t="str">
            <v>Conditional Permit</v>
          </cell>
        </row>
        <row r="2639">
          <cell r="A2639" t="str">
            <v>TREE2023-0540</v>
          </cell>
          <cell r="B2639" t="str">
            <v>023-624-005</v>
          </cell>
          <cell r="C2639" t="str">
            <v>Tree Removal</v>
          </cell>
          <cell r="D2639" t="str">
            <v>Bruce Barr</v>
          </cell>
          <cell r="E2639">
            <v>770</v>
          </cell>
          <cell r="G2639" t="str">
            <v>PANTHER</v>
          </cell>
          <cell r="H2639" t="str">
            <v>Approved</v>
          </cell>
        </row>
        <row r="2640">
          <cell r="A2640" t="str">
            <v>TREE2023-0546</v>
          </cell>
          <cell r="B2640" t="str">
            <v>023-745-017</v>
          </cell>
          <cell r="C2640" t="str">
            <v>Tree Removal</v>
          </cell>
          <cell r="D2640" t="str">
            <v>Bruce Barr</v>
          </cell>
          <cell r="E2640">
            <v>757</v>
          </cell>
          <cell r="G2640" t="str">
            <v>MICHAEL</v>
          </cell>
          <cell r="H2640" t="str">
            <v>Approved</v>
          </cell>
        </row>
        <row r="2641">
          <cell r="A2641" t="str">
            <v>ERSP2023-0541</v>
          </cell>
          <cell r="B2641" t="str">
            <v>090-181-084</v>
          </cell>
          <cell r="C2641" t="str">
            <v>Residential Dwelling</v>
          </cell>
          <cell r="D2641" t="str">
            <v>Trevor Smith</v>
          </cell>
          <cell r="E2641">
            <v>8715</v>
          </cell>
          <cell r="G2641" t="str">
            <v>TROUT</v>
          </cell>
          <cell r="H2641" t="str">
            <v>Conditional Permit</v>
          </cell>
        </row>
        <row r="2642">
          <cell r="A2642" t="str">
            <v>TREE2023-0542</v>
          </cell>
          <cell r="B2642" t="str">
            <v>117-130-053</v>
          </cell>
          <cell r="C2642" t="str">
            <v>Tree Removal</v>
          </cell>
          <cell r="D2642" t="str">
            <v>Bruce Barr</v>
          </cell>
          <cell r="E2642">
            <v>7360</v>
          </cell>
          <cell r="F2642" t="str">
            <v>N</v>
          </cell>
          <cell r="G2642" t="str">
            <v>LAKE</v>
          </cell>
          <cell r="H2642" t="str">
            <v>Approved</v>
          </cell>
        </row>
        <row r="2643">
          <cell r="A2643" t="str">
            <v>ERSP2023-0539</v>
          </cell>
          <cell r="B2643" t="str">
            <v>1318-23-610-005</v>
          </cell>
          <cell r="C2643" t="str">
            <v>Residential Dwelling</v>
          </cell>
          <cell r="D2643" t="str">
            <v>Alyson Borawski</v>
          </cell>
          <cell r="E2643">
            <v>276</v>
          </cell>
          <cell r="G2643" t="str">
            <v>CHIMNEY ROCK</v>
          </cell>
          <cell r="H2643" t="str">
            <v>Acknowledged</v>
          </cell>
        </row>
        <row r="2644">
          <cell r="A2644" t="str">
            <v>ERSP2021-0592-01</v>
          </cell>
          <cell r="B2644" t="str">
            <v>1418-27-210-037</v>
          </cell>
          <cell r="C2644" t="str">
            <v>Plan Revision</v>
          </cell>
          <cell r="D2644" t="str">
            <v>Alyson Borawski</v>
          </cell>
          <cell r="E2644">
            <v>1470</v>
          </cell>
          <cell r="G2644" t="str">
            <v>FLOWERS</v>
          </cell>
          <cell r="H2644" t="str">
            <v>Additional Information</v>
          </cell>
        </row>
        <row r="2645">
          <cell r="A2645" t="str">
            <v>TREE2023-0544</v>
          </cell>
          <cell r="B2645" t="str">
            <v>093-620-032</v>
          </cell>
          <cell r="C2645" t="str">
            <v>Tree Removal</v>
          </cell>
          <cell r="D2645" t="str">
            <v>Bruce Barr</v>
          </cell>
          <cell r="E2645">
            <v>3600</v>
          </cell>
          <cell r="F2645" t="str">
            <v>N</v>
          </cell>
          <cell r="G2645" t="str">
            <v>LAKE</v>
          </cell>
          <cell r="H2645" t="str">
            <v>Approved</v>
          </cell>
        </row>
        <row r="2646">
          <cell r="A2646" t="str">
            <v>LCAP2023-0109</v>
          </cell>
          <cell r="B2646" t="str">
            <v>029-041-042</v>
          </cell>
          <cell r="C2646" t="str">
            <v>Site Assessment</v>
          </cell>
          <cell r="D2646" t="str">
            <v>Justin Lanoff</v>
          </cell>
          <cell r="E2646">
            <v>4153</v>
          </cell>
          <cell r="G2646" t="str">
            <v>MANZANITA</v>
          </cell>
          <cell r="H2646" t="str">
            <v>Results Issued</v>
          </cell>
        </row>
        <row r="2647">
          <cell r="A2647" t="str">
            <v>TREE2023-0537</v>
          </cell>
          <cell r="B2647" t="str">
            <v>098-192-004</v>
          </cell>
          <cell r="C2647" t="str">
            <v>Tree Removal</v>
          </cell>
          <cell r="D2647" t="str">
            <v>Bruce Barr</v>
          </cell>
          <cell r="E2647">
            <v>35</v>
          </cell>
          <cell r="G2647" t="str">
            <v>MOANA</v>
          </cell>
          <cell r="H2647" t="str">
            <v>Approved</v>
          </cell>
        </row>
        <row r="2648">
          <cell r="A2648" t="str">
            <v>TREE2023-0538</v>
          </cell>
          <cell r="B2648" t="str">
            <v>036-472-004</v>
          </cell>
          <cell r="C2648" t="str">
            <v>Tree Removal</v>
          </cell>
          <cell r="D2648" t="str">
            <v>Bruce Barr</v>
          </cell>
          <cell r="E2648">
            <v>3506</v>
          </cell>
          <cell r="F2648" t="str">
            <v>E</v>
          </cell>
          <cell r="G2648" t="str">
            <v>RIVER PARK</v>
          </cell>
          <cell r="H2648" t="str">
            <v>Approved</v>
          </cell>
        </row>
        <row r="2649">
          <cell r="A2649" t="str">
            <v>TREE2023-0533</v>
          </cell>
          <cell r="B2649" t="str">
            <v>117-020-007</v>
          </cell>
          <cell r="C2649" t="str">
            <v>Tree Removal</v>
          </cell>
          <cell r="D2649" t="str">
            <v>Bruce Barr</v>
          </cell>
          <cell r="E2649">
            <v>6073</v>
          </cell>
          <cell r="F2649" t="str">
            <v>N</v>
          </cell>
          <cell r="G2649" t="str">
            <v>LAKE</v>
          </cell>
          <cell r="H2649" t="str">
            <v>Denied</v>
          </cell>
        </row>
        <row r="2650">
          <cell r="A2650" t="str">
            <v>ERSP2023-0535</v>
          </cell>
          <cell r="B2650" t="str">
            <v>124-042-15</v>
          </cell>
          <cell r="C2650" t="str">
            <v>Residential Dwelling</v>
          </cell>
          <cell r="D2650" t="str">
            <v>Theresa Avance</v>
          </cell>
          <cell r="E2650">
            <v>424</v>
          </cell>
          <cell r="G2650" t="str">
            <v>PAT</v>
          </cell>
          <cell r="H2650" t="str">
            <v>Acknowledged</v>
          </cell>
        </row>
        <row r="2651">
          <cell r="A2651" t="str">
            <v>HIST2023-0503</v>
          </cell>
          <cell r="B2651" t="str">
            <v>124-042-15</v>
          </cell>
          <cell r="C2651" t="str">
            <v>Historical Determination</v>
          </cell>
          <cell r="D2651" t="str">
            <v>Trevor Smith</v>
          </cell>
          <cell r="E2651">
            <v>424</v>
          </cell>
          <cell r="G2651" t="str">
            <v>PAT</v>
          </cell>
          <cell r="H2651" t="str">
            <v>Determination Issued</v>
          </cell>
        </row>
        <row r="2652">
          <cell r="A2652" t="str">
            <v>LCAP2023-0108</v>
          </cell>
          <cell r="B2652" t="str">
            <v>1418-27-403-005</v>
          </cell>
          <cell r="C2652" t="str">
            <v>Site Assessment</v>
          </cell>
          <cell r="D2652" t="str">
            <v>AOSBORN</v>
          </cell>
          <cell r="E2652">
            <v>1321</v>
          </cell>
          <cell r="G2652" t="str">
            <v>HWY 50</v>
          </cell>
          <cell r="H2652" t="str">
            <v>Results Issued</v>
          </cell>
        </row>
        <row r="2653">
          <cell r="A2653" t="str">
            <v>TREE2023-0532</v>
          </cell>
          <cell r="B2653" t="str">
            <v>111-140-010</v>
          </cell>
          <cell r="C2653" t="str">
            <v>Tree Removal</v>
          </cell>
          <cell r="D2653" t="str">
            <v>Bruce Barr</v>
          </cell>
          <cell r="E2653">
            <v>1105</v>
          </cell>
          <cell r="G2653" t="str">
            <v>CANTERBURY</v>
          </cell>
          <cell r="H2653" t="str">
            <v>Approved</v>
          </cell>
        </row>
        <row r="2654">
          <cell r="A2654" t="str">
            <v>PREC2023-0501</v>
          </cell>
          <cell r="B2654" t="str">
            <v>016-142-06</v>
          </cell>
          <cell r="C2654" t="str">
            <v>Pre Application Consultation</v>
          </cell>
          <cell r="D2654" t="str">
            <v>Tiffany Good</v>
          </cell>
          <cell r="E2654">
            <v>8605</v>
          </cell>
          <cell r="G2654" t="str">
            <v>NORTH</v>
          </cell>
          <cell r="H2654" t="str">
            <v>Project Completed</v>
          </cell>
        </row>
        <row r="2655">
          <cell r="A2655" t="str">
            <v>ERSP2023-0536</v>
          </cell>
          <cell r="B2655" t="str">
            <v>1318-26-101-011</v>
          </cell>
          <cell r="C2655" t="str">
            <v>Residential Dwelling</v>
          </cell>
          <cell r="D2655" t="str">
            <v>INTAKE INTAKE</v>
          </cell>
          <cell r="E2655">
            <v>128</v>
          </cell>
          <cell r="G2655" t="str">
            <v>MARKET</v>
          </cell>
          <cell r="H2655" t="str">
            <v>Conditional Permit</v>
          </cell>
        </row>
        <row r="2656">
          <cell r="A2656" t="str">
            <v>HIST2023-0502</v>
          </cell>
          <cell r="B2656" t="str">
            <v>1319-18-310-011</v>
          </cell>
          <cell r="C2656" t="str">
            <v>Historical Determination</v>
          </cell>
          <cell r="D2656" t="str">
            <v>AOSBORN</v>
          </cell>
          <cell r="E2656">
            <v>380</v>
          </cell>
          <cell r="G2656" t="str">
            <v>ANDRIA</v>
          </cell>
          <cell r="H2656" t="str">
            <v>Determination Issued</v>
          </cell>
        </row>
        <row r="2657">
          <cell r="A2657" t="str">
            <v>TREE2023-0534</v>
          </cell>
          <cell r="B2657" t="str">
            <v>023-621-006</v>
          </cell>
          <cell r="C2657" t="str">
            <v>Tree Removal</v>
          </cell>
          <cell r="D2657" t="str">
            <v>Bruce Barr</v>
          </cell>
          <cell r="E2657">
            <v>1826</v>
          </cell>
          <cell r="G2657" t="str">
            <v>SHADY</v>
          </cell>
          <cell r="H2657" t="str">
            <v>Approved</v>
          </cell>
        </row>
        <row r="2658">
          <cell r="A2658" t="str">
            <v>LCAP2023-0107</v>
          </cell>
          <cell r="B2658" t="str">
            <v>031-151-012</v>
          </cell>
          <cell r="C2658" t="str">
            <v>Land Capability Verification</v>
          </cell>
          <cell r="D2658" t="str">
            <v>AOSBORN</v>
          </cell>
          <cell r="E2658">
            <v>2567</v>
          </cell>
          <cell r="G2658" t="str">
            <v>KNOX</v>
          </cell>
          <cell r="H2658" t="str">
            <v>Results Issued</v>
          </cell>
        </row>
        <row r="2659">
          <cell r="A2659" t="str">
            <v>TREE2023-0530</v>
          </cell>
          <cell r="B2659" t="str">
            <v>131-212-03</v>
          </cell>
          <cell r="C2659" t="str">
            <v>Tree Removal</v>
          </cell>
          <cell r="D2659" t="str">
            <v>Bruce Barr</v>
          </cell>
          <cell r="E2659">
            <v>545</v>
          </cell>
          <cell r="G2659" t="str">
            <v>ALPINE VIEW</v>
          </cell>
          <cell r="H2659" t="str">
            <v>Approved</v>
          </cell>
        </row>
        <row r="2660">
          <cell r="A2660" t="str">
            <v>TREE2023-0527</v>
          </cell>
          <cell r="B2660" t="str">
            <v>092-120-046</v>
          </cell>
          <cell r="C2660" t="str">
            <v>Tree Removal</v>
          </cell>
          <cell r="D2660" t="str">
            <v>Bruce Barr</v>
          </cell>
          <cell r="E2660">
            <v>214</v>
          </cell>
          <cell r="G2660" t="str">
            <v>OLD COUNTY</v>
          </cell>
          <cell r="H2660" t="str">
            <v>Approved</v>
          </cell>
        </row>
        <row r="2661">
          <cell r="A2661" t="str">
            <v>PREC2023-0497</v>
          </cell>
          <cell r="B2661" t="str">
            <v>090-072-028</v>
          </cell>
          <cell r="C2661" t="str">
            <v>Pre Application Consultation</v>
          </cell>
          <cell r="D2661" t="str">
            <v>Brandy Mcmahon</v>
          </cell>
          <cell r="E2661">
            <v>8258</v>
          </cell>
          <cell r="F2661" t="str">
            <v>N</v>
          </cell>
          <cell r="G2661" t="str">
            <v>LAKE</v>
          </cell>
          <cell r="H2661" t="str">
            <v>Project Completed</v>
          </cell>
        </row>
        <row r="2662">
          <cell r="A2662" t="str">
            <v>TREE2023-0529</v>
          </cell>
          <cell r="B2662" t="str">
            <v>022-032-011</v>
          </cell>
          <cell r="C2662" t="str">
            <v>Tree Removal</v>
          </cell>
          <cell r="D2662" t="str">
            <v>Bruce Barr</v>
          </cell>
          <cell r="E2662">
            <v>2204</v>
          </cell>
          <cell r="G2662" t="str">
            <v>VENICE</v>
          </cell>
          <cell r="H2662" t="str">
            <v>Approved</v>
          </cell>
        </row>
        <row r="2663">
          <cell r="A2663" t="str">
            <v>TREE2023-0528</v>
          </cell>
          <cell r="B2663" t="str">
            <v>116-060-007</v>
          </cell>
          <cell r="C2663" t="str">
            <v>Tree Removal</v>
          </cell>
          <cell r="D2663" t="str">
            <v>Bruce Barr</v>
          </cell>
          <cell r="E2663">
            <v>5820</v>
          </cell>
          <cell r="F2663" t="str">
            <v>N</v>
          </cell>
          <cell r="G2663" t="str">
            <v>LAKE</v>
          </cell>
          <cell r="H2663" t="str">
            <v>Approved</v>
          </cell>
        </row>
        <row r="2664">
          <cell r="A2664" t="str">
            <v>PREC2023-0498</v>
          </cell>
          <cell r="B2664" t="str">
            <v>027-170-002</v>
          </cell>
          <cell r="C2664" t="str">
            <v>Pre Application Consultation</v>
          </cell>
          <cell r="D2664" t="str">
            <v>Paul Nielsen</v>
          </cell>
          <cell r="E2664">
            <v>3284</v>
          </cell>
          <cell r="G2664" t="str">
            <v>LAKE TAHOE</v>
          </cell>
          <cell r="H2664" t="str">
            <v>Assigned</v>
          </cell>
        </row>
        <row r="2665">
          <cell r="A2665" t="str">
            <v>TREE2023-0531</v>
          </cell>
          <cell r="B2665" t="str">
            <v>122-100-20</v>
          </cell>
          <cell r="C2665" t="str">
            <v>Tree Removal</v>
          </cell>
          <cell r="D2665" t="str">
            <v>Bruce Barr</v>
          </cell>
          <cell r="E2665">
            <v>655</v>
          </cell>
          <cell r="G2665" t="str">
            <v>LAKESHORE</v>
          </cell>
          <cell r="H2665" t="str">
            <v>Approved</v>
          </cell>
        </row>
        <row r="2666">
          <cell r="A2666" t="str">
            <v>TREE2023-0526</v>
          </cell>
          <cell r="B2666" t="str">
            <v>026-099-05</v>
          </cell>
          <cell r="C2666" t="str">
            <v>Tree Removal</v>
          </cell>
          <cell r="D2666" t="str">
            <v>Bruce Barr</v>
          </cell>
          <cell r="E2666">
            <v>640</v>
          </cell>
          <cell r="G2666" t="str">
            <v>EL DORADO</v>
          </cell>
          <cell r="H2666" t="str">
            <v>Approved</v>
          </cell>
        </row>
        <row r="2667">
          <cell r="A2667" t="str">
            <v>CEXT2023-0486</v>
          </cell>
          <cell r="B2667" t="str">
            <v>1318-23-811-023</v>
          </cell>
          <cell r="C2667" t="str">
            <v>Construction Schedule Extension</v>
          </cell>
          <cell r="D2667" t="str">
            <v>Brenden Phillips</v>
          </cell>
          <cell r="E2667">
            <v>182</v>
          </cell>
          <cell r="G2667" t="str">
            <v>CHIMNEY ROCK</v>
          </cell>
          <cell r="H2667" t="str">
            <v>Denied</v>
          </cell>
        </row>
        <row r="2668">
          <cell r="A2668" t="str">
            <v>ADMIN2023-0016</v>
          </cell>
          <cell r="B2668" t="str">
            <v>130-331-05</v>
          </cell>
          <cell r="C2668" t="str">
            <v>Notice of Appeal</v>
          </cell>
          <cell r="D2668" t="str">
            <v>Katherine Huston</v>
          </cell>
          <cell r="E2668">
            <v>1713</v>
          </cell>
          <cell r="G2668" t="str">
            <v>LAKESHORE</v>
          </cell>
        </row>
        <row r="2669">
          <cell r="A2669" t="str">
            <v>TREE2023-0523</v>
          </cell>
          <cell r="B2669" t="str">
            <v>025-765-13</v>
          </cell>
          <cell r="C2669" t="str">
            <v>Tree Removal</v>
          </cell>
          <cell r="D2669" t="str">
            <v>Bruce Barr</v>
          </cell>
          <cell r="E2669">
            <v>1497</v>
          </cell>
          <cell r="G2669" t="str">
            <v>MURIETTA</v>
          </cell>
          <cell r="H2669" t="str">
            <v>Approved</v>
          </cell>
        </row>
        <row r="2670">
          <cell r="A2670" t="str">
            <v>QEXE2023-0495</v>
          </cell>
          <cell r="B2670" t="str">
            <v>025-765-13</v>
          </cell>
          <cell r="C2670" t="str">
            <v>Qualified Exempt</v>
          </cell>
          <cell r="D2670" t="str">
            <v>AOSBORN</v>
          </cell>
          <cell r="E2670">
            <v>1497</v>
          </cell>
          <cell r="G2670" t="str">
            <v>MURIETTA</v>
          </cell>
          <cell r="H2670" t="str">
            <v>Incomplete</v>
          </cell>
        </row>
        <row r="2671">
          <cell r="A2671" t="str">
            <v>ERSP2023-0520</v>
          </cell>
          <cell r="B2671" t="str">
            <v>1418-34-111-008</v>
          </cell>
          <cell r="C2671" t="str">
            <v>Residential Dwelling</v>
          </cell>
          <cell r="D2671" t="str">
            <v>CONSULTANT</v>
          </cell>
          <cell r="E2671">
            <v>228</v>
          </cell>
          <cell r="G2671" t="str">
            <v>BEDELL</v>
          </cell>
          <cell r="H2671" t="str">
            <v>Conditional Permit</v>
          </cell>
        </row>
        <row r="2672">
          <cell r="A2672" t="str">
            <v>TREE2023-0519</v>
          </cell>
          <cell r="B2672" t="str">
            <v>036-391-13</v>
          </cell>
          <cell r="C2672" t="str">
            <v>Tree Removal</v>
          </cell>
          <cell r="D2672" t="str">
            <v>Bruce Barr</v>
          </cell>
          <cell r="E2672">
            <v>3528</v>
          </cell>
          <cell r="G2672" t="str">
            <v>SOUTH UPPER TRUCKEE</v>
          </cell>
          <cell r="H2672" t="str">
            <v>Approved</v>
          </cell>
        </row>
        <row r="2673">
          <cell r="A2673" t="str">
            <v>TREE2023-0516</v>
          </cell>
          <cell r="B2673" t="str">
            <v>025-552-006</v>
          </cell>
          <cell r="C2673" t="str">
            <v>Tree Removal</v>
          </cell>
          <cell r="D2673" t="str">
            <v>Bruce Barr</v>
          </cell>
          <cell r="E2673">
            <v>3540</v>
          </cell>
          <cell r="G2673" t="str">
            <v>APRIL</v>
          </cell>
          <cell r="H2673" t="str">
            <v>Approved</v>
          </cell>
        </row>
        <row r="2674">
          <cell r="A2674" t="str">
            <v>TREE2023-0514</v>
          </cell>
          <cell r="B2674" t="str">
            <v>1318-16-810-038</v>
          </cell>
          <cell r="C2674" t="str">
            <v>Tree Removal</v>
          </cell>
          <cell r="E2674">
            <v>476</v>
          </cell>
          <cell r="G2674" t="str">
            <v>ELKS</v>
          </cell>
          <cell r="H2674" t="str">
            <v>Approved</v>
          </cell>
        </row>
        <row r="2675">
          <cell r="A2675" t="str">
            <v>TREE2023-0524</v>
          </cell>
          <cell r="B2675" t="str">
            <v>122-252-04</v>
          </cell>
          <cell r="C2675" t="str">
            <v>Tree Removal</v>
          </cell>
          <cell r="D2675" t="str">
            <v>Bruce Barr</v>
          </cell>
          <cell r="E2675">
            <v>932</v>
          </cell>
          <cell r="G2675" t="str">
            <v>LAKESHORE</v>
          </cell>
          <cell r="H2675" t="str">
            <v>Approved</v>
          </cell>
        </row>
        <row r="2676">
          <cell r="A2676" t="str">
            <v>FEET2023-0492</v>
          </cell>
          <cell r="B2676" t="str">
            <v>094-102-002</v>
          </cell>
          <cell r="C2676" t="str">
            <v>Building/ERS/Admin/Fee Transfer</v>
          </cell>
          <cell r="E2676">
            <v>373</v>
          </cell>
          <cell r="G2676" t="str">
            <v>PIONEER</v>
          </cell>
        </row>
        <row r="2677">
          <cell r="A2677" t="str">
            <v>TREE2023-0513</v>
          </cell>
          <cell r="B2677" t="str">
            <v>1318-16-810-052</v>
          </cell>
          <cell r="C2677" t="str">
            <v>Tree Removal</v>
          </cell>
          <cell r="E2677">
            <v>0</v>
          </cell>
          <cell r="G2677" t="str">
            <v>NONE</v>
          </cell>
          <cell r="H2677" t="str">
            <v>Approved</v>
          </cell>
        </row>
        <row r="2678">
          <cell r="A2678" t="str">
            <v>FEET2023-0493</v>
          </cell>
          <cell r="B2678" t="str">
            <v>115-030-014</v>
          </cell>
          <cell r="C2678" t="str">
            <v>Building/ERS/Admin/Fee Transfer</v>
          </cell>
          <cell r="E2678">
            <v>5249</v>
          </cell>
          <cell r="G2678" t="str">
            <v>EMERALD</v>
          </cell>
        </row>
        <row r="2679">
          <cell r="A2679" t="str">
            <v>TREE2023-0512</v>
          </cell>
          <cell r="B2679" t="str">
            <v>1318-16-810-052</v>
          </cell>
          <cell r="C2679" t="str">
            <v>Tree Removal</v>
          </cell>
          <cell r="E2679">
            <v>0</v>
          </cell>
          <cell r="G2679" t="str">
            <v>NONE</v>
          </cell>
          <cell r="H2679" t="str">
            <v>Approved</v>
          </cell>
        </row>
        <row r="2680">
          <cell r="A2680" t="str">
            <v>TREE2023-0521</v>
          </cell>
          <cell r="B2680" t="str">
            <v>016-300-064</v>
          </cell>
          <cell r="C2680" t="str">
            <v>Tree Removal</v>
          </cell>
          <cell r="D2680" t="str">
            <v>Bruce Barr</v>
          </cell>
          <cell r="E2680">
            <v>10</v>
          </cell>
          <cell r="G2680" t="str">
            <v>CHINKAPIN COVE</v>
          </cell>
          <cell r="H2680" t="str">
            <v>Approved</v>
          </cell>
        </row>
        <row r="2681">
          <cell r="A2681" t="str">
            <v>ERSP2023-0515</v>
          </cell>
          <cell r="B2681" t="str">
            <v>122-100-26</v>
          </cell>
          <cell r="C2681" t="str">
            <v>Residential Dwelling</v>
          </cell>
          <cell r="D2681" t="str">
            <v>Brandy Mcmahon</v>
          </cell>
          <cell r="E2681">
            <v>575</v>
          </cell>
          <cell r="G2681" t="str">
            <v>LAKESHORE</v>
          </cell>
          <cell r="H2681" t="str">
            <v>Conditional Permit</v>
          </cell>
        </row>
        <row r="2682">
          <cell r="A2682" t="str">
            <v>FEET2023-0489</v>
          </cell>
          <cell r="B2682" t="str">
            <v>090-272-017</v>
          </cell>
          <cell r="C2682" t="str">
            <v>Building/ERS/Admin/Fee Transfer</v>
          </cell>
          <cell r="E2682">
            <v>0</v>
          </cell>
          <cell r="G2682" t="str">
            <v>NONE</v>
          </cell>
        </row>
        <row r="2683">
          <cell r="A2683" t="str">
            <v>HIST2023-0488</v>
          </cell>
          <cell r="B2683" t="str">
            <v>1418-03-802-006</v>
          </cell>
          <cell r="C2683" t="str">
            <v>Historical Determination</v>
          </cell>
          <cell r="D2683" t="str">
            <v>AOSBORN</v>
          </cell>
          <cell r="E2683">
            <v>165</v>
          </cell>
          <cell r="G2683" t="str">
            <v>THE BACK</v>
          </cell>
          <cell r="H2683" t="str">
            <v>Determination Issued</v>
          </cell>
        </row>
        <row r="2684">
          <cell r="A2684" t="str">
            <v>HIST2023-0496</v>
          </cell>
          <cell r="B2684" t="str">
            <v>1318-09-810-025</v>
          </cell>
          <cell r="C2684" t="str">
            <v>Historical Determination</v>
          </cell>
          <cell r="D2684" t="str">
            <v>Trevor Smith</v>
          </cell>
          <cell r="E2684">
            <v>600</v>
          </cell>
          <cell r="G2684" t="str">
            <v>LAKE SHORE</v>
          </cell>
          <cell r="H2684" t="str">
            <v>Determination Issued</v>
          </cell>
        </row>
        <row r="2685">
          <cell r="A2685" t="str">
            <v>TREE2023-0517</v>
          </cell>
          <cell r="B2685" t="str">
            <v>029-041-060</v>
          </cell>
          <cell r="C2685" t="str">
            <v>Tree Removal</v>
          </cell>
          <cell r="D2685" t="str">
            <v>Bruce Barr</v>
          </cell>
          <cell r="E2685">
            <v>4100</v>
          </cell>
          <cell r="G2685" t="str">
            <v>PINE</v>
          </cell>
          <cell r="H2685" t="str">
            <v>Approved</v>
          </cell>
        </row>
        <row r="2686">
          <cell r="A2686" t="str">
            <v>FEET2023-0490</v>
          </cell>
          <cell r="B2686" t="str">
            <v>091-172-001</v>
          </cell>
          <cell r="C2686" t="str">
            <v>Building/ERS/Admin/Fee Transfer</v>
          </cell>
          <cell r="E2686">
            <v>4400</v>
          </cell>
          <cell r="G2686" t="str">
            <v>HUCKLEBERRY</v>
          </cell>
        </row>
        <row r="2687">
          <cell r="A2687" t="str">
            <v>HIST2023-0487</v>
          </cell>
          <cell r="B2687" t="str">
            <v>122-510-00</v>
          </cell>
          <cell r="C2687" t="str">
            <v>Historical Determination</v>
          </cell>
          <cell r="E2687">
            <v>501</v>
          </cell>
          <cell r="G2687" t="str">
            <v>LAKESHORE</v>
          </cell>
          <cell r="H2687" t="str">
            <v>Determination Issued</v>
          </cell>
        </row>
        <row r="2688">
          <cell r="A2688" t="str">
            <v>TREE2023-0525</v>
          </cell>
          <cell r="B2688" t="str">
            <v>031-233-008</v>
          </cell>
          <cell r="C2688" t="str">
            <v>Tree Removal</v>
          </cell>
          <cell r="D2688" t="str">
            <v>Bruce Barr</v>
          </cell>
          <cell r="E2688">
            <v>2640</v>
          </cell>
          <cell r="G2688" t="str">
            <v>PINTER</v>
          </cell>
          <cell r="H2688" t="str">
            <v>Denied</v>
          </cell>
        </row>
        <row r="2689">
          <cell r="A2689" t="str">
            <v>HIST2023-0494</v>
          </cell>
          <cell r="B2689" t="str">
            <v>130-205-02</v>
          </cell>
          <cell r="C2689" t="str">
            <v>Historical Determination</v>
          </cell>
          <cell r="D2689" t="str">
            <v>Trevor Smith</v>
          </cell>
          <cell r="E2689">
            <v>218</v>
          </cell>
          <cell r="G2689" t="str">
            <v>TRAMWAY</v>
          </cell>
          <cell r="H2689" t="str">
            <v>Determination Issued</v>
          </cell>
        </row>
        <row r="2690">
          <cell r="A2690" t="str">
            <v>TREE2023-0518</v>
          </cell>
          <cell r="B2690" t="str">
            <v>1318-23-813-020</v>
          </cell>
          <cell r="C2690" t="str">
            <v>Tree Removal</v>
          </cell>
          <cell r="D2690" t="str">
            <v>Bruce Barr</v>
          </cell>
          <cell r="E2690">
            <v>183</v>
          </cell>
          <cell r="G2690" t="str">
            <v>KINGSBURY</v>
          </cell>
          <cell r="H2690" t="str">
            <v>Approved</v>
          </cell>
        </row>
        <row r="2691">
          <cell r="A2691" t="str">
            <v>ERSP2023-0522</v>
          </cell>
          <cell r="B2691" t="str">
            <v>027-040-033</v>
          </cell>
          <cell r="C2691" t="str">
            <v>Shorezone-Lakezone</v>
          </cell>
          <cell r="E2691">
            <v>3601</v>
          </cell>
          <cell r="G2691" t="str">
            <v>LAKE TAHOE</v>
          </cell>
          <cell r="H2691" t="str">
            <v>Incomplete Submittal</v>
          </cell>
        </row>
        <row r="2692">
          <cell r="A2692" t="str">
            <v>FEET2023-0491</v>
          </cell>
          <cell r="B2692" t="str">
            <v>083-320-005</v>
          </cell>
          <cell r="C2692" t="str">
            <v>Building/ERS/Admin/Fee Transfer</v>
          </cell>
          <cell r="E2692">
            <v>1120</v>
          </cell>
          <cell r="G2692" t="str">
            <v>BIG PINE</v>
          </cell>
        </row>
        <row r="2693">
          <cell r="A2693" t="str">
            <v>HIST2023-0485</v>
          </cell>
          <cell r="B2693" t="str">
            <v>1318-27-002-002</v>
          </cell>
          <cell r="C2693" t="str">
            <v>Historical Determination</v>
          </cell>
          <cell r="E2693">
            <v>18</v>
          </cell>
          <cell r="G2693" t="str">
            <v>HWY 50</v>
          </cell>
          <cell r="H2693" t="str">
            <v>Project Completed</v>
          </cell>
        </row>
        <row r="2694">
          <cell r="A2694" t="str">
            <v>TREE2023-0509</v>
          </cell>
          <cell r="B2694" t="str">
            <v>123-131-09</v>
          </cell>
          <cell r="C2694" t="str">
            <v>Tree Removal</v>
          </cell>
          <cell r="D2694" t="str">
            <v>Bruce Barr</v>
          </cell>
          <cell r="E2694">
            <v>480</v>
          </cell>
          <cell r="G2694" t="str">
            <v>GONOWABIE</v>
          </cell>
          <cell r="H2694" t="str">
            <v>Approved</v>
          </cell>
        </row>
        <row r="2695">
          <cell r="A2695" t="str">
            <v>TREE2023-0510</v>
          </cell>
          <cell r="B2695" t="str">
            <v>031-075-017</v>
          </cell>
          <cell r="C2695" t="str">
            <v>Tree Removal</v>
          </cell>
          <cell r="D2695" t="str">
            <v>Bruce Barr</v>
          </cell>
          <cell r="E2695">
            <v>2526</v>
          </cell>
          <cell r="G2695" t="str">
            <v>PALMIRA</v>
          </cell>
          <cell r="H2695" t="str">
            <v>Approved</v>
          </cell>
        </row>
        <row r="2696">
          <cell r="A2696" t="str">
            <v>TREE2023-0508</v>
          </cell>
          <cell r="B2696" t="str">
            <v>090-111-008</v>
          </cell>
          <cell r="C2696" t="str">
            <v>Tree Removal</v>
          </cell>
          <cell r="D2696" t="str">
            <v>Bruce Barr</v>
          </cell>
          <cell r="E2696">
            <v>8521</v>
          </cell>
          <cell r="G2696" t="str">
            <v>STEELHEAD</v>
          </cell>
          <cell r="H2696" t="str">
            <v>Approved</v>
          </cell>
        </row>
        <row r="2697">
          <cell r="A2697" t="str">
            <v>TREE2023-0511</v>
          </cell>
          <cell r="B2697" t="str">
            <v>034-295-008</v>
          </cell>
          <cell r="C2697" t="str">
            <v>Tree Removal</v>
          </cell>
          <cell r="D2697" t="str">
            <v>Bruce Barr</v>
          </cell>
          <cell r="E2697">
            <v>1219</v>
          </cell>
          <cell r="G2697" t="str">
            <v>APACHE</v>
          </cell>
          <cell r="H2697" t="str">
            <v>Approved</v>
          </cell>
        </row>
        <row r="2698">
          <cell r="A2698" t="str">
            <v>MOUA2023-0481</v>
          </cell>
          <cell r="B2698" t="str">
            <v>025-452-003</v>
          </cell>
          <cell r="C2698" t="str">
            <v>MOU Application</v>
          </cell>
          <cell r="E2698">
            <v>1779</v>
          </cell>
          <cell r="G2698" t="str">
            <v>AMADOR</v>
          </cell>
        </row>
        <row r="2699">
          <cell r="A2699" t="str">
            <v>ADMIN2023-0015</v>
          </cell>
          <cell r="B2699" t="str">
            <v>500-000-00</v>
          </cell>
          <cell r="C2699" t="str">
            <v>FOIA - Subpoena</v>
          </cell>
          <cell r="E2699">
            <v>0</v>
          </cell>
          <cell r="G2699" t="str">
            <v>NONE</v>
          </cell>
          <cell r="H2699" t="str">
            <v>Closed</v>
          </cell>
        </row>
        <row r="2700">
          <cell r="A2700" t="str">
            <v>MFEE2023-0484</v>
          </cell>
          <cell r="B2700" t="str">
            <v>1318-10-310-086</v>
          </cell>
          <cell r="C2700" t="str">
            <v>Mooring Fee</v>
          </cell>
          <cell r="E2700">
            <v>0</v>
          </cell>
          <cell r="G2700" t="str">
            <v>NONE</v>
          </cell>
          <cell r="H2700" t="str">
            <v>Paid</v>
          </cell>
        </row>
        <row r="2701">
          <cell r="A2701" t="str">
            <v>QEXE2023-0483</v>
          </cell>
          <cell r="B2701" t="str">
            <v>1319-18-413-002</v>
          </cell>
          <cell r="C2701" t="str">
            <v>Qualified Exempt</v>
          </cell>
          <cell r="D2701" t="str">
            <v>AOSBORN</v>
          </cell>
          <cell r="E2701">
            <v>349</v>
          </cell>
          <cell r="G2701" t="str">
            <v>BARRETT</v>
          </cell>
          <cell r="H2701" t="str">
            <v>Declaration Filed</v>
          </cell>
        </row>
        <row r="2702">
          <cell r="A2702" t="str">
            <v>HIST2023-0482</v>
          </cell>
          <cell r="B2702" t="str">
            <v>1418-27-403-005</v>
          </cell>
          <cell r="C2702" t="str">
            <v>Historical Determination</v>
          </cell>
          <cell r="D2702" t="str">
            <v>AOSBORN</v>
          </cell>
          <cell r="E2702">
            <v>1321</v>
          </cell>
          <cell r="G2702" t="str">
            <v>HWY 50</v>
          </cell>
          <cell r="H2702" t="str">
            <v>Determination Issued</v>
          </cell>
        </row>
        <row r="2703">
          <cell r="A2703" t="str">
            <v>LCAP2023-0102</v>
          </cell>
          <cell r="B2703" t="str">
            <v>027-355-008</v>
          </cell>
          <cell r="C2703" t="str">
            <v>Site Assessment</v>
          </cell>
          <cell r="D2703" t="str">
            <v>AOSBORN</v>
          </cell>
          <cell r="E2703">
            <v>1079</v>
          </cell>
          <cell r="G2703" t="str">
            <v>FAIRWAY</v>
          </cell>
          <cell r="H2703" t="str">
            <v>Results Issued</v>
          </cell>
        </row>
        <row r="2704">
          <cell r="A2704" t="str">
            <v>LCAP2023-0103</v>
          </cell>
          <cell r="B2704" t="str">
            <v>023-696-022</v>
          </cell>
          <cell r="C2704" t="str">
            <v>Site Assessment</v>
          </cell>
          <cell r="D2704" t="str">
            <v>AOSBORN</v>
          </cell>
          <cell r="E2704">
            <v>720</v>
          </cell>
          <cell r="G2704" t="str">
            <v>TAYLOR</v>
          </cell>
          <cell r="H2704" t="str">
            <v>Results Issued</v>
          </cell>
        </row>
        <row r="2705">
          <cell r="A2705" t="str">
            <v>TREE2023-0507</v>
          </cell>
          <cell r="B2705" t="str">
            <v>125-223-19</v>
          </cell>
          <cell r="C2705" t="str">
            <v>Tree Removal</v>
          </cell>
          <cell r="D2705" t="str">
            <v>Bruce Barr</v>
          </cell>
          <cell r="E2705">
            <v>824</v>
          </cell>
          <cell r="G2705" t="str">
            <v>ELLEN</v>
          </cell>
          <cell r="H2705" t="str">
            <v>Approved</v>
          </cell>
        </row>
        <row r="2706">
          <cell r="A2706" t="str">
            <v>CORR2023-0480</v>
          </cell>
          <cell r="B2706" t="str">
            <v>085-360-003</v>
          </cell>
          <cell r="C2706" t="str">
            <v>Correspondence</v>
          </cell>
          <cell r="E2706">
            <v>3707</v>
          </cell>
          <cell r="F2706" t="str">
            <v>W</v>
          </cell>
          <cell r="G2706" t="str">
            <v>LAKE</v>
          </cell>
          <cell r="H2706" t="str">
            <v>Initiated</v>
          </cell>
        </row>
        <row r="2707">
          <cell r="A2707" t="str">
            <v>TREE2023-0506</v>
          </cell>
          <cell r="B2707" t="str">
            <v>127-030-39</v>
          </cell>
          <cell r="C2707" t="str">
            <v>Tree Removal</v>
          </cell>
          <cell r="D2707" t="str">
            <v>Bruce Barr</v>
          </cell>
          <cell r="E2707">
            <v>995</v>
          </cell>
          <cell r="G2707" t="str">
            <v>Tahoe</v>
          </cell>
          <cell r="H2707" t="str">
            <v>Approved</v>
          </cell>
        </row>
        <row r="2708">
          <cell r="A2708" t="str">
            <v>LCAP2023-0106</v>
          </cell>
          <cell r="B2708" t="str">
            <v>029-604-014</v>
          </cell>
          <cell r="C2708" t="str">
            <v>Site Assessment</v>
          </cell>
          <cell r="D2708" t="str">
            <v>AOSBORN</v>
          </cell>
          <cell r="E2708">
            <v>4060</v>
          </cell>
          <cell r="G2708" t="str">
            <v>SUNRISE</v>
          </cell>
          <cell r="H2708" t="str">
            <v>Results Issued</v>
          </cell>
        </row>
        <row r="2709">
          <cell r="A2709" t="str">
            <v>TREE2023-0505</v>
          </cell>
          <cell r="B2709" t="str">
            <v>025-632-016</v>
          </cell>
          <cell r="C2709" t="str">
            <v>Tree Removal</v>
          </cell>
          <cell r="D2709" t="str">
            <v>Bruce Barr</v>
          </cell>
          <cell r="E2709">
            <v>3484</v>
          </cell>
          <cell r="G2709" t="str">
            <v>RANCHO</v>
          </cell>
          <cell r="H2709" t="str">
            <v>Approved</v>
          </cell>
        </row>
        <row r="2710">
          <cell r="A2710" t="str">
            <v>LCAP2023-0100</v>
          </cell>
          <cell r="B2710" t="str">
            <v>125-501-08</v>
          </cell>
          <cell r="C2710" t="str">
            <v>Soils Hydrology</v>
          </cell>
          <cell r="D2710" t="str">
            <v>Contractor</v>
          </cell>
          <cell r="E2710">
            <v>698</v>
          </cell>
          <cell r="G2710" t="str">
            <v>TUMBLEWEED</v>
          </cell>
          <cell r="H2710" t="str">
            <v>Results Issued</v>
          </cell>
        </row>
        <row r="2711">
          <cell r="A2711" t="str">
            <v>TREE2023-0504</v>
          </cell>
          <cell r="B2711" t="str">
            <v>093-340-013</v>
          </cell>
          <cell r="C2711" t="str">
            <v>Tree Removal</v>
          </cell>
          <cell r="D2711" t="str">
            <v>Bruce Barr</v>
          </cell>
          <cell r="E2711">
            <v>3115</v>
          </cell>
          <cell r="G2711" t="str">
            <v>HIGHLANDS</v>
          </cell>
          <cell r="H2711" t="str">
            <v>Approved</v>
          </cell>
        </row>
        <row r="2712">
          <cell r="A2712" t="str">
            <v>LCAP2023-0104</v>
          </cell>
          <cell r="B2712" t="str">
            <v>022-171-043</v>
          </cell>
          <cell r="C2712" t="str">
            <v>Site Assessment</v>
          </cell>
          <cell r="D2712" t="str">
            <v>AOSBORN</v>
          </cell>
          <cell r="E2712">
            <v>436</v>
          </cell>
          <cell r="G2712" t="str">
            <v>CHRISTIE</v>
          </cell>
          <cell r="H2712" t="str">
            <v>Results Issued</v>
          </cell>
        </row>
        <row r="2713">
          <cell r="A2713" t="str">
            <v>LCAP2023-0105</v>
          </cell>
          <cell r="B2713" t="str">
            <v>022-342-016</v>
          </cell>
          <cell r="C2713" t="str">
            <v>Site Assessment</v>
          </cell>
          <cell r="D2713" t="str">
            <v>Justin Lanoff</v>
          </cell>
          <cell r="E2713">
            <v>1839</v>
          </cell>
          <cell r="G2713" t="str">
            <v>VENICE</v>
          </cell>
          <cell r="H2713" t="str">
            <v>Results Issued</v>
          </cell>
        </row>
        <row r="2714">
          <cell r="A2714" t="str">
            <v>ERSP2014-0015-02</v>
          </cell>
          <cell r="B2714" t="str">
            <v>1318-27-001-001</v>
          </cell>
          <cell r="C2714" t="str">
            <v>Plan Revision</v>
          </cell>
          <cell r="D2714" t="str">
            <v>Paul Nielsen</v>
          </cell>
          <cell r="E2714">
            <v>180</v>
          </cell>
          <cell r="G2714" t="str">
            <v>LAKE</v>
          </cell>
          <cell r="H2714" t="str">
            <v>Conditional Permit</v>
          </cell>
        </row>
        <row r="2715">
          <cell r="A2715" t="str">
            <v>LCAP2023-0099</v>
          </cell>
          <cell r="B2715" t="str">
            <v>1318-23-810-049</v>
          </cell>
          <cell r="C2715" t="str">
            <v>Site Assessment</v>
          </cell>
          <cell r="D2715" t="str">
            <v>Julie Roll</v>
          </cell>
          <cell r="E2715">
            <v>178</v>
          </cell>
          <cell r="G2715" t="str">
            <v>MEADOW</v>
          </cell>
          <cell r="H2715" t="str">
            <v>Results Issued</v>
          </cell>
        </row>
        <row r="2716">
          <cell r="A2716" t="str">
            <v>LCAP2023-0101</v>
          </cell>
          <cell r="B2716" t="str">
            <v>023-741-028</v>
          </cell>
          <cell r="C2716" t="str">
            <v>Site Assessment</v>
          </cell>
          <cell r="D2716" t="str">
            <v>AOSBORN</v>
          </cell>
          <cell r="E2716">
            <v>2264</v>
          </cell>
          <cell r="G2716" t="str">
            <v>WYOMING</v>
          </cell>
          <cell r="H2716" t="str">
            <v>Results Issued</v>
          </cell>
        </row>
        <row r="2717">
          <cell r="A2717" t="str">
            <v>TREE2023-0503</v>
          </cell>
          <cell r="B2717" t="str">
            <v>092-160-009</v>
          </cell>
          <cell r="C2717" t="str">
            <v>Tree Removal</v>
          </cell>
          <cell r="D2717" t="str">
            <v>Bruce Barr</v>
          </cell>
          <cell r="E2717">
            <v>505</v>
          </cell>
          <cell r="G2717" t="str">
            <v>TUNNINGTON</v>
          </cell>
          <cell r="H2717" t="str">
            <v>Withdrawn</v>
          </cell>
        </row>
        <row r="2718">
          <cell r="A2718" t="str">
            <v>TREE2023-0498</v>
          </cell>
          <cell r="B2718" t="str">
            <v>022-321-008</v>
          </cell>
          <cell r="C2718" t="str">
            <v>Tree Removal</v>
          </cell>
          <cell r="D2718" t="str">
            <v>Bruce Barr</v>
          </cell>
          <cell r="E2718">
            <v>1730</v>
          </cell>
          <cell r="G2718" t="str">
            <v>VENICE</v>
          </cell>
          <cell r="H2718" t="str">
            <v>Approved</v>
          </cell>
        </row>
        <row r="2719">
          <cell r="A2719" t="str">
            <v>TREE2023-0494</v>
          </cell>
          <cell r="B2719" t="str">
            <v>023-684-006</v>
          </cell>
          <cell r="C2719" t="str">
            <v>Tree Removal</v>
          </cell>
          <cell r="D2719" t="str">
            <v>Bruce Barr</v>
          </cell>
          <cell r="E2719">
            <v>1024</v>
          </cell>
          <cell r="G2719" t="str">
            <v>TAHOE ISLAND</v>
          </cell>
          <cell r="H2719" t="str">
            <v>Approved</v>
          </cell>
        </row>
        <row r="2720">
          <cell r="A2720" t="str">
            <v>TREE2023-0492</v>
          </cell>
          <cell r="B2720" t="str">
            <v>080-082-004</v>
          </cell>
          <cell r="C2720" t="str">
            <v>Tree Removal</v>
          </cell>
          <cell r="D2720" t="str">
            <v>Bruce Barr</v>
          </cell>
          <cell r="E2720">
            <v>1832</v>
          </cell>
          <cell r="G2720" t="str">
            <v>GUADALUPE</v>
          </cell>
          <cell r="H2720" t="str">
            <v>Approved</v>
          </cell>
        </row>
        <row r="2721">
          <cell r="A2721" t="str">
            <v>TREE2023-0493</v>
          </cell>
          <cell r="B2721" t="str">
            <v>022-031-022</v>
          </cell>
          <cell r="C2721" t="str">
            <v>Tree Removal</v>
          </cell>
          <cell r="D2721" t="str">
            <v>Bruce Barr</v>
          </cell>
          <cell r="E2721">
            <v>612</v>
          </cell>
          <cell r="G2721" t="str">
            <v>DANUBE</v>
          </cell>
          <cell r="H2721" t="str">
            <v>Approved</v>
          </cell>
        </row>
        <row r="2722">
          <cell r="A2722" t="str">
            <v>BMPR2023-0003</v>
          </cell>
          <cell r="B2722" t="str">
            <v>014-303-017</v>
          </cell>
          <cell r="C2722" t="str">
            <v>BMP Small Retrofit Plan</v>
          </cell>
          <cell r="D2722" t="str">
            <v>Joan Douglas</v>
          </cell>
          <cell r="E2722">
            <v>7219</v>
          </cell>
          <cell r="G2722" t="str">
            <v>CHINKAPIN</v>
          </cell>
          <cell r="H2722" t="str">
            <v>Approved</v>
          </cell>
        </row>
        <row r="2723">
          <cell r="A2723" t="str">
            <v>TREE2023-0496</v>
          </cell>
          <cell r="B2723" t="str">
            <v>026-093-007</v>
          </cell>
          <cell r="C2723" t="str">
            <v>Tree Removal</v>
          </cell>
          <cell r="D2723" t="str">
            <v>Bruce Barr</v>
          </cell>
          <cell r="E2723">
            <v>760</v>
          </cell>
          <cell r="G2723" t="str">
            <v>SAN FRANCISCO</v>
          </cell>
          <cell r="H2723" t="str">
            <v>Approved</v>
          </cell>
        </row>
        <row r="2724">
          <cell r="A2724" t="str">
            <v>TREE2023-0500</v>
          </cell>
          <cell r="B2724" t="str">
            <v>090-115-047</v>
          </cell>
          <cell r="C2724" t="str">
            <v>Tree Removal</v>
          </cell>
          <cell r="D2724" t="str">
            <v>Bruce Barr</v>
          </cell>
          <cell r="E2724">
            <v>8692</v>
          </cell>
          <cell r="G2724" t="str">
            <v>STEELHEAD</v>
          </cell>
          <cell r="H2724" t="str">
            <v>Approved</v>
          </cell>
        </row>
        <row r="2725">
          <cell r="A2725" t="str">
            <v>TREE2023-0497</v>
          </cell>
          <cell r="B2725" t="str">
            <v>031-333-017</v>
          </cell>
          <cell r="C2725" t="str">
            <v>Tree Removal</v>
          </cell>
          <cell r="D2725" t="str">
            <v>Bruce Barr</v>
          </cell>
          <cell r="E2725">
            <v>2907</v>
          </cell>
          <cell r="G2725" t="str">
            <v>LAKEWOOD</v>
          </cell>
          <cell r="H2725" t="str">
            <v>Approved</v>
          </cell>
        </row>
        <row r="2726">
          <cell r="A2726" t="str">
            <v>TREE2023-0495</v>
          </cell>
          <cell r="B2726" t="str">
            <v>025-721-002</v>
          </cell>
          <cell r="C2726" t="str">
            <v>Tree Removal</v>
          </cell>
          <cell r="D2726" t="str">
            <v>Bruce Barr</v>
          </cell>
          <cell r="E2726">
            <v>1729</v>
          </cell>
          <cell r="G2726" t="str">
            <v>HIGH MEADOW</v>
          </cell>
          <cell r="H2726" t="str">
            <v>Approved</v>
          </cell>
        </row>
        <row r="2727">
          <cell r="A2727" t="str">
            <v>TREE2023-0499</v>
          </cell>
          <cell r="B2727" t="str">
            <v>025-193-019</v>
          </cell>
          <cell r="C2727" t="str">
            <v>Tree Removal</v>
          </cell>
          <cell r="D2727" t="str">
            <v>Bruce Barr</v>
          </cell>
          <cell r="E2727">
            <v>1480</v>
          </cell>
          <cell r="G2727" t="str">
            <v>HERBERT</v>
          </cell>
          <cell r="H2727" t="str">
            <v>Approved</v>
          </cell>
        </row>
        <row r="2728">
          <cell r="A2728" t="str">
            <v>QEXE2023-0476</v>
          </cell>
          <cell r="B2728" t="str">
            <v>023-372-013</v>
          </cell>
          <cell r="C2728" t="str">
            <v>Qualified Exempt</v>
          </cell>
          <cell r="D2728" t="str">
            <v>AOSBORN</v>
          </cell>
          <cell r="E2728">
            <v>2181</v>
          </cell>
          <cell r="G2728" t="str">
            <v>JEAN</v>
          </cell>
          <cell r="H2728" t="str">
            <v>Incomplete</v>
          </cell>
        </row>
        <row r="2729">
          <cell r="A2729" t="str">
            <v>TREE2023-0490</v>
          </cell>
          <cell r="B2729" t="str">
            <v>031-282-007</v>
          </cell>
          <cell r="C2729" t="str">
            <v>Tree Removal</v>
          </cell>
          <cell r="D2729" t="str">
            <v>Bruce Barr</v>
          </cell>
          <cell r="E2729">
            <v>898</v>
          </cell>
          <cell r="G2729" t="str">
            <v>SUNSET</v>
          </cell>
          <cell r="H2729" t="str">
            <v>Approved</v>
          </cell>
        </row>
        <row r="2730">
          <cell r="A2730" t="str">
            <v>HIST2023-0477</v>
          </cell>
          <cell r="B2730" t="str">
            <v>130-163-19</v>
          </cell>
          <cell r="C2730" t="str">
            <v>Historical Determination</v>
          </cell>
          <cell r="D2730" t="str">
            <v>AOSBORN</v>
          </cell>
          <cell r="E2730">
            <v>245</v>
          </cell>
          <cell r="G2730" t="str">
            <v>PELTON</v>
          </cell>
          <cell r="H2730" t="str">
            <v>Determination Issued</v>
          </cell>
        </row>
        <row r="2731">
          <cell r="A2731" t="str">
            <v>LCAP2023-0098</v>
          </cell>
          <cell r="B2731" t="str">
            <v>123-145-13</v>
          </cell>
          <cell r="C2731" t="str">
            <v>Site Assessment</v>
          </cell>
          <cell r="D2731" t="str">
            <v>AOSBORN</v>
          </cell>
          <cell r="E2731">
            <v>422</v>
          </cell>
          <cell r="G2731" t="str">
            <v>GONOWABIE</v>
          </cell>
          <cell r="H2731" t="str">
            <v>Results Issued</v>
          </cell>
        </row>
        <row r="2732">
          <cell r="A2732" t="str">
            <v>QEXE2023-0478</v>
          </cell>
          <cell r="B2732" t="str">
            <v>530-101-00</v>
          </cell>
          <cell r="C2732" t="str">
            <v>Qualified Exempt</v>
          </cell>
          <cell r="D2732" t="str">
            <v>AOSBORN</v>
          </cell>
          <cell r="E2732">
            <v>101</v>
          </cell>
          <cell r="G2732" t="str">
            <v>General</v>
          </cell>
          <cell r="H2732" t="str">
            <v>Accepted</v>
          </cell>
        </row>
        <row r="2733">
          <cell r="A2733" t="str">
            <v>ERSP2023-0502</v>
          </cell>
          <cell r="B2733" t="str">
            <v>097-130-031</v>
          </cell>
          <cell r="C2733" t="str">
            <v>Commercial or Tourist Accommodation Project</v>
          </cell>
          <cell r="D2733" t="str">
            <v>INTAKE INTAKE</v>
          </cell>
          <cell r="E2733">
            <v>5160</v>
          </cell>
          <cell r="F2733" t="str">
            <v>W</v>
          </cell>
          <cell r="G2733" t="str">
            <v>LAKE</v>
          </cell>
          <cell r="H2733" t="str">
            <v>Incomplete Submittal</v>
          </cell>
        </row>
        <row r="2734">
          <cell r="A2734" t="str">
            <v>TREE2023-0501</v>
          </cell>
          <cell r="B2734" t="str">
            <v>1318-09-810-090</v>
          </cell>
          <cell r="C2734" t="str">
            <v>Tree Removal</v>
          </cell>
          <cell r="D2734" t="str">
            <v>Bruce Barr</v>
          </cell>
          <cell r="E2734">
            <v>637</v>
          </cell>
          <cell r="G2734" t="str">
            <v>FREEL</v>
          </cell>
          <cell r="H2734" t="str">
            <v>Approved</v>
          </cell>
        </row>
        <row r="2735">
          <cell r="A2735" t="str">
            <v>HIST2023-0479</v>
          </cell>
          <cell r="B2735" t="str">
            <v>027-321-013</v>
          </cell>
          <cell r="C2735" t="str">
            <v>Historical Determination</v>
          </cell>
          <cell r="D2735" t="str">
            <v>AOSBORN</v>
          </cell>
          <cell r="E2735">
            <v>3631</v>
          </cell>
          <cell r="G2735" t="str">
            <v>SPRUCE</v>
          </cell>
          <cell r="H2735" t="str">
            <v>Determination Issued</v>
          </cell>
        </row>
        <row r="2736">
          <cell r="A2736" t="str">
            <v>TREE2023-0491</v>
          </cell>
          <cell r="B2736" t="str">
            <v>032-252-017</v>
          </cell>
          <cell r="C2736" t="str">
            <v>Tree Removal</v>
          </cell>
          <cell r="D2736" t="str">
            <v>Bruce Barr</v>
          </cell>
          <cell r="E2736">
            <v>1254</v>
          </cell>
          <cell r="G2736" t="str">
            <v>TATA</v>
          </cell>
          <cell r="H2736" t="str">
            <v>Approved</v>
          </cell>
        </row>
        <row r="2737">
          <cell r="A2737" t="str">
            <v>LCAP2023-0124</v>
          </cell>
          <cell r="B2737" t="str">
            <v>031-256-006</v>
          </cell>
          <cell r="C2737" t="str">
            <v>Site Assessment</v>
          </cell>
          <cell r="D2737" t="str">
            <v>Julie Roll</v>
          </cell>
          <cell r="E2737">
            <v>2609</v>
          </cell>
          <cell r="G2737" t="str">
            <v>SUSSEX</v>
          </cell>
          <cell r="H2737" t="str">
            <v>Results Issued</v>
          </cell>
        </row>
        <row r="2738">
          <cell r="A2738" t="str">
            <v>PREC2023-0471</v>
          </cell>
          <cell r="B2738" t="str">
            <v>025-580-007</v>
          </cell>
          <cell r="C2738" t="str">
            <v>Pre Application Consultation</v>
          </cell>
          <cell r="D2738" t="str">
            <v>Paul Nielsen</v>
          </cell>
          <cell r="E2738">
            <v>1360</v>
          </cell>
          <cell r="G2738" t="str">
            <v>SKI RUN</v>
          </cell>
          <cell r="H2738" t="str">
            <v>Accepted</v>
          </cell>
        </row>
        <row r="2739">
          <cell r="A2739" t="str">
            <v>MFEE2023-0469</v>
          </cell>
          <cell r="B2739" t="str">
            <v>1418-34-401-008</v>
          </cell>
          <cell r="C2739" t="str">
            <v>Mooring Fee</v>
          </cell>
          <cell r="E2739">
            <v>14</v>
          </cell>
          <cell r="G2739" t="str">
            <v>MEHRTENS</v>
          </cell>
          <cell r="H2739" t="str">
            <v>Paid</v>
          </cell>
        </row>
        <row r="2740">
          <cell r="A2740" t="str">
            <v>ADMIN2023-0014</v>
          </cell>
          <cell r="B2740" t="str">
            <v>1318-15-111-085</v>
          </cell>
          <cell r="C2740" t="str">
            <v>FOIA - Subpoena</v>
          </cell>
          <cell r="E2740">
            <v>600</v>
          </cell>
          <cell r="G2740" t="str">
            <v>HWY 50</v>
          </cell>
          <cell r="H2740" t="str">
            <v>Closed</v>
          </cell>
        </row>
        <row r="2741">
          <cell r="A2741" t="str">
            <v>QEXE2023-0475</v>
          </cell>
          <cell r="B2741" t="str">
            <v>530-301-00</v>
          </cell>
          <cell r="C2741" t="str">
            <v>Qualified Exempt</v>
          </cell>
          <cell r="D2741" t="str">
            <v>Alyson Borawski</v>
          </cell>
          <cell r="E2741">
            <v>301</v>
          </cell>
          <cell r="G2741" t="str">
            <v>PUDs</v>
          </cell>
          <cell r="H2741" t="str">
            <v>Accepted</v>
          </cell>
        </row>
        <row r="2742">
          <cell r="A2742" t="str">
            <v>VBOU2023-0473</v>
          </cell>
          <cell r="B2742" t="str">
            <v>016-091-057</v>
          </cell>
          <cell r="C2742" t="str">
            <v>Verification and Banking of Uses</v>
          </cell>
          <cell r="D2742" t="str">
            <v>Julie Roll</v>
          </cell>
          <cell r="E2742">
            <v>8468</v>
          </cell>
          <cell r="G2742" t="str">
            <v>MEEKS BAY</v>
          </cell>
          <cell r="H2742" t="str">
            <v>Withdrawn</v>
          </cell>
        </row>
        <row r="2743">
          <cell r="A2743" t="str">
            <v>LCAP2023-0096</v>
          </cell>
          <cell r="B2743" t="str">
            <v>029-053-005</v>
          </cell>
          <cell r="C2743" t="str">
            <v>Land Capability Verification</v>
          </cell>
          <cell r="D2743" t="str">
            <v>Julie Roll</v>
          </cell>
          <cell r="E2743">
            <v>943</v>
          </cell>
          <cell r="G2743" t="str">
            <v>LA SALLE</v>
          </cell>
          <cell r="H2743" t="str">
            <v>Withdrawn</v>
          </cell>
        </row>
        <row r="2744">
          <cell r="A2744" t="str">
            <v>TREE2023-0488</v>
          </cell>
          <cell r="B2744" t="str">
            <v>122-135-19</v>
          </cell>
          <cell r="C2744" t="str">
            <v>Tree Removal</v>
          </cell>
          <cell r="D2744" t="str">
            <v>Bruce Barr</v>
          </cell>
          <cell r="E2744">
            <v>539</v>
          </cell>
          <cell r="G2744" t="str">
            <v>COLE</v>
          </cell>
          <cell r="H2744" t="str">
            <v>Approved</v>
          </cell>
        </row>
        <row r="2745">
          <cell r="A2745" t="str">
            <v>TREE2023-0489</v>
          </cell>
          <cell r="B2745" t="str">
            <v>023-462-11</v>
          </cell>
          <cell r="C2745" t="str">
            <v>Tree Removal</v>
          </cell>
          <cell r="D2745" t="str">
            <v>Bruce Barr</v>
          </cell>
          <cell r="E2745">
            <v>794</v>
          </cell>
          <cell r="G2745" t="str">
            <v>TATA</v>
          </cell>
          <cell r="H2745" t="str">
            <v>Approved</v>
          </cell>
        </row>
        <row r="2746">
          <cell r="A2746" t="str">
            <v>LCAP2023-0097</v>
          </cell>
          <cell r="B2746" t="str">
            <v>031-256-006</v>
          </cell>
          <cell r="C2746" t="str">
            <v>Land Capability Verification</v>
          </cell>
          <cell r="D2746" t="str">
            <v>Julie Roll</v>
          </cell>
          <cell r="E2746">
            <v>2609</v>
          </cell>
          <cell r="G2746" t="str">
            <v>SUSSEX</v>
          </cell>
          <cell r="H2746" t="str">
            <v>Withdrawn</v>
          </cell>
        </row>
        <row r="2747">
          <cell r="A2747" t="str">
            <v>LCAP2023-0120</v>
          </cell>
          <cell r="B2747" t="str">
            <v>029-053-005</v>
          </cell>
          <cell r="C2747" t="str">
            <v>Site Assessment</v>
          </cell>
          <cell r="D2747" t="str">
            <v>Julie Roll</v>
          </cell>
          <cell r="E2747">
            <v>943</v>
          </cell>
          <cell r="G2747" t="str">
            <v>LA SALLE</v>
          </cell>
          <cell r="H2747" t="str">
            <v>Results Issued</v>
          </cell>
        </row>
        <row r="2748">
          <cell r="A2748" t="str">
            <v>MOUA2023-0474</v>
          </cell>
          <cell r="B2748" t="str">
            <v>034-384-008</v>
          </cell>
          <cell r="C2748" t="str">
            <v>MOU Application</v>
          </cell>
          <cell r="E2748">
            <v>1004</v>
          </cell>
          <cell r="G2748" t="str">
            <v>MODOC</v>
          </cell>
        </row>
        <row r="2749">
          <cell r="A2749" t="str">
            <v>MFEE2023-0472</v>
          </cell>
          <cell r="B2749" t="str">
            <v>098-180-022</v>
          </cell>
          <cell r="C2749" t="str">
            <v>Mooring Fee</v>
          </cell>
          <cell r="E2749">
            <v>6660</v>
          </cell>
          <cell r="F2749" t="str">
            <v>W</v>
          </cell>
          <cell r="G2749" t="str">
            <v>LAKE</v>
          </cell>
          <cell r="H2749" t="str">
            <v>Paid</v>
          </cell>
        </row>
        <row r="2750">
          <cell r="A2750" t="str">
            <v>TREE2023-0487</v>
          </cell>
          <cell r="B2750" t="str">
            <v>016-363-001</v>
          </cell>
          <cell r="C2750" t="str">
            <v>Tree Removal</v>
          </cell>
          <cell r="D2750" t="str">
            <v>Bruce Barr</v>
          </cell>
          <cell r="E2750">
            <v>8694</v>
          </cell>
          <cell r="G2750" t="str">
            <v>KING GEORGE</v>
          </cell>
          <cell r="H2750" t="str">
            <v>Approved</v>
          </cell>
        </row>
        <row r="2751">
          <cell r="A2751" t="str">
            <v>TREE2023-0486</v>
          </cell>
          <cell r="B2751" t="str">
            <v>084-101-015</v>
          </cell>
          <cell r="C2751" t="str">
            <v>Tree Removal</v>
          </cell>
          <cell r="D2751" t="str">
            <v>Bruce Barr</v>
          </cell>
          <cell r="E2751">
            <v>510</v>
          </cell>
          <cell r="G2751" t="str">
            <v>WARD</v>
          </cell>
          <cell r="H2751" t="str">
            <v>Approved</v>
          </cell>
        </row>
        <row r="2752">
          <cell r="A2752" t="str">
            <v>CEXT2023-0468</v>
          </cell>
          <cell r="B2752" t="str">
            <v>131-013-19</v>
          </cell>
          <cell r="C2752" t="str">
            <v>Construction Schedule Extension</v>
          </cell>
          <cell r="D2752" t="str">
            <v>Rachel Lopez</v>
          </cell>
          <cell r="E2752">
            <v>646</v>
          </cell>
          <cell r="G2752" t="str">
            <v>VILLAGE</v>
          </cell>
          <cell r="H2752" t="str">
            <v>Approved</v>
          </cell>
        </row>
        <row r="2753">
          <cell r="A2753" t="str">
            <v>VBOC2023-0465</v>
          </cell>
          <cell r="B2753" t="str">
            <v>029-361-027</v>
          </cell>
          <cell r="C2753" t="str">
            <v>Verification and Banking of Coverage</v>
          </cell>
          <cell r="D2753" t="str">
            <v>Julie Roll</v>
          </cell>
          <cell r="E2753">
            <v>1053</v>
          </cell>
          <cell r="G2753" t="str">
            <v>MOSS</v>
          </cell>
          <cell r="H2753" t="str">
            <v>Acknowledged</v>
          </cell>
        </row>
        <row r="2754">
          <cell r="A2754" t="str">
            <v>VBOC2023-0466</v>
          </cell>
          <cell r="B2754" t="str">
            <v>029-361-023</v>
          </cell>
          <cell r="C2754" t="str">
            <v>Verification and Banking of Coverage</v>
          </cell>
          <cell r="D2754" t="str">
            <v>Julie Roll</v>
          </cell>
          <cell r="E2754">
            <v>1074</v>
          </cell>
          <cell r="G2754" t="str">
            <v>ECHO</v>
          </cell>
          <cell r="H2754" t="str">
            <v>In Review</v>
          </cell>
        </row>
        <row r="2755">
          <cell r="A2755" t="str">
            <v>MFEE2023-0467</v>
          </cell>
          <cell r="B2755" t="str">
            <v>1418-34-401-008</v>
          </cell>
          <cell r="C2755" t="str">
            <v>Mooring Fee</v>
          </cell>
          <cell r="E2755">
            <v>14</v>
          </cell>
          <cell r="G2755" t="str">
            <v>MEHRTENS</v>
          </cell>
          <cell r="H2755" t="str">
            <v>Paid</v>
          </cell>
        </row>
        <row r="2756">
          <cell r="A2756" t="str">
            <v>QEXE2023-0464</v>
          </cell>
          <cell r="B2756" t="str">
            <v>094-160-009</v>
          </cell>
          <cell r="C2756" t="str">
            <v>Qualified Exempt</v>
          </cell>
          <cell r="D2756" t="str">
            <v>AOSBORN</v>
          </cell>
          <cell r="E2756">
            <v>1600</v>
          </cell>
          <cell r="F2756" t="str">
            <v>N</v>
          </cell>
          <cell r="G2756" t="str">
            <v>LAKE</v>
          </cell>
          <cell r="H2756" t="str">
            <v>Accepted</v>
          </cell>
        </row>
        <row r="2757">
          <cell r="A2757" t="str">
            <v>EIPC2023-0005</v>
          </cell>
          <cell r="B2757" t="str">
            <v>023-311-048</v>
          </cell>
          <cell r="C2757" t="str">
            <v>EIP Construction</v>
          </cell>
          <cell r="D2757" t="str">
            <v>Shannon Friedman</v>
          </cell>
          <cell r="E2757">
            <v>2140</v>
          </cell>
          <cell r="G2757" t="str">
            <v>RUTH</v>
          </cell>
          <cell r="H2757" t="str">
            <v>Awaiting Assignment</v>
          </cell>
        </row>
        <row r="2758">
          <cell r="A2758" t="str">
            <v>ERSP2023-0481</v>
          </cell>
          <cell r="B2758" t="str">
            <v>124-082-01</v>
          </cell>
          <cell r="C2758" t="str">
            <v>Residential Dwelling</v>
          </cell>
          <cell r="D2758" t="str">
            <v>Alyson Borawski</v>
          </cell>
          <cell r="E2758">
            <v>806</v>
          </cell>
          <cell r="G2758" t="str">
            <v>DONNA</v>
          </cell>
          <cell r="H2758" t="str">
            <v>Additional Information</v>
          </cell>
        </row>
        <row r="2759">
          <cell r="A2759" t="str">
            <v>ERSP2023-0483</v>
          </cell>
          <cell r="B2759" t="str">
            <v>029-361-027</v>
          </cell>
          <cell r="C2759" t="str">
            <v>Residential Dwelling</v>
          </cell>
          <cell r="D2759" t="str">
            <v>INTAKE INTAKE</v>
          </cell>
          <cell r="E2759">
            <v>1053</v>
          </cell>
          <cell r="G2759" t="str">
            <v>MOSS</v>
          </cell>
          <cell r="H2759" t="str">
            <v>Incomplete Submittal</v>
          </cell>
        </row>
        <row r="2760">
          <cell r="A2760" t="str">
            <v>LCAP2023-0094</v>
          </cell>
          <cell r="B2760" t="str">
            <v>022-322-012</v>
          </cell>
          <cell r="C2760" t="str">
            <v>Site Assessment</v>
          </cell>
          <cell r="D2760" t="str">
            <v>AOSBORN</v>
          </cell>
          <cell r="E2760">
            <v>535</v>
          </cell>
          <cell r="G2760" t="str">
            <v>ALPINE</v>
          </cell>
          <cell r="H2760" t="str">
            <v>Results Issued</v>
          </cell>
        </row>
        <row r="2761">
          <cell r="A2761" t="str">
            <v>LCAP2023-0095</v>
          </cell>
          <cell r="B2761" t="str">
            <v>122-251-16</v>
          </cell>
          <cell r="C2761" t="str">
            <v>Site Assessment</v>
          </cell>
          <cell r="D2761" t="str">
            <v>AOSBORN</v>
          </cell>
          <cell r="E2761">
            <v>893</v>
          </cell>
          <cell r="G2761" t="str">
            <v>LAKESHORE</v>
          </cell>
          <cell r="H2761" t="str">
            <v>Results Issued</v>
          </cell>
        </row>
        <row r="2762">
          <cell r="A2762" t="str">
            <v>TREE2023-0482</v>
          </cell>
          <cell r="B2762" t="str">
            <v>122-052-22</v>
          </cell>
          <cell r="C2762" t="str">
            <v>Tree Removal</v>
          </cell>
          <cell r="D2762" t="str">
            <v>Bruce Barr</v>
          </cell>
          <cell r="E2762">
            <v>594</v>
          </cell>
          <cell r="G2762" t="str">
            <v>PONDEROSA</v>
          </cell>
          <cell r="H2762" t="str">
            <v>Approved</v>
          </cell>
        </row>
        <row r="2763">
          <cell r="A2763" t="str">
            <v>ERSP2023-0463</v>
          </cell>
          <cell r="B2763" t="str">
            <v>027-040-043</v>
          </cell>
          <cell r="C2763" t="str">
            <v>Conversion</v>
          </cell>
          <cell r="D2763" t="str">
            <v>Brandy Mcmahon</v>
          </cell>
          <cell r="E2763">
            <v>0</v>
          </cell>
          <cell r="G2763" t="str">
            <v>NONE</v>
          </cell>
          <cell r="H2763" t="str">
            <v>Conditional Permit</v>
          </cell>
        </row>
        <row r="2764">
          <cell r="A2764" t="str">
            <v>TREE2023-0485</v>
          </cell>
          <cell r="B2764" t="str">
            <v>025-202-11</v>
          </cell>
          <cell r="C2764" t="str">
            <v>Tree Removal</v>
          </cell>
          <cell r="D2764" t="str">
            <v>Bruce Barr</v>
          </cell>
          <cell r="E2764">
            <v>3370</v>
          </cell>
          <cell r="G2764" t="str">
            <v>RED LAKE</v>
          </cell>
          <cell r="H2764" t="str">
            <v>Approved</v>
          </cell>
        </row>
        <row r="2765">
          <cell r="A2765" t="str">
            <v>HIST2023-0462</v>
          </cell>
          <cell r="B2765" t="str">
            <v>085-343-021</v>
          </cell>
          <cell r="C2765" t="str">
            <v>Historical Determination</v>
          </cell>
          <cell r="D2765" t="str">
            <v>Jennifer Self</v>
          </cell>
          <cell r="E2765">
            <v>4525</v>
          </cell>
          <cell r="F2765" t="str">
            <v>W</v>
          </cell>
          <cell r="G2765" t="str">
            <v>LAKE</v>
          </cell>
          <cell r="H2765" t="str">
            <v>Project Completed</v>
          </cell>
        </row>
        <row r="2766">
          <cell r="A2766" t="str">
            <v>TREE2023-0484</v>
          </cell>
          <cell r="B2766" t="str">
            <v>033-212-008</v>
          </cell>
          <cell r="C2766" t="str">
            <v>Tree Removal</v>
          </cell>
          <cell r="D2766" t="str">
            <v>Bruce Barr</v>
          </cell>
          <cell r="E2766">
            <v>1611</v>
          </cell>
          <cell r="G2766" t="str">
            <v>BEL AIRE</v>
          </cell>
          <cell r="H2766" t="str">
            <v>Approved</v>
          </cell>
        </row>
        <row r="2767">
          <cell r="A2767" t="str">
            <v>TREE2023-0478</v>
          </cell>
          <cell r="B2767" t="str">
            <v>031-094-013</v>
          </cell>
          <cell r="C2767" t="str">
            <v>Tree Removal</v>
          </cell>
          <cell r="D2767" t="str">
            <v>Bruce Barr</v>
          </cell>
          <cell r="E2767">
            <v>1068</v>
          </cell>
          <cell r="G2767" t="str">
            <v>BLUE LAKE</v>
          </cell>
          <cell r="H2767" t="str">
            <v>Approved</v>
          </cell>
        </row>
        <row r="2768">
          <cell r="A2768" t="str">
            <v>TREE2023-0480</v>
          </cell>
          <cell r="B2768" t="str">
            <v>023-901-014</v>
          </cell>
          <cell r="C2768" t="str">
            <v>Tree Removal</v>
          </cell>
          <cell r="D2768" t="str">
            <v>Bruce Barr</v>
          </cell>
          <cell r="E2768">
            <v>2284</v>
          </cell>
          <cell r="G2768" t="str">
            <v>CALIFORNIA</v>
          </cell>
          <cell r="H2768" t="str">
            <v>Approved</v>
          </cell>
        </row>
        <row r="2769">
          <cell r="A2769" t="str">
            <v>TREE2023-0479</v>
          </cell>
          <cell r="B2769" t="str">
            <v>023-904-005</v>
          </cell>
          <cell r="C2769" t="str">
            <v>Tree Removal</v>
          </cell>
          <cell r="D2769" t="str">
            <v>Bruce Barr</v>
          </cell>
          <cell r="E2769">
            <v>2275</v>
          </cell>
          <cell r="G2769" t="str">
            <v>WASHINGTON</v>
          </cell>
          <cell r="H2769" t="str">
            <v>Approved</v>
          </cell>
        </row>
        <row r="2770">
          <cell r="A2770" t="str">
            <v>ERSP2023-0473</v>
          </cell>
          <cell r="B2770" t="str">
            <v>122-181-64</v>
          </cell>
          <cell r="C2770" t="str">
            <v>Shorezone-Lakezone</v>
          </cell>
          <cell r="D2770" t="str">
            <v>INTAKE INTAKE</v>
          </cell>
          <cell r="E2770">
            <v>885</v>
          </cell>
          <cell r="G2770" t="str">
            <v>LAKESHORE</v>
          </cell>
          <cell r="H2770" t="str">
            <v>Incomplete Submittal</v>
          </cell>
        </row>
        <row r="2771">
          <cell r="A2771" t="str">
            <v>TREE2023-0475</v>
          </cell>
          <cell r="B2771" t="str">
            <v>027-221-045</v>
          </cell>
          <cell r="C2771" t="str">
            <v>Tree Removal</v>
          </cell>
          <cell r="D2771" t="str">
            <v>Bruce Barr</v>
          </cell>
          <cell r="E2771">
            <v>3359</v>
          </cell>
          <cell r="G2771" t="str">
            <v>DEER PARK</v>
          </cell>
          <cell r="H2771" t="str">
            <v>Approved</v>
          </cell>
        </row>
        <row r="2772">
          <cell r="A2772" t="str">
            <v>TREE2023-0471</v>
          </cell>
          <cell r="B2772" t="str">
            <v>029-411-007</v>
          </cell>
          <cell r="C2772" t="str">
            <v>Tree Removal</v>
          </cell>
          <cell r="D2772" t="str">
            <v>Bruce Barr</v>
          </cell>
          <cell r="E2772">
            <v>1065</v>
          </cell>
          <cell r="G2772" t="str">
            <v>SHEPHERDS</v>
          </cell>
          <cell r="H2772" t="str">
            <v>Approved</v>
          </cell>
        </row>
        <row r="2773">
          <cell r="A2773" t="str">
            <v>TREE2023-0474</v>
          </cell>
          <cell r="B2773" t="str">
            <v>115-030-014</v>
          </cell>
          <cell r="C2773" t="str">
            <v>Tree Removal</v>
          </cell>
          <cell r="D2773" t="str">
            <v>Bruce Barr</v>
          </cell>
          <cell r="E2773">
            <v>5249</v>
          </cell>
          <cell r="G2773" t="str">
            <v>EMERALD</v>
          </cell>
          <cell r="H2773" t="str">
            <v>Approved</v>
          </cell>
        </row>
        <row r="2774">
          <cell r="A2774" t="str">
            <v>TREE2023-0472</v>
          </cell>
          <cell r="B2774" t="str">
            <v>031-084-006</v>
          </cell>
          <cell r="C2774" t="str">
            <v>Tree Removal</v>
          </cell>
          <cell r="D2774" t="str">
            <v>Bruce Barr</v>
          </cell>
          <cell r="E2774">
            <v>0</v>
          </cell>
          <cell r="G2774" t="str">
            <v>NONE</v>
          </cell>
          <cell r="H2774" t="str">
            <v>Approved</v>
          </cell>
        </row>
        <row r="2775">
          <cell r="A2775" t="str">
            <v>MFEE2023-0461</v>
          </cell>
          <cell r="B2775" t="str">
            <v>117-130-037</v>
          </cell>
          <cell r="C2775" t="str">
            <v>Mooring Fee</v>
          </cell>
          <cell r="E2775">
            <v>7412</v>
          </cell>
          <cell r="F2775" t="str">
            <v>N</v>
          </cell>
          <cell r="G2775" t="str">
            <v>LAKE</v>
          </cell>
          <cell r="H2775" t="str">
            <v>Paid</v>
          </cell>
        </row>
        <row r="2776">
          <cell r="A2776" t="str">
            <v>TREE2023-0476</v>
          </cell>
          <cell r="B2776" t="str">
            <v>022-331-026</v>
          </cell>
          <cell r="C2776" t="str">
            <v>Tree Removal</v>
          </cell>
          <cell r="D2776" t="str">
            <v>Bruce Barr</v>
          </cell>
          <cell r="E2776">
            <v>1913</v>
          </cell>
          <cell r="G2776" t="str">
            <v>CATHEDRAL</v>
          </cell>
          <cell r="H2776" t="str">
            <v>Approved</v>
          </cell>
        </row>
        <row r="2777">
          <cell r="A2777" t="str">
            <v>TREE2023-0470</v>
          </cell>
          <cell r="B2777" t="str">
            <v>023-141-026</v>
          </cell>
          <cell r="C2777" t="str">
            <v>Tree Removal</v>
          </cell>
          <cell r="D2777" t="str">
            <v>Bruce Barr</v>
          </cell>
          <cell r="E2777">
            <v>621</v>
          </cell>
          <cell r="G2777" t="str">
            <v>JAMES</v>
          </cell>
          <cell r="H2777" t="str">
            <v>Approved</v>
          </cell>
        </row>
        <row r="2778">
          <cell r="A2778" t="str">
            <v>HIST2023-0460</v>
          </cell>
          <cell r="B2778" t="str">
            <v>093-052-001</v>
          </cell>
          <cell r="C2778" t="str">
            <v>Historical Determination</v>
          </cell>
          <cell r="D2778" t="str">
            <v>Jennifer Self</v>
          </cell>
          <cell r="E2778">
            <v>2905</v>
          </cell>
          <cell r="G2778" t="str">
            <v>LAKE FOREST</v>
          </cell>
          <cell r="H2778" t="str">
            <v>Project Completed</v>
          </cell>
        </row>
        <row r="2779">
          <cell r="A2779" t="str">
            <v>TREE2023-0477</v>
          </cell>
          <cell r="B2779" t="str">
            <v>029-363-08</v>
          </cell>
          <cell r="C2779" t="str">
            <v>Tree Removal</v>
          </cell>
          <cell r="D2779" t="str">
            <v>Bruce Barr</v>
          </cell>
          <cell r="E2779">
            <v>1052</v>
          </cell>
          <cell r="G2779" t="str">
            <v>MOSS</v>
          </cell>
          <cell r="H2779" t="str">
            <v>Approved</v>
          </cell>
        </row>
        <row r="2780">
          <cell r="A2780" t="str">
            <v>LCAP2023-0093</v>
          </cell>
          <cell r="B2780" t="str">
            <v>1318-24-601-005</v>
          </cell>
          <cell r="C2780" t="str">
            <v>Soils Hydrology</v>
          </cell>
          <cell r="D2780" t="str">
            <v>Julie Roll</v>
          </cell>
          <cell r="E2780">
            <v>1900</v>
          </cell>
          <cell r="G2780" t="str">
            <v>LOGGING</v>
          </cell>
          <cell r="H2780" t="str">
            <v>Results Issued</v>
          </cell>
        </row>
        <row r="2781">
          <cell r="A2781" t="str">
            <v>RBUC2023-0459</v>
          </cell>
          <cell r="B2781" t="str">
            <v>132-560-32</v>
          </cell>
          <cell r="C2781" t="str">
            <v>Deed Restriction Compliance Form</v>
          </cell>
          <cell r="E2781">
            <v>872</v>
          </cell>
          <cell r="G2781" t="str">
            <v>TANAGER</v>
          </cell>
        </row>
        <row r="2782">
          <cell r="A2782" t="str">
            <v>QESZ2023-0458</v>
          </cell>
          <cell r="B2782" t="str">
            <v>1318-09-810-025</v>
          </cell>
          <cell r="C2782" t="str">
            <v>QE Shorezone</v>
          </cell>
          <cell r="D2782" t="str">
            <v>Alyson Borawski</v>
          </cell>
          <cell r="E2782">
            <v>600</v>
          </cell>
          <cell r="G2782" t="str">
            <v>LAKE SHORE</v>
          </cell>
          <cell r="H2782" t="str">
            <v>Accepted</v>
          </cell>
        </row>
        <row r="2783">
          <cell r="A2783" t="str">
            <v>LCAP2023-0090</v>
          </cell>
          <cell r="B2783" t="str">
            <v>122-135-19</v>
          </cell>
          <cell r="C2783" t="str">
            <v>Site Assessment</v>
          </cell>
          <cell r="D2783" t="str">
            <v>AOSBORN</v>
          </cell>
          <cell r="E2783">
            <v>539</v>
          </cell>
          <cell r="G2783" t="str">
            <v>COLE</v>
          </cell>
          <cell r="H2783" t="str">
            <v>Results Issued</v>
          </cell>
        </row>
        <row r="2784">
          <cell r="A2784" t="str">
            <v>TREE2023-0466</v>
          </cell>
          <cell r="B2784" t="str">
            <v>1318-03-212-027</v>
          </cell>
          <cell r="C2784" t="str">
            <v>Tree Removal</v>
          </cell>
          <cell r="D2784" t="str">
            <v>Bruce Barr</v>
          </cell>
          <cell r="E2784">
            <v>1020</v>
          </cell>
          <cell r="G2784" t="str">
            <v>ALPINE</v>
          </cell>
          <cell r="H2784" t="str">
            <v>Approved</v>
          </cell>
        </row>
        <row r="2785">
          <cell r="A2785" t="str">
            <v>TREE2023-0462</v>
          </cell>
          <cell r="B2785" t="str">
            <v>080-113-023</v>
          </cell>
          <cell r="C2785" t="str">
            <v>Tree Removal</v>
          </cell>
          <cell r="D2785" t="str">
            <v>Bruce Barr</v>
          </cell>
          <cell r="E2785">
            <v>1612</v>
          </cell>
          <cell r="G2785" t="str">
            <v>FAIR MEADOW</v>
          </cell>
          <cell r="H2785" t="str">
            <v>Approved</v>
          </cell>
        </row>
        <row r="2786">
          <cell r="A2786" t="str">
            <v>TREE2023-0464</v>
          </cell>
          <cell r="B2786" t="str">
            <v>026-121-003</v>
          </cell>
          <cell r="C2786" t="str">
            <v>Tree Removal</v>
          </cell>
          <cell r="D2786" t="str">
            <v>Bruce Barr</v>
          </cell>
          <cell r="E2786">
            <v>646</v>
          </cell>
          <cell r="G2786" t="str">
            <v>EL DORADO</v>
          </cell>
          <cell r="H2786" t="str">
            <v>Approved</v>
          </cell>
        </row>
        <row r="2787">
          <cell r="A2787" t="str">
            <v>TREE2023-0468</v>
          </cell>
          <cell r="B2787" t="str">
            <v>023-251-028</v>
          </cell>
          <cell r="C2787" t="str">
            <v>Tree Removal</v>
          </cell>
          <cell r="D2787" t="str">
            <v>Bruce Barr</v>
          </cell>
          <cell r="E2787">
            <v>2236</v>
          </cell>
          <cell r="G2787" t="str">
            <v>LAKE TAHOE</v>
          </cell>
          <cell r="H2787" t="str">
            <v>Approved</v>
          </cell>
        </row>
        <row r="2788">
          <cell r="A2788" t="str">
            <v>TREE2023-0465</v>
          </cell>
          <cell r="B2788" t="str">
            <v>034-592-012</v>
          </cell>
          <cell r="C2788" t="str">
            <v>Tree Removal</v>
          </cell>
          <cell r="D2788" t="str">
            <v>Bruce Barr</v>
          </cell>
          <cell r="E2788">
            <v>0</v>
          </cell>
          <cell r="G2788" t="str">
            <v>NONE</v>
          </cell>
          <cell r="H2788" t="str">
            <v>Approved</v>
          </cell>
        </row>
        <row r="2789">
          <cell r="A2789" t="str">
            <v>TREE2023-0461</v>
          </cell>
          <cell r="B2789" t="str">
            <v>080-144-029</v>
          </cell>
          <cell r="C2789" t="str">
            <v>Tree Removal</v>
          </cell>
          <cell r="D2789" t="str">
            <v>Bruce Barr</v>
          </cell>
          <cell r="E2789">
            <v>2888</v>
          </cell>
          <cell r="G2789" t="str">
            <v>LODGEPOLE</v>
          </cell>
          <cell r="H2789" t="str">
            <v>Approved</v>
          </cell>
        </row>
        <row r="2790">
          <cell r="A2790" t="str">
            <v>TREE2023-0467</v>
          </cell>
          <cell r="B2790" t="str">
            <v>015-323-022</v>
          </cell>
          <cell r="C2790" t="str">
            <v>Tree Removal</v>
          </cell>
          <cell r="D2790" t="str">
            <v>Bruce Barr</v>
          </cell>
          <cell r="E2790">
            <v>7090</v>
          </cell>
          <cell r="G2790" t="str">
            <v>FOURTH</v>
          </cell>
          <cell r="H2790" t="str">
            <v>Approved</v>
          </cell>
        </row>
        <row r="2791">
          <cell r="A2791" t="str">
            <v>TREE2023-0460</v>
          </cell>
          <cell r="B2791" t="str">
            <v>028-311-012</v>
          </cell>
          <cell r="C2791" t="str">
            <v>Tree Removal</v>
          </cell>
          <cell r="D2791" t="str">
            <v>Bruce Barr</v>
          </cell>
          <cell r="E2791">
            <v>1212</v>
          </cell>
          <cell r="G2791" t="str">
            <v>TIMBER</v>
          </cell>
          <cell r="H2791" t="str">
            <v>Approved</v>
          </cell>
        </row>
        <row r="2792">
          <cell r="A2792" t="str">
            <v>TREE2023-0463</v>
          </cell>
          <cell r="B2792" t="str">
            <v>026-121-004</v>
          </cell>
          <cell r="C2792" t="str">
            <v>Tree Removal</v>
          </cell>
          <cell r="D2792" t="str">
            <v>Bruce Barr</v>
          </cell>
          <cell r="E2792">
            <v>648</v>
          </cell>
          <cell r="G2792" t="str">
            <v>EL DORADO</v>
          </cell>
          <cell r="H2792" t="str">
            <v>Approved</v>
          </cell>
        </row>
        <row r="2793">
          <cell r="A2793" t="str">
            <v>TREE2023-0469</v>
          </cell>
          <cell r="B2793" t="str">
            <v>023-141-006</v>
          </cell>
          <cell r="C2793" t="str">
            <v>Tree Removal</v>
          </cell>
          <cell r="D2793" t="str">
            <v>Bruce Barr</v>
          </cell>
          <cell r="E2793">
            <v>609</v>
          </cell>
          <cell r="G2793" t="str">
            <v>EMERALD BAY</v>
          </cell>
          <cell r="H2793" t="str">
            <v>Approved</v>
          </cell>
        </row>
        <row r="2794">
          <cell r="A2794" t="str">
            <v>LCAP2023-0089</v>
          </cell>
          <cell r="B2794" t="str">
            <v>083-195-014</v>
          </cell>
          <cell r="C2794" t="str">
            <v>Site Assessment</v>
          </cell>
          <cell r="D2794" t="str">
            <v>AOSBORN</v>
          </cell>
          <cell r="E2794">
            <v>1090</v>
          </cell>
          <cell r="F2794" t="str">
            <v>W</v>
          </cell>
          <cell r="G2794" t="str">
            <v>LAKE</v>
          </cell>
          <cell r="H2794" t="str">
            <v>Results Issued</v>
          </cell>
        </row>
        <row r="2795">
          <cell r="A2795" t="str">
            <v>TREE2023-0457</v>
          </cell>
          <cell r="B2795" t="str">
            <v>027-364-025</v>
          </cell>
          <cell r="C2795" t="str">
            <v>Tree Removal</v>
          </cell>
          <cell r="D2795" t="str">
            <v>Bruce Barr</v>
          </cell>
          <cell r="E2795">
            <v>1029</v>
          </cell>
          <cell r="G2795" t="str">
            <v>TAKELA</v>
          </cell>
          <cell r="H2795" t="str">
            <v>Approved</v>
          </cell>
        </row>
        <row r="2796">
          <cell r="A2796" t="str">
            <v>ERSP2023-0458</v>
          </cell>
          <cell r="B2796" t="str">
            <v>093-160-079</v>
          </cell>
          <cell r="C2796" t="str">
            <v>Residential Dwelling</v>
          </cell>
          <cell r="D2796" t="str">
            <v>Theresa Avance</v>
          </cell>
          <cell r="E2796">
            <v>3205</v>
          </cell>
          <cell r="F2796" t="str">
            <v>N</v>
          </cell>
          <cell r="G2796" t="str">
            <v>LAKE</v>
          </cell>
          <cell r="H2796" t="str">
            <v>Incomplete Submittal</v>
          </cell>
        </row>
        <row r="2797">
          <cell r="A2797" t="str">
            <v>TREE2023-0456</v>
          </cell>
          <cell r="B2797" t="str">
            <v>1318-03-111-034</v>
          </cell>
          <cell r="C2797" t="str">
            <v>Tree Removal</v>
          </cell>
          <cell r="D2797" t="str">
            <v>Bruce Barr</v>
          </cell>
          <cell r="E2797">
            <v>1048</v>
          </cell>
          <cell r="G2797" t="str">
            <v>MYRON</v>
          </cell>
          <cell r="H2797" t="str">
            <v>Approved</v>
          </cell>
        </row>
        <row r="2798">
          <cell r="A2798" t="str">
            <v>CORR2023-0456</v>
          </cell>
          <cell r="B2798" t="str">
            <v>034-251-012</v>
          </cell>
          <cell r="C2798" t="str">
            <v>Correspondence</v>
          </cell>
          <cell r="E2798">
            <v>1728</v>
          </cell>
          <cell r="G2798" t="str">
            <v>ARROWHEAD</v>
          </cell>
          <cell r="H2798" t="str">
            <v>Concluded</v>
          </cell>
        </row>
        <row r="2799">
          <cell r="A2799" t="str">
            <v>BMPM2023-0032</v>
          </cell>
          <cell r="B2799" t="str">
            <v>025-010-067</v>
          </cell>
          <cell r="C2799" t="str">
            <v>BMP Maintenance</v>
          </cell>
          <cell r="D2799" t="str">
            <v>Shay Navarro</v>
          </cell>
          <cell r="E2799">
            <v>35</v>
          </cell>
          <cell r="G2799" t="str">
            <v>COLLEGE</v>
          </cell>
          <cell r="H2799" t="str">
            <v>Cert Updated</v>
          </cell>
        </row>
        <row r="2800">
          <cell r="A2800" t="str">
            <v>SUBD2023-0455</v>
          </cell>
          <cell r="B2800" t="str">
            <v>094-540-004</v>
          </cell>
          <cell r="C2800" t="str">
            <v>Subdivision</v>
          </cell>
          <cell r="D2800" t="str">
            <v>Theresa Avance</v>
          </cell>
          <cell r="E2800">
            <v>243</v>
          </cell>
          <cell r="F2800" t="str">
            <v>N</v>
          </cell>
          <cell r="G2800" t="str">
            <v>LAKE</v>
          </cell>
          <cell r="H2800" t="str">
            <v>Conditional Permit</v>
          </cell>
        </row>
        <row r="2801">
          <cell r="A2801" t="str">
            <v>QEXE2023-0454</v>
          </cell>
          <cell r="B2801" t="str">
            <v>1318-23-401-015</v>
          </cell>
          <cell r="C2801" t="str">
            <v>Qualified Exempt</v>
          </cell>
          <cell r="D2801" t="str">
            <v>AOSBORN</v>
          </cell>
          <cell r="E2801">
            <v>193</v>
          </cell>
          <cell r="G2801" t="str">
            <v>SHADY</v>
          </cell>
          <cell r="H2801" t="str">
            <v>Accepted</v>
          </cell>
        </row>
        <row r="2802">
          <cell r="A2802" t="str">
            <v>TREE2023-0459</v>
          </cell>
          <cell r="B2802" t="str">
            <v>117-071-030</v>
          </cell>
          <cell r="C2802" t="str">
            <v>Tree Removal</v>
          </cell>
          <cell r="D2802" t="str">
            <v>Bruce Barr</v>
          </cell>
          <cell r="E2802">
            <v>6891</v>
          </cell>
          <cell r="F2802" t="str">
            <v>N</v>
          </cell>
          <cell r="G2802" t="str">
            <v>LAKE</v>
          </cell>
          <cell r="H2802" t="str">
            <v>Approved</v>
          </cell>
        </row>
        <row r="2803">
          <cell r="A2803" t="str">
            <v>TREE2023-0454</v>
          </cell>
          <cell r="B2803" t="str">
            <v>117-060-011</v>
          </cell>
          <cell r="C2803" t="str">
            <v>Tree Removal</v>
          </cell>
          <cell r="D2803" t="str">
            <v>Bruce Barr</v>
          </cell>
          <cell r="E2803">
            <v>6480</v>
          </cell>
          <cell r="F2803" t="str">
            <v>N</v>
          </cell>
          <cell r="G2803" t="str">
            <v>LAKE</v>
          </cell>
          <cell r="H2803" t="str">
            <v>Approved</v>
          </cell>
        </row>
        <row r="2804">
          <cell r="A2804" t="str">
            <v>TREE2023-0452</v>
          </cell>
          <cell r="B2804" t="str">
            <v>023-621-012</v>
          </cell>
          <cell r="C2804" t="str">
            <v>Tree Removal</v>
          </cell>
          <cell r="D2804" t="str">
            <v>Bruce Barr</v>
          </cell>
          <cell r="E2804">
            <v>1848</v>
          </cell>
          <cell r="G2804" t="str">
            <v>SHADY</v>
          </cell>
          <cell r="H2804" t="str">
            <v>Approved</v>
          </cell>
        </row>
        <row r="2805">
          <cell r="A2805" t="str">
            <v>TREE2023-0453</v>
          </cell>
          <cell r="B2805" t="str">
            <v>022-312-012</v>
          </cell>
          <cell r="C2805" t="str">
            <v>Tree Removal</v>
          </cell>
          <cell r="D2805" t="str">
            <v>Bruce Barr</v>
          </cell>
          <cell r="E2805">
            <v>1995</v>
          </cell>
          <cell r="G2805" t="str">
            <v>ALOHA</v>
          </cell>
          <cell r="H2805" t="str">
            <v>Approved</v>
          </cell>
        </row>
        <row r="2806">
          <cell r="A2806" t="str">
            <v>TREE2023-0455</v>
          </cell>
          <cell r="B2806" t="str">
            <v>131-233-16</v>
          </cell>
          <cell r="C2806" t="str">
            <v>Tree Removal</v>
          </cell>
          <cell r="D2806" t="str">
            <v>Bruce Barr</v>
          </cell>
          <cell r="E2806">
            <v>411</v>
          </cell>
          <cell r="G2806" t="str">
            <v>MOUNTAIN LAKE</v>
          </cell>
          <cell r="H2806" t="str">
            <v>Approved</v>
          </cell>
        </row>
        <row r="2807">
          <cell r="A2807" t="str">
            <v>TREE2023-0451</v>
          </cell>
          <cell r="B2807" t="str">
            <v>033-792-025</v>
          </cell>
          <cell r="C2807" t="str">
            <v>Tree Removal</v>
          </cell>
          <cell r="D2807" t="str">
            <v>Bruce Barr</v>
          </cell>
          <cell r="E2807">
            <v>1103</v>
          </cell>
          <cell r="G2807" t="str">
            <v>ONNONTIOGA</v>
          </cell>
          <cell r="H2807" t="str">
            <v>Approved</v>
          </cell>
        </row>
        <row r="2808">
          <cell r="A2808" t="str">
            <v>TREE2023-0450</v>
          </cell>
          <cell r="B2808" t="str">
            <v>091-151-002</v>
          </cell>
          <cell r="C2808" t="str">
            <v>Tree Removal</v>
          </cell>
          <cell r="D2808" t="str">
            <v>Bruce Barr</v>
          </cell>
          <cell r="E2808">
            <v>4555</v>
          </cell>
          <cell r="G2808" t="str">
            <v>HUCKLEBERRY</v>
          </cell>
          <cell r="H2808" t="str">
            <v>Approved</v>
          </cell>
        </row>
        <row r="2809">
          <cell r="A2809" t="str">
            <v>ERSP2023-0446</v>
          </cell>
          <cell r="B2809" t="str">
            <v>115-040-012</v>
          </cell>
          <cell r="C2809" t="str">
            <v>Residential Dwelling</v>
          </cell>
          <cell r="D2809" t="str">
            <v>Alyson Borawski</v>
          </cell>
          <cell r="E2809">
            <v>405</v>
          </cell>
          <cell r="G2809" t="str">
            <v>TALLAC</v>
          </cell>
          <cell r="H2809" t="str">
            <v>Acknowledged</v>
          </cell>
        </row>
        <row r="2810">
          <cell r="A2810" t="str">
            <v>QEXE2023-0445</v>
          </cell>
          <cell r="B2810" t="str">
            <v>1318-22-002-095</v>
          </cell>
          <cell r="C2810" t="str">
            <v>Qualified Exempt</v>
          </cell>
          <cell r="D2810" t="str">
            <v>AOSBORN</v>
          </cell>
          <cell r="E2810">
            <v>163</v>
          </cell>
          <cell r="G2810" t="str">
            <v>IRWIN</v>
          </cell>
          <cell r="H2810" t="str">
            <v>Accepted</v>
          </cell>
        </row>
        <row r="2811">
          <cell r="A2811" t="str">
            <v>QEXE2023-0449</v>
          </cell>
          <cell r="B2811" t="str">
            <v>125-386-09</v>
          </cell>
          <cell r="C2811" t="str">
            <v>Qualified Exempt</v>
          </cell>
          <cell r="D2811" t="str">
            <v>Alyson Borawski</v>
          </cell>
          <cell r="E2811">
            <v>971</v>
          </cell>
          <cell r="G2811" t="str">
            <v>JENNIFER</v>
          </cell>
          <cell r="H2811" t="str">
            <v>Incomplete</v>
          </cell>
        </row>
        <row r="2812">
          <cell r="A2812" t="str">
            <v>TREE2023-0448</v>
          </cell>
          <cell r="B2812" t="str">
            <v>027-040-033</v>
          </cell>
          <cell r="C2812" t="str">
            <v>Tree Removal</v>
          </cell>
          <cell r="D2812" t="str">
            <v>Bruce Barr</v>
          </cell>
          <cell r="E2812">
            <v>3601</v>
          </cell>
          <cell r="G2812" t="str">
            <v>LAKE TAHOE</v>
          </cell>
          <cell r="H2812" t="str">
            <v>Approved</v>
          </cell>
        </row>
        <row r="2813">
          <cell r="A2813" t="str">
            <v>LCAP2023-0086</v>
          </cell>
          <cell r="B2813" t="str">
            <v>1318-03-210-017</v>
          </cell>
          <cell r="C2813" t="str">
            <v>Site Assessment</v>
          </cell>
          <cell r="D2813" t="str">
            <v>AOSBORN</v>
          </cell>
          <cell r="E2813">
            <v>74</v>
          </cell>
          <cell r="G2813" t="str">
            <v>SKYLAND</v>
          </cell>
          <cell r="H2813" t="str">
            <v>Results Issued</v>
          </cell>
        </row>
        <row r="2814">
          <cell r="A2814" t="str">
            <v>TREE2023-0449</v>
          </cell>
          <cell r="B2814" t="str">
            <v>023-902-013</v>
          </cell>
          <cell r="C2814" t="str">
            <v>Tree Removal</v>
          </cell>
          <cell r="D2814" t="str">
            <v>Bruce Barr</v>
          </cell>
          <cell r="E2814">
            <v>2308</v>
          </cell>
          <cell r="G2814" t="str">
            <v>OREGON</v>
          </cell>
          <cell r="H2814" t="str">
            <v>Approved</v>
          </cell>
        </row>
        <row r="2815">
          <cell r="A2815" t="str">
            <v>TREE2023-0445</v>
          </cell>
          <cell r="B2815" t="str">
            <v>123-145-13</v>
          </cell>
          <cell r="C2815" t="str">
            <v>Tree Removal</v>
          </cell>
          <cell r="D2815" t="str">
            <v>Bruce Barr</v>
          </cell>
          <cell r="E2815">
            <v>422</v>
          </cell>
          <cell r="G2815" t="str">
            <v>GONOWABIE</v>
          </cell>
          <cell r="H2815" t="str">
            <v>Approved</v>
          </cell>
        </row>
        <row r="2816">
          <cell r="A2816" t="str">
            <v>LCAP2023-0088</v>
          </cell>
          <cell r="B2816" t="str">
            <v>023-211-040</v>
          </cell>
          <cell r="C2816" t="str">
            <v>Land Capability Verification</v>
          </cell>
          <cell r="D2816" t="str">
            <v>Julie Roll</v>
          </cell>
          <cell r="E2816">
            <v>2197</v>
          </cell>
          <cell r="G2816" t="str">
            <v>LAKE TAHOE</v>
          </cell>
          <cell r="H2816" t="str">
            <v>Results Issued</v>
          </cell>
        </row>
        <row r="2817">
          <cell r="A2817" t="str">
            <v>HIST2023-0452</v>
          </cell>
          <cell r="B2817" t="str">
            <v>083-380-024</v>
          </cell>
          <cell r="C2817" t="str">
            <v>Historical Determination</v>
          </cell>
          <cell r="D2817" t="str">
            <v>Trevor Smith</v>
          </cell>
          <cell r="E2817">
            <v>2055</v>
          </cell>
          <cell r="G2817" t="str">
            <v>PORTER</v>
          </cell>
          <cell r="H2817" t="str">
            <v>Determination Issued</v>
          </cell>
        </row>
        <row r="2818">
          <cell r="A2818" t="str">
            <v>ERSP2023-0447</v>
          </cell>
          <cell r="B2818" t="str">
            <v>115-040-012</v>
          </cell>
          <cell r="C2818" t="str">
            <v>Rec-Public Service</v>
          </cell>
          <cell r="D2818" t="str">
            <v>Alyson Borawski</v>
          </cell>
          <cell r="E2818">
            <v>405</v>
          </cell>
          <cell r="G2818" t="str">
            <v>TALLAC</v>
          </cell>
          <cell r="H2818" t="str">
            <v>Acknowledged</v>
          </cell>
        </row>
        <row r="2819">
          <cell r="A2819" t="str">
            <v>LCAP2023-0087</v>
          </cell>
          <cell r="B2819" t="str">
            <v>029-053-006</v>
          </cell>
          <cell r="C2819" t="str">
            <v>Site Assessment</v>
          </cell>
          <cell r="D2819" t="str">
            <v>AOSBORN</v>
          </cell>
          <cell r="E2819">
            <v>947</v>
          </cell>
          <cell r="G2819" t="str">
            <v>LA SALLE</v>
          </cell>
          <cell r="H2819" t="str">
            <v>Results Issued</v>
          </cell>
        </row>
        <row r="2820">
          <cell r="A2820" t="str">
            <v>VBOU2023-0453</v>
          </cell>
          <cell r="B2820" t="str">
            <v>023-211-040</v>
          </cell>
          <cell r="C2820" t="str">
            <v>Verification and Banking of Uses</v>
          </cell>
          <cell r="D2820" t="str">
            <v>Julie Roll</v>
          </cell>
          <cell r="E2820">
            <v>2197</v>
          </cell>
          <cell r="G2820" t="str">
            <v>LAKE TAHOE</v>
          </cell>
          <cell r="H2820" t="str">
            <v>Results Issued</v>
          </cell>
        </row>
        <row r="2821">
          <cell r="A2821" t="str">
            <v>TREE2023-0442</v>
          </cell>
          <cell r="B2821" t="str">
            <v>1318-10-310-006</v>
          </cell>
          <cell r="C2821" t="str">
            <v>Tree Removal</v>
          </cell>
          <cell r="D2821" t="str">
            <v>Bruce Barr</v>
          </cell>
          <cell r="E2821">
            <v>724</v>
          </cell>
          <cell r="G2821" t="str">
            <v>LINCOLN</v>
          </cell>
          <cell r="H2821" t="str">
            <v>Approved</v>
          </cell>
        </row>
        <row r="2822">
          <cell r="A2822" t="str">
            <v>MFEE2023-0440</v>
          </cell>
          <cell r="B2822" t="str">
            <v>098-200-001</v>
          </cell>
          <cell r="C2822" t="str">
            <v>Mooring Fee</v>
          </cell>
          <cell r="E2822">
            <v>6810</v>
          </cell>
          <cell r="F2822" t="str">
            <v>W</v>
          </cell>
          <cell r="G2822" t="str">
            <v>LAKE</v>
          </cell>
          <cell r="H2822" t="str">
            <v>Paid</v>
          </cell>
        </row>
        <row r="2823">
          <cell r="A2823" t="str">
            <v>MFEE2023-0441</v>
          </cell>
          <cell r="B2823" t="str">
            <v>098-200-002</v>
          </cell>
          <cell r="C2823" t="str">
            <v>Mooring Fee</v>
          </cell>
          <cell r="E2823">
            <v>6820</v>
          </cell>
          <cell r="F2823" t="str">
            <v>W</v>
          </cell>
          <cell r="G2823" t="str">
            <v>LAKE</v>
          </cell>
          <cell r="H2823" t="str">
            <v>Paid</v>
          </cell>
        </row>
        <row r="2824">
          <cell r="A2824" t="str">
            <v>ERSP2023-0433</v>
          </cell>
          <cell r="B2824" t="str">
            <v>097-100-012</v>
          </cell>
          <cell r="C2824" t="str">
            <v>Grading Project</v>
          </cell>
          <cell r="D2824" t="str">
            <v>INTAKE INTAKE</v>
          </cell>
          <cell r="E2824">
            <v>4900</v>
          </cell>
          <cell r="F2824" t="str">
            <v>W</v>
          </cell>
          <cell r="G2824" t="str">
            <v>LAKE</v>
          </cell>
          <cell r="H2824" t="str">
            <v>Withdrawn</v>
          </cell>
        </row>
        <row r="2825">
          <cell r="A2825" t="str">
            <v>TREE2023-0438</v>
          </cell>
          <cell r="B2825" t="str">
            <v>090-116-036</v>
          </cell>
          <cell r="C2825" t="str">
            <v>Tree Removal</v>
          </cell>
          <cell r="D2825" t="str">
            <v>Bruce Barr</v>
          </cell>
          <cell r="E2825">
            <v>8612</v>
          </cell>
          <cell r="G2825" t="str">
            <v>GOLDEN</v>
          </cell>
          <cell r="H2825" t="str">
            <v>Approved</v>
          </cell>
        </row>
        <row r="2826">
          <cell r="A2826" t="str">
            <v>ERSP2023-0545</v>
          </cell>
          <cell r="B2826" t="str">
            <v>097-100-012</v>
          </cell>
          <cell r="C2826" t="str">
            <v>Residential Dwelling</v>
          </cell>
          <cell r="D2826" t="str">
            <v>INTAKE INTAKE</v>
          </cell>
          <cell r="E2826">
            <v>4900</v>
          </cell>
          <cell r="F2826" t="str">
            <v>W</v>
          </cell>
          <cell r="G2826" t="str">
            <v>LAKE</v>
          </cell>
          <cell r="H2826" t="str">
            <v>Incomplete Submittal</v>
          </cell>
        </row>
        <row r="2827">
          <cell r="A2827" t="str">
            <v>HIST2023-0444</v>
          </cell>
          <cell r="B2827" t="str">
            <v>123-031-01</v>
          </cell>
          <cell r="C2827" t="str">
            <v>Historical Determination</v>
          </cell>
          <cell r="D2827" t="str">
            <v>Jennifer Self</v>
          </cell>
          <cell r="E2827">
            <v>2</v>
          </cell>
          <cell r="G2827" t="str">
            <v>STATELINE</v>
          </cell>
          <cell r="H2827" t="str">
            <v>Project Completed</v>
          </cell>
        </row>
        <row r="2828">
          <cell r="A2828" t="str">
            <v>HIST2023-0431</v>
          </cell>
          <cell r="B2828" t="str">
            <v>031-043-005</v>
          </cell>
          <cell r="C2828" t="str">
            <v>Historical Determination</v>
          </cell>
          <cell r="D2828" t="str">
            <v>Trevor Smith</v>
          </cell>
          <cell r="E2828">
            <v>1024</v>
          </cell>
          <cell r="G2828" t="str">
            <v>TRUCKEE</v>
          </cell>
          <cell r="H2828" t="str">
            <v>Determination Issued</v>
          </cell>
        </row>
        <row r="2829">
          <cell r="A2829" t="str">
            <v>ERSP2023-0431</v>
          </cell>
          <cell r="B2829" t="str">
            <v>125-185-10</v>
          </cell>
          <cell r="C2829" t="str">
            <v>Residential Dwelling</v>
          </cell>
          <cell r="D2829" t="str">
            <v>INTAKE INTAKE</v>
          </cell>
          <cell r="E2829">
            <v>997</v>
          </cell>
          <cell r="G2829" t="str">
            <v>TYNER</v>
          </cell>
          <cell r="H2829" t="str">
            <v>Incomplete Submittal</v>
          </cell>
        </row>
        <row r="2830">
          <cell r="A2830" t="str">
            <v>TREE2023-0435</v>
          </cell>
          <cell r="B2830" t="str">
            <v>1318-10-310-009</v>
          </cell>
          <cell r="C2830" t="str">
            <v>Tree Removal</v>
          </cell>
          <cell r="D2830" t="str">
            <v>Bruce Barr</v>
          </cell>
          <cell r="E2830">
            <v>716</v>
          </cell>
          <cell r="G2830" t="str">
            <v>LINCOLN</v>
          </cell>
          <cell r="H2830" t="str">
            <v>Approved</v>
          </cell>
        </row>
        <row r="2831">
          <cell r="A2831" t="str">
            <v>MFEE2023-0439</v>
          </cell>
          <cell r="B2831" t="str">
            <v>027-690-006</v>
          </cell>
          <cell r="C2831" t="str">
            <v>Mooring Fee</v>
          </cell>
          <cell r="E2831">
            <v>900</v>
          </cell>
          <cell r="G2831" t="str">
            <v>SKI RUN</v>
          </cell>
          <cell r="H2831" t="str">
            <v>Paid</v>
          </cell>
        </row>
        <row r="2832">
          <cell r="A2832" t="str">
            <v>ERSP2023-0444</v>
          </cell>
          <cell r="B2832" t="str">
            <v>123-031-01</v>
          </cell>
          <cell r="C2832" t="str">
            <v>Commercial or Tourist Accommodation Project</v>
          </cell>
          <cell r="D2832" t="str">
            <v>Paul Nielsen</v>
          </cell>
          <cell r="E2832">
            <v>2</v>
          </cell>
          <cell r="G2832" t="str">
            <v>STATELINE</v>
          </cell>
          <cell r="H2832" t="str">
            <v>Withdrawn</v>
          </cell>
        </row>
        <row r="2833">
          <cell r="A2833" t="str">
            <v>TREE2023-0437</v>
          </cell>
          <cell r="B2833" t="str">
            <v>025-481-030</v>
          </cell>
          <cell r="C2833" t="str">
            <v>Tree Removal</v>
          </cell>
          <cell r="D2833" t="str">
            <v>Bruce Barr</v>
          </cell>
          <cell r="E2833">
            <v>1621</v>
          </cell>
          <cell r="G2833" t="str">
            <v>ANDY JO</v>
          </cell>
          <cell r="H2833" t="str">
            <v>Approved</v>
          </cell>
        </row>
        <row r="2834">
          <cell r="A2834" t="str">
            <v>ERSP2023-0438</v>
          </cell>
          <cell r="B2834" t="str">
            <v>027-040-043</v>
          </cell>
          <cell r="C2834" t="str">
            <v>Conversion</v>
          </cell>
          <cell r="D2834" t="str">
            <v>Brandy Mcmahon</v>
          </cell>
          <cell r="E2834">
            <v>0</v>
          </cell>
          <cell r="G2834" t="str">
            <v>NONE</v>
          </cell>
          <cell r="H2834" t="str">
            <v>Conditional Permit</v>
          </cell>
        </row>
        <row r="2835">
          <cell r="A2835" t="str">
            <v>LCAP2023-0084</v>
          </cell>
          <cell r="B2835" t="str">
            <v>125-451-04</v>
          </cell>
          <cell r="C2835" t="str">
            <v>Site Assessment</v>
          </cell>
          <cell r="D2835" t="str">
            <v>AOSBORN</v>
          </cell>
          <cell r="E2835">
            <v>643</v>
          </cell>
          <cell r="G2835" t="str">
            <v>TYNER</v>
          </cell>
          <cell r="H2835" t="str">
            <v>Results Issued</v>
          </cell>
        </row>
        <row r="2836">
          <cell r="A2836" t="str">
            <v>TREE2023-0439</v>
          </cell>
          <cell r="B2836" t="str">
            <v>1318-27-001-017</v>
          </cell>
          <cell r="C2836" t="str">
            <v>Tree Removal</v>
          </cell>
          <cell r="D2836" t="str">
            <v>Bruce Barr</v>
          </cell>
          <cell r="E2836">
            <v>0</v>
          </cell>
          <cell r="G2836" t="str">
            <v>NONE</v>
          </cell>
          <cell r="H2836" t="str">
            <v>Approved</v>
          </cell>
        </row>
        <row r="2837">
          <cell r="A2837" t="str">
            <v>QEXE2023-0442</v>
          </cell>
          <cell r="B2837" t="str">
            <v>112-010-015</v>
          </cell>
          <cell r="C2837" t="str">
            <v>Qualified Exempt</v>
          </cell>
          <cell r="D2837" t="str">
            <v>AOSBORN</v>
          </cell>
          <cell r="E2837">
            <v>6600</v>
          </cell>
          <cell r="G2837" t="str">
            <v>DONNER</v>
          </cell>
          <cell r="H2837" t="str">
            <v>Accepted</v>
          </cell>
        </row>
        <row r="2838">
          <cell r="A2838" t="str">
            <v>TREE2023-0434</v>
          </cell>
          <cell r="B2838" t="str">
            <v>1318-10-310-020</v>
          </cell>
          <cell r="C2838" t="str">
            <v>Tree Removal</v>
          </cell>
          <cell r="D2838" t="str">
            <v>Bruce Barr</v>
          </cell>
          <cell r="E2838">
            <v>686</v>
          </cell>
          <cell r="G2838" t="str">
            <v>OLD LINCOLN</v>
          </cell>
          <cell r="H2838" t="str">
            <v>Approved</v>
          </cell>
        </row>
        <row r="2839">
          <cell r="A2839" t="str">
            <v>TREE2023-0436</v>
          </cell>
          <cell r="B2839" t="str">
            <v>033-423-008</v>
          </cell>
          <cell r="C2839" t="str">
            <v>Tree Removal</v>
          </cell>
          <cell r="D2839" t="str">
            <v>Bruce Barr</v>
          </cell>
          <cell r="E2839">
            <v>750</v>
          </cell>
          <cell r="G2839" t="str">
            <v>KIOWA</v>
          </cell>
          <cell r="H2839" t="str">
            <v>Approved</v>
          </cell>
        </row>
        <row r="2840">
          <cell r="A2840" t="str">
            <v>TREE2023-0432</v>
          </cell>
          <cell r="B2840" t="str">
            <v>022-322-012</v>
          </cell>
          <cell r="C2840" t="str">
            <v>Tree Removal</v>
          </cell>
          <cell r="D2840" t="str">
            <v>Bruce Barr</v>
          </cell>
          <cell r="E2840">
            <v>535</v>
          </cell>
          <cell r="G2840" t="str">
            <v>ALPINE</v>
          </cell>
          <cell r="H2840" t="str">
            <v>Approved</v>
          </cell>
        </row>
        <row r="2841">
          <cell r="A2841" t="str">
            <v>LCAP2023-0085</v>
          </cell>
          <cell r="B2841" t="str">
            <v>1318-23-411-023</v>
          </cell>
          <cell r="C2841" t="str">
            <v>Site Assessment</v>
          </cell>
          <cell r="D2841" t="str">
            <v>AOSBORN</v>
          </cell>
          <cell r="E2841">
            <v>179</v>
          </cell>
          <cell r="G2841" t="str">
            <v>PINE RIDGE</v>
          </cell>
          <cell r="H2841" t="str">
            <v>Results Issued</v>
          </cell>
        </row>
        <row r="2842">
          <cell r="A2842" t="str">
            <v>TREE2023-0440</v>
          </cell>
          <cell r="B2842" t="str">
            <v>025-552-006</v>
          </cell>
          <cell r="C2842" t="str">
            <v>Tree Removal</v>
          </cell>
          <cell r="D2842" t="str">
            <v>Bruce Barr</v>
          </cell>
          <cell r="E2842">
            <v>3540</v>
          </cell>
          <cell r="G2842" t="str">
            <v>APRIL</v>
          </cell>
          <cell r="H2842" t="str">
            <v>Approved</v>
          </cell>
        </row>
        <row r="2843">
          <cell r="A2843" t="str">
            <v>MFEE2023-0437</v>
          </cell>
          <cell r="B2843" t="str">
            <v>115-020-002</v>
          </cell>
          <cell r="C2843" t="str">
            <v>Mooring Fee</v>
          </cell>
          <cell r="E2843">
            <v>5340</v>
          </cell>
          <cell r="F2843" t="str">
            <v>N</v>
          </cell>
          <cell r="G2843" t="str">
            <v>LAKE</v>
          </cell>
          <cell r="H2843" t="str">
            <v>Paid</v>
          </cell>
        </row>
        <row r="2844">
          <cell r="A2844" t="str">
            <v>TREE2023-0441</v>
          </cell>
          <cell r="B2844" t="str">
            <v>015-262-007</v>
          </cell>
          <cell r="C2844" t="str">
            <v>Tree Removal</v>
          </cell>
          <cell r="D2844" t="str">
            <v>Bruce Barr</v>
          </cell>
          <cell r="E2844">
            <v>7255</v>
          </cell>
          <cell r="G2844" t="str">
            <v>FIFTH</v>
          </cell>
          <cell r="H2844" t="str">
            <v>Approved</v>
          </cell>
        </row>
        <row r="2845">
          <cell r="A2845" t="str">
            <v>MOUA2023-0434</v>
          </cell>
          <cell r="B2845" t="str">
            <v>014-321-04</v>
          </cell>
          <cell r="C2845" t="str">
            <v>MOU Application</v>
          </cell>
          <cell r="D2845" t="str">
            <v>MOU</v>
          </cell>
          <cell r="E2845">
            <v>7288</v>
          </cell>
          <cell r="G2845" t="str">
            <v>CHINKAPIN</v>
          </cell>
          <cell r="H2845" t="str">
            <v>Results Issued</v>
          </cell>
        </row>
        <row r="2846">
          <cell r="A2846" t="str">
            <v>ERSP2023-0443</v>
          </cell>
          <cell r="B2846" t="str">
            <v>123-031-01</v>
          </cell>
          <cell r="C2846" t="str">
            <v>Commercial or Tourist Accommodation Project</v>
          </cell>
          <cell r="D2846" t="str">
            <v>Paul Nielsen</v>
          </cell>
          <cell r="E2846">
            <v>2</v>
          </cell>
          <cell r="G2846" t="str">
            <v>STATELINE</v>
          </cell>
          <cell r="H2846" t="str">
            <v>Acknowledged</v>
          </cell>
        </row>
        <row r="2847">
          <cell r="A2847" t="str">
            <v>QEXE2023-0443</v>
          </cell>
          <cell r="B2847" t="str">
            <v>123-190-33</v>
          </cell>
          <cell r="C2847" t="str">
            <v>Qualified Exempt</v>
          </cell>
          <cell r="D2847" t="str">
            <v>AOSBORN</v>
          </cell>
          <cell r="E2847">
            <v>101</v>
          </cell>
          <cell r="G2847" t="str">
            <v>RED CEDAR</v>
          </cell>
          <cell r="H2847" t="str">
            <v>Accepted</v>
          </cell>
        </row>
        <row r="2848">
          <cell r="A2848" t="str">
            <v>QESZ2023-0436</v>
          </cell>
          <cell r="B2848" t="str">
            <v>117-110-010</v>
          </cell>
          <cell r="C2848" t="str">
            <v>QE Shorezone</v>
          </cell>
          <cell r="D2848" t="str">
            <v>Alyson Borawski</v>
          </cell>
          <cell r="E2848">
            <v>7202</v>
          </cell>
          <cell r="F2848" t="str">
            <v>N</v>
          </cell>
          <cell r="G2848" t="str">
            <v>LAKE</v>
          </cell>
          <cell r="H2848" t="str">
            <v>Accepted</v>
          </cell>
        </row>
        <row r="2849">
          <cell r="A2849" t="str">
            <v>CORR2023-0428</v>
          </cell>
          <cell r="B2849" t="str">
            <v>023-532-005</v>
          </cell>
          <cell r="C2849" t="str">
            <v>Correspondence</v>
          </cell>
          <cell r="E2849">
            <v>589</v>
          </cell>
          <cell r="G2849" t="str">
            <v>ROGER</v>
          </cell>
          <cell r="H2849" t="str">
            <v>Concluded</v>
          </cell>
        </row>
        <row r="2850">
          <cell r="A2850" t="str">
            <v>ERSP2023-0429</v>
          </cell>
          <cell r="B2850" t="str">
            <v>031-075-027</v>
          </cell>
          <cell r="C2850" t="str">
            <v>Residential Dwelling</v>
          </cell>
          <cell r="D2850" t="str">
            <v>Brandy Mcmahon</v>
          </cell>
          <cell r="E2850">
            <v>2530</v>
          </cell>
          <cell r="G2850" t="str">
            <v>PALMIRA</v>
          </cell>
          <cell r="H2850" t="str">
            <v>Acknowledged</v>
          </cell>
        </row>
        <row r="2851">
          <cell r="A2851" t="str">
            <v>TREE2023-0426</v>
          </cell>
          <cell r="B2851" t="str">
            <v>032-275-004</v>
          </cell>
          <cell r="C2851" t="str">
            <v>Tree Removal</v>
          </cell>
          <cell r="D2851" t="str">
            <v>Bruce Barr</v>
          </cell>
          <cell r="E2851">
            <v>1080</v>
          </cell>
          <cell r="G2851" t="str">
            <v>DEDI</v>
          </cell>
          <cell r="H2851" t="str">
            <v>Approved</v>
          </cell>
        </row>
        <row r="2852">
          <cell r="A2852" t="str">
            <v>TREE2023-0425</v>
          </cell>
          <cell r="B2852" t="str">
            <v>027-371-002</v>
          </cell>
          <cell r="C2852" t="str">
            <v>Tree Removal</v>
          </cell>
          <cell r="D2852" t="str">
            <v>Bruce Barr</v>
          </cell>
          <cell r="E2852">
            <v>984</v>
          </cell>
          <cell r="G2852" t="str">
            <v>BAL BIJOU</v>
          </cell>
          <cell r="H2852" t="str">
            <v>Approved</v>
          </cell>
        </row>
        <row r="2853">
          <cell r="A2853" t="str">
            <v>CORR2023-0429</v>
          </cell>
          <cell r="B2853" t="str">
            <v>032-090-011</v>
          </cell>
          <cell r="C2853" t="str">
            <v>Correspondence</v>
          </cell>
          <cell r="E2853">
            <v>0</v>
          </cell>
          <cell r="G2853" t="str">
            <v>NONE</v>
          </cell>
          <cell r="H2853" t="str">
            <v>Concluded</v>
          </cell>
        </row>
        <row r="2854">
          <cell r="A2854" t="str">
            <v>CORR2023-0427</v>
          </cell>
          <cell r="B2854" t="str">
            <v>034-781-001</v>
          </cell>
          <cell r="C2854" t="str">
            <v>Correspondence</v>
          </cell>
          <cell r="E2854">
            <v>833</v>
          </cell>
          <cell r="G2854" t="str">
            <v>PIONEER</v>
          </cell>
          <cell r="H2854" t="str">
            <v>Initiated</v>
          </cell>
        </row>
        <row r="2855">
          <cell r="A2855" t="str">
            <v>LCAP2023-0083</v>
          </cell>
          <cell r="B2855" t="str">
            <v>027-234-005</v>
          </cell>
          <cell r="C2855" t="str">
            <v>Land Capability Verification</v>
          </cell>
          <cell r="D2855" t="str">
            <v>Julie Roll</v>
          </cell>
          <cell r="E2855">
            <v>1149</v>
          </cell>
          <cell r="G2855" t="str">
            <v>LONG VALLEY</v>
          </cell>
          <cell r="H2855" t="str">
            <v>Results Issued</v>
          </cell>
        </row>
        <row r="2856">
          <cell r="A2856" t="str">
            <v>TREE2023-0424</v>
          </cell>
          <cell r="B2856" t="str">
            <v>1318-10-310-005</v>
          </cell>
          <cell r="C2856" t="str">
            <v>Tree Removal</v>
          </cell>
          <cell r="D2856" t="str">
            <v>Bruce Barr</v>
          </cell>
          <cell r="E2856">
            <v>730</v>
          </cell>
          <cell r="G2856" t="str">
            <v>LINCOLN</v>
          </cell>
          <cell r="H2856" t="str">
            <v>Approved</v>
          </cell>
        </row>
        <row r="2857">
          <cell r="A2857" t="str">
            <v>TREE2023-0428</v>
          </cell>
          <cell r="B2857" t="str">
            <v>125-521-06</v>
          </cell>
          <cell r="C2857" t="str">
            <v>Tree Removal</v>
          </cell>
          <cell r="D2857" t="str">
            <v>Bruce Barr</v>
          </cell>
          <cell r="E2857">
            <v>617</v>
          </cell>
          <cell r="G2857" t="str">
            <v>TUMBLEWEED</v>
          </cell>
          <cell r="H2857" t="str">
            <v>Approved</v>
          </cell>
        </row>
        <row r="2858">
          <cell r="A2858" t="str">
            <v>ERSP2023-0427</v>
          </cell>
          <cell r="B2858" t="str">
            <v>123-101-07</v>
          </cell>
          <cell r="C2858" t="str">
            <v>Grading Project</v>
          </cell>
          <cell r="D2858" t="str">
            <v>INTAKE INTAKE</v>
          </cell>
          <cell r="E2858">
            <v>570</v>
          </cell>
          <cell r="G2858" t="str">
            <v>GONOWABIE</v>
          </cell>
          <cell r="H2858" t="str">
            <v>Withdrawn</v>
          </cell>
        </row>
        <row r="2859">
          <cell r="A2859" t="str">
            <v>ERSP2023-0430</v>
          </cell>
          <cell r="B2859" t="str">
            <v>029-082-009</v>
          </cell>
          <cell r="C2859" t="str">
            <v>Conversion</v>
          </cell>
          <cell r="D2859" t="str">
            <v>CONSULTANT</v>
          </cell>
          <cell r="E2859">
            <v>4007</v>
          </cell>
          <cell r="G2859" t="str">
            <v>CEDAR</v>
          </cell>
          <cell r="H2859" t="str">
            <v>Acknowledged</v>
          </cell>
        </row>
        <row r="2860">
          <cell r="A2860" t="str">
            <v>QEXE2023-0422</v>
          </cell>
          <cell r="B2860" t="str">
            <v>1418-10-810-022</v>
          </cell>
          <cell r="C2860" t="str">
            <v>Qualified Exempt</v>
          </cell>
          <cell r="D2860" t="str">
            <v>AOSBORN</v>
          </cell>
          <cell r="E2860">
            <v>224</v>
          </cell>
          <cell r="G2860" t="str">
            <v>SOUTH MEADOW</v>
          </cell>
          <cell r="H2860" t="str">
            <v>Accepted</v>
          </cell>
        </row>
        <row r="2861">
          <cell r="A2861" t="str">
            <v>CORR2023-0426</v>
          </cell>
          <cell r="B2861" t="str">
            <v>033-201-017</v>
          </cell>
          <cell r="C2861" t="str">
            <v>Correspondence</v>
          </cell>
          <cell r="E2861">
            <v>1534</v>
          </cell>
          <cell r="G2861" t="str">
            <v>BEL AIRE</v>
          </cell>
          <cell r="H2861" t="str">
            <v>Concluded</v>
          </cell>
        </row>
        <row r="2862">
          <cell r="A2862" t="str">
            <v>TREE2023-0419</v>
          </cell>
          <cell r="B2862" t="str">
            <v>090-380-026</v>
          </cell>
          <cell r="C2862" t="str">
            <v>Tree Removal</v>
          </cell>
          <cell r="D2862" t="str">
            <v>Bruce Barr</v>
          </cell>
          <cell r="E2862">
            <v>9200</v>
          </cell>
          <cell r="G2862" t="str">
            <v>BROCKWAY SPRINGS</v>
          </cell>
          <cell r="H2862" t="str">
            <v>Approved</v>
          </cell>
        </row>
        <row r="2863">
          <cell r="A2863" t="str">
            <v>TREE2023-0416</v>
          </cell>
          <cell r="B2863" t="str">
            <v>117-090-026</v>
          </cell>
          <cell r="C2863" t="str">
            <v>Tree Removal</v>
          </cell>
          <cell r="D2863" t="str">
            <v>Bruce Barr</v>
          </cell>
          <cell r="E2863">
            <v>430</v>
          </cell>
          <cell r="G2863" t="str">
            <v>NATIONAL</v>
          </cell>
          <cell r="H2863" t="str">
            <v>Approved</v>
          </cell>
        </row>
        <row r="2864">
          <cell r="A2864" t="str">
            <v>TREE2023-0420</v>
          </cell>
          <cell r="B2864" t="str">
            <v>029-105-24</v>
          </cell>
          <cell r="C2864" t="str">
            <v>Tree Removal</v>
          </cell>
          <cell r="D2864" t="str">
            <v>Bruce Barr</v>
          </cell>
          <cell r="E2864">
            <v>3832</v>
          </cell>
          <cell r="G2864" t="str">
            <v>PINE</v>
          </cell>
          <cell r="H2864" t="str">
            <v>Approved</v>
          </cell>
        </row>
        <row r="2865">
          <cell r="A2865" t="str">
            <v>QEXE2023-0420</v>
          </cell>
          <cell r="B2865" t="str">
            <v>1318-09-812-001</v>
          </cell>
          <cell r="C2865" t="str">
            <v>Qualified Exempt</v>
          </cell>
          <cell r="D2865" t="str">
            <v>Alyson Borawski</v>
          </cell>
          <cell r="E2865">
            <v>615</v>
          </cell>
          <cell r="G2865" t="str">
            <v>FREEL</v>
          </cell>
          <cell r="H2865" t="str">
            <v>Accepted</v>
          </cell>
        </row>
        <row r="2866">
          <cell r="A2866" t="str">
            <v>MFEE2023-0421</v>
          </cell>
          <cell r="B2866" t="str">
            <v>092-142-023</v>
          </cell>
          <cell r="C2866" t="str">
            <v>Mooring Fee</v>
          </cell>
          <cell r="E2866">
            <v>3970</v>
          </cell>
          <cell r="F2866" t="str">
            <v>N</v>
          </cell>
          <cell r="G2866" t="str">
            <v>LAKE</v>
          </cell>
          <cell r="H2866" t="str">
            <v>Paid</v>
          </cell>
        </row>
        <row r="2867">
          <cell r="A2867" t="str">
            <v>TREE2023-0421</v>
          </cell>
          <cell r="B2867" t="str">
            <v>124-083-18</v>
          </cell>
          <cell r="C2867" t="str">
            <v>Tree Removal</v>
          </cell>
          <cell r="D2867" t="str">
            <v>Bruce Barr</v>
          </cell>
          <cell r="E2867">
            <v>884</v>
          </cell>
          <cell r="G2867" t="str">
            <v>DONNA</v>
          </cell>
          <cell r="H2867" t="str">
            <v>Approved</v>
          </cell>
        </row>
        <row r="2868">
          <cell r="A2868" t="str">
            <v>ERSP2023-0417</v>
          </cell>
          <cell r="B2868" t="str">
            <v>1418-34-211-012</v>
          </cell>
          <cell r="C2868" t="str">
            <v>Residential Dwelling</v>
          </cell>
          <cell r="D2868" t="str">
            <v>INTAKE INTAKE</v>
          </cell>
          <cell r="E2868">
            <v>275</v>
          </cell>
          <cell r="G2868" t="str">
            <v>CEDAR RIDGE</v>
          </cell>
          <cell r="H2868" t="str">
            <v>Incomplete Submittal</v>
          </cell>
        </row>
        <row r="2869">
          <cell r="A2869" t="str">
            <v>ERSP2023-0423</v>
          </cell>
          <cell r="B2869" t="str">
            <v>112-010-015</v>
          </cell>
          <cell r="C2869" t="str">
            <v>Rec-Public Service</v>
          </cell>
          <cell r="D2869" t="str">
            <v>Paul Nielsen</v>
          </cell>
          <cell r="E2869">
            <v>6600</v>
          </cell>
          <cell r="G2869" t="str">
            <v>DONNER</v>
          </cell>
          <cell r="H2869" t="str">
            <v>Acknowledged</v>
          </cell>
        </row>
        <row r="2870">
          <cell r="A2870" t="str">
            <v>TREE2023-0418</v>
          </cell>
          <cell r="B2870" t="str">
            <v>027-225-022</v>
          </cell>
          <cell r="C2870" t="str">
            <v>Tree Removal</v>
          </cell>
          <cell r="D2870" t="str">
            <v>Bruce Barr</v>
          </cell>
          <cell r="E2870">
            <v>1104</v>
          </cell>
          <cell r="G2870" t="str">
            <v>LONG VALLEY</v>
          </cell>
          <cell r="H2870" t="str">
            <v>Approved</v>
          </cell>
        </row>
        <row r="2871">
          <cell r="A2871" t="str">
            <v>TREE2023-0422</v>
          </cell>
          <cell r="B2871" t="str">
            <v>090-202-022</v>
          </cell>
          <cell r="C2871" t="str">
            <v>Tree Removal</v>
          </cell>
          <cell r="D2871" t="str">
            <v>Bruce Barr</v>
          </cell>
          <cell r="E2871">
            <v>470</v>
          </cell>
          <cell r="G2871" t="str">
            <v>BEAVER</v>
          </cell>
          <cell r="H2871" t="str">
            <v>Approved</v>
          </cell>
        </row>
        <row r="2872">
          <cell r="A2872" t="str">
            <v>CEXT2023-0419</v>
          </cell>
          <cell r="B2872" t="str">
            <v>131-250-06</v>
          </cell>
          <cell r="C2872" t="str">
            <v>Construction Schedule Extension</v>
          </cell>
          <cell r="D2872" t="str">
            <v>Rachel Lopez</v>
          </cell>
          <cell r="E2872">
            <v>989</v>
          </cell>
          <cell r="G2872" t="str">
            <v>FAIRWAY</v>
          </cell>
          <cell r="H2872" t="str">
            <v>Approved</v>
          </cell>
        </row>
        <row r="2873">
          <cell r="A2873" t="str">
            <v>TREE2023-0414</v>
          </cell>
          <cell r="B2873" t="str">
            <v>016-241-007</v>
          </cell>
          <cell r="C2873" t="str">
            <v>Tree Removal</v>
          </cell>
          <cell r="D2873" t="str">
            <v>Bruce Barr</v>
          </cell>
          <cell r="E2873">
            <v>8965</v>
          </cell>
          <cell r="G2873" t="str">
            <v>RUBICON</v>
          </cell>
          <cell r="H2873" t="str">
            <v>Approved</v>
          </cell>
        </row>
        <row r="2874">
          <cell r="A2874" t="str">
            <v>LCAP2023-0082</v>
          </cell>
          <cell r="B2874" t="str">
            <v>1318-09-810-044</v>
          </cell>
          <cell r="C2874" t="str">
            <v>Soils Hydrology</v>
          </cell>
          <cell r="D2874" t="str">
            <v>Julie Roll</v>
          </cell>
          <cell r="E2874">
            <v>643</v>
          </cell>
          <cell r="G2874" t="str">
            <v>LAKE SHORE</v>
          </cell>
          <cell r="H2874" t="str">
            <v>Results Issued</v>
          </cell>
        </row>
        <row r="2875">
          <cell r="A2875" t="str">
            <v>LCAP2023-0081</v>
          </cell>
          <cell r="B2875" t="str">
            <v>1318-23-810-070</v>
          </cell>
          <cell r="C2875" t="str">
            <v>Site Assessment</v>
          </cell>
          <cell r="D2875" t="str">
            <v>AOSBORN</v>
          </cell>
          <cell r="E2875">
            <v>171</v>
          </cell>
          <cell r="G2875" t="str">
            <v>MEADOW</v>
          </cell>
          <cell r="H2875" t="str">
            <v>Results Issued</v>
          </cell>
        </row>
        <row r="2876">
          <cell r="A2876" t="str">
            <v>HIST2023-0418</v>
          </cell>
          <cell r="B2876" t="str">
            <v>1318-23-810-084</v>
          </cell>
          <cell r="C2876" t="str">
            <v>Historical Determination</v>
          </cell>
          <cell r="D2876" t="str">
            <v>AOSBORN</v>
          </cell>
          <cell r="E2876">
            <v>178</v>
          </cell>
          <cell r="G2876" t="str">
            <v>JUNIPER</v>
          </cell>
          <cell r="H2876" t="str">
            <v>Determination Issued</v>
          </cell>
        </row>
        <row r="2877">
          <cell r="A2877" t="str">
            <v>TREE2023-0413</v>
          </cell>
          <cell r="B2877" t="str">
            <v>128-060-21</v>
          </cell>
          <cell r="C2877" t="str">
            <v>Tree Removal</v>
          </cell>
          <cell r="D2877" t="str">
            <v>Bruce Barr</v>
          </cell>
          <cell r="E2877">
            <v>700</v>
          </cell>
          <cell r="G2877" t="str">
            <v>EAGLE</v>
          </cell>
          <cell r="H2877" t="str">
            <v>Approved</v>
          </cell>
        </row>
        <row r="2878">
          <cell r="A2878" t="str">
            <v>TREE2023-0410</v>
          </cell>
          <cell r="B2878" t="str">
            <v>1418-15-701-002</v>
          </cell>
          <cell r="C2878" t="str">
            <v>Tree Removal</v>
          </cell>
          <cell r="D2878" t="str">
            <v>Bruce Barr</v>
          </cell>
          <cell r="E2878">
            <v>1800</v>
          </cell>
          <cell r="G2878" t="str">
            <v>HWY 50</v>
          </cell>
          <cell r="H2878" t="str">
            <v>Approved</v>
          </cell>
        </row>
        <row r="2879">
          <cell r="A2879" t="str">
            <v>ERSP2023-0415</v>
          </cell>
          <cell r="B2879" t="str">
            <v>1318-09-810-044</v>
          </cell>
          <cell r="C2879" t="str">
            <v>Residential Dwelling</v>
          </cell>
          <cell r="D2879" t="str">
            <v>Theresa Avance</v>
          </cell>
          <cell r="E2879">
            <v>643</v>
          </cell>
          <cell r="G2879" t="str">
            <v>LAKE SHORE</v>
          </cell>
          <cell r="H2879" t="str">
            <v>Withdrawn</v>
          </cell>
        </row>
        <row r="2880">
          <cell r="A2880" t="str">
            <v>TREE2023-0412</v>
          </cell>
          <cell r="B2880" t="str">
            <v>029-181-005</v>
          </cell>
          <cell r="C2880" t="str">
            <v>Tree Removal</v>
          </cell>
          <cell r="D2880" t="str">
            <v>Bruce Barr</v>
          </cell>
          <cell r="E2880">
            <v>3789</v>
          </cell>
          <cell r="G2880" t="str">
            <v>PIONEER</v>
          </cell>
          <cell r="H2880" t="str">
            <v>Approved</v>
          </cell>
        </row>
        <row r="2881">
          <cell r="A2881" t="str">
            <v>RBUC2023-0417</v>
          </cell>
          <cell r="B2881" t="str">
            <v>132-570-32</v>
          </cell>
          <cell r="C2881" t="str">
            <v>Deed Restriction Compliance Form</v>
          </cell>
          <cell r="E2881">
            <v>872</v>
          </cell>
          <cell r="G2881" t="str">
            <v>TANAGER</v>
          </cell>
        </row>
        <row r="2882">
          <cell r="A2882" t="str">
            <v>CEXT2023-0414</v>
          </cell>
          <cell r="B2882" t="str">
            <v>131-013-21</v>
          </cell>
          <cell r="C2882" t="str">
            <v>Construction Schedule Extension</v>
          </cell>
          <cell r="D2882" t="str">
            <v>Rachel Lopez</v>
          </cell>
          <cell r="E2882">
            <v>656</v>
          </cell>
          <cell r="G2882" t="str">
            <v>VILLAGE</v>
          </cell>
          <cell r="H2882" t="str">
            <v>Approved</v>
          </cell>
        </row>
        <row r="2883">
          <cell r="A2883" t="str">
            <v>TREE2023-0408</v>
          </cell>
          <cell r="B2883" t="str">
            <v>1418-34-211-030</v>
          </cell>
          <cell r="C2883" t="str">
            <v>Tree Removal</v>
          </cell>
          <cell r="D2883" t="str">
            <v>Bruce Barr</v>
          </cell>
          <cell r="E2883">
            <v>221</v>
          </cell>
          <cell r="G2883" t="str">
            <v>CEDAR RIDGE</v>
          </cell>
          <cell r="H2883" t="str">
            <v>Approved</v>
          </cell>
        </row>
        <row r="2884">
          <cell r="A2884" t="str">
            <v>MOUA2023-0416</v>
          </cell>
          <cell r="B2884" t="str">
            <v>025-271-29</v>
          </cell>
          <cell r="C2884" t="str">
            <v>MOU Application</v>
          </cell>
          <cell r="D2884" t="str">
            <v>MOU</v>
          </cell>
          <cell r="E2884">
            <v>1630</v>
          </cell>
          <cell r="G2884" t="str">
            <v>BLACK BART</v>
          </cell>
          <cell r="H2884" t="str">
            <v>Results Issued</v>
          </cell>
        </row>
        <row r="2885">
          <cell r="A2885" t="str">
            <v>ERSP2023-0409</v>
          </cell>
          <cell r="B2885" t="str">
            <v>1319-18-310-011</v>
          </cell>
          <cell r="C2885" t="str">
            <v>Residential Dwelling</v>
          </cell>
          <cell r="D2885" t="str">
            <v>Julie Roll</v>
          </cell>
          <cell r="E2885">
            <v>380</v>
          </cell>
          <cell r="G2885" t="str">
            <v>ANDRIA</v>
          </cell>
          <cell r="H2885" t="str">
            <v>Acknowledged</v>
          </cell>
        </row>
        <row r="2886">
          <cell r="A2886" t="str">
            <v>HIST2023-0415</v>
          </cell>
          <cell r="B2886" t="str">
            <v>1318-09-810-044</v>
          </cell>
          <cell r="C2886" t="str">
            <v>Historical Determination</v>
          </cell>
          <cell r="D2886" t="str">
            <v>AOSBORN</v>
          </cell>
          <cell r="E2886">
            <v>643</v>
          </cell>
          <cell r="G2886" t="str">
            <v>LAKE SHORE</v>
          </cell>
          <cell r="H2886" t="str">
            <v>Determination Issued</v>
          </cell>
        </row>
        <row r="2887">
          <cell r="A2887" t="str">
            <v>RBUC2023-0406</v>
          </cell>
          <cell r="B2887" t="str">
            <v>132-560-24</v>
          </cell>
          <cell r="C2887" t="str">
            <v>Deed Restriction Compliance Form</v>
          </cell>
          <cell r="E2887">
            <v>872</v>
          </cell>
          <cell r="G2887" t="str">
            <v>TANAGER</v>
          </cell>
        </row>
        <row r="2888">
          <cell r="A2888" t="str">
            <v>RBUC2023-0405</v>
          </cell>
          <cell r="B2888" t="str">
            <v>132-570-10</v>
          </cell>
          <cell r="C2888" t="str">
            <v>Deed Restriction Compliance Form</v>
          </cell>
          <cell r="E2888">
            <v>872</v>
          </cell>
          <cell r="G2888" t="str">
            <v>Tanager</v>
          </cell>
        </row>
        <row r="2889">
          <cell r="A2889" t="str">
            <v>RBUC2023-0408</v>
          </cell>
          <cell r="B2889" t="str">
            <v>132-560-08</v>
          </cell>
          <cell r="C2889" t="str">
            <v>Deed Restriction Compliance Form</v>
          </cell>
          <cell r="E2889">
            <v>872</v>
          </cell>
          <cell r="G2889" t="str">
            <v>TANAGER</v>
          </cell>
          <cell r="H2889" t="str">
            <v>Accepted</v>
          </cell>
        </row>
        <row r="2890">
          <cell r="A2890" t="str">
            <v>GEXC2023-0411</v>
          </cell>
          <cell r="B2890" t="str">
            <v>115-060-021</v>
          </cell>
          <cell r="C2890" t="str">
            <v>Grading Season Exception</v>
          </cell>
          <cell r="D2890" t="str">
            <v>Rachel Lopez</v>
          </cell>
          <cell r="E2890">
            <v>0</v>
          </cell>
          <cell r="G2890" t="str">
            <v>NONE</v>
          </cell>
          <cell r="H2890" t="str">
            <v>Approved</v>
          </cell>
        </row>
        <row r="2891">
          <cell r="A2891" t="str">
            <v>MFEE2023-0407</v>
          </cell>
          <cell r="B2891" t="str">
            <v>090-141-020</v>
          </cell>
          <cell r="C2891" t="str">
            <v>Mooring Fee</v>
          </cell>
          <cell r="E2891">
            <v>8754</v>
          </cell>
          <cell r="G2891" t="str">
            <v>BROCKWAY VISTA</v>
          </cell>
          <cell r="H2891" t="str">
            <v>Paid</v>
          </cell>
        </row>
        <row r="2892">
          <cell r="A2892" t="str">
            <v>CORR2023-0412</v>
          </cell>
          <cell r="B2892" t="str">
            <v>023-171-009</v>
          </cell>
          <cell r="C2892" t="str">
            <v>Correspondence</v>
          </cell>
          <cell r="E2892">
            <v>833</v>
          </cell>
          <cell r="G2892" t="str">
            <v>EMERALD BAY</v>
          </cell>
          <cell r="H2892" t="str">
            <v>Concluded</v>
          </cell>
        </row>
        <row r="2893">
          <cell r="A2893" t="str">
            <v>TREE2023-0407</v>
          </cell>
          <cell r="B2893" t="str">
            <v>031-318-005</v>
          </cell>
          <cell r="C2893" t="str">
            <v>Tree Removal</v>
          </cell>
          <cell r="D2893" t="str">
            <v>Bruce Barr</v>
          </cell>
          <cell r="E2893">
            <v>910</v>
          </cell>
          <cell r="G2893" t="str">
            <v>CANDLEWOOD</v>
          </cell>
          <cell r="H2893" t="str">
            <v>Approved</v>
          </cell>
        </row>
        <row r="2894">
          <cell r="A2894" t="str">
            <v>TREE2023-0405</v>
          </cell>
          <cell r="B2894" t="str">
            <v>036-563-016</v>
          </cell>
          <cell r="C2894" t="str">
            <v>Tree Removal</v>
          </cell>
          <cell r="D2894" t="str">
            <v>Bruce Barr</v>
          </cell>
          <cell r="E2894">
            <v>0</v>
          </cell>
          <cell r="G2894" t="str">
            <v>NONE</v>
          </cell>
          <cell r="H2894" t="str">
            <v>Approved</v>
          </cell>
        </row>
        <row r="2895">
          <cell r="A2895" t="str">
            <v>QEXE2023-0410</v>
          </cell>
          <cell r="B2895" t="str">
            <v>124-082-12</v>
          </cell>
          <cell r="C2895" t="str">
            <v>Qualified Exempt</v>
          </cell>
          <cell r="D2895" t="str">
            <v>AOSBORN</v>
          </cell>
          <cell r="E2895">
            <v>590</v>
          </cell>
          <cell r="G2895" t="str">
            <v>LUCILLE</v>
          </cell>
          <cell r="H2895" t="str">
            <v>Accepted</v>
          </cell>
        </row>
        <row r="2896">
          <cell r="A2896" t="str">
            <v>MFEE2023-0409</v>
          </cell>
          <cell r="B2896" t="str">
            <v>130-220-00</v>
          </cell>
          <cell r="C2896" t="str">
            <v>Mooring Fee</v>
          </cell>
          <cell r="E2896">
            <v>999</v>
          </cell>
          <cell r="G2896" t="str">
            <v>LAKESHORE</v>
          </cell>
          <cell r="H2896" t="str">
            <v>Paid</v>
          </cell>
        </row>
        <row r="2897">
          <cell r="A2897" t="str">
            <v>CORR2023-0413</v>
          </cell>
          <cell r="B2897" t="str">
            <v>028-081-012</v>
          </cell>
          <cell r="C2897" t="str">
            <v>Correspondence</v>
          </cell>
          <cell r="E2897">
            <v>0</v>
          </cell>
          <cell r="G2897" t="str">
            <v>NONE</v>
          </cell>
          <cell r="H2897" t="str">
            <v>Initiated</v>
          </cell>
        </row>
        <row r="2898">
          <cell r="A2898" t="str">
            <v>ERSP2023-0406</v>
          </cell>
          <cell r="B2898" t="str">
            <v>124-032-37</v>
          </cell>
          <cell r="C2898" t="str">
            <v>Rec-Public Service</v>
          </cell>
          <cell r="D2898" t="str">
            <v>Paul Nielsen</v>
          </cell>
          <cell r="E2898">
            <v>635</v>
          </cell>
          <cell r="G2898" t="str">
            <v>MOUNT ROSE</v>
          </cell>
          <cell r="H2898" t="str">
            <v>Conditional Permit</v>
          </cell>
        </row>
        <row r="2899">
          <cell r="A2899" t="str">
            <v>TREE2023-0403</v>
          </cell>
          <cell r="B2899" t="str">
            <v>022-251-52</v>
          </cell>
          <cell r="C2899" t="str">
            <v>Tree Removal</v>
          </cell>
          <cell r="D2899" t="str">
            <v>Bruce Barr</v>
          </cell>
          <cell r="E2899">
            <v>401</v>
          </cell>
          <cell r="G2899" t="str">
            <v>CRYSTAL</v>
          </cell>
          <cell r="H2899" t="str">
            <v>Approved</v>
          </cell>
        </row>
        <row r="2900">
          <cell r="A2900" t="str">
            <v>TREE2023-0402</v>
          </cell>
          <cell r="B2900" t="str">
            <v>1318-03-111-019</v>
          </cell>
          <cell r="C2900" t="str">
            <v>Tree Removal</v>
          </cell>
          <cell r="D2900" t="str">
            <v>Bruce Barr</v>
          </cell>
          <cell r="E2900">
            <v>1080</v>
          </cell>
          <cell r="G2900" t="str">
            <v>DEER CLIFF</v>
          </cell>
          <cell r="H2900" t="str">
            <v>Approved</v>
          </cell>
        </row>
        <row r="2901">
          <cell r="A2901" t="str">
            <v>TREE2023-0404</v>
          </cell>
          <cell r="B2901" t="str">
            <v>090-101-004</v>
          </cell>
          <cell r="C2901" t="str">
            <v>Tree Removal</v>
          </cell>
          <cell r="D2901" t="str">
            <v>Bruce Barr</v>
          </cell>
          <cell r="E2901">
            <v>8525</v>
          </cell>
          <cell r="G2901" t="str">
            <v>DOLLY VARDEN</v>
          </cell>
          <cell r="H2901" t="str">
            <v>Approved</v>
          </cell>
        </row>
        <row r="2902">
          <cell r="A2902" t="str">
            <v>QEXE2023-0403</v>
          </cell>
          <cell r="B2902" t="str">
            <v>090-192-061</v>
          </cell>
          <cell r="C2902" t="str">
            <v>Qualified Exempt</v>
          </cell>
          <cell r="D2902" t="str">
            <v>AOSBORN</v>
          </cell>
          <cell r="E2902">
            <v>8755</v>
          </cell>
          <cell r="F2902" t="str">
            <v>N</v>
          </cell>
          <cell r="G2902" t="str">
            <v>LAKE</v>
          </cell>
          <cell r="H2902" t="str">
            <v>Declaration Filed</v>
          </cell>
        </row>
        <row r="2903">
          <cell r="A2903" t="str">
            <v>HIST2023-0404</v>
          </cell>
          <cell r="B2903" t="str">
            <v>092-160-009</v>
          </cell>
          <cell r="C2903" t="str">
            <v>Historical Determination</v>
          </cell>
          <cell r="D2903" t="str">
            <v>AOSBORN</v>
          </cell>
          <cell r="E2903">
            <v>505</v>
          </cell>
          <cell r="G2903" t="str">
            <v>TUNNINGTON</v>
          </cell>
          <cell r="H2903" t="str">
            <v>Determination Issued</v>
          </cell>
        </row>
        <row r="2904">
          <cell r="A2904" t="str">
            <v>LCAP2023-0080</v>
          </cell>
          <cell r="B2904" t="str">
            <v>1318-23-401-049</v>
          </cell>
          <cell r="C2904" t="str">
            <v>Soils Hydrology</v>
          </cell>
          <cell r="D2904" t="str">
            <v>Julie Roll</v>
          </cell>
          <cell r="E2904">
            <v>177</v>
          </cell>
          <cell r="G2904" t="str">
            <v>HWY 50</v>
          </cell>
          <cell r="H2904" t="str">
            <v>Results Issued</v>
          </cell>
        </row>
        <row r="2905">
          <cell r="A2905" t="str">
            <v>QEXE2023-0402</v>
          </cell>
          <cell r="B2905" t="str">
            <v>093-094-005</v>
          </cell>
          <cell r="C2905" t="str">
            <v>Qualified Exempt</v>
          </cell>
          <cell r="D2905" t="str">
            <v>AOSBORN</v>
          </cell>
          <cell r="E2905">
            <v>3276</v>
          </cell>
          <cell r="G2905" t="str">
            <v>EDGEWATER</v>
          </cell>
          <cell r="H2905" t="str">
            <v>Accepted</v>
          </cell>
        </row>
        <row r="2906">
          <cell r="A2906" t="str">
            <v>ERSP2023-0401</v>
          </cell>
          <cell r="B2906" t="str">
            <v>1318-23-401-049</v>
          </cell>
          <cell r="C2906" t="str">
            <v>Grading Project</v>
          </cell>
          <cell r="D2906" t="str">
            <v>AOSBORN</v>
          </cell>
          <cell r="E2906">
            <v>177</v>
          </cell>
          <cell r="G2906" t="str">
            <v>HWY 50</v>
          </cell>
          <cell r="H2906" t="str">
            <v>Acknowledged</v>
          </cell>
        </row>
        <row r="2907">
          <cell r="A2907" t="str">
            <v>TREE2023-0399</v>
          </cell>
          <cell r="B2907" t="str">
            <v>1318-09-810-097</v>
          </cell>
          <cell r="C2907" t="str">
            <v>Tree Removal</v>
          </cell>
          <cell r="D2907" t="str">
            <v>Bruce Barr</v>
          </cell>
          <cell r="E2907">
            <v>183</v>
          </cell>
          <cell r="G2907" t="str">
            <v>TALLAC</v>
          </cell>
          <cell r="H2907" t="str">
            <v>Approved</v>
          </cell>
        </row>
        <row r="2908">
          <cell r="A2908" t="str">
            <v>TREE2023-0398</v>
          </cell>
          <cell r="B2908" t="str">
            <v>092-040-016</v>
          </cell>
          <cell r="C2908" t="str">
            <v>Tree Removal</v>
          </cell>
          <cell r="D2908" t="str">
            <v>Bruce Barr</v>
          </cell>
          <cell r="E2908">
            <v>800</v>
          </cell>
          <cell r="G2908" t="str">
            <v>FULTON CRESCENT</v>
          </cell>
          <cell r="H2908" t="str">
            <v>Approved</v>
          </cell>
        </row>
        <row r="2909">
          <cell r="A2909" t="str">
            <v>ERSP2023-0400</v>
          </cell>
          <cell r="B2909" t="str">
            <v>1318-27-001-015</v>
          </cell>
          <cell r="C2909" t="str">
            <v>Commercial or Tourist Accommodation Project</v>
          </cell>
          <cell r="D2909" t="str">
            <v>INTAKE INTAKE</v>
          </cell>
          <cell r="E2909">
            <v>180</v>
          </cell>
          <cell r="G2909" t="str">
            <v>LAKE</v>
          </cell>
          <cell r="H2909" t="str">
            <v>Withdrawn</v>
          </cell>
        </row>
        <row r="2910">
          <cell r="A2910" t="str">
            <v>ERSP2023-0395</v>
          </cell>
          <cell r="B2910" t="str">
            <v>130-205-02</v>
          </cell>
          <cell r="C2910" t="str">
            <v>Residential Dwelling</v>
          </cell>
          <cell r="D2910" t="str">
            <v>Julie Roll</v>
          </cell>
          <cell r="E2910">
            <v>218</v>
          </cell>
          <cell r="G2910" t="str">
            <v>TRAMWAY</v>
          </cell>
          <cell r="H2910" t="str">
            <v>Conditional Permit</v>
          </cell>
        </row>
        <row r="2911">
          <cell r="A2911" t="str">
            <v>TREE2023-0397</v>
          </cell>
          <cell r="B2911" t="str">
            <v>1418-15-701-002</v>
          </cell>
          <cell r="C2911" t="str">
            <v>Tree Removal</v>
          </cell>
          <cell r="D2911" t="str">
            <v>Bruce Barr</v>
          </cell>
          <cell r="E2911">
            <v>1800</v>
          </cell>
          <cell r="G2911" t="str">
            <v>HWY 50</v>
          </cell>
          <cell r="H2911" t="str">
            <v>Approved</v>
          </cell>
        </row>
        <row r="2912">
          <cell r="A2912" t="str">
            <v>CORR2023-0400</v>
          </cell>
          <cell r="B2912" t="str">
            <v>094-090-063</v>
          </cell>
          <cell r="C2912" t="str">
            <v>Correspondence</v>
          </cell>
          <cell r="E2912">
            <v>700</v>
          </cell>
          <cell r="F2912" t="str">
            <v>N</v>
          </cell>
          <cell r="G2912" t="str">
            <v>LAKE</v>
          </cell>
          <cell r="H2912" t="str">
            <v>Initiated</v>
          </cell>
        </row>
        <row r="2913">
          <cell r="A2913" t="str">
            <v>ADMIN2023-0013</v>
          </cell>
          <cell r="B2913" t="str">
            <v>098-210-012</v>
          </cell>
          <cell r="C2913" t="str">
            <v>Notice of Appeal</v>
          </cell>
          <cell r="E2913">
            <v>204</v>
          </cell>
          <cell r="G2913" t="str">
            <v>PINE</v>
          </cell>
        </row>
        <row r="2914">
          <cell r="A2914" t="str">
            <v>CORR2023-0401</v>
          </cell>
          <cell r="B2914" t="str">
            <v>132-570-32</v>
          </cell>
          <cell r="C2914" t="str">
            <v>Correspondence</v>
          </cell>
          <cell r="E2914">
            <v>872</v>
          </cell>
          <cell r="G2914" t="str">
            <v>TANAGER</v>
          </cell>
          <cell r="H2914" t="str">
            <v>Concluded</v>
          </cell>
        </row>
        <row r="2915">
          <cell r="A2915" t="str">
            <v>ERSP2021-1951-01</v>
          </cell>
          <cell r="B2915" t="str">
            <v>1318-09-810-001</v>
          </cell>
          <cell r="C2915" t="str">
            <v>Plan Revision</v>
          </cell>
          <cell r="D2915" t="str">
            <v>Julie Roll</v>
          </cell>
          <cell r="E2915">
            <v>660</v>
          </cell>
          <cell r="G2915" t="str">
            <v>LAKE SHORE</v>
          </cell>
          <cell r="H2915" t="str">
            <v>Acknowledged</v>
          </cell>
        </row>
        <row r="2916">
          <cell r="A2916" t="str">
            <v>HIST2023-0396</v>
          </cell>
          <cell r="B2916" t="str">
            <v>033-090-017</v>
          </cell>
          <cell r="C2916" t="str">
            <v>Historical Determination</v>
          </cell>
          <cell r="D2916" t="str">
            <v>AOSBORN</v>
          </cell>
          <cell r="E2916">
            <v>2320</v>
          </cell>
          <cell r="G2916" t="str">
            <v>INCLINE</v>
          </cell>
          <cell r="H2916" t="str">
            <v>Determination Issued</v>
          </cell>
        </row>
        <row r="2917">
          <cell r="A2917" t="str">
            <v>TREE2023-0396</v>
          </cell>
          <cell r="B2917" t="str">
            <v>026-104-011</v>
          </cell>
          <cell r="C2917" t="str">
            <v>Tree Removal</v>
          </cell>
          <cell r="D2917" t="str">
            <v>Bruce Barr</v>
          </cell>
          <cell r="E2917">
            <v>814</v>
          </cell>
          <cell r="G2917" t="str">
            <v>MODESTO</v>
          </cell>
          <cell r="H2917" t="str">
            <v>Approved</v>
          </cell>
        </row>
        <row r="2918">
          <cell r="A2918" t="str">
            <v>CORR2023-0399</v>
          </cell>
          <cell r="B2918" t="str">
            <v>097-161-004</v>
          </cell>
          <cell r="C2918" t="str">
            <v>Correspondence</v>
          </cell>
          <cell r="E2918">
            <v>5455</v>
          </cell>
          <cell r="G2918" t="str">
            <v>SACRAMENTO</v>
          </cell>
          <cell r="H2918" t="str">
            <v>Initiated</v>
          </cell>
        </row>
        <row r="2919">
          <cell r="A2919" t="str">
            <v>CORR2023-0398</v>
          </cell>
          <cell r="B2919" t="str">
            <v>094-070-006</v>
          </cell>
          <cell r="C2919" t="str">
            <v>Correspondence</v>
          </cell>
          <cell r="E2919">
            <v>395</v>
          </cell>
          <cell r="F2919" t="str">
            <v>N</v>
          </cell>
          <cell r="G2919" t="str">
            <v>LAKE</v>
          </cell>
          <cell r="H2919" t="str">
            <v>Concluded</v>
          </cell>
        </row>
        <row r="2920">
          <cell r="A2920" t="str">
            <v>CORR2023-0397</v>
          </cell>
          <cell r="B2920" t="str">
            <v>026-094-026</v>
          </cell>
          <cell r="C2920" t="str">
            <v>Correspondence</v>
          </cell>
          <cell r="E2920">
            <v>724</v>
          </cell>
          <cell r="G2920" t="str">
            <v>MODESTO</v>
          </cell>
          <cell r="H2920" t="str">
            <v>Initiated</v>
          </cell>
        </row>
        <row r="2921">
          <cell r="A2921" t="str">
            <v>GEXC2023-0395</v>
          </cell>
          <cell r="B2921" t="str">
            <v>510-101-00</v>
          </cell>
          <cell r="C2921" t="str">
            <v>Grading Season Exception</v>
          </cell>
          <cell r="D2921" t="str">
            <v>Brenden Phillips</v>
          </cell>
          <cell r="E2921">
            <v>101</v>
          </cell>
          <cell r="G2921" t="str">
            <v>General</v>
          </cell>
          <cell r="H2921" t="str">
            <v>Approved</v>
          </cell>
        </row>
        <row r="2922">
          <cell r="A2922" t="str">
            <v>ERSP2023-0394</v>
          </cell>
          <cell r="B2922" t="str">
            <v>1318-23-710-049</v>
          </cell>
          <cell r="C2922" t="str">
            <v>Grading Project</v>
          </cell>
          <cell r="D2922" t="str">
            <v>AOSBORN</v>
          </cell>
          <cell r="E2922">
            <v>243</v>
          </cell>
          <cell r="G2922" t="str">
            <v>TERRACE VIEW</v>
          </cell>
          <cell r="H2922" t="str">
            <v>Project Complete</v>
          </cell>
        </row>
        <row r="2923">
          <cell r="A2923" t="str">
            <v>TREE2023-0393</v>
          </cell>
          <cell r="B2923" t="str">
            <v>122-181-64</v>
          </cell>
          <cell r="C2923" t="str">
            <v>Tree Removal</v>
          </cell>
          <cell r="D2923" t="str">
            <v>Bruce Barr</v>
          </cell>
          <cell r="E2923">
            <v>885</v>
          </cell>
          <cell r="G2923" t="str">
            <v>LAKESHORE</v>
          </cell>
          <cell r="H2923" t="str">
            <v>Approved</v>
          </cell>
        </row>
        <row r="2924">
          <cell r="A2924" t="str">
            <v>RBUC2023-0393</v>
          </cell>
          <cell r="B2924" t="str">
            <v>026-094-026</v>
          </cell>
          <cell r="C2924" t="str">
            <v>Deed Restriction Compliance Form</v>
          </cell>
          <cell r="E2924">
            <v>724</v>
          </cell>
          <cell r="G2924" t="str">
            <v>MODESTO</v>
          </cell>
          <cell r="H2924" t="str">
            <v>Accepted</v>
          </cell>
        </row>
        <row r="2925">
          <cell r="A2925" t="str">
            <v>ERSP2023-0391</v>
          </cell>
          <cell r="B2925" t="str">
            <v>092-082-014</v>
          </cell>
          <cell r="C2925" t="str">
            <v>Residential Dwelling</v>
          </cell>
          <cell r="D2925" t="str">
            <v>Julie Roll</v>
          </cell>
          <cell r="E2925">
            <v>3825</v>
          </cell>
          <cell r="G2925" t="str">
            <v>FOREST</v>
          </cell>
          <cell r="H2925" t="str">
            <v>Project Complete</v>
          </cell>
        </row>
        <row r="2926">
          <cell r="A2926" t="str">
            <v>ERSP2023-0392</v>
          </cell>
          <cell r="B2926" t="str">
            <v>127-050-09</v>
          </cell>
          <cell r="C2926" t="str">
            <v>Grading Project</v>
          </cell>
          <cell r="D2926" t="str">
            <v>INTAKE INTAKE</v>
          </cell>
          <cell r="E2926">
            <v>150</v>
          </cell>
          <cell r="G2926" t="str">
            <v>JUANITA</v>
          </cell>
          <cell r="H2926" t="str">
            <v>Incomplete Submittal</v>
          </cell>
        </row>
        <row r="2927">
          <cell r="A2927" t="str">
            <v>QEXE2023-0394</v>
          </cell>
          <cell r="B2927" t="str">
            <v>1318-15-110-052</v>
          </cell>
          <cell r="C2927" t="str">
            <v>Qualified Exempt</v>
          </cell>
          <cell r="D2927" t="str">
            <v>AOSBORN</v>
          </cell>
          <cell r="E2927">
            <v>600</v>
          </cell>
          <cell r="G2927" t="str">
            <v>HWY 50</v>
          </cell>
          <cell r="H2927" t="str">
            <v>Accepted</v>
          </cell>
        </row>
        <row r="2928">
          <cell r="A2928" t="str">
            <v>LCAP2023-0079</v>
          </cell>
          <cell r="B2928" t="str">
            <v>112-180-043</v>
          </cell>
          <cell r="C2928" t="str">
            <v>IPES</v>
          </cell>
          <cell r="D2928" t="str">
            <v>Contractor</v>
          </cell>
          <cell r="E2928">
            <v>7926</v>
          </cell>
          <cell r="G2928" t="str">
            <v>TIGER</v>
          </cell>
          <cell r="H2928" t="str">
            <v>Results Issued</v>
          </cell>
        </row>
        <row r="2929">
          <cell r="A2929" t="str">
            <v>GEXC2023-0391</v>
          </cell>
          <cell r="B2929" t="str">
            <v>127-050-09</v>
          </cell>
          <cell r="C2929" t="str">
            <v>Grading Season Exception</v>
          </cell>
          <cell r="D2929" t="str">
            <v>Rachel Lopez</v>
          </cell>
          <cell r="E2929">
            <v>150</v>
          </cell>
          <cell r="G2929" t="str">
            <v>JUANITA</v>
          </cell>
          <cell r="H2929" t="str">
            <v>Approved</v>
          </cell>
        </row>
        <row r="2930">
          <cell r="A2930" t="str">
            <v>GEXC2023-0392</v>
          </cell>
          <cell r="B2930" t="str">
            <v>530-301-00</v>
          </cell>
          <cell r="C2930" t="str">
            <v>Grading Season Exception</v>
          </cell>
          <cell r="D2930" t="str">
            <v>Rachel Lopez</v>
          </cell>
          <cell r="E2930">
            <v>301</v>
          </cell>
          <cell r="G2930" t="str">
            <v>PUDs</v>
          </cell>
          <cell r="H2930" t="str">
            <v>Approved</v>
          </cell>
        </row>
        <row r="2931">
          <cell r="A2931" t="str">
            <v>TREE2023-0381</v>
          </cell>
          <cell r="B2931" t="str">
            <v>1318-03-111-026</v>
          </cell>
          <cell r="C2931" t="str">
            <v>Tree Removal</v>
          </cell>
          <cell r="D2931" t="str">
            <v>Bruce Barr</v>
          </cell>
          <cell r="E2931">
            <v>1050</v>
          </cell>
          <cell r="G2931" t="str">
            <v>DEER CLIFF</v>
          </cell>
          <cell r="H2931" t="str">
            <v>Approved</v>
          </cell>
        </row>
        <row r="2932">
          <cell r="A2932" t="str">
            <v>ERSP2021-0117-01</v>
          </cell>
          <cell r="B2932" t="str">
            <v>122-213-04</v>
          </cell>
          <cell r="C2932" t="str">
            <v>Plan Revision</v>
          </cell>
          <cell r="D2932" t="str">
            <v>Alyson Borawski</v>
          </cell>
          <cell r="E2932">
            <v>819</v>
          </cell>
          <cell r="G2932" t="str">
            <v>FREELS PEAK</v>
          </cell>
          <cell r="H2932" t="str">
            <v>Acknowledged</v>
          </cell>
        </row>
        <row r="2933">
          <cell r="A2933" t="str">
            <v>TREE2023-0389</v>
          </cell>
          <cell r="B2933" t="str">
            <v>1418-27-810-030</v>
          </cell>
          <cell r="C2933" t="str">
            <v>Tree Removal</v>
          </cell>
          <cell r="E2933">
            <v>303</v>
          </cell>
          <cell r="G2933" t="str">
            <v>PHEASANT</v>
          </cell>
          <cell r="H2933" t="str">
            <v>Approved</v>
          </cell>
        </row>
        <row r="2934">
          <cell r="A2934" t="str">
            <v>TREE2023-0388</v>
          </cell>
          <cell r="B2934" t="str">
            <v>1318-26-101-035</v>
          </cell>
          <cell r="C2934" t="str">
            <v>Tree Removal</v>
          </cell>
          <cell r="E2934">
            <v>131</v>
          </cell>
          <cell r="G2934" t="str">
            <v>WOODLAND</v>
          </cell>
          <cell r="H2934" t="str">
            <v>Approved</v>
          </cell>
        </row>
        <row r="2935">
          <cell r="A2935" t="str">
            <v>EIPC2023-0004</v>
          </cell>
          <cell r="B2935" t="str">
            <v>117-160-021</v>
          </cell>
          <cell r="C2935" t="str">
            <v>EIP Construction</v>
          </cell>
          <cell r="D2935" t="str">
            <v>Shannon Friedman</v>
          </cell>
          <cell r="E2935">
            <v>7815</v>
          </cell>
          <cell r="F2935" t="str">
            <v>N</v>
          </cell>
          <cell r="G2935" t="str">
            <v>LAKE</v>
          </cell>
          <cell r="H2935" t="str">
            <v>Awaiting Assignment</v>
          </cell>
        </row>
        <row r="2936">
          <cell r="A2936" t="str">
            <v>TREE2023-0382</v>
          </cell>
          <cell r="B2936" t="str">
            <v>117-120-001</v>
          </cell>
          <cell r="C2936" t="str">
            <v>Tree Removal</v>
          </cell>
          <cell r="D2936" t="str">
            <v>Bruce Barr</v>
          </cell>
          <cell r="E2936">
            <v>7393</v>
          </cell>
          <cell r="G2936" t="str">
            <v>WINONA</v>
          </cell>
          <cell r="H2936" t="str">
            <v>Approved</v>
          </cell>
        </row>
        <row r="2937">
          <cell r="A2937" t="str">
            <v>TREE2023-0380</v>
          </cell>
          <cell r="B2937" t="str">
            <v>083-282-008</v>
          </cell>
          <cell r="C2937" t="str">
            <v>Tree Removal</v>
          </cell>
          <cell r="D2937" t="str">
            <v>Bruce Barr</v>
          </cell>
          <cell r="E2937">
            <v>1325</v>
          </cell>
          <cell r="G2937" t="str">
            <v>EDELWEISS</v>
          </cell>
          <cell r="H2937" t="str">
            <v>Approved</v>
          </cell>
        </row>
        <row r="2938">
          <cell r="A2938" t="str">
            <v>TREE2023-0383</v>
          </cell>
          <cell r="B2938" t="str">
            <v>026-091-023</v>
          </cell>
          <cell r="C2938" t="str">
            <v>Tree Removal</v>
          </cell>
          <cell r="D2938" t="str">
            <v>Bruce Barr</v>
          </cell>
          <cell r="E2938">
            <v>3033</v>
          </cell>
          <cell r="G2938" t="str">
            <v>ARGONAUT</v>
          </cell>
          <cell r="H2938" t="str">
            <v>Approved</v>
          </cell>
        </row>
        <row r="2939">
          <cell r="A2939" t="str">
            <v>TREE2023-0379</v>
          </cell>
          <cell r="B2939" t="str">
            <v>1418-34-202-003</v>
          </cell>
          <cell r="C2939" t="str">
            <v>Tree Removal</v>
          </cell>
          <cell r="E2939">
            <v>1248</v>
          </cell>
          <cell r="G2939" t="str">
            <v>HIDDEN WOODS</v>
          </cell>
          <cell r="H2939" t="str">
            <v>Approved</v>
          </cell>
        </row>
        <row r="2940">
          <cell r="A2940" t="str">
            <v>MFEE2023-0390</v>
          </cell>
          <cell r="B2940" t="str">
            <v>130-241-37</v>
          </cell>
          <cell r="C2940" t="str">
            <v>Mooring Fee</v>
          </cell>
          <cell r="E2940">
            <v>1625</v>
          </cell>
          <cell r="G2940" t="str">
            <v>PINE CONE</v>
          </cell>
          <cell r="H2940" t="str">
            <v>Paid</v>
          </cell>
        </row>
        <row r="2941">
          <cell r="A2941" t="str">
            <v>TREE2023-0378</v>
          </cell>
          <cell r="B2941" t="str">
            <v>1318-23-501-004</v>
          </cell>
          <cell r="C2941" t="str">
            <v>Tree Removal</v>
          </cell>
          <cell r="E2941">
            <v>388</v>
          </cell>
          <cell r="G2941" t="str">
            <v>TERRACE VIEW</v>
          </cell>
          <cell r="H2941" t="str">
            <v>Approved</v>
          </cell>
        </row>
        <row r="2942">
          <cell r="A2942" t="str">
            <v>TREE2023-0387</v>
          </cell>
          <cell r="B2942" t="str">
            <v>1318-03-212-013</v>
          </cell>
          <cell r="C2942" t="str">
            <v>Tree Removal</v>
          </cell>
          <cell r="E2942">
            <v>106</v>
          </cell>
          <cell r="G2942" t="str">
            <v>PONDEROSA</v>
          </cell>
          <cell r="H2942" t="str">
            <v>Approved</v>
          </cell>
        </row>
        <row r="2943">
          <cell r="A2943" t="str">
            <v>VBOU2023-0388</v>
          </cell>
          <cell r="B2943" t="str">
            <v>027-151-035</v>
          </cell>
          <cell r="C2943" t="str">
            <v>Verification and Banking of Uses</v>
          </cell>
          <cell r="D2943" t="str">
            <v>AOSBORN</v>
          </cell>
          <cell r="E2943">
            <v>1141</v>
          </cell>
          <cell r="G2943" t="str">
            <v>SKI RUN</v>
          </cell>
          <cell r="H2943" t="str">
            <v>Conditional Permit</v>
          </cell>
        </row>
        <row r="2944">
          <cell r="A2944" t="str">
            <v>MFEE2023-0389</v>
          </cell>
          <cell r="B2944" t="str">
            <v>117-140-008</v>
          </cell>
          <cell r="C2944" t="str">
            <v>Mooring Fee</v>
          </cell>
          <cell r="E2944">
            <v>7630</v>
          </cell>
          <cell r="F2944" t="str">
            <v>N</v>
          </cell>
          <cell r="G2944" t="str">
            <v>LAKE</v>
          </cell>
          <cell r="H2944" t="str">
            <v>Paid</v>
          </cell>
        </row>
        <row r="2945">
          <cell r="A2945" t="str">
            <v>TREE2023-0385</v>
          </cell>
          <cell r="B2945" t="str">
            <v>1318-26-514-019</v>
          </cell>
          <cell r="C2945" t="str">
            <v>Tree Removal</v>
          </cell>
          <cell r="E2945">
            <v>119</v>
          </cell>
          <cell r="G2945" t="str">
            <v>MEADOW</v>
          </cell>
          <cell r="H2945" t="str">
            <v>Approved</v>
          </cell>
        </row>
        <row r="2946">
          <cell r="A2946" t="str">
            <v>TREE2023-0384</v>
          </cell>
          <cell r="B2946" t="str">
            <v>026-147-003</v>
          </cell>
          <cell r="C2946" t="str">
            <v>Tree Removal</v>
          </cell>
          <cell r="D2946" t="str">
            <v>Bruce Barr</v>
          </cell>
          <cell r="E2946">
            <v>2908</v>
          </cell>
          <cell r="G2946" t="str">
            <v>OAKLAND</v>
          </cell>
          <cell r="H2946" t="str">
            <v>Approved</v>
          </cell>
        </row>
        <row r="2947">
          <cell r="A2947" t="str">
            <v>TREE2023-0390</v>
          </cell>
          <cell r="B2947" t="str">
            <v>1318-23-510-002</v>
          </cell>
          <cell r="C2947" t="str">
            <v>Tree Removal</v>
          </cell>
          <cell r="E2947">
            <v>354</v>
          </cell>
          <cell r="G2947" t="str">
            <v>MACKAY</v>
          </cell>
          <cell r="H2947" t="str">
            <v>Approved</v>
          </cell>
        </row>
        <row r="2948">
          <cell r="A2948" t="str">
            <v>TREE2023-0386</v>
          </cell>
          <cell r="B2948" t="str">
            <v>1318-03-212-012</v>
          </cell>
          <cell r="C2948" t="str">
            <v>Tree Removal</v>
          </cell>
          <cell r="E2948">
            <v>104</v>
          </cell>
          <cell r="G2948" t="str">
            <v>PONDEROSA</v>
          </cell>
          <cell r="H2948" t="str">
            <v>Approved</v>
          </cell>
        </row>
        <row r="2949">
          <cell r="A2949" t="str">
            <v>RBUC2023-0386</v>
          </cell>
          <cell r="B2949" t="str">
            <v>094-090-063</v>
          </cell>
          <cell r="C2949" t="str">
            <v>Deed Restriction Compliance Form</v>
          </cell>
          <cell r="E2949">
            <v>700</v>
          </cell>
          <cell r="F2949" t="str">
            <v>N</v>
          </cell>
          <cell r="G2949" t="str">
            <v>LAKE</v>
          </cell>
          <cell r="H2949" t="str">
            <v>Accepted</v>
          </cell>
        </row>
        <row r="2950">
          <cell r="A2950" t="str">
            <v>TREE2023-0377</v>
          </cell>
          <cell r="B2950" t="str">
            <v>090-101-034</v>
          </cell>
          <cell r="C2950" t="str">
            <v>Tree Removal</v>
          </cell>
          <cell r="D2950" t="str">
            <v>Bruce Barr</v>
          </cell>
          <cell r="E2950">
            <v>8425</v>
          </cell>
          <cell r="G2950" t="str">
            <v>Dolly Varden</v>
          </cell>
          <cell r="H2950" t="str">
            <v>Approved</v>
          </cell>
        </row>
        <row r="2951">
          <cell r="A2951" t="str">
            <v>ADMIN2023-0012</v>
          </cell>
          <cell r="B2951" t="str">
            <v>016-251-002</v>
          </cell>
          <cell r="C2951" t="str">
            <v>FOIA - Subpoena</v>
          </cell>
          <cell r="E2951">
            <v>8901</v>
          </cell>
          <cell r="G2951" t="str">
            <v>RUBICON</v>
          </cell>
          <cell r="H2951" t="str">
            <v>Closed</v>
          </cell>
        </row>
        <row r="2952">
          <cell r="A2952" t="str">
            <v>ERSP2020-0260-01</v>
          </cell>
          <cell r="B2952" t="str">
            <v>123-041-21</v>
          </cell>
          <cell r="C2952" t="str">
            <v>Plan Revision</v>
          </cell>
          <cell r="D2952" t="str">
            <v>Zach Davis</v>
          </cell>
          <cell r="E2952">
            <v>28</v>
          </cell>
          <cell r="G2952" t="str">
            <v>CRYSTAL</v>
          </cell>
          <cell r="H2952" t="str">
            <v>Acknowledged</v>
          </cell>
        </row>
        <row r="2953">
          <cell r="A2953" t="str">
            <v>ERSP2023-0376</v>
          </cell>
          <cell r="B2953" t="str">
            <v>1318-03-111-004</v>
          </cell>
          <cell r="C2953" t="str">
            <v>Residential Dwelling</v>
          </cell>
          <cell r="D2953" t="str">
            <v>Alyson Borawski</v>
          </cell>
          <cell r="E2953">
            <v>180</v>
          </cell>
          <cell r="G2953" t="str">
            <v>MYRON</v>
          </cell>
          <cell r="H2953" t="str">
            <v>Acknowledged</v>
          </cell>
        </row>
        <row r="2954">
          <cell r="A2954" t="str">
            <v>GEXC2023-0383</v>
          </cell>
          <cell r="B2954" t="str">
            <v>085-280-046</v>
          </cell>
          <cell r="C2954" t="str">
            <v>Grading Season Exception</v>
          </cell>
          <cell r="D2954" t="str">
            <v>Rachel Lopez</v>
          </cell>
          <cell r="E2954">
            <v>3145</v>
          </cell>
          <cell r="F2954" t="str">
            <v>W</v>
          </cell>
          <cell r="G2954" t="str">
            <v>LAKE</v>
          </cell>
          <cell r="H2954" t="str">
            <v>Approved</v>
          </cell>
        </row>
        <row r="2955">
          <cell r="A2955" t="str">
            <v>RBUC2023-0382</v>
          </cell>
          <cell r="B2955" t="str">
            <v>097-161-004</v>
          </cell>
          <cell r="C2955" t="str">
            <v>Deed Restriction Compliance Form</v>
          </cell>
          <cell r="E2955">
            <v>5455</v>
          </cell>
          <cell r="G2955" t="str">
            <v>SACRAMENTO</v>
          </cell>
          <cell r="H2955" t="str">
            <v>Accepted</v>
          </cell>
        </row>
        <row r="2956">
          <cell r="A2956" t="str">
            <v>ERSP2023-0374</v>
          </cell>
          <cell r="B2956" t="str">
            <v>1318-15-610-041</v>
          </cell>
          <cell r="C2956" t="str">
            <v>Residential Dwelling</v>
          </cell>
          <cell r="D2956" t="str">
            <v>Bridget Cornell</v>
          </cell>
          <cell r="E2956">
            <v>307</v>
          </cell>
          <cell r="G2956" t="str">
            <v>PAIUTE</v>
          </cell>
          <cell r="H2956" t="str">
            <v>Conditional Permit</v>
          </cell>
        </row>
        <row r="2957">
          <cell r="A2957" t="str">
            <v>TREE2023-0375</v>
          </cell>
          <cell r="B2957" t="str">
            <v>031-321-002</v>
          </cell>
          <cell r="C2957" t="str">
            <v>Tree Removal</v>
          </cell>
          <cell r="D2957" t="str">
            <v>Bruce Barr</v>
          </cell>
          <cell r="E2957">
            <v>948</v>
          </cell>
          <cell r="G2957" t="str">
            <v>SILVERWOOD</v>
          </cell>
          <cell r="H2957" t="str">
            <v>Approved</v>
          </cell>
        </row>
        <row r="2958">
          <cell r="A2958" t="str">
            <v>ERSP2023-0380</v>
          </cell>
          <cell r="B2958" t="str">
            <v>027-040-043</v>
          </cell>
          <cell r="C2958" t="str">
            <v>Conversion</v>
          </cell>
          <cell r="D2958" t="str">
            <v>Brandy Mcmahon</v>
          </cell>
          <cell r="E2958">
            <v>0</v>
          </cell>
          <cell r="G2958" t="str">
            <v>NONE</v>
          </cell>
          <cell r="H2958" t="str">
            <v>Acknowledged</v>
          </cell>
        </row>
        <row r="2959">
          <cell r="A2959" t="str">
            <v>HIST2023-0381</v>
          </cell>
          <cell r="B2959" t="str">
            <v>093-052-001</v>
          </cell>
          <cell r="C2959" t="str">
            <v>Historical Determination</v>
          </cell>
          <cell r="D2959" t="str">
            <v>Trevor Smith</v>
          </cell>
          <cell r="E2959">
            <v>2905</v>
          </cell>
          <cell r="G2959" t="str">
            <v>LAKE FOREST</v>
          </cell>
          <cell r="H2959" t="str">
            <v>Determination Issued</v>
          </cell>
        </row>
        <row r="2960">
          <cell r="A2960" t="str">
            <v>HIST2023-0384</v>
          </cell>
          <cell r="B2960" t="str">
            <v>122-211-06</v>
          </cell>
          <cell r="C2960" t="str">
            <v>Historical Determination</v>
          </cell>
          <cell r="D2960" t="str">
            <v>Trevor Smith</v>
          </cell>
          <cell r="E2960">
            <v>130</v>
          </cell>
          <cell r="G2960" t="str">
            <v>RUBICON PEAK</v>
          </cell>
          <cell r="H2960" t="str">
            <v>Determination Issued</v>
          </cell>
        </row>
        <row r="2961">
          <cell r="A2961" t="str">
            <v>TREE2023-0371</v>
          </cell>
          <cell r="B2961" t="str">
            <v>1319-30-301-003</v>
          </cell>
          <cell r="C2961" t="str">
            <v>Tree Removal</v>
          </cell>
          <cell r="E2961">
            <v>472</v>
          </cell>
          <cell r="G2961" t="str">
            <v>NEEDLE PEAK</v>
          </cell>
          <cell r="H2961" t="str">
            <v>Approved</v>
          </cell>
        </row>
        <row r="2962">
          <cell r="A2962" t="str">
            <v>QEXE2023-0375</v>
          </cell>
          <cell r="B2962" t="str">
            <v>023-181-029</v>
          </cell>
          <cell r="C2962" t="str">
            <v>Qualified Exempt</v>
          </cell>
          <cell r="D2962" t="str">
            <v>AOSBORN</v>
          </cell>
          <cell r="E2962">
            <v>885</v>
          </cell>
          <cell r="G2962" t="str">
            <v>JAMES</v>
          </cell>
          <cell r="H2962" t="str">
            <v>Accepted</v>
          </cell>
        </row>
        <row r="2963">
          <cell r="A2963" t="str">
            <v>ERSP2023-0366</v>
          </cell>
          <cell r="B2963" t="str">
            <v>130-163-19</v>
          </cell>
          <cell r="C2963" t="str">
            <v>Residential Dwelling</v>
          </cell>
          <cell r="D2963" t="str">
            <v>Alyson Borawski</v>
          </cell>
          <cell r="E2963">
            <v>245</v>
          </cell>
          <cell r="G2963" t="str">
            <v>PELTON</v>
          </cell>
          <cell r="H2963" t="str">
            <v>Additional Information</v>
          </cell>
        </row>
        <row r="2964">
          <cell r="A2964" t="str">
            <v>TREE2023-0362</v>
          </cell>
          <cell r="B2964" t="str">
            <v>1318-16-810-039</v>
          </cell>
          <cell r="C2964" t="str">
            <v>Tree Removal</v>
          </cell>
          <cell r="E2964">
            <v>472</v>
          </cell>
          <cell r="G2964" t="str">
            <v>ELKS</v>
          </cell>
          <cell r="H2964" t="str">
            <v>Approved</v>
          </cell>
        </row>
        <row r="2965">
          <cell r="A2965" t="str">
            <v>TREE2023-0357</v>
          </cell>
          <cell r="B2965" t="str">
            <v>1318-23-811-010</v>
          </cell>
          <cell r="C2965" t="str">
            <v>Tree Removal</v>
          </cell>
          <cell r="E2965">
            <v>186</v>
          </cell>
          <cell r="G2965" t="str">
            <v>PINE</v>
          </cell>
          <cell r="H2965" t="str">
            <v>Approved</v>
          </cell>
        </row>
        <row r="2966">
          <cell r="A2966" t="str">
            <v>TREE2023-0356</v>
          </cell>
          <cell r="B2966" t="str">
            <v>1418-34-610-014</v>
          </cell>
          <cell r="C2966" t="str">
            <v>Tree Removal</v>
          </cell>
          <cell r="E2966">
            <v>1259</v>
          </cell>
          <cell r="G2966" t="str">
            <v>HIDDEN WOODS</v>
          </cell>
          <cell r="H2966" t="str">
            <v>Approved</v>
          </cell>
        </row>
        <row r="2967">
          <cell r="A2967" t="str">
            <v>TREE2023-0363</v>
          </cell>
          <cell r="B2967" t="str">
            <v>1418-27-712-003</v>
          </cell>
          <cell r="C2967" t="str">
            <v>Tree Removal</v>
          </cell>
          <cell r="E2967">
            <v>267</v>
          </cell>
          <cell r="G2967" t="str">
            <v>CHUKKAR</v>
          </cell>
          <cell r="H2967" t="str">
            <v>Approved</v>
          </cell>
        </row>
        <row r="2968">
          <cell r="A2968" t="str">
            <v>TREE2023-0368</v>
          </cell>
          <cell r="B2968" t="str">
            <v>1418-10-511-021</v>
          </cell>
          <cell r="C2968" t="str">
            <v>Tree Removal</v>
          </cell>
          <cell r="E2968">
            <v>179</v>
          </cell>
          <cell r="G2968" t="str">
            <v>YERINGTON</v>
          </cell>
          <cell r="H2968" t="str">
            <v>Approved</v>
          </cell>
        </row>
        <row r="2969">
          <cell r="A2969" t="str">
            <v>TREE2023-0370</v>
          </cell>
          <cell r="B2969" t="str">
            <v>1319-19-113-020</v>
          </cell>
          <cell r="C2969" t="str">
            <v>Tree Removal</v>
          </cell>
          <cell r="E2969">
            <v>122</v>
          </cell>
          <cell r="G2969" t="str">
            <v>ASPEN</v>
          </cell>
          <cell r="H2969" t="str">
            <v>Approved</v>
          </cell>
        </row>
        <row r="2970">
          <cell r="A2970" t="str">
            <v>TREE2023-0367</v>
          </cell>
          <cell r="B2970" t="str">
            <v>1318-10-310-035</v>
          </cell>
          <cell r="C2970" t="str">
            <v>Tree Removal</v>
          </cell>
          <cell r="E2970">
            <v>750</v>
          </cell>
          <cell r="G2970" t="str">
            <v>CEDAR</v>
          </cell>
          <cell r="H2970" t="str">
            <v>Approved</v>
          </cell>
        </row>
        <row r="2971">
          <cell r="A2971" t="str">
            <v>MFEE2023-0379</v>
          </cell>
          <cell r="B2971" t="str">
            <v>117-020-021</v>
          </cell>
          <cell r="C2971" t="str">
            <v>Mooring Fee</v>
          </cell>
          <cell r="E2971">
            <v>6085</v>
          </cell>
          <cell r="F2971" t="str">
            <v>N</v>
          </cell>
          <cell r="G2971" t="str">
            <v>LAKE</v>
          </cell>
          <cell r="H2971" t="str">
            <v>Initiated</v>
          </cell>
        </row>
        <row r="2972">
          <cell r="A2972" t="str">
            <v>ERSP2023-0365</v>
          </cell>
          <cell r="B2972" t="str">
            <v>1318-16-801-001</v>
          </cell>
          <cell r="C2972" t="str">
            <v>Shorezone-Lakezone</v>
          </cell>
          <cell r="D2972" t="str">
            <v>Zach Davis</v>
          </cell>
          <cell r="E2972">
            <v>406</v>
          </cell>
          <cell r="G2972" t="str">
            <v>BITLERS</v>
          </cell>
          <cell r="H2972" t="str">
            <v>Awaiting Hearing</v>
          </cell>
        </row>
        <row r="2973">
          <cell r="A2973" t="str">
            <v>QEXE2023-0377</v>
          </cell>
          <cell r="B2973" t="str">
            <v>023-181-046</v>
          </cell>
          <cell r="C2973" t="str">
            <v>Qualified Exempt</v>
          </cell>
          <cell r="D2973" t="str">
            <v>AOSBORN</v>
          </cell>
          <cell r="E2973">
            <v>861</v>
          </cell>
          <cell r="G2973" t="str">
            <v>EMERALD BAY</v>
          </cell>
          <cell r="H2973" t="str">
            <v>Accepted</v>
          </cell>
        </row>
        <row r="2974">
          <cell r="A2974" t="str">
            <v>TREE2023-0358</v>
          </cell>
          <cell r="B2974" t="str">
            <v>033-882-010</v>
          </cell>
          <cell r="C2974" t="str">
            <v>Tree Removal</v>
          </cell>
          <cell r="D2974" t="str">
            <v>Bruce Barr</v>
          </cell>
          <cell r="E2974">
            <v>1792</v>
          </cell>
          <cell r="G2974" t="str">
            <v>NADOWA</v>
          </cell>
          <cell r="H2974" t="str">
            <v>Approved</v>
          </cell>
        </row>
        <row r="2975">
          <cell r="A2975" t="str">
            <v>TREE2023-0372</v>
          </cell>
          <cell r="B2975" t="str">
            <v>116-100-038</v>
          </cell>
          <cell r="C2975" t="str">
            <v>Tree Removal</v>
          </cell>
          <cell r="D2975" t="str">
            <v>Bruce Barr</v>
          </cell>
          <cell r="E2975">
            <v>5696</v>
          </cell>
          <cell r="G2975" t="str">
            <v>DODOWAH</v>
          </cell>
          <cell r="H2975" t="str">
            <v>Approved</v>
          </cell>
        </row>
        <row r="2976">
          <cell r="A2976" t="str">
            <v>MFEE2023-0374</v>
          </cell>
          <cell r="B2976" t="str">
            <v>015-370-003</v>
          </cell>
          <cell r="C2976" t="str">
            <v>Mooring Fee</v>
          </cell>
          <cell r="E2976">
            <v>7163</v>
          </cell>
          <cell r="G2976" t="str">
            <v>STATE HWY 89</v>
          </cell>
          <cell r="H2976" t="str">
            <v>Paid</v>
          </cell>
        </row>
        <row r="2977">
          <cell r="A2977" t="str">
            <v>MFEE2023-0378</v>
          </cell>
          <cell r="B2977" t="str">
            <v>116-080-006</v>
          </cell>
          <cell r="C2977" t="str">
            <v>Mooring Fee</v>
          </cell>
          <cell r="E2977">
            <v>5736</v>
          </cell>
          <cell r="F2977" t="str">
            <v>N</v>
          </cell>
          <cell r="G2977" t="str">
            <v>LAKE</v>
          </cell>
          <cell r="H2977" t="str">
            <v>Paid</v>
          </cell>
        </row>
        <row r="2978">
          <cell r="A2978" t="str">
            <v>TREE2023-0373</v>
          </cell>
          <cell r="B2978" t="str">
            <v>023-231-004</v>
          </cell>
          <cell r="C2978" t="str">
            <v>Tree Removal</v>
          </cell>
          <cell r="D2978" t="str">
            <v>Bruce Barr</v>
          </cell>
          <cell r="E2978">
            <v>2074</v>
          </cell>
          <cell r="G2978" t="str">
            <v>LAKE TAHOE</v>
          </cell>
          <cell r="H2978" t="str">
            <v>Approved</v>
          </cell>
        </row>
        <row r="2979">
          <cell r="A2979" t="str">
            <v>TREE2023-0364</v>
          </cell>
          <cell r="B2979" t="str">
            <v>1319-18-311-007</v>
          </cell>
          <cell r="C2979" t="str">
            <v>Tree Removal</v>
          </cell>
          <cell r="E2979">
            <v>419</v>
          </cell>
          <cell r="G2979" t="str">
            <v>KIMBERLEY BROOKE</v>
          </cell>
          <cell r="H2979" t="str">
            <v>Approved</v>
          </cell>
        </row>
        <row r="2980">
          <cell r="A2980" t="str">
            <v>TREE2023-0369</v>
          </cell>
          <cell r="B2980" t="str">
            <v>1319-19-310-034</v>
          </cell>
          <cell r="C2980" t="str">
            <v>Tree Removal</v>
          </cell>
          <cell r="E2980">
            <v>658</v>
          </cell>
          <cell r="G2980" t="str">
            <v>TINA</v>
          </cell>
          <cell r="H2980" t="str">
            <v>Approved</v>
          </cell>
        </row>
        <row r="2981">
          <cell r="A2981" t="str">
            <v>TREE2023-0361</v>
          </cell>
          <cell r="B2981" t="str">
            <v>1318-16-810-038</v>
          </cell>
          <cell r="C2981" t="str">
            <v>Tree Removal</v>
          </cell>
          <cell r="E2981">
            <v>476</v>
          </cell>
          <cell r="G2981" t="str">
            <v>ELKS</v>
          </cell>
          <cell r="H2981" t="str">
            <v>Approved</v>
          </cell>
        </row>
        <row r="2982">
          <cell r="A2982" t="str">
            <v>TREE2023-0359</v>
          </cell>
          <cell r="B2982" t="str">
            <v>1318-15-611-055</v>
          </cell>
          <cell r="C2982" t="str">
            <v>Tree Removal</v>
          </cell>
          <cell r="E2982">
            <v>282</v>
          </cell>
          <cell r="G2982" t="str">
            <v>PAIUTE</v>
          </cell>
          <cell r="H2982" t="str">
            <v>Approved</v>
          </cell>
        </row>
        <row r="2983">
          <cell r="A2983" t="str">
            <v>MFEE2023-0376</v>
          </cell>
          <cell r="B2983" t="str">
            <v>116-080-006</v>
          </cell>
          <cell r="C2983" t="str">
            <v>Mooring Fee</v>
          </cell>
          <cell r="E2983">
            <v>5736</v>
          </cell>
          <cell r="F2983" t="str">
            <v>N</v>
          </cell>
          <cell r="G2983" t="str">
            <v>LAKE</v>
          </cell>
          <cell r="H2983" t="str">
            <v>Paid</v>
          </cell>
        </row>
        <row r="2984">
          <cell r="A2984" t="str">
            <v>TREE2023-0360</v>
          </cell>
          <cell r="B2984" t="str">
            <v>1318-26-515-011</v>
          </cell>
          <cell r="C2984" t="str">
            <v>Tree Removal</v>
          </cell>
          <cell r="E2984">
            <v>119</v>
          </cell>
          <cell r="G2984" t="str">
            <v>DELISSA</v>
          </cell>
          <cell r="H2984" t="str">
            <v>Approved</v>
          </cell>
        </row>
        <row r="2985">
          <cell r="A2985" t="str">
            <v>VBOU2023-0373</v>
          </cell>
          <cell r="B2985" t="str">
            <v>122-162-20</v>
          </cell>
          <cell r="C2985" t="str">
            <v>Verification and Banking of Uses</v>
          </cell>
          <cell r="D2985" t="str">
            <v>Julie Roll</v>
          </cell>
          <cell r="E2985">
            <v>41</v>
          </cell>
          <cell r="G2985" t="str">
            <v>SHORELINE</v>
          </cell>
          <cell r="H2985" t="str">
            <v>Conditional Permit</v>
          </cell>
        </row>
        <row r="2986">
          <cell r="A2986" t="str">
            <v>TREE2023-0350</v>
          </cell>
          <cell r="B2986" t="str">
            <v>1418-34-610-004</v>
          </cell>
          <cell r="C2986" t="str">
            <v>Tree Removal</v>
          </cell>
          <cell r="E2986">
            <v>1262</v>
          </cell>
          <cell r="G2986" t="str">
            <v>HIDDEN WOODS</v>
          </cell>
          <cell r="H2986" t="str">
            <v>Approved</v>
          </cell>
        </row>
        <row r="2987">
          <cell r="A2987" t="str">
            <v>ERSP2023-0351</v>
          </cell>
          <cell r="B2987" t="str">
            <v>1418-34-113-006</v>
          </cell>
          <cell r="C2987" t="str">
            <v>Residential Dwelling</v>
          </cell>
          <cell r="D2987" t="str">
            <v>Julie Roll</v>
          </cell>
          <cell r="E2987">
            <v>1206</v>
          </cell>
          <cell r="G2987" t="str">
            <v>TAHOE GLEN</v>
          </cell>
          <cell r="H2987" t="str">
            <v>Acknowledged</v>
          </cell>
        </row>
        <row r="2988">
          <cell r="A2988" t="str">
            <v>ERSP2023-0352</v>
          </cell>
          <cell r="B2988" t="str">
            <v>1418-34-113-007</v>
          </cell>
          <cell r="C2988" t="str">
            <v>Residential Dwelling</v>
          </cell>
          <cell r="D2988" t="str">
            <v>Julie Roll</v>
          </cell>
          <cell r="E2988">
            <v>1208</v>
          </cell>
          <cell r="G2988" t="str">
            <v>TAHOE GLEN</v>
          </cell>
          <cell r="H2988" t="str">
            <v>Acknowledged</v>
          </cell>
        </row>
        <row r="2989">
          <cell r="A2989" t="str">
            <v>ERSP2023-0354</v>
          </cell>
          <cell r="B2989" t="str">
            <v>1418-34-113-009</v>
          </cell>
          <cell r="C2989" t="str">
            <v>Residential Dwelling</v>
          </cell>
          <cell r="D2989" t="str">
            <v>Julie Roll</v>
          </cell>
          <cell r="E2989">
            <v>1212</v>
          </cell>
          <cell r="G2989" t="str">
            <v>TAHOE GLEN</v>
          </cell>
          <cell r="H2989" t="str">
            <v>Acknowledged</v>
          </cell>
        </row>
        <row r="2990">
          <cell r="A2990" t="str">
            <v>ERSP2023-0353</v>
          </cell>
          <cell r="B2990" t="str">
            <v>1418-34-113-008</v>
          </cell>
          <cell r="C2990" t="str">
            <v>Residential Dwelling</v>
          </cell>
          <cell r="D2990" t="str">
            <v>Julie Roll</v>
          </cell>
          <cell r="E2990">
            <v>1210</v>
          </cell>
          <cell r="G2990" t="str">
            <v>TAHOE GLEN</v>
          </cell>
          <cell r="H2990" t="str">
            <v>Acknowledged</v>
          </cell>
        </row>
        <row r="2991">
          <cell r="A2991" t="str">
            <v>ERSP2023-0355</v>
          </cell>
          <cell r="B2991" t="str">
            <v>1418-34-113-020</v>
          </cell>
          <cell r="C2991" t="str">
            <v>Residential Dwelling</v>
          </cell>
          <cell r="D2991" t="str">
            <v>CONSULTANT</v>
          </cell>
          <cell r="E2991">
            <v>1251</v>
          </cell>
          <cell r="G2991" t="str">
            <v>TAHOE GLEN</v>
          </cell>
          <cell r="H2991" t="str">
            <v>Conditional Permit</v>
          </cell>
        </row>
        <row r="2992">
          <cell r="A2992" t="str">
            <v>ERSP2023-0348</v>
          </cell>
          <cell r="B2992" t="str">
            <v>125-386-09</v>
          </cell>
          <cell r="C2992" t="str">
            <v>Residential Dwelling</v>
          </cell>
          <cell r="D2992" t="str">
            <v>Brandy Mcmahon</v>
          </cell>
          <cell r="E2992">
            <v>971</v>
          </cell>
          <cell r="G2992" t="str">
            <v>JENNIFER</v>
          </cell>
          <cell r="H2992" t="str">
            <v>Withdrawn</v>
          </cell>
        </row>
        <row r="2993">
          <cell r="A2993" t="str">
            <v>QEXE2023-0372</v>
          </cell>
          <cell r="B2993" t="str">
            <v>094-173-018</v>
          </cell>
          <cell r="C2993" t="str">
            <v>Qualified Exempt</v>
          </cell>
          <cell r="D2993" t="str">
            <v>AOSBORN</v>
          </cell>
          <cell r="E2993">
            <v>2765</v>
          </cell>
          <cell r="G2993" t="str">
            <v>AQUA</v>
          </cell>
          <cell r="H2993" t="str">
            <v>Withdrawn</v>
          </cell>
        </row>
        <row r="2994">
          <cell r="A2994" t="str">
            <v>BUOY2023-0349</v>
          </cell>
          <cell r="B2994" t="str">
            <v>1318-03-212-002</v>
          </cell>
          <cell r="C2994" t="str">
            <v>Buoy</v>
          </cell>
          <cell r="H2994" t="str">
            <v>Project Completed</v>
          </cell>
        </row>
        <row r="2995">
          <cell r="A2995" t="str">
            <v>LCAP2023-0078</v>
          </cell>
          <cell r="B2995" t="str">
            <v>1318-16-710-007</v>
          </cell>
          <cell r="C2995" t="str">
            <v>Site Assessment</v>
          </cell>
          <cell r="D2995" t="str">
            <v>AOSBORN</v>
          </cell>
          <cell r="E2995">
            <v>458</v>
          </cell>
          <cell r="G2995" t="str">
            <v>LAKEVIEW</v>
          </cell>
          <cell r="H2995" t="str">
            <v>Results Issued</v>
          </cell>
        </row>
        <row r="2996">
          <cell r="A2996" t="str">
            <v>LCAP2023-0077</v>
          </cell>
          <cell r="B2996" t="str">
            <v>090-225-018</v>
          </cell>
          <cell r="C2996" t="str">
            <v>IPES</v>
          </cell>
          <cell r="D2996" t="str">
            <v>Contractor</v>
          </cell>
          <cell r="E2996">
            <v>292</v>
          </cell>
          <cell r="G2996" t="str">
            <v>PARK</v>
          </cell>
          <cell r="H2996" t="str">
            <v>Results Issued</v>
          </cell>
        </row>
        <row r="2997">
          <cell r="A2997" t="str">
            <v>CEXT2023-0370</v>
          </cell>
          <cell r="B2997" t="str">
            <v>015-370-030</v>
          </cell>
          <cell r="C2997" t="str">
            <v>Construction Schedule Extension</v>
          </cell>
          <cell r="D2997" t="str">
            <v>Brenden Phillips</v>
          </cell>
          <cell r="E2997">
            <v>135</v>
          </cell>
          <cell r="G2997" t="str">
            <v>QUIET WALK</v>
          </cell>
          <cell r="H2997" t="str">
            <v>Approved</v>
          </cell>
        </row>
        <row r="2998">
          <cell r="A2998" t="str">
            <v>QEXE2023-0371</v>
          </cell>
          <cell r="B2998" t="str">
            <v>112-010-015</v>
          </cell>
          <cell r="C2998" t="str">
            <v>Qualified Exempt</v>
          </cell>
          <cell r="D2998" t="str">
            <v>AOSBORN</v>
          </cell>
          <cell r="E2998">
            <v>6600</v>
          </cell>
          <cell r="G2998" t="str">
            <v>DONNER</v>
          </cell>
          <cell r="H2998" t="str">
            <v>Withdrawn</v>
          </cell>
        </row>
        <row r="2999">
          <cell r="A2999" t="str">
            <v>ERSP2023-0342</v>
          </cell>
          <cell r="B2999" t="str">
            <v>1318-23-811-022</v>
          </cell>
          <cell r="C2999" t="str">
            <v>Residential Dwelling</v>
          </cell>
          <cell r="D2999" t="str">
            <v>Alyson Borawski</v>
          </cell>
          <cell r="E2999">
            <v>183</v>
          </cell>
          <cell r="G2999" t="str">
            <v>PINE</v>
          </cell>
          <cell r="H2999" t="str">
            <v>Acknowledged</v>
          </cell>
        </row>
        <row r="3000">
          <cell r="A3000" t="str">
            <v>TREE2023-0347</v>
          </cell>
          <cell r="B3000" t="str">
            <v>1319-18-410-012</v>
          </cell>
          <cell r="C3000" t="str">
            <v>Tree Removal</v>
          </cell>
          <cell r="D3000" t="str">
            <v>Bruce Barr</v>
          </cell>
          <cell r="E3000">
            <v>432</v>
          </cell>
          <cell r="G3000" t="str">
            <v>BARRETT</v>
          </cell>
          <cell r="H3000" t="str">
            <v>Approved</v>
          </cell>
        </row>
        <row r="3001">
          <cell r="A3001" t="str">
            <v>LCAP2023-0076</v>
          </cell>
          <cell r="B3001" t="str">
            <v>029-710-021</v>
          </cell>
          <cell r="C3001" t="str">
            <v>Soils Hydrology</v>
          </cell>
          <cell r="D3001" t="str">
            <v>Contractor</v>
          </cell>
          <cell r="E3001">
            <v>0</v>
          </cell>
          <cell r="G3001" t="str">
            <v>UNASSIGNED</v>
          </cell>
          <cell r="H3001" t="str">
            <v>Withdrawn</v>
          </cell>
        </row>
        <row r="3002">
          <cell r="A3002" t="str">
            <v>TREE2023-0346</v>
          </cell>
          <cell r="B3002" t="str">
            <v>080-103-005</v>
          </cell>
          <cell r="C3002" t="str">
            <v>Tree Removal</v>
          </cell>
          <cell r="D3002" t="str">
            <v>Bruce Barr</v>
          </cell>
          <cell r="E3002">
            <v>1184</v>
          </cell>
          <cell r="G3002" t="str">
            <v>ARAVAIPA</v>
          </cell>
          <cell r="H3002" t="str">
            <v>Approved</v>
          </cell>
        </row>
        <row r="3003">
          <cell r="A3003" t="str">
            <v>TREE2023-0343</v>
          </cell>
          <cell r="B3003" t="str">
            <v>1318-23-610-017</v>
          </cell>
          <cell r="C3003" t="str">
            <v>Tree Removal</v>
          </cell>
          <cell r="E3003">
            <v>294</v>
          </cell>
          <cell r="G3003" t="str">
            <v>CEDAR</v>
          </cell>
          <cell r="H3003" t="str">
            <v>Approved</v>
          </cell>
        </row>
        <row r="3004">
          <cell r="A3004" t="str">
            <v>TREE2023-0344</v>
          </cell>
          <cell r="B3004" t="str">
            <v>1318-10-310-013</v>
          </cell>
          <cell r="C3004" t="str">
            <v>Tree Removal</v>
          </cell>
          <cell r="E3004">
            <v>686</v>
          </cell>
          <cell r="G3004" t="str">
            <v>LAKEVIEW</v>
          </cell>
          <cell r="H3004" t="str">
            <v>Approved</v>
          </cell>
        </row>
        <row r="3005">
          <cell r="A3005" t="str">
            <v>ERSP2023-0345</v>
          </cell>
          <cell r="B3005" t="str">
            <v>122-127-02</v>
          </cell>
          <cell r="C3005" t="str">
            <v>Residential Dwelling</v>
          </cell>
          <cell r="D3005" t="str">
            <v>Trevor Smith</v>
          </cell>
          <cell r="E3005">
            <v>553</v>
          </cell>
          <cell r="G3005" t="str">
            <v>PINION</v>
          </cell>
          <cell r="H3005" t="str">
            <v>Acknowledged</v>
          </cell>
        </row>
        <row r="3006">
          <cell r="A3006" t="str">
            <v>TREE2023-0341</v>
          </cell>
          <cell r="B3006" t="str">
            <v>1318-10-412-008</v>
          </cell>
          <cell r="C3006" t="str">
            <v>Tree Removal</v>
          </cell>
          <cell r="E3006">
            <v>266</v>
          </cell>
          <cell r="F3006" t="str">
            <v>S</v>
          </cell>
          <cell r="G3006" t="str">
            <v>MARTIN</v>
          </cell>
          <cell r="H3006" t="str">
            <v>Approved</v>
          </cell>
        </row>
        <row r="3007">
          <cell r="A3007" t="str">
            <v>ERSP2023-0339</v>
          </cell>
          <cell r="B3007" t="str">
            <v>027-234-005</v>
          </cell>
          <cell r="C3007" t="str">
            <v>Residential Dwelling</v>
          </cell>
          <cell r="D3007" t="str">
            <v>Brandy Mcmahon</v>
          </cell>
          <cell r="E3007">
            <v>1149</v>
          </cell>
          <cell r="G3007" t="str">
            <v>LONG VALLEY</v>
          </cell>
          <cell r="H3007" t="str">
            <v>Acknowledged</v>
          </cell>
        </row>
        <row r="3008">
          <cell r="A3008" t="str">
            <v>QEXE2023-0368</v>
          </cell>
          <cell r="B3008" t="str">
            <v>125-564-04</v>
          </cell>
          <cell r="C3008" t="str">
            <v>Qualified Exempt</v>
          </cell>
          <cell r="D3008" t="str">
            <v>AOSBORN</v>
          </cell>
          <cell r="E3008">
            <v>581</v>
          </cell>
          <cell r="G3008" t="str">
            <v>CHICO</v>
          </cell>
          <cell r="H3008" t="str">
            <v>Incomplete</v>
          </cell>
        </row>
        <row r="3009">
          <cell r="A3009" t="str">
            <v>EIPC2023-0003</v>
          </cell>
          <cell r="B3009" t="str">
            <v>1418-10-501-007</v>
          </cell>
          <cell r="C3009" t="str">
            <v>EIP Construction</v>
          </cell>
          <cell r="D3009" t="str">
            <v>EIP USER ACCOUNT</v>
          </cell>
          <cell r="E3009">
            <v>11</v>
          </cell>
          <cell r="G3009" t="str">
            <v>GOLF LINKS</v>
          </cell>
          <cell r="H3009" t="str">
            <v>Acknowledged</v>
          </cell>
        </row>
        <row r="3010">
          <cell r="A3010" t="str">
            <v>TREE2023-0340</v>
          </cell>
          <cell r="B3010" t="str">
            <v>1319-19-411-013</v>
          </cell>
          <cell r="C3010" t="str">
            <v>Tree Removal</v>
          </cell>
          <cell r="E3010">
            <v>648</v>
          </cell>
          <cell r="G3010" t="str">
            <v>JACK</v>
          </cell>
          <cell r="H3010" t="str">
            <v>Approved</v>
          </cell>
        </row>
        <row r="3011">
          <cell r="A3011" t="str">
            <v>CORR2023-0365</v>
          </cell>
          <cell r="B3011" t="str">
            <v>880-164-020</v>
          </cell>
          <cell r="C3011" t="str">
            <v>Correspondence</v>
          </cell>
          <cell r="D3011" t="str">
            <v>Shay Navarro</v>
          </cell>
          <cell r="E3011">
            <v>2243</v>
          </cell>
          <cell r="G3011" t="str">
            <v>CORNELIAN</v>
          </cell>
          <cell r="H3011" t="str">
            <v>Initiated</v>
          </cell>
        </row>
        <row r="3012">
          <cell r="A3012" t="str">
            <v>ERSP2023-0338</v>
          </cell>
          <cell r="B3012" t="str">
            <v>032-313-015</v>
          </cell>
          <cell r="C3012" t="str">
            <v>Rec-Public Service</v>
          </cell>
          <cell r="D3012" t="str">
            <v>INTAKE INTAKE</v>
          </cell>
          <cell r="E3012">
            <v>1670</v>
          </cell>
          <cell r="G3012" t="str">
            <v>SHOP</v>
          </cell>
          <cell r="H3012" t="str">
            <v>Withdrawn</v>
          </cell>
        </row>
        <row r="3013">
          <cell r="A3013" t="str">
            <v>QEXE2023-0364</v>
          </cell>
          <cell r="B3013" t="str">
            <v>1318-03-212-059</v>
          </cell>
          <cell r="C3013" t="str">
            <v>Qualified Exempt</v>
          </cell>
          <cell r="D3013" t="str">
            <v>AOSBORN</v>
          </cell>
          <cell r="E3013">
            <v>149</v>
          </cell>
          <cell r="G3013" t="str">
            <v>PONDEROSA</v>
          </cell>
          <cell r="H3013" t="str">
            <v>Accepted</v>
          </cell>
        </row>
        <row r="3014">
          <cell r="A3014" t="str">
            <v>ERSP2023-0337</v>
          </cell>
          <cell r="B3014" t="str">
            <v>126-082-68</v>
          </cell>
          <cell r="C3014" t="str">
            <v>Residential Dwelling</v>
          </cell>
          <cell r="D3014" t="str">
            <v>CONSULTANT</v>
          </cell>
          <cell r="E3014">
            <v>1138</v>
          </cell>
          <cell r="G3014" t="str">
            <v>ALTDORF</v>
          </cell>
          <cell r="H3014" t="str">
            <v>Conditional Permit</v>
          </cell>
        </row>
        <row r="3015">
          <cell r="A3015" t="str">
            <v>CEXT2023-0363</v>
          </cell>
          <cell r="B3015" t="str">
            <v>085-400-036</v>
          </cell>
          <cell r="C3015" t="str">
            <v>Construction Schedule Extension</v>
          </cell>
          <cell r="D3015" t="str">
            <v>Rachel Lopez</v>
          </cell>
          <cell r="E3015">
            <v>4000</v>
          </cell>
          <cell r="F3015" t="str">
            <v>W</v>
          </cell>
          <cell r="G3015" t="str">
            <v>LAKE</v>
          </cell>
          <cell r="H3015" t="str">
            <v>Approved</v>
          </cell>
        </row>
        <row r="3016">
          <cell r="A3016" t="str">
            <v>ERSP2021-1815-01</v>
          </cell>
          <cell r="B3016" t="str">
            <v>1418-10-710-003</v>
          </cell>
          <cell r="C3016" t="str">
            <v>Plan Revision</v>
          </cell>
          <cell r="D3016" t="str">
            <v>AOSBORN</v>
          </cell>
          <cell r="E3016">
            <v>205</v>
          </cell>
          <cell r="G3016" t="str">
            <v>LAKEMILL</v>
          </cell>
          <cell r="H3016" t="str">
            <v>Acknowledged</v>
          </cell>
        </row>
        <row r="3017">
          <cell r="A3017" t="str">
            <v>ERSP2023-0336</v>
          </cell>
          <cell r="B3017" t="str">
            <v>1318-27-002-002</v>
          </cell>
          <cell r="C3017" t="str">
            <v>Commercial or Tourist Accommodation Project</v>
          </cell>
          <cell r="D3017" t="str">
            <v>Brandy Mcmahon</v>
          </cell>
          <cell r="E3017">
            <v>18</v>
          </cell>
          <cell r="G3017" t="str">
            <v>HWY 50</v>
          </cell>
          <cell r="H3017" t="str">
            <v>Conditional Permit</v>
          </cell>
        </row>
        <row r="3018">
          <cell r="A3018" t="str">
            <v>ADMIN2023-0011</v>
          </cell>
          <cell r="B3018" t="str">
            <v>500-000-00</v>
          </cell>
          <cell r="C3018" t="str">
            <v>FOIA - Subpoena</v>
          </cell>
          <cell r="E3018">
            <v>0</v>
          </cell>
          <cell r="G3018" t="str">
            <v>NONE</v>
          </cell>
          <cell r="H3018" t="str">
            <v>Received</v>
          </cell>
        </row>
        <row r="3019">
          <cell r="A3019" t="str">
            <v>ERSP2023-0335</v>
          </cell>
          <cell r="B3019" t="str">
            <v>1418-10-802-006</v>
          </cell>
          <cell r="C3019" t="str">
            <v>Residential Dwelling</v>
          </cell>
          <cell r="D3019" t="str">
            <v>AOSBORN</v>
          </cell>
          <cell r="E3019">
            <v>1955</v>
          </cell>
          <cell r="G3019" t="str">
            <v>GLENBROOK</v>
          </cell>
          <cell r="H3019" t="str">
            <v>Conditional Permit</v>
          </cell>
        </row>
        <row r="3020">
          <cell r="A3020" t="str">
            <v>QEXE2023-0361</v>
          </cell>
          <cell r="B3020" t="str">
            <v>126-470-01</v>
          </cell>
          <cell r="C3020" t="str">
            <v>Qualified Exempt</v>
          </cell>
          <cell r="D3020" t="str">
            <v>AOSBORN</v>
          </cell>
          <cell r="E3020">
            <v>1363</v>
          </cell>
          <cell r="G3020" t="str">
            <v>VALAIS</v>
          </cell>
          <cell r="H3020" t="str">
            <v>Accepted</v>
          </cell>
        </row>
        <row r="3021">
          <cell r="A3021" t="str">
            <v>CORR2023-0359</v>
          </cell>
          <cell r="B3021" t="str">
            <v>035-224-009</v>
          </cell>
          <cell r="C3021" t="str">
            <v>Correspondence</v>
          </cell>
          <cell r="E3021">
            <v>2213</v>
          </cell>
          <cell r="G3021" t="str">
            <v>BLITZEN</v>
          </cell>
          <cell r="H3021" t="str">
            <v>Concluded</v>
          </cell>
        </row>
        <row r="3022">
          <cell r="A3022" t="str">
            <v>LLAD2023-0356</v>
          </cell>
          <cell r="B3022" t="str">
            <v>025-041-023</v>
          </cell>
          <cell r="C3022" t="str">
            <v>Lot Line Adjustment</v>
          </cell>
          <cell r="D3022" t="str">
            <v>Brandy Mcmahon</v>
          </cell>
          <cell r="E3022">
            <v>1</v>
          </cell>
          <cell r="G3022" t="str">
            <v>COLLEGE</v>
          </cell>
          <cell r="H3022" t="str">
            <v>Acknowledged</v>
          </cell>
        </row>
        <row r="3023">
          <cell r="A3023" t="str">
            <v>ERSP2023-0332</v>
          </cell>
          <cell r="B3023" t="str">
            <v>130-180-18</v>
          </cell>
          <cell r="C3023" t="str">
            <v>Residential Dwelling</v>
          </cell>
          <cell r="D3023" t="str">
            <v>Alyson Borawski</v>
          </cell>
          <cell r="E3023">
            <v>120</v>
          </cell>
          <cell r="G3023" t="str">
            <v>COUNTRY CLUB</v>
          </cell>
          <cell r="H3023" t="str">
            <v>Additional Information</v>
          </cell>
        </row>
        <row r="3024">
          <cell r="A3024" t="str">
            <v>TREE2023-0334</v>
          </cell>
          <cell r="B3024" t="str">
            <v>1418-27-712-002</v>
          </cell>
          <cell r="C3024" t="str">
            <v>Tree Removal</v>
          </cell>
          <cell r="E3024">
            <v>271</v>
          </cell>
          <cell r="G3024" t="str">
            <v>CHUKKAR</v>
          </cell>
          <cell r="H3024" t="str">
            <v>Approved</v>
          </cell>
        </row>
        <row r="3025">
          <cell r="A3025" t="str">
            <v>LCAP2023-0071</v>
          </cell>
          <cell r="B3025" t="str">
            <v>130-350-01</v>
          </cell>
          <cell r="C3025" t="str">
            <v>Soils Hydrology</v>
          </cell>
          <cell r="D3025" t="str">
            <v>Julie Roll</v>
          </cell>
          <cell r="E3025">
            <v>0</v>
          </cell>
          <cell r="G3025" t="str">
            <v>UNSPECIFIED</v>
          </cell>
          <cell r="H3025" t="str">
            <v>Results Issued</v>
          </cell>
        </row>
        <row r="3026">
          <cell r="A3026" t="str">
            <v>TREE2023-0333</v>
          </cell>
          <cell r="B3026" t="str">
            <v>1418-27-712-003</v>
          </cell>
          <cell r="C3026" t="str">
            <v>Tree Removal</v>
          </cell>
          <cell r="E3026">
            <v>267</v>
          </cell>
          <cell r="G3026" t="str">
            <v>CHUKKAR</v>
          </cell>
          <cell r="H3026" t="str">
            <v>Approved</v>
          </cell>
        </row>
        <row r="3027">
          <cell r="A3027" t="str">
            <v>MAIS2023-0006</v>
          </cell>
          <cell r="B3027" t="str">
            <v>1318-26-101-011</v>
          </cell>
          <cell r="C3027" t="str">
            <v>Marina AIS Management Plan</v>
          </cell>
          <cell r="E3027">
            <v>128</v>
          </cell>
          <cell r="G3027" t="str">
            <v>MARKET</v>
          </cell>
          <cell r="H3027" t="str">
            <v>Submitted</v>
          </cell>
        </row>
        <row r="3028">
          <cell r="A3028" t="str">
            <v>LCAP2023-0070</v>
          </cell>
          <cell r="B3028" t="str">
            <v>025-193-002</v>
          </cell>
          <cell r="C3028" t="str">
            <v>Site Assessment</v>
          </cell>
          <cell r="D3028" t="str">
            <v>AOSBORN</v>
          </cell>
          <cell r="E3028">
            <v>3401</v>
          </cell>
          <cell r="G3028" t="str">
            <v>WARR</v>
          </cell>
          <cell r="H3028" t="str">
            <v>Results Issued</v>
          </cell>
        </row>
        <row r="3029">
          <cell r="A3029" t="str">
            <v>CORR2023-0352</v>
          </cell>
          <cell r="B3029" t="str">
            <v>1318-22-002-103</v>
          </cell>
          <cell r="C3029" t="str">
            <v>Correspondence</v>
          </cell>
          <cell r="E3029">
            <v>134</v>
          </cell>
          <cell r="G3029" t="str">
            <v>KAHLE</v>
          </cell>
          <cell r="H3029" t="str">
            <v>Concluded</v>
          </cell>
        </row>
        <row r="3030">
          <cell r="A3030" t="str">
            <v>ERSP2021-0050-02</v>
          </cell>
          <cell r="B3030" t="str">
            <v>098-180-007</v>
          </cell>
          <cell r="C3030" t="str">
            <v>Plan Revision</v>
          </cell>
          <cell r="D3030" t="str">
            <v>CONSULTANT</v>
          </cell>
          <cell r="E3030">
            <v>6720</v>
          </cell>
          <cell r="G3030" t="str">
            <v>POWDERHORN</v>
          </cell>
          <cell r="H3030" t="str">
            <v>Acknowledged</v>
          </cell>
        </row>
        <row r="3031">
          <cell r="A3031" t="str">
            <v>QEXE2023-0351</v>
          </cell>
          <cell r="B3031" t="str">
            <v>130-350-01</v>
          </cell>
          <cell r="C3031" t="str">
            <v>Qualified Exempt</v>
          </cell>
          <cell r="D3031" t="str">
            <v>AOSBORN</v>
          </cell>
          <cell r="E3031">
            <v>0</v>
          </cell>
          <cell r="G3031" t="str">
            <v>UNSPECIFIED</v>
          </cell>
          <cell r="H3031" t="str">
            <v>Accepted</v>
          </cell>
        </row>
        <row r="3032">
          <cell r="A3032" t="str">
            <v>ERSP2023-0330</v>
          </cell>
          <cell r="B3032" t="str">
            <v>122-134-07</v>
          </cell>
          <cell r="C3032" t="str">
            <v>Residential Dwelling</v>
          </cell>
          <cell r="D3032" t="str">
            <v>Julie Roll</v>
          </cell>
          <cell r="E3032">
            <v>524</v>
          </cell>
          <cell r="G3032" t="str">
            <v>SPENCER</v>
          </cell>
          <cell r="H3032" t="str">
            <v>Conditional Permit</v>
          </cell>
        </row>
        <row r="3033">
          <cell r="A3033" t="str">
            <v>QEXE2023-0354</v>
          </cell>
          <cell r="B3033" t="str">
            <v>032-211-011</v>
          </cell>
          <cell r="C3033" t="str">
            <v>Qualified Exempt</v>
          </cell>
          <cell r="D3033" t="str">
            <v>AOSBORN</v>
          </cell>
          <cell r="E3033">
            <v>1330</v>
          </cell>
          <cell r="G3033" t="str">
            <v>MELBA</v>
          </cell>
          <cell r="H3033" t="str">
            <v>Accepted</v>
          </cell>
        </row>
        <row r="3034">
          <cell r="A3034" t="str">
            <v>ERSP2023-0331</v>
          </cell>
          <cell r="B3034" t="str">
            <v>031-122-012</v>
          </cell>
          <cell r="C3034" t="str">
            <v>Residential Dwelling</v>
          </cell>
          <cell r="D3034" t="str">
            <v>Julie Roll</v>
          </cell>
          <cell r="E3034">
            <v>2621</v>
          </cell>
          <cell r="G3034" t="str">
            <v>ELWOOD</v>
          </cell>
          <cell r="H3034" t="str">
            <v>Conditional Permit</v>
          </cell>
        </row>
        <row r="3035">
          <cell r="A3035" t="str">
            <v>QEXE2023-0350</v>
          </cell>
          <cell r="B3035" t="str">
            <v>090-141-004</v>
          </cell>
          <cell r="C3035" t="str">
            <v>Qualified Exempt</v>
          </cell>
          <cell r="D3035" t="str">
            <v>AOSBORN</v>
          </cell>
          <cell r="E3035">
            <v>8656</v>
          </cell>
          <cell r="G3035" t="str">
            <v>BROCKWAY VISTA</v>
          </cell>
          <cell r="H3035" t="str">
            <v>Accepted</v>
          </cell>
        </row>
        <row r="3036">
          <cell r="A3036" t="str">
            <v>ERSP2023-0328</v>
          </cell>
          <cell r="B3036" t="str">
            <v>126-010-60</v>
          </cell>
          <cell r="C3036" t="str">
            <v>Rec-Public Service</v>
          </cell>
          <cell r="D3036" t="str">
            <v>Paul Nielsen</v>
          </cell>
          <cell r="E3036">
            <v>1210</v>
          </cell>
          <cell r="G3036" t="str">
            <v>SKI</v>
          </cell>
          <cell r="H3036" t="str">
            <v>Conditional Permit</v>
          </cell>
        </row>
        <row r="3037">
          <cell r="A3037" t="str">
            <v>EIPC2023-0002</v>
          </cell>
          <cell r="B3037" t="str">
            <v>560-101-00</v>
          </cell>
          <cell r="C3037" t="str">
            <v>EIP Construction</v>
          </cell>
          <cell r="D3037" t="str">
            <v>EIP USER ACCOUNT</v>
          </cell>
          <cell r="E3037">
            <v>101</v>
          </cell>
          <cell r="G3037" t="str">
            <v>General</v>
          </cell>
          <cell r="H3037" t="str">
            <v>Awaiting Assignment</v>
          </cell>
        </row>
        <row r="3038">
          <cell r="A3038" t="str">
            <v>MFEE2023-0348</v>
          </cell>
          <cell r="B3038" t="str">
            <v>094-200-016</v>
          </cell>
          <cell r="C3038" t="str">
            <v>Mooring Fee</v>
          </cell>
          <cell r="E3038">
            <v>730</v>
          </cell>
          <cell r="F3038" t="str">
            <v>W</v>
          </cell>
          <cell r="G3038" t="str">
            <v>LAKE</v>
          </cell>
          <cell r="H3038" t="str">
            <v>Initiated</v>
          </cell>
        </row>
        <row r="3039">
          <cell r="A3039" t="str">
            <v>QEXE2023-0347</v>
          </cell>
          <cell r="B3039" t="str">
            <v>122-181-29</v>
          </cell>
          <cell r="C3039" t="str">
            <v>Qualified Exempt</v>
          </cell>
          <cell r="D3039" t="str">
            <v>AOSBORN</v>
          </cell>
          <cell r="E3039">
            <v>881</v>
          </cell>
          <cell r="G3039" t="str">
            <v>LAKESHORE</v>
          </cell>
          <cell r="H3039" t="str">
            <v>Accepted</v>
          </cell>
        </row>
        <row r="3040">
          <cell r="A3040" t="str">
            <v>ERSP2023-0329</v>
          </cell>
          <cell r="B3040" t="str">
            <v>1418-03-401-016</v>
          </cell>
          <cell r="C3040" t="str">
            <v>Grading Project</v>
          </cell>
          <cell r="D3040" t="str">
            <v>Julie Roll</v>
          </cell>
          <cell r="E3040">
            <v>2209</v>
          </cell>
          <cell r="G3040" t="str">
            <v>LANDS END</v>
          </cell>
          <cell r="H3040" t="str">
            <v>Project Complete</v>
          </cell>
        </row>
        <row r="3041">
          <cell r="A3041" t="str">
            <v>MFEE2023-0346</v>
          </cell>
          <cell r="B3041" t="str">
            <v>115-020-002</v>
          </cell>
          <cell r="C3041" t="str">
            <v>Mooring Fee</v>
          </cell>
          <cell r="E3041">
            <v>5340</v>
          </cell>
          <cell r="F3041" t="str">
            <v>N</v>
          </cell>
          <cell r="G3041" t="str">
            <v>LAKE</v>
          </cell>
          <cell r="H3041" t="str">
            <v>Initiated</v>
          </cell>
        </row>
        <row r="3042">
          <cell r="A3042" t="str">
            <v>ERSP2023-0327</v>
          </cell>
          <cell r="B3042" t="str">
            <v>131-261-24</v>
          </cell>
          <cell r="C3042" t="str">
            <v>Residential Dwelling</v>
          </cell>
          <cell r="D3042" t="str">
            <v>AOSBORN</v>
          </cell>
          <cell r="E3042">
            <v>345</v>
          </cell>
          <cell r="G3042" t="str">
            <v>COUNTRY CLUB</v>
          </cell>
          <cell r="H3042" t="str">
            <v>Acknowledged</v>
          </cell>
        </row>
        <row r="3043">
          <cell r="A3043" t="str">
            <v>MFEE2023-0349</v>
          </cell>
          <cell r="B3043" t="str">
            <v>098-191-017</v>
          </cell>
          <cell r="C3043" t="str">
            <v>Mooring Fee</v>
          </cell>
          <cell r="E3043">
            <v>36</v>
          </cell>
          <cell r="G3043" t="str">
            <v>MOANA</v>
          </cell>
          <cell r="H3043" t="str">
            <v>Paid</v>
          </cell>
        </row>
        <row r="3044">
          <cell r="A3044" t="str">
            <v>QEXE2023-0344</v>
          </cell>
          <cell r="B3044" t="str">
            <v>1318-03-000-005</v>
          </cell>
          <cell r="C3044" t="str">
            <v>Qualified Exempt</v>
          </cell>
          <cell r="D3044" t="str">
            <v>AOSBORN</v>
          </cell>
          <cell r="E3044">
            <v>240</v>
          </cell>
          <cell r="G3044" t="str">
            <v>WARRIOR</v>
          </cell>
          <cell r="H3044" t="str">
            <v>Accepted</v>
          </cell>
        </row>
        <row r="3045">
          <cell r="A3045" t="str">
            <v>HIST2023-0341</v>
          </cell>
          <cell r="B3045" t="str">
            <v>1318-03-212-062</v>
          </cell>
          <cell r="C3045" t="str">
            <v>Historical Determination</v>
          </cell>
          <cell r="D3045" t="str">
            <v>Trevor Smith</v>
          </cell>
          <cell r="H3045" t="str">
            <v>Determination Issued</v>
          </cell>
        </row>
        <row r="3046">
          <cell r="A3046" t="str">
            <v>MFEE2023-0342</v>
          </cell>
          <cell r="B3046" t="str">
            <v>016-251-006</v>
          </cell>
          <cell r="C3046" t="str">
            <v>Mooring Fee</v>
          </cell>
          <cell r="E3046">
            <v>8857</v>
          </cell>
          <cell r="G3046" t="str">
            <v>RUBICON</v>
          </cell>
          <cell r="H3046" t="str">
            <v>Paid</v>
          </cell>
        </row>
        <row r="3047">
          <cell r="A3047" t="str">
            <v>QEXE2023-0345</v>
          </cell>
          <cell r="B3047" t="str">
            <v>1318-23-216-010</v>
          </cell>
          <cell r="C3047" t="str">
            <v>Qualified Exempt</v>
          </cell>
          <cell r="D3047" t="str">
            <v>Alyson Borawski</v>
          </cell>
          <cell r="E3047">
            <v>159</v>
          </cell>
          <cell r="G3047" t="str">
            <v>HOLLY</v>
          </cell>
          <cell r="H3047" t="str">
            <v>Accepted</v>
          </cell>
        </row>
        <row r="3048">
          <cell r="A3048" t="str">
            <v>MFEE2023-0343</v>
          </cell>
          <cell r="B3048" t="str">
            <v>098-170-003</v>
          </cell>
          <cell r="C3048" t="str">
            <v>Mooring Fee</v>
          </cell>
          <cell r="D3048" t="str">
            <v>NO FILE</v>
          </cell>
          <cell r="E3048">
            <v>6790</v>
          </cell>
          <cell r="F3048" t="str">
            <v>W</v>
          </cell>
          <cell r="G3048" t="str">
            <v>LAKE</v>
          </cell>
          <cell r="H3048" t="str">
            <v>Paid</v>
          </cell>
        </row>
        <row r="3049">
          <cell r="A3049" t="str">
            <v>LCAP2023-0069</v>
          </cell>
          <cell r="B3049" t="str">
            <v>126-262-06</v>
          </cell>
          <cell r="C3049" t="str">
            <v>Soils Hydrology</v>
          </cell>
          <cell r="D3049" t="str">
            <v>Julie Roll</v>
          </cell>
          <cell r="E3049">
            <v>733</v>
          </cell>
          <cell r="G3049" t="str">
            <v>CHAMPAGNE</v>
          </cell>
          <cell r="H3049" t="str">
            <v>Results Issued</v>
          </cell>
        </row>
        <row r="3050">
          <cell r="A3050" t="str">
            <v>CEPP2014-0636-01</v>
          </cell>
          <cell r="B3050" t="str">
            <v>097-130-034</v>
          </cell>
          <cell r="C3050" t="str">
            <v>Plan Revision</v>
          </cell>
          <cell r="D3050" t="str">
            <v>INTAKE INTAKE</v>
          </cell>
          <cell r="E3050">
            <v>5185</v>
          </cell>
          <cell r="G3050" t="str">
            <v>SACRAMENTO</v>
          </cell>
          <cell r="H3050" t="str">
            <v>Incomplete Submittal</v>
          </cell>
        </row>
        <row r="3051">
          <cell r="A3051" t="str">
            <v>ERSP2023-0324</v>
          </cell>
          <cell r="B3051" t="str">
            <v>094-273-013</v>
          </cell>
          <cell r="C3051" t="str">
            <v>Residential Dwelling</v>
          </cell>
          <cell r="D3051" t="str">
            <v>CONSULTANT</v>
          </cell>
          <cell r="E3051">
            <v>636</v>
          </cell>
          <cell r="G3051" t="str">
            <v>OLYMPIC</v>
          </cell>
          <cell r="H3051" t="str">
            <v>Acknowledged</v>
          </cell>
        </row>
        <row r="3052">
          <cell r="A3052" t="str">
            <v>ERSP2023-0325</v>
          </cell>
          <cell r="B3052" t="str">
            <v>126-262-06</v>
          </cell>
          <cell r="C3052" t="str">
            <v>Residential Dwelling</v>
          </cell>
          <cell r="D3052" t="str">
            <v>CONSULTANT</v>
          </cell>
          <cell r="E3052">
            <v>733</v>
          </cell>
          <cell r="G3052" t="str">
            <v>CHAMPAGNE</v>
          </cell>
          <cell r="H3052" t="str">
            <v>Acknowledged</v>
          </cell>
        </row>
        <row r="3053">
          <cell r="A3053" t="str">
            <v>ERSP2023-0326</v>
          </cell>
          <cell r="B3053" t="str">
            <v>131-250-15</v>
          </cell>
          <cell r="C3053" t="str">
            <v>Residential Dwelling</v>
          </cell>
          <cell r="D3053" t="str">
            <v>Brandy Mcmahon</v>
          </cell>
          <cell r="E3053">
            <v>445</v>
          </cell>
          <cell r="G3053" t="str">
            <v>COUNTRY CLUB</v>
          </cell>
          <cell r="H3053" t="str">
            <v>Conditional Permit</v>
          </cell>
        </row>
        <row r="3054">
          <cell r="A3054" t="str">
            <v>MFEE2023-0340</v>
          </cell>
          <cell r="B3054" t="str">
            <v>1318-16-710-013</v>
          </cell>
          <cell r="C3054" t="str">
            <v>Mooring Fee</v>
          </cell>
          <cell r="E3054">
            <v>474</v>
          </cell>
          <cell r="G3054" t="str">
            <v>LAKEVIEW</v>
          </cell>
          <cell r="H3054" t="str">
            <v>Paid</v>
          </cell>
        </row>
        <row r="3055">
          <cell r="A3055" t="str">
            <v>GEXC2023-0332</v>
          </cell>
          <cell r="B3055" t="str">
            <v>1318-23-411-003</v>
          </cell>
          <cell r="C3055" t="str">
            <v>Grading Season Exception</v>
          </cell>
          <cell r="D3055" t="str">
            <v>Brenden Phillips</v>
          </cell>
          <cell r="E3055">
            <v>164</v>
          </cell>
          <cell r="G3055" t="str">
            <v>PINE RIDGE</v>
          </cell>
          <cell r="H3055" t="str">
            <v>Approved</v>
          </cell>
        </row>
        <row r="3056">
          <cell r="A3056" t="str">
            <v>MFEE2023-0329</v>
          </cell>
          <cell r="B3056" t="str">
            <v>1418-00-002-003</v>
          </cell>
          <cell r="C3056" t="str">
            <v>Mooring Fee</v>
          </cell>
          <cell r="E3056">
            <v>1494</v>
          </cell>
          <cell r="G3056" t="str">
            <v>HWY 50</v>
          </cell>
          <cell r="H3056" t="str">
            <v>Paid</v>
          </cell>
        </row>
        <row r="3057">
          <cell r="A3057" t="str">
            <v>LCAP2023-0067</v>
          </cell>
          <cell r="B3057" t="str">
            <v>122-114-09</v>
          </cell>
          <cell r="C3057" t="str">
            <v>Site Assessment</v>
          </cell>
          <cell r="D3057" t="str">
            <v>AOSBORN</v>
          </cell>
          <cell r="E3057">
            <v>537</v>
          </cell>
          <cell r="G3057" t="str">
            <v>SUGARPINE</v>
          </cell>
          <cell r="H3057" t="str">
            <v>Results Issued</v>
          </cell>
        </row>
        <row r="3058">
          <cell r="A3058" t="str">
            <v>QEXE2023-0327</v>
          </cell>
          <cell r="B3058" t="str">
            <v>080-081-034</v>
          </cell>
          <cell r="C3058" t="str">
            <v>Qualified Exempt</v>
          </cell>
          <cell r="D3058" t="str">
            <v>AOSBORN</v>
          </cell>
          <cell r="E3058">
            <v>1821</v>
          </cell>
          <cell r="G3058" t="str">
            <v>SUSQUEHANA</v>
          </cell>
          <cell r="H3058" t="str">
            <v>Accepted</v>
          </cell>
        </row>
        <row r="3059">
          <cell r="A3059" t="str">
            <v>TREE2023-0323</v>
          </cell>
          <cell r="B3059" t="str">
            <v>123-131-10</v>
          </cell>
          <cell r="C3059" t="str">
            <v>Tree Removal</v>
          </cell>
          <cell r="D3059" t="str">
            <v>Bruce Barr</v>
          </cell>
          <cell r="E3059">
            <v>470</v>
          </cell>
          <cell r="G3059" t="str">
            <v>GONOWABIE</v>
          </cell>
          <cell r="H3059" t="str">
            <v>Approved</v>
          </cell>
        </row>
        <row r="3060">
          <cell r="A3060" t="str">
            <v>FEET2023-0335</v>
          </cell>
          <cell r="B3060" t="str">
            <v>034-122-003</v>
          </cell>
          <cell r="C3060" t="str">
            <v>Building/ERS/Admin/Fee Transfer</v>
          </cell>
          <cell r="D3060" t="str">
            <v>NO FILE</v>
          </cell>
          <cell r="E3060">
            <v>1593</v>
          </cell>
          <cell r="G3060" t="str">
            <v>PLUMAS</v>
          </cell>
        </row>
        <row r="3061">
          <cell r="A3061" t="str">
            <v>ERSP2023-0322</v>
          </cell>
          <cell r="B3061" t="str">
            <v>1318-23-411-003</v>
          </cell>
          <cell r="C3061" t="str">
            <v>Grading Project</v>
          </cell>
          <cell r="D3061" t="str">
            <v>Julie Roll</v>
          </cell>
          <cell r="E3061">
            <v>164</v>
          </cell>
          <cell r="G3061" t="str">
            <v>PINE RIDGE</v>
          </cell>
          <cell r="H3061" t="str">
            <v>Conditional Permit</v>
          </cell>
        </row>
        <row r="3062">
          <cell r="A3062" t="str">
            <v>MFEE2023-0319</v>
          </cell>
          <cell r="B3062" t="str">
            <v>027-690-006</v>
          </cell>
          <cell r="C3062" t="str">
            <v>Mooring Fee</v>
          </cell>
          <cell r="E3062">
            <v>900</v>
          </cell>
          <cell r="G3062" t="str">
            <v>SKI RUN</v>
          </cell>
          <cell r="H3062" t="str">
            <v>Paid</v>
          </cell>
        </row>
        <row r="3063">
          <cell r="A3063" t="str">
            <v>MFEE2023-0320</v>
          </cell>
          <cell r="B3063" t="str">
            <v>130-241-62</v>
          </cell>
          <cell r="C3063" t="str">
            <v>Mooring Fee</v>
          </cell>
          <cell r="E3063">
            <v>1645</v>
          </cell>
          <cell r="G3063" t="str">
            <v>PINE CONE</v>
          </cell>
          <cell r="H3063" t="str">
            <v>Paid</v>
          </cell>
        </row>
        <row r="3064">
          <cell r="A3064" t="str">
            <v>MFEE2023-0323</v>
          </cell>
          <cell r="B3064" t="str">
            <v>090-282-020</v>
          </cell>
          <cell r="C3064" t="str">
            <v>Mooring Fee</v>
          </cell>
          <cell r="D3064" t="str">
            <v>NO FILE</v>
          </cell>
          <cell r="E3064">
            <v>9800</v>
          </cell>
          <cell r="G3064" t="str">
            <v>BROCKWAY SPRINGS</v>
          </cell>
          <cell r="H3064" t="str">
            <v>Paid</v>
          </cell>
        </row>
        <row r="3065">
          <cell r="A3065" t="str">
            <v>BUOY2023-0319</v>
          </cell>
          <cell r="B3065" t="str">
            <v>027-690-006</v>
          </cell>
          <cell r="C3065" t="str">
            <v>Buoy</v>
          </cell>
          <cell r="H3065" t="str">
            <v>Project Completed</v>
          </cell>
        </row>
        <row r="3066">
          <cell r="A3066" t="str">
            <v>ERSP2023-0321</v>
          </cell>
          <cell r="B3066" t="str">
            <v>090-192-053</v>
          </cell>
          <cell r="C3066" t="str">
            <v>Grading Project</v>
          </cell>
          <cell r="D3066" t="str">
            <v>AOSBORN</v>
          </cell>
          <cell r="E3066">
            <v>221</v>
          </cell>
          <cell r="G3066" t="str">
            <v>CHIPMUNK</v>
          </cell>
          <cell r="H3066" t="str">
            <v>Conditional Permit</v>
          </cell>
        </row>
        <row r="3067">
          <cell r="A3067" t="str">
            <v>MFEE2023-0321</v>
          </cell>
          <cell r="B3067" t="str">
            <v>094-520-008</v>
          </cell>
          <cell r="C3067" t="str">
            <v>Mooring Fee</v>
          </cell>
          <cell r="E3067">
            <v>1402</v>
          </cell>
          <cell r="G3067" t="str">
            <v>N LAKE</v>
          </cell>
          <cell r="H3067" t="str">
            <v>Paid</v>
          </cell>
        </row>
        <row r="3068">
          <cell r="A3068" t="str">
            <v>MFEE2023-0325</v>
          </cell>
          <cell r="B3068" t="str">
            <v>032-120-018</v>
          </cell>
          <cell r="C3068" t="str">
            <v>Mooring Fee</v>
          </cell>
          <cell r="E3068">
            <v>3065</v>
          </cell>
          <cell r="G3068" t="str">
            <v>JAMESON BEACH</v>
          </cell>
          <cell r="H3068" t="str">
            <v>Paid</v>
          </cell>
        </row>
        <row r="3069">
          <cell r="A3069" t="str">
            <v>MAIS2023-0001</v>
          </cell>
          <cell r="B3069" t="str">
            <v>000-000-0001</v>
          </cell>
          <cell r="C3069" t="str">
            <v>Marina AIS Management Plan</v>
          </cell>
          <cell r="E3069">
            <v>123</v>
          </cell>
          <cell r="G3069" t="str">
            <v>main</v>
          </cell>
          <cell r="H3069" t="str">
            <v>Submitted</v>
          </cell>
        </row>
        <row r="3070">
          <cell r="A3070" t="str">
            <v>MFEE2023-0322</v>
          </cell>
          <cell r="B3070" t="str">
            <v>094-090-032</v>
          </cell>
          <cell r="C3070" t="str">
            <v>Mooring Fee</v>
          </cell>
          <cell r="D3070" t="str">
            <v>NO FILE</v>
          </cell>
          <cell r="E3070">
            <v>0</v>
          </cell>
          <cell r="G3070" t="str">
            <v>NONE</v>
          </cell>
          <cell r="H3070" t="str">
            <v>Paid</v>
          </cell>
        </row>
        <row r="3071">
          <cell r="A3071" t="str">
            <v>QEXE2023-0326</v>
          </cell>
          <cell r="B3071" t="str">
            <v>130-180-18</v>
          </cell>
          <cell r="C3071" t="str">
            <v>Qualified Exempt</v>
          </cell>
          <cell r="D3071" t="str">
            <v>AOSBORN</v>
          </cell>
          <cell r="E3071">
            <v>120</v>
          </cell>
          <cell r="G3071" t="str">
            <v>COUNTRY CLUB</v>
          </cell>
          <cell r="H3071" t="str">
            <v>Withdrawn</v>
          </cell>
        </row>
        <row r="3072">
          <cell r="A3072" t="str">
            <v>BMPR2023-0001</v>
          </cell>
          <cell r="B3072" t="str">
            <v>126-470-01</v>
          </cell>
          <cell r="C3072" t="str">
            <v>BMP Small Retrofit Plan</v>
          </cell>
          <cell r="D3072" t="str">
            <v>Angela Turrietta</v>
          </cell>
          <cell r="E3072">
            <v>1363</v>
          </cell>
          <cell r="G3072" t="str">
            <v>VALAIS</v>
          </cell>
          <cell r="H3072" t="str">
            <v>Approved</v>
          </cell>
        </row>
        <row r="3073">
          <cell r="A3073" t="str">
            <v>ERSP2023-0320</v>
          </cell>
          <cell r="B3073" t="str">
            <v>115-040-079</v>
          </cell>
          <cell r="C3073" t="str">
            <v>Grading Project</v>
          </cell>
          <cell r="D3073" t="str">
            <v>INTAKE INTAKE</v>
          </cell>
          <cell r="E3073">
            <v>320</v>
          </cell>
          <cell r="G3073" t="str">
            <v>OLIVE</v>
          </cell>
          <cell r="H3073" t="str">
            <v>Incomplete Submittal</v>
          </cell>
        </row>
        <row r="3074">
          <cell r="A3074" t="str">
            <v>MFEE2023-0324</v>
          </cell>
          <cell r="B3074" t="str">
            <v>115-020-010</v>
          </cell>
          <cell r="C3074" t="str">
            <v>Mooring Fee</v>
          </cell>
          <cell r="E3074">
            <v>5290</v>
          </cell>
          <cell r="F3074" t="str">
            <v>N</v>
          </cell>
          <cell r="G3074" t="str">
            <v>LAKE</v>
          </cell>
          <cell r="H3074" t="str">
            <v>Paid</v>
          </cell>
        </row>
        <row r="3075">
          <cell r="A3075" t="str">
            <v>MFEE2023-0308</v>
          </cell>
          <cell r="B3075" t="str">
            <v>130-241-06</v>
          </cell>
          <cell r="C3075" t="str">
            <v>Mooring Fee</v>
          </cell>
          <cell r="D3075" t="str">
            <v>NO FILE</v>
          </cell>
          <cell r="E3075">
            <v>1575</v>
          </cell>
          <cell r="G3075" t="str">
            <v>DEBRA</v>
          </cell>
          <cell r="H3075" t="str">
            <v>Paid</v>
          </cell>
        </row>
        <row r="3076">
          <cell r="A3076" t="str">
            <v>MFEE2023-0306</v>
          </cell>
          <cell r="B3076" t="str">
            <v>097-100-012</v>
          </cell>
          <cell r="C3076" t="str">
            <v>Mooring Fee</v>
          </cell>
          <cell r="D3076" t="str">
            <v>NO FILE</v>
          </cell>
          <cell r="E3076">
            <v>4900</v>
          </cell>
          <cell r="F3076" t="str">
            <v>W</v>
          </cell>
          <cell r="G3076" t="str">
            <v>LAKE</v>
          </cell>
          <cell r="H3076" t="str">
            <v>Paid</v>
          </cell>
        </row>
        <row r="3077">
          <cell r="A3077" t="str">
            <v>MFEE2023-0309</v>
          </cell>
          <cell r="B3077" t="str">
            <v>1418-03-801-004</v>
          </cell>
          <cell r="C3077" t="str">
            <v>Mooring Fee</v>
          </cell>
          <cell r="E3077">
            <v>2153</v>
          </cell>
          <cell r="G3077" t="str">
            <v>PRAY MEADOW</v>
          </cell>
          <cell r="H3077" t="str">
            <v>Paid</v>
          </cell>
        </row>
        <row r="3078">
          <cell r="A3078" t="str">
            <v>TREE2023-0318</v>
          </cell>
          <cell r="B3078" t="str">
            <v>123-131-11</v>
          </cell>
          <cell r="C3078" t="str">
            <v>Tree Removal</v>
          </cell>
          <cell r="D3078" t="str">
            <v>Bruce Barr</v>
          </cell>
          <cell r="E3078">
            <v>460</v>
          </cell>
          <cell r="G3078" t="str">
            <v>GONOWABIE</v>
          </cell>
          <cell r="H3078" t="str">
            <v>Approved</v>
          </cell>
        </row>
        <row r="3079">
          <cell r="A3079" t="str">
            <v>MFEE2023-0304</v>
          </cell>
          <cell r="B3079" t="str">
            <v>007-011-23</v>
          </cell>
          <cell r="C3079" t="str">
            <v>Mooring Fee</v>
          </cell>
          <cell r="D3079" t="str">
            <v>NO FILE</v>
          </cell>
          <cell r="E3079">
            <v>2170</v>
          </cell>
          <cell r="G3079" t="str">
            <v>HWY 28</v>
          </cell>
          <cell r="H3079" t="str">
            <v>Paid</v>
          </cell>
        </row>
        <row r="3080">
          <cell r="A3080" t="str">
            <v>MFEE2023-0300</v>
          </cell>
          <cell r="B3080" t="str">
            <v>1418-10-801-004</v>
          </cell>
          <cell r="C3080" t="str">
            <v>Mooring Fee</v>
          </cell>
          <cell r="D3080" t="str">
            <v>NO FILE</v>
          </cell>
          <cell r="E3080">
            <v>183</v>
          </cell>
          <cell r="G3080" t="str">
            <v>YELLOW JACKET</v>
          </cell>
          <cell r="H3080" t="str">
            <v>Paid</v>
          </cell>
        </row>
        <row r="3081">
          <cell r="A3081" t="str">
            <v>MFEE2023-0312</v>
          </cell>
          <cell r="B3081" t="str">
            <v>115-060-009</v>
          </cell>
          <cell r="C3081" t="str">
            <v>Mooring Fee</v>
          </cell>
          <cell r="D3081" t="str">
            <v>NO FILE</v>
          </cell>
          <cell r="E3081">
            <v>4798</v>
          </cell>
          <cell r="F3081" t="str">
            <v>N</v>
          </cell>
          <cell r="G3081" t="str">
            <v>LAKE</v>
          </cell>
          <cell r="H3081" t="str">
            <v>Paid</v>
          </cell>
        </row>
        <row r="3082">
          <cell r="A3082" t="str">
            <v>MFEE2023-0310</v>
          </cell>
          <cell r="B3082" t="str">
            <v>085-250-008</v>
          </cell>
          <cell r="C3082" t="str">
            <v>Mooring Fee</v>
          </cell>
          <cell r="D3082" t="str">
            <v>NO FILE</v>
          </cell>
          <cell r="E3082">
            <v>4250</v>
          </cell>
          <cell r="F3082" t="str">
            <v>W</v>
          </cell>
          <cell r="G3082" t="str">
            <v>LAKE</v>
          </cell>
          <cell r="H3082" t="str">
            <v>Paid</v>
          </cell>
        </row>
        <row r="3083">
          <cell r="A3083" t="str">
            <v>MFEE2023-0316</v>
          </cell>
          <cell r="B3083" t="str">
            <v>127-280-02</v>
          </cell>
          <cell r="C3083" t="str">
            <v>Mooring Fee</v>
          </cell>
          <cell r="E3083">
            <v>995</v>
          </cell>
          <cell r="G3083" t="str">
            <v>LAKESHORE</v>
          </cell>
          <cell r="H3083" t="str">
            <v>Paid</v>
          </cell>
        </row>
        <row r="3084">
          <cell r="A3084" t="str">
            <v>MFEE2023-0314</v>
          </cell>
          <cell r="B3084" t="str">
            <v>130-230-34</v>
          </cell>
          <cell r="C3084" t="str">
            <v>Mooring Fee</v>
          </cell>
          <cell r="D3084" t="str">
            <v>NO FILE</v>
          </cell>
          <cell r="E3084">
            <v>1011</v>
          </cell>
          <cell r="G3084" t="str">
            <v>LAKESHORE</v>
          </cell>
          <cell r="H3084" t="str">
            <v>Paid</v>
          </cell>
        </row>
        <row r="3085">
          <cell r="A3085" t="str">
            <v>MFEE2023-0313</v>
          </cell>
          <cell r="B3085" t="str">
            <v>123-032-21</v>
          </cell>
          <cell r="C3085" t="str">
            <v>Mooring Fee</v>
          </cell>
          <cell r="D3085" t="str">
            <v>NO FILE</v>
          </cell>
          <cell r="E3085">
            <v>0</v>
          </cell>
          <cell r="G3085" t="str">
            <v>SOMERS</v>
          </cell>
          <cell r="H3085" t="str">
            <v>Paid</v>
          </cell>
        </row>
        <row r="3086">
          <cell r="A3086" t="str">
            <v>MFEE2023-0303</v>
          </cell>
          <cell r="B3086" t="str">
            <v>122-510-00</v>
          </cell>
          <cell r="C3086" t="str">
            <v>Mooring Fee</v>
          </cell>
          <cell r="D3086" t="str">
            <v>NO FILE</v>
          </cell>
          <cell r="E3086">
            <v>501</v>
          </cell>
          <cell r="G3086" t="str">
            <v>LAKESHORE</v>
          </cell>
          <cell r="H3086" t="str">
            <v>Paid</v>
          </cell>
        </row>
        <row r="3087">
          <cell r="A3087" t="str">
            <v>MFEE2023-0307</v>
          </cell>
          <cell r="B3087" t="str">
            <v>097-100-013</v>
          </cell>
          <cell r="C3087" t="str">
            <v>Mooring Fee</v>
          </cell>
          <cell r="D3087" t="str">
            <v>NO FILE</v>
          </cell>
          <cell r="E3087">
            <v>4910</v>
          </cell>
          <cell r="F3087" t="str">
            <v>W</v>
          </cell>
          <cell r="G3087" t="str">
            <v>LAKE</v>
          </cell>
          <cell r="H3087" t="str">
            <v>Paid</v>
          </cell>
        </row>
        <row r="3088">
          <cell r="A3088" t="str">
            <v>MFEE2023-0311</v>
          </cell>
          <cell r="B3088" t="str">
            <v>029-090-001</v>
          </cell>
          <cell r="C3088" t="str">
            <v>Mooring Fee</v>
          </cell>
          <cell r="D3088" t="str">
            <v>NO FILE</v>
          </cell>
          <cell r="E3088">
            <v>0</v>
          </cell>
          <cell r="G3088" t="str">
            <v>NONE</v>
          </cell>
          <cell r="H3088" t="str">
            <v>Paid</v>
          </cell>
        </row>
        <row r="3089">
          <cell r="A3089" t="str">
            <v>BMPP2023-0001</v>
          </cell>
          <cell r="B3089" t="str">
            <v>1318-03-212-059</v>
          </cell>
          <cell r="C3089" t="str">
            <v>BMP Retrofit</v>
          </cell>
          <cell r="D3089" t="str">
            <v>Joan Douglas</v>
          </cell>
          <cell r="E3089">
            <v>149</v>
          </cell>
          <cell r="G3089" t="str">
            <v>PONDEROSA</v>
          </cell>
          <cell r="H3089" t="str">
            <v>Acknowledged</v>
          </cell>
        </row>
        <row r="3090">
          <cell r="A3090" t="str">
            <v>LCAP2023-0066</v>
          </cell>
          <cell r="B3090" t="str">
            <v>122-134-07</v>
          </cell>
          <cell r="C3090" t="str">
            <v>Soils Hydrology</v>
          </cell>
          <cell r="D3090" t="str">
            <v>Julie Roll</v>
          </cell>
          <cell r="E3090">
            <v>524</v>
          </cell>
          <cell r="G3090" t="str">
            <v>SPENCER</v>
          </cell>
          <cell r="H3090" t="str">
            <v>Results Issued</v>
          </cell>
        </row>
        <row r="3091">
          <cell r="A3091" t="str">
            <v>MFEE2023-0301</v>
          </cell>
          <cell r="B3091" t="str">
            <v>117-072-013</v>
          </cell>
          <cell r="C3091" t="str">
            <v>Mooring Fee</v>
          </cell>
          <cell r="E3091">
            <v>6834</v>
          </cell>
          <cell r="F3091" t="str">
            <v>N</v>
          </cell>
          <cell r="G3091" t="str">
            <v>LAKE</v>
          </cell>
          <cell r="H3091" t="str">
            <v>Paid</v>
          </cell>
        </row>
        <row r="3092">
          <cell r="A3092" t="str">
            <v>MFEE2023-0305</v>
          </cell>
          <cell r="B3092" t="str">
            <v>115-050-035</v>
          </cell>
          <cell r="C3092" t="str">
            <v>Mooring Fee</v>
          </cell>
          <cell r="D3092" t="str">
            <v>NO FILE</v>
          </cell>
          <cell r="E3092">
            <v>4940</v>
          </cell>
          <cell r="F3092" t="str">
            <v>N</v>
          </cell>
          <cell r="G3092" t="str">
            <v>LAKE</v>
          </cell>
          <cell r="H3092" t="str">
            <v>Paid</v>
          </cell>
        </row>
        <row r="3093">
          <cell r="A3093" t="str">
            <v>MFEE2023-0302</v>
          </cell>
          <cell r="B3093" t="str">
            <v>123-161-12</v>
          </cell>
          <cell r="C3093" t="str">
            <v>Mooring Fee</v>
          </cell>
          <cell r="D3093" t="str">
            <v>NO FILE</v>
          </cell>
          <cell r="E3093">
            <v>275</v>
          </cell>
          <cell r="G3093" t="str">
            <v>NORTHLAKE</v>
          </cell>
          <cell r="H3093" t="str">
            <v>Paid</v>
          </cell>
        </row>
        <row r="3094">
          <cell r="A3094" t="str">
            <v>LCAP2023-0065</v>
          </cell>
          <cell r="B3094" t="str">
            <v>126-082-68</v>
          </cell>
          <cell r="C3094" t="str">
            <v>Soils Hydrology</v>
          </cell>
          <cell r="D3094" t="str">
            <v>Julie Roll</v>
          </cell>
          <cell r="E3094">
            <v>1138</v>
          </cell>
          <cell r="G3094" t="str">
            <v>ALTDORF</v>
          </cell>
          <cell r="H3094" t="str">
            <v>Results Issued</v>
          </cell>
        </row>
        <row r="3095">
          <cell r="A3095" t="str">
            <v>LCAP2023-0064</v>
          </cell>
          <cell r="B3095" t="str">
            <v>093-072-039</v>
          </cell>
          <cell r="C3095" t="str">
            <v>Soils Hydrology</v>
          </cell>
          <cell r="D3095" t="str">
            <v>Julie Roll</v>
          </cell>
          <cell r="E3095">
            <v>3230</v>
          </cell>
          <cell r="G3095" t="str">
            <v>EDGEWATER</v>
          </cell>
          <cell r="H3095" t="str">
            <v>Results Issued</v>
          </cell>
        </row>
        <row r="3096">
          <cell r="A3096" t="str">
            <v>QEXE2023-0299</v>
          </cell>
          <cell r="B3096" t="str">
            <v>094-310-011</v>
          </cell>
          <cell r="C3096" t="str">
            <v>Qualified Exempt</v>
          </cell>
          <cell r="D3096" t="str">
            <v>Alyson Borawski</v>
          </cell>
          <cell r="E3096">
            <v>180</v>
          </cell>
          <cell r="F3096" t="str">
            <v>W</v>
          </cell>
          <cell r="G3096" t="str">
            <v>LAKE</v>
          </cell>
          <cell r="H3096" t="str">
            <v>Accepted</v>
          </cell>
        </row>
        <row r="3097">
          <cell r="A3097" t="str">
            <v>MFEE2023-0296</v>
          </cell>
          <cell r="B3097" t="str">
            <v>016-142-026</v>
          </cell>
          <cell r="C3097" t="str">
            <v>Mooring Fee</v>
          </cell>
          <cell r="D3097" t="str">
            <v>NO FILE</v>
          </cell>
          <cell r="E3097">
            <v>8621</v>
          </cell>
          <cell r="G3097" t="str">
            <v>NORTH</v>
          </cell>
          <cell r="H3097" t="str">
            <v>Paid</v>
          </cell>
        </row>
        <row r="3098">
          <cell r="A3098" t="str">
            <v>QEXE2023-0297</v>
          </cell>
          <cell r="B3098" t="str">
            <v>125-472-11</v>
          </cell>
          <cell r="C3098" t="str">
            <v>Qualified Exempt</v>
          </cell>
          <cell r="D3098" t="str">
            <v>Alyson Borawski</v>
          </cell>
          <cell r="E3098">
            <v>592</v>
          </cell>
          <cell r="G3098" t="str">
            <v>LARIAT</v>
          </cell>
          <cell r="H3098" t="str">
            <v>Accepted</v>
          </cell>
        </row>
        <row r="3099">
          <cell r="A3099" t="str">
            <v>LCAP2023-0063</v>
          </cell>
          <cell r="B3099" t="str">
            <v>1418-34-111-008</v>
          </cell>
          <cell r="C3099" t="str">
            <v>Soils Hydrology</v>
          </cell>
          <cell r="D3099" t="str">
            <v>Contractor</v>
          </cell>
          <cell r="E3099">
            <v>228</v>
          </cell>
          <cell r="G3099" t="str">
            <v>BEDELL</v>
          </cell>
          <cell r="H3099" t="str">
            <v>Results Issued</v>
          </cell>
        </row>
        <row r="3100">
          <cell r="A3100" t="str">
            <v>ADMIN2023-0010</v>
          </cell>
          <cell r="B3100" t="str">
            <v>500-000-00</v>
          </cell>
          <cell r="C3100" t="str">
            <v>FOIA - Subpoena</v>
          </cell>
          <cell r="E3100">
            <v>0</v>
          </cell>
          <cell r="G3100" t="str">
            <v>NONE</v>
          </cell>
          <cell r="H3100" t="str">
            <v>Closed</v>
          </cell>
        </row>
        <row r="3101">
          <cell r="A3101" t="str">
            <v>ERSP2023-0317</v>
          </cell>
          <cell r="B3101" t="str">
            <v>094-160-020</v>
          </cell>
          <cell r="C3101" t="str">
            <v>Residential Dwelling</v>
          </cell>
          <cell r="D3101" t="str">
            <v>CONSULTANT</v>
          </cell>
          <cell r="E3101">
            <v>1500</v>
          </cell>
          <cell r="F3101" t="str">
            <v>N</v>
          </cell>
          <cell r="G3101" t="str">
            <v>LAKE</v>
          </cell>
          <cell r="H3101" t="str">
            <v>Acknowledged</v>
          </cell>
        </row>
        <row r="3102">
          <cell r="A3102" t="str">
            <v>MFEE2023-0295</v>
          </cell>
          <cell r="B3102" t="str">
            <v>084-121-014</v>
          </cell>
          <cell r="C3102" t="str">
            <v>Mooring Fee</v>
          </cell>
          <cell r="D3102" t="str">
            <v>NO FILE</v>
          </cell>
          <cell r="E3102">
            <v>2460</v>
          </cell>
          <cell r="F3102" t="str">
            <v>W</v>
          </cell>
          <cell r="G3102" t="str">
            <v>LAKE</v>
          </cell>
          <cell r="H3102" t="str">
            <v>Paid</v>
          </cell>
        </row>
        <row r="3103">
          <cell r="A3103" t="str">
            <v>QEXE2023-0292</v>
          </cell>
          <cell r="B3103" t="str">
            <v>027-072-032</v>
          </cell>
          <cell r="C3103" t="str">
            <v>Qualified Exempt</v>
          </cell>
          <cell r="D3103" t="str">
            <v>Alyson Borawski</v>
          </cell>
          <cell r="E3103">
            <v>3708</v>
          </cell>
          <cell r="G3103" t="str">
            <v>LAKE TAHOE</v>
          </cell>
          <cell r="H3103" t="str">
            <v>Accepted</v>
          </cell>
        </row>
        <row r="3104">
          <cell r="A3104" t="str">
            <v>HIST2023-0298</v>
          </cell>
          <cell r="B3104" t="str">
            <v>124-082-01</v>
          </cell>
          <cell r="C3104" t="str">
            <v>Historical Determination</v>
          </cell>
          <cell r="D3104" t="str">
            <v>AOSBORN</v>
          </cell>
          <cell r="E3104">
            <v>806</v>
          </cell>
          <cell r="G3104" t="str">
            <v>DONNA</v>
          </cell>
          <cell r="H3104" t="str">
            <v>Determination Issued</v>
          </cell>
        </row>
        <row r="3105">
          <cell r="A3105" t="str">
            <v>ERSP2023-0316</v>
          </cell>
          <cell r="B3105" t="str">
            <v>122-191-14</v>
          </cell>
          <cell r="C3105" t="str">
            <v>Residential Dwelling</v>
          </cell>
          <cell r="D3105" t="str">
            <v>Bridget Cornell</v>
          </cell>
          <cell r="E3105">
            <v>718</v>
          </cell>
          <cell r="G3105" t="str">
            <v>MARTIS PEAK</v>
          </cell>
          <cell r="H3105" t="str">
            <v>Conditional Permit</v>
          </cell>
        </row>
        <row r="3106">
          <cell r="A3106" t="str">
            <v>MFEE2023-0293</v>
          </cell>
          <cell r="B3106" t="str">
            <v>097-182-008</v>
          </cell>
          <cell r="C3106" t="str">
            <v>Mooring Fee</v>
          </cell>
          <cell r="D3106" t="str">
            <v>NO FILE</v>
          </cell>
          <cell r="E3106">
            <v>5650</v>
          </cell>
          <cell r="F3106" t="str">
            <v>W</v>
          </cell>
          <cell r="G3106" t="str">
            <v>LAKE</v>
          </cell>
          <cell r="H3106" t="str">
            <v>Paid</v>
          </cell>
        </row>
        <row r="3107">
          <cell r="A3107" t="str">
            <v>QEXE2023-0282</v>
          </cell>
          <cell r="B3107" t="str">
            <v>1318-23-411-001</v>
          </cell>
          <cell r="C3107" t="str">
            <v>Qualified Exempt</v>
          </cell>
          <cell r="D3107" t="str">
            <v>Alyson Borawski</v>
          </cell>
          <cell r="E3107">
            <v>160</v>
          </cell>
          <cell r="G3107" t="str">
            <v>PINE RIDGE</v>
          </cell>
          <cell r="H3107" t="str">
            <v>Accepted</v>
          </cell>
        </row>
        <row r="3108">
          <cell r="A3108" t="str">
            <v>MFEE2023-0287</v>
          </cell>
          <cell r="B3108" t="str">
            <v>083-162-027</v>
          </cell>
          <cell r="C3108" t="str">
            <v>Mooring Fee</v>
          </cell>
          <cell r="D3108" t="str">
            <v>NO FILE</v>
          </cell>
          <cell r="E3108">
            <v>1400</v>
          </cell>
          <cell r="F3108" t="str">
            <v>W</v>
          </cell>
          <cell r="G3108" t="str">
            <v>LAKE</v>
          </cell>
          <cell r="H3108" t="str">
            <v>Paid</v>
          </cell>
        </row>
        <row r="3109">
          <cell r="A3109" t="str">
            <v>QEXE2023-0289</v>
          </cell>
          <cell r="B3109" t="str">
            <v>098-210-002</v>
          </cell>
          <cell r="C3109" t="str">
            <v>Qualified Exempt</v>
          </cell>
          <cell r="D3109" t="str">
            <v>Alyson Borawski</v>
          </cell>
          <cell r="E3109">
            <v>6956</v>
          </cell>
          <cell r="G3109" t="str">
            <v>POMIN</v>
          </cell>
          <cell r="H3109" t="str">
            <v>Accepted</v>
          </cell>
        </row>
        <row r="3110">
          <cell r="A3110" t="str">
            <v>ERSP2023-0315</v>
          </cell>
          <cell r="B3110" t="str">
            <v>124-082-36</v>
          </cell>
          <cell r="C3110" t="str">
            <v>Residential Dwelling</v>
          </cell>
          <cell r="D3110" t="str">
            <v>CONSULTANT</v>
          </cell>
          <cell r="E3110">
            <v>846</v>
          </cell>
          <cell r="G3110" t="str">
            <v>DONNA</v>
          </cell>
          <cell r="H3110" t="str">
            <v>Acknowledged</v>
          </cell>
        </row>
        <row r="3111">
          <cell r="A3111" t="str">
            <v>MFEE2023-0284</v>
          </cell>
          <cell r="B3111" t="str">
            <v>1318-09-701-002</v>
          </cell>
          <cell r="C3111" t="str">
            <v>Mooring Fee</v>
          </cell>
          <cell r="D3111" t="str">
            <v>NO FILE</v>
          </cell>
          <cell r="E3111">
            <v>670</v>
          </cell>
          <cell r="G3111" t="str">
            <v>HWY 50</v>
          </cell>
          <cell r="H3111" t="str">
            <v>Paid</v>
          </cell>
        </row>
        <row r="3112">
          <cell r="A3112" t="str">
            <v>MFEE2023-0288</v>
          </cell>
          <cell r="B3112" t="str">
            <v>083-162-026</v>
          </cell>
          <cell r="C3112" t="str">
            <v>Mooring Fee</v>
          </cell>
          <cell r="D3112" t="str">
            <v>NO FILE</v>
          </cell>
          <cell r="E3112">
            <v>1406</v>
          </cell>
          <cell r="F3112" t="str">
            <v>W</v>
          </cell>
          <cell r="G3112" t="str">
            <v>LAKE</v>
          </cell>
          <cell r="H3112" t="str">
            <v>Paid</v>
          </cell>
        </row>
        <row r="3113">
          <cell r="A3113" t="str">
            <v>MFEE2023-0291</v>
          </cell>
          <cell r="B3113" t="str">
            <v>090-380-009</v>
          </cell>
          <cell r="C3113" t="str">
            <v>Mooring Fee</v>
          </cell>
          <cell r="D3113" t="str">
            <v>NO FILE</v>
          </cell>
          <cell r="E3113">
            <v>9200</v>
          </cell>
          <cell r="G3113" t="str">
            <v>BROCKWAY SPRINGS</v>
          </cell>
          <cell r="H3113" t="str">
            <v>Paid</v>
          </cell>
        </row>
        <row r="3114">
          <cell r="A3114" t="str">
            <v>MFEE2023-0286</v>
          </cell>
          <cell r="B3114" t="str">
            <v>1418-10-701-001</v>
          </cell>
          <cell r="C3114" t="str">
            <v>Mooring Fee</v>
          </cell>
          <cell r="D3114" t="str">
            <v>NO FILE</v>
          </cell>
          <cell r="E3114">
            <v>200</v>
          </cell>
          <cell r="G3114" t="str">
            <v>GLENBROOK INN</v>
          </cell>
          <cell r="H3114" t="str">
            <v>Paid</v>
          </cell>
        </row>
        <row r="3115">
          <cell r="A3115" t="str">
            <v>QEXE2023-0283</v>
          </cell>
          <cell r="B3115" t="str">
            <v>1318-03-210-017</v>
          </cell>
          <cell r="C3115" t="str">
            <v>Qualified Exempt</v>
          </cell>
          <cell r="D3115" t="str">
            <v>Alyson Borawski</v>
          </cell>
          <cell r="E3115">
            <v>74</v>
          </cell>
          <cell r="G3115" t="str">
            <v>SKYLAND</v>
          </cell>
          <cell r="H3115" t="str">
            <v>Accepted</v>
          </cell>
        </row>
        <row r="3116">
          <cell r="A3116" t="str">
            <v>MFEE2023-0285</v>
          </cell>
          <cell r="B3116" t="str">
            <v>083-162-013</v>
          </cell>
          <cell r="C3116" t="str">
            <v>Mooring Fee</v>
          </cell>
          <cell r="D3116" t="str">
            <v>NO FILE</v>
          </cell>
          <cell r="E3116">
            <v>1330</v>
          </cell>
          <cell r="F3116" t="str">
            <v>W</v>
          </cell>
          <cell r="G3116" t="str">
            <v>LAKE</v>
          </cell>
          <cell r="H3116" t="str">
            <v>Paid</v>
          </cell>
        </row>
        <row r="3117">
          <cell r="A3117" t="str">
            <v>MFEE2023-0290</v>
          </cell>
          <cell r="B3117" t="str">
            <v>098-031-002</v>
          </cell>
          <cell r="C3117" t="str">
            <v>Mooring Fee</v>
          </cell>
          <cell r="D3117" t="str">
            <v>NO FILE</v>
          </cell>
          <cell r="E3117">
            <v>6130</v>
          </cell>
          <cell r="F3117" t="str">
            <v>W</v>
          </cell>
          <cell r="G3117" t="str">
            <v>LAKE</v>
          </cell>
          <cell r="H3117" t="str">
            <v>Paid</v>
          </cell>
        </row>
        <row r="3118">
          <cell r="A3118" t="str">
            <v>GEXC2023-0267</v>
          </cell>
          <cell r="B3118" t="str">
            <v>1318-22-311-000</v>
          </cell>
          <cell r="C3118" t="str">
            <v>Grading Season Exception</v>
          </cell>
          <cell r="D3118" t="str">
            <v>Brenden Phillips</v>
          </cell>
          <cell r="E3118">
            <v>9</v>
          </cell>
          <cell r="G3118" t="str">
            <v>BEACH CLUB</v>
          </cell>
          <cell r="H3118" t="str">
            <v>Approved</v>
          </cell>
        </row>
        <row r="3119">
          <cell r="A3119" t="str">
            <v>MFEE2023-0266</v>
          </cell>
          <cell r="B3119" t="str">
            <v>115-070-003</v>
          </cell>
          <cell r="C3119" t="str">
            <v>Mooring Fee</v>
          </cell>
          <cell r="D3119" t="str">
            <v>NO FILE</v>
          </cell>
          <cell r="E3119">
            <v>4750</v>
          </cell>
          <cell r="F3119" t="str">
            <v>N</v>
          </cell>
          <cell r="G3119" t="str">
            <v>LAKE</v>
          </cell>
          <cell r="H3119" t="str">
            <v>Paid</v>
          </cell>
        </row>
        <row r="3120">
          <cell r="A3120" t="str">
            <v>MFEE2023-0280</v>
          </cell>
          <cell r="B3120" t="str">
            <v>123-161-11</v>
          </cell>
          <cell r="C3120" t="str">
            <v>Mooring Fee</v>
          </cell>
          <cell r="D3120" t="str">
            <v>NO FILE</v>
          </cell>
          <cell r="E3120">
            <v>300</v>
          </cell>
          <cell r="G3120" t="str">
            <v>NORTHLAKE</v>
          </cell>
          <cell r="H3120" t="str">
            <v>Paid</v>
          </cell>
        </row>
        <row r="3121">
          <cell r="A3121" t="str">
            <v>LCAP2023-0061</v>
          </cell>
          <cell r="B3121" t="str">
            <v>130-010-08</v>
          </cell>
          <cell r="C3121" t="str">
            <v>Soils Hydrology</v>
          </cell>
          <cell r="D3121" t="str">
            <v>Julie Roll</v>
          </cell>
          <cell r="E3121">
            <v>1250</v>
          </cell>
          <cell r="G3121" t="str">
            <v>SWEETWATER</v>
          </cell>
          <cell r="H3121" t="str">
            <v>Results Issued</v>
          </cell>
        </row>
        <row r="3122">
          <cell r="A3122" t="str">
            <v>MFEE2023-0270</v>
          </cell>
          <cell r="B3122" t="str">
            <v>123-145-20</v>
          </cell>
          <cell r="C3122" t="str">
            <v>Mooring Fee</v>
          </cell>
          <cell r="D3122" t="str">
            <v>NO FILE</v>
          </cell>
          <cell r="E3122">
            <v>444</v>
          </cell>
          <cell r="G3122" t="str">
            <v>GONOWABIE</v>
          </cell>
          <cell r="H3122" t="str">
            <v>Paid</v>
          </cell>
        </row>
        <row r="3123">
          <cell r="A3123" t="str">
            <v>ERSP2023-0311</v>
          </cell>
          <cell r="B3123" t="str">
            <v>1318-10-416-062</v>
          </cell>
          <cell r="C3123" t="str">
            <v>Rec-Public Service</v>
          </cell>
          <cell r="D3123" t="str">
            <v>INTAKE INTAKE</v>
          </cell>
          <cell r="E3123">
            <v>601</v>
          </cell>
          <cell r="G3123" t="str">
            <v>HWY 50</v>
          </cell>
          <cell r="H3123" t="str">
            <v>Conditional Permit</v>
          </cell>
        </row>
        <row r="3124">
          <cell r="A3124" t="str">
            <v>MFEE2023-0277</v>
          </cell>
          <cell r="B3124" t="str">
            <v>122-251-03</v>
          </cell>
          <cell r="C3124" t="str">
            <v>Mooring Fee</v>
          </cell>
          <cell r="D3124" t="str">
            <v>NO FILE</v>
          </cell>
          <cell r="E3124">
            <v>907</v>
          </cell>
          <cell r="G3124" t="str">
            <v>LAKESHORE</v>
          </cell>
          <cell r="H3124" t="str">
            <v>Paid</v>
          </cell>
        </row>
        <row r="3125">
          <cell r="A3125" t="str">
            <v>MFEE2023-0276</v>
          </cell>
          <cell r="B3125" t="str">
            <v>094-160-016</v>
          </cell>
          <cell r="C3125" t="str">
            <v>Mooring Fee</v>
          </cell>
          <cell r="D3125" t="str">
            <v>NO FILE</v>
          </cell>
          <cell r="E3125">
            <v>1870</v>
          </cell>
          <cell r="F3125" t="str">
            <v>N</v>
          </cell>
          <cell r="G3125" t="str">
            <v>LAKE</v>
          </cell>
          <cell r="H3125" t="str">
            <v>Paid</v>
          </cell>
        </row>
        <row r="3126">
          <cell r="A3126" t="str">
            <v>ERSP2023-0314</v>
          </cell>
          <cell r="B3126" t="str">
            <v>130-010-08</v>
          </cell>
          <cell r="C3126" t="str">
            <v>Rec-Public Service</v>
          </cell>
          <cell r="D3126" t="str">
            <v>Julie Roll</v>
          </cell>
          <cell r="E3126">
            <v>1250</v>
          </cell>
          <cell r="G3126" t="str">
            <v>SWEETWATER</v>
          </cell>
          <cell r="H3126" t="str">
            <v>Acknowledged</v>
          </cell>
        </row>
        <row r="3127">
          <cell r="A3127" t="str">
            <v>MFEE2023-0272</v>
          </cell>
          <cell r="B3127" t="str">
            <v>117-020-021</v>
          </cell>
          <cell r="C3127" t="str">
            <v>Mooring Fee</v>
          </cell>
          <cell r="D3127" t="str">
            <v>NO FILE</v>
          </cell>
          <cell r="E3127">
            <v>6085</v>
          </cell>
          <cell r="F3127" t="str">
            <v>N</v>
          </cell>
          <cell r="G3127" t="str">
            <v>LAKE</v>
          </cell>
          <cell r="H3127" t="str">
            <v>Initiated</v>
          </cell>
        </row>
        <row r="3128">
          <cell r="A3128" t="str">
            <v>MFEE2023-0274</v>
          </cell>
          <cell r="B3128" t="str">
            <v>091-174-005</v>
          </cell>
          <cell r="C3128" t="str">
            <v>Mooring Fee</v>
          </cell>
          <cell r="D3128" t="str">
            <v>NO FILE</v>
          </cell>
          <cell r="E3128">
            <v>4420</v>
          </cell>
          <cell r="F3128" t="str">
            <v>N</v>
          </cell>
          <cell r="G3128" t="str">
            <v>LAKE</v>
          </cell>
          <cell r="H3128" t="str">
            <v>Paid</v>
          </cell>
        </row>
        <row r="3129">
          <cell r="A3129" t="str">
            <v>MFEE2023-0269</v>
          </cell>
          <cell r="B3129" t="str">
            <v>098-200-005</v>
          </cell>
          <cell r="C3129" t="str">
            <v>Mooring Fee</v>
          </cell>
          <cell r="D3129" t="str">
            <v>NO FILE</v>
          </cell>
          <cell r="E3129">
            <v>6840</v>
          </cell>
          <cell r="F3129" t="str">
            <v>W</v>
          </cell>
          <cell r="G3129" t="str">
            <v>LAKE</v>
          </cell>
          <cell r="H3129" t="str">
            <v>Paid</v>
          </cell>
        </row>
        <row r="3130">
          <cell r="A3130" t="str">
            <v>MFEE2023-0273</v>
          </cell>
          <cell r="B3130" t="str">
            <v>091-165-006</v>
          </cell>
          <cell r="C3130" t="str">
            <v>Mooring Fee</v>
          </cell>
          <cell r="D3130" t="str">
            <v>NO FILE</v>
          </cell>
          <cell r="E3130">
            <v>4510</v>
          </cell>
          <cell r="F3130" t="str">
            <v>N</v>
          </cell>
          <cell r="G3130" t="str">
            <v>LAKE</v>
          </cell>
          <cell r="H3130" t="str">
            <v>Paid</v>
          </cell>
        </row>
        <row r="3131">
          <cell r="A3131" t="str">
            <v>MFEE2023-0268</v>
          </cell>
          <cell r="B3131" t="str">
            <v>117-130-035</v>
          </cell>
          <cell r="C3131" t="str">
            <v>Mooring Fee</v>
          </cell>
          <cell r="D3131" t="str">
            <v>NO FILE</v>
          </cell>
          <cell r="E3131">
            <v>7432</v>
          </cell>
          <cell r="F3131" t="str">
            <v>N</v>
          </cell>
          <cell r="G3131" t="str">
            <v>LAKE</v>
          </cell>
          <cell r="H3131" t="str">
            <v>Paid</v>
          </cell>
        </row>
        <row r="3132">
          <cell r="A3132" t="str">
            <v>MFEE2023-0281</v>
          </cell>
          <cell r="B3132" t="str">
            <v>117-110-007</v>
          </cell>
          <cell r="C3132" t="str">
            <v>Mooring Fee</v>
          </cell>
          <cell r="D3132" t="str">
            <v>NO FILE</v>
          </cell>
          <cell r="E3132">
            <v>7150</v>
          </cell>
          <cell r="F3132" t="str">
            <v>N</v>
          </cell>
          <cell r="G3132" t="str">
            <v>LAKE</v>
          </cell>
          <cell r="H3132" t="str">
            <v>Paid</v>
          </cell>
        </row>
        <row r="3133">
          <cell r="A3133" t="str">
            <v>MFEE2023-0271</v>
          </cell>
          <cell r="B3133" t="str">
            <v>117-210-003</v>
          </cell>
          <cell r="C3133" t="str">
            <v>Mooring Fee</v>
          </cell>
          <cell r="D3133" t="str">
            <v>NO FILE</v>
          </cell>
          <cell r="E3133">
            <v>7600</v>
          </cell>
          <cell r="F3133" t="str">
            <v>N</v>
          </cell>
          <cell r="G3133" t="str">
            <v>LAKE</v>
          </cell>
          <cell r="H3133" t="str">
            <v>Paid</v>
          </cell>
        </row>
        <row r="3134">
          <cell r="A3134" t="str">
            <v>MFEE2023-0275</v>
          </cell>
          <cell r="B3134" t="str">
            <v>091-174-004</v>
          </cell>
          <cell r="C3134" t="str">
            <v>Mooring Fee</v>
          </cell>
          <cell r="D3134" t="str">
            <v>NO FILE</v>
          </cell>
          <cell r="E3134">
            <v>4440</v>
          </cell>
          <cell r="F3134" t="str">
            <v>N</v>
          </cell>
          <cell r="G3134" t="str">
            <v>LAKE</v>
          </cell>
          <cell r="H3134" t="str">
            <v>Paid</v>
          </cell>
        </row>
        <row r="3135">
          <cell r="A3135" t="str">
            <v>MFEE2023-0278</v>
          </cell>
          <cell r="B3135" t="str">
            <v>085-190-003</v>
          </cell>
          <cell r="C3135" t="str">
            <v>Mooring Fee</v>
          </cell>
          <cell r="D3135" t="str">
            <v>NO FILE</v>
          </cell>
          <cell r="E3135">
            <v>3695</v>
          </cell>
          <cell r="G3135" t="str">
            <v>IDLEWILD</v>
          </cell>
          <cell r="H3135" t="str">
            <v>Paid</v>
          </cell>
        </row>
        <row r="3136">
          <cell r="A3136" t="str">
            <v>MFEE2023-0265</v>
          </cell>
          <cell r="B3136" t="str">
            <v>092-142-006</v>
          </cell>
          <cell r="C3136" t="str">
            <v>Mooring Fee</v>
          </cell>
          <cell r="D3136" t="str">
            <v>NO FILE</v>
          </cell>
          <cell r="E3136">
            <v>4020</v>
          </cell>
          <cell r="F3136" t="str">
            <v>N</v>
          </cell>
          <cell r="G3136" t="str">
            <v>LAKE</v>
          </cell>
          <cell r="H3136" t="str">
            <v>Paid</v>
          </cell>
        </row>
        <row r="3137">
          <cell r="A3137" t="str">
            <v>ERSP2023-0312</v>
          </cell>
          <cell r="B3137" t="str">
            <v>1418-10-710-003</v>
          </cell>
          <cell r="C3137" t="str">
            <v>Residential Dwelling</v>
          </cell>
          <cell r="D3137" t="str">
            <v>INTAKE INTAKE</v>
          </cell>
          <cell r="E3137">
            <v>205</v>
          </cell>
          <cell r="G3137" t="str">
            <v>LAKEMILL</v>
          </cell>
          <cell r="H3137" t="str">
            <v>Withdrawn</v>
          </cell>
        </row>
        <row r="3138">
          <cell r="A3138" t="str">
            <v>ERSP2023-0313</v>
          </cell>
          <cell r="B3138" t="str">
            <v>032-313-015</v>
          </cell>
          <cell r="C3138" t="str">
            <v>Commercial or Tourist Accommodation Project</v>
          </cell>
          <cell r="D3138" t="str">
            <v>INTAKE INTAKE</v>
          </cell>
          <cell r="E3138">
            <v>1670</v>
          </cell>
          <cell r="G3138" t="str">
            <v>SHOP</v>
          </cell>
          <cell r="H3138" t="str">
            <v>Withdrawn</v>
          </cell>
        </row>
        <row r="3139">
          <cell r="A3139" t="str">
            <v>MFEE2023-0279</v>
          </cell>
          <cell r="B3139" t="str">
            <v>016-051-049</v>
          </cell>
          <cell r="C3139" t="str">
            <v>Mooring Fee</v>
          </cell>
          <cell r="D3139" t="str">
            <v>NO FILE</v>
          </cell>
          <cell r="E3139">
            <v>8221</v>
          </cell>
          <cell r="G3139" t="str">
            <v>MEEKS BAY</v>
          </cell>
          <cell r="H3139" t="str">
            <v>Paid</v>
          </cell>
        </row>
        <row r="3140">
          <cell r="A3140" t="str">
            <v>QEXE2023-0253</v>
          </cell>
          <cell r="B3140" t="str">
            <v>080-081-034</v>
          </cell>
          <cell r="C3140" t="str">
            <v>Qualified Exempt</v>
          </cell>
          <cell r="D3140" t="str">
            <v>Alyson Borawski</v>
          </cell>
          <cell r="E3140">
            <v>1821</v>
          </cell>
          <cell r="G3140" t="str">
            <v>SUSQUEHANA</v>
          </cell>
          <cell r="H3140" t="str">
            <v>Withdrawn</v>
          </cell>
        </row>
        <row r="3141">
          <cell r="A3141" t="str">
            <v>MFEE2023-0263</v>
          </cell>
          <cell r="B3141" t="str">
            <v>1318-03-110-010</v>
          </cell>
          <cell r="C3141" t="str">
            <v>Mooring Fee</v>
          </cell>
          <cell r="D3141" t="str">
            <v>NO FILE</v>
          </cell>
          <cell r="E3141">
            <v>1078</v>
          </cell>
          <cell r="G3141" t="str">
            <v>SKYLAND</v>
          </cell>
          <cell r="H3141" t="str">
            <v>Paid</v>
          </cell>
        </row>
        <row r="3142">
          <cell r="A3142" t="str">
            <v>ERSP2023-0310</v>
          </cell>
          <cell r="B3142" t="str">
            <v>126-272-05</v>
          </cell>
          <cell r="C3142" t="str">
            <v>Rec-Public Service</v>
          </cell>
          <cell r="D3142" t="str">
            <v>Paul Nielsen</v>
          </cell>
          <cell r="E3142">
            <v>786</v>
          </cell>
          <cell r="G3142" t="str">
            <v>BURGUNDY</v>
          </cell>
          <cell r="H3142" t="str">
            <v>Incomplete Submittal</v>
          </cell>
        </row>
        <row r="3143">
          <cell r="A3143" t="str">
            <v>QEXE2023-0251</v>
          </cell>
          <cell r="B3143" t="str">
            <v>122-090-30</v>
          </cell>
          <cell r="C3143" t="str">
            <v>Qualified Exempt</v>
          </cell>
          <cell r="D3143" t="str">
            <v>Alyson Borawski</v>
          </cell>
          <cell r="E3143">
            <v>549</v>
          </cell>
          <cell r="G3143" t="str">
            <v>LAKESHORE</v>
          </cell>
          <cell r="H3143" t="str">
            <v>Declaration Filed</v>
          </cell>
        </row>
        <row r="3144">
          <cell r="A3144" t="str">
            <v>MFEE2023-0261</v>
          </cell>
          <cell r="B3144" t="str">
            <v>093-083-047</v>
          </cell>
          <cell r="C3144" t="str">
            <v>Mooring Fee</v>
          </cell>
          <cell r="D3144" t="str">
            <v>NO FILE</v>
          </cell>
          <cell r="E3144">
            <v>3400</v>
          </cell>
          <cell r="G3144" t="str">
            <v>EDGEWATER</v>
          </cell>
          <cell r="H3144" t="str">
            <v>Paid</v>
          </cell>
        </row>
        <row r="3145">
          <cell r="A3145" t="str">
            <v>LLAD2023-0254</v>
          </cell>
          <cell r="B3145" t="str">
            <v>126-082-68</v>
          </cell>
          <cell r="C3145" t="str">
            <v>Lot Line Adjustment</v>
          </cell>
          <cell r="D3145" t="str">
            <v>Theresa Avance</v>
          </cell>
          <cell r="E3145">
            <v>1138</v>
          </cell>
          <cell r="G3145" t="str">
            <v>ALTDORF</v>
          </cell>
          <cell r="H3145" t="str">
            <v>Acknowledged</v>
          </cell>
        </row>
        <row r="3146">
          <cell r="A3146" t="str">
            <v>MFEE2023-0260</v>
          </cell>
          <cell r="B3146" t="str">
            <v>093-083-048</v>
          </cell>
          <cell r="C3146" t="str">
            <v>Mooring Fee</v>
          </cell>
          <cell r="D3146" t="str">
            <v>NO FILE</v>
          </cell>
          <cell r="E3146">
            <v>3410</v>
          </cell>
          <cell r="G3146" t="str">
            <v>EDGEWATER</v>
          </cell>
          <cell r="H3146" t="str">
            <v>Paid</v>
          </cell>
        </row>
        <row r="3147">
          <cell r="A3147" t="str">
            <v>MFEE2023-0262</v>
          </cell>
          <cell r="B3147" t="str">
            <v>117-140-017</v>
          </cell>
          <cell r="C3147" t="str">
            <v>Mooring Fee</v>
          </cell>
          <cell r="D3147" t="str">
            <v>NO FILE</v>
          </cell>
          <cell r="E3147">
            <v>7650</v>
          </cell>
          <cell r="F3147" t="str">
            <v>N</v>
          </cell>
          <cell r="G3147" t="str">
            <v>LAKE</v>
          </cell>
          <cell r="H3147" t="str">
            <v>Paid</v>
          </cell>
        </row>
        <row r="3148">
          <cell r="A3148" t="str">
            <v>QEXE2023-0259</v>
          </cell>
          <cell r="B3148" t="str">
            <v>123-165-13</v>
          </cell>
          <cell r="C3148" t="str">
            <v>Qualified Exempt</v>
          </cell>
          <cell r="D3148" t="str">
            <v>Alyson Borawski</v>
          </cell>
          <cell r="E3148">
            <v>270</v>
          </cell>
          <cell r="G3148" t="str">
            <v>LAKE VIEW</v>
          </cell>
          <cell r="H3148" t="str">
            <v>Accepted</v>
          </cell>
        </row>
        <row r="3149">
          <cell r="A3149" t="str">
            <v>MFEE2023-0257</v>
          </cell>
          <cell r="B3149" t="str">
            <v>097-092-011</v>
          </cell>
          <cell r="C3149" t="str">
            <v>Mooring Fee</v>
          </cell>
          <cell r="D3149" t="str">
            <v>NO FILE</v>
          </cell>
          <cell r="E3149">
            <v>350</v>
          </cell>
          <cell r="G3149" t="str">
            <v>TROUT</v>
          </cell>
          <cell r="H3149" t="str">
            <v>Paid</v>
          </cell>
        </row>
        <row r="3150">
          <cell r="A3150" t="str">
            <v>TREE2023-0308</v>
          </cell>
          <cell r="B3150" t="str">
            <v>122-100-27</v>
          </cell>
          <cell r="C3150" t="str">
            <v>Tree Removal</v>
          </cell>
          <cell r="D3150" t="str">
            <v>Bruce Barr</v>
          </cell>
          <cell r="E3150">
            <v>609</v>
          </cell>
          <cell r="G3150" t="str">
            <v>LAKESHORE</v>
          </cell>
          <cell r="H3150" t="str">
            <v>Approved</v>
          </cell>
        </row>
        <row r="3151">
          <cell r="A3151" t="str">
            <v>CORR2023-0246</v>
          </cell>
          <cell r="B3151" t="str">
            <v>132-581-01</v>
          </cell>
          <cell r="C3151" t="str">
            <v>Correspondence</v>
          </cell>
          <cell r="D3151" t="str">
            <v>Karen Fink</v>
          </cell>
          <cell r="E3151">
            <v>910</v>
          </cell>
          <cell r="G3151" t="str">
            <v>SOUTHWOOD</v>
          </cell>
          <cell r="H3151" t="str">
            <v>Concluded</v>
          </cell>
        </row>
        <row r="3152">
          <cell r="A3152" t="str">
            <v>TREE2023-0306</v>
          </cell>
          <cell r="B3152" t="str">
            <v>025-742-014</v>
          </cell>
          <cell r="C3152" t="str">
            <v>Tree Removal</v>
          </cell>
          <cell r="D3152" t="str">
            <v>Bruce Barr</v>
          </cell>
          <cell r="E3152">
            <v>2278</v>
          </cell>
          <cell r="G3152" t="str">
            <v>LUPINE</v>
          </cell>
          <cell r="H3152" t="str">
            <v>Approved</v>
          </cell>
        </row>
        <row r="3153">
          <cell r="A3153" t="str">
            <v>ERSP2023-0677</v>
          </cell>
          <cell r="B3153" t="str">
            <v>032-110-004</v>
          </cell>
          <cell r="C3153" t="str">
            <v>Shorezone-Lakezone</v>
          </cell>
          <cell r="D3153" t="str">
            <v>Jennifer Self</v>
          </cell>
          <cell r="E3153">
            <v>3021</v>
          </cell>
          <cell r="G3153" t="str">
            <v>JAMESON BEACH</v>
          </cell>
          <cell r="H3153" t="str">
            <v>Additional Information</v>
          </cell>
        </row>
        <row r="3154">
          <cell r="A3154" t="str">
            <v>CORR2023-0247</v>
          </cell>
          <cell r="B3154" t="str">
            <v>132-582-01</v>
          </cell>
          <cell r="C3154" t="str">
            <v>Correspondence</v>
          </cell>
          <cell r="D3154" t="str">
            <v>Karen Fink</v>
          </cell>
          <cell r="E3154">
            <v>910</v>
          </cell>
          <cell r="G3154" t="str">
            <v>SOUTHWOOD</v>
          </cell>
          <cell r="H3154" t="str">
            <v>Initiated</v>
          </cell>
        </row>
        <row r="3155">
          <cell r="A3155" t="str">
            <v>TREE2023-0307</v>
          </cell>
          <cell r="B3155" t="str">
            <v>023-783-012</v>
          </cell>
          <cell r="C3155" t="str">
            <v>Tree Removal</v>
          </cell>
          <cell r="D3155" t="str">
            <v>Bruce Barr</v>
          </cell>
          <cell r="E3155">
            <v>874</v>
          </cell>
          <cell r="G3155" t="str">
            <v>LAPHAM</v>
          </cell>
          <cell r="H3155" t="str">
            <v>Approved</v>
          </cell>
        </row>
        <row r="3156">
          <cell r="A3156" t="str">
            <v>MFEE2023-0243</v>
          </cell>
          <cell r="B3156" t="str">
            <v>1318-03-212-003</v>
          </cell>
          <cell r="C3156" t="str">
            <v>Mooring Fee</v>
          </cell>
          <cell r="D3156" t="str">
            <v>NO FILE</v>
          </cell>
          <cell r="E3156">
            <v>1000</v>
          </cell>
          <cell r="G3156" t="str">
            <v>SKYLAND</v>
          </cell>
          <cell r="H3156" t="str">
            <v>Paid</v>
          </cell>
        </row>
        <row r="3157">
          <cell r="A3157" t="str">
            <v>HIST2023-0249</v>
          </cell>
          <cell r="B3157" t="str">
            <v>122-134-07</v>
          </cell>
          <cell r="C3157" t="str">
            <v>Historical Determination</v>
          </cell>
          <cell r="D3157" t="str">
            <v>Trevor Smith</v>
          </cell>
          <cell r="E3157">
            <v>524</v>
          </cell>
          <cell r="G3157" t="str">
            <v>SPENCER</v>
          </cell>
          <cell r="H3157" t="str">
            <v>Determination Issued</v>
          </cell>
        </row>
        <row r="3158">
          <cell r="A3158" t="str">
            <v>TREE2023-0309</v>
          </cell>
          <cell r="B3158" t="str">
            <v>080-113-026</v>
          </cell>
          <cell r="C3158" t="str">
            <v>Tree Removal</v>
          </cell>
          <cell r="D3158" t="str">
            <v>Bruce Barr</v>
          </cell>
          <cell r="E3158">
            <v>1630</v>
          </cell>
          <cell r="G3158" t="str">
            <v>FAIR MEADOW</v>
          </cell>
          <cell r="H3158" t="str">
            <v>Approved</v>
          </cell>
        </row>
        <row r="3159">
          <cell r="A3159" t="str">
            <v>QESZ2023-0245</v>
          </cell>
          <cell r="B3159" t="str">
            <v>116-060-001</v>
          </cell>
          <cell r="C3159" t="str">
            <v>QE Shorezone</v>
          </cell>
          <cell r="D3159" t="str">
            <v>Alyson Borawski</v>
          </cell>
          <cell r="E3159">
            <v>5970</v>
          </cell>
          <cell r="F3159" t="str">
            <v>N</v>
          </cell>
          <cell r="G3159" t="str">
            <v>LAKE</v>
          </cell>
          <cell r="H3159" t="str">
            <v>Incomplete</v>
          </cell>
        </row>
        <row r="3160">
          <cell r="A3160" t="str">
            <v>VBOU2023-0241</v>
          </cell>
          <cell r="B3160" t="str">
            <v>093-052-001</v>
          </cell>
          <cell r="C3160" t="str">
            <v>Verification and Banking of Uses</v>
          </cell>
          <cell r="D3160" t="str">
            <v>INTAKE INTAKE</v>
          </cell>
          <cell r="E3160">
            <v>2905</v>
          </cell>
          <cell r="G3160" t="str">
            <v>LAKE FOREST</v>
          </cell>
          <cell r="H3160" t="str">
            <v>Withdrawn</v>
          </cell>
        </row>
        <row r="3161">
          <cell r="A3161" t="str">
            <v>LCAP2023-0060</v>
          </cell>
          <cell r="B3161" t="str">
            <v>093-052-001</v>
          </cell>
          <cell r="C3161" t="str">
            <v>Land Capability Verification</v>
          </cell>
          <cell r="D3161" t="str">
            <v>INTAKE INTAKE</v>
          </cell>
          <cell r="E3161">
            <v>2905</v>
          </cell>
          <cell r="G3161" t="str">
            <v>LAKE FOREST</v>
          </cell>
          <cell r="H3161" t="str">
            <v>Withdrawn</v>
          </cell>
        </row>
        <row r="3162">
          <cell r="A3162" t="str">
            <v>LCAP2023-0058</v>
          </cell>
          <cell r="B3162" t="str">
            <v>098-200-010</v>
          </cell>
          <cell r="C3162" t="str">
            <v>Site Assessment</v>
          </cell>
          <cell r="D3162" t="str">
            <v>AOSBORN</v>
          </cell>
          <cell r="E3162">
            <v>6912</v>
          </cell>
          <cell r="G3162" t="str">
            <v>POMIN</v>
          </cell>
          <cell r="H3162" t="str">
            <v>Results Issued</v>
          </cell>
        </row>
        <row r="3163">
          <cell r="A3163" t="str">
            <v>TREE2023-0305</v>
          </cell>
          <cell r="B3163" t="str">
            <v>125-141-05</v>
          </cell>
          <cell r="C3163" t="str">
            <v>Tree Removal</v>
          </cell>
          <cell r="D3163" t="str">
            <v>Bruce Barr</v>
          </cell>
          <cell r="E3163">
            <v>431</v>
          </cell>
          <cell r="G3163" t="str">
            <v>VALERIE</v>
          </cell>
          <cell r="H3163" t="str">
            <v>Approved</v>
          </cell>
        </row>
        <row r="3164">
          <cell r="A3164" t="str">
            <v>CORR2023-0237</v>
          </cell>
          <cell r="B3164" t="str">
            <v>033-304-009</v>
          </cell>
          <cell r="C3164" t="str">
            <v>Correspondence</v>
          </cell>
          <cell r="E3164">
            <v>0</v>
          </cell>
          <cell r="G3164" t="str">
            <v>NONE</v>
          </cell>
          <cell r="H3164" t="str">
            <v>Initiated</v>
          </cell>
        </row>
        <row r="3165">
          <cell r="A3165" t="str">
            <v>TREE2023-0304</v>
          </cell>
          <cell r="B3165" t="str">
            <v>031-236-014</v>
          </cell>
          <cell r="C3165" t="str">
            <v>Tree Removal</v>
          </cell>
          <cell r="D3165" t="str">
            <v>Bruce Barr</v>
          </cell>
          <cell r="E3165">
            <v>1255</v>
          </cell>
          <cell r="G3165" t="str">
            <v>MARTIN</v>
          </cell>
          <cell r="H3165" t="str">
            <v>Approved</v>
          </cell>
        </row>
        <row r="3166">
          <cell r="A3166" t="str">
            <v>CORR2023-0236</v>
          </cell>
          <cell r="B3166" t="str">
            <v>081-152-014</v>
          </cell>
          <cell r="C3166" t="str">
            <v>Correspondence</v>
          </cell>
          <cell r="E3166">
            <v>1337</v>
          </cell>
          <cell r="G3166" t="str">
            <v>BOREN</v>
          </cell>
          <cell r="H3166" t="str">
            <v>Initiated</v>
          </cell>
        </row>
        <row r="3167">
          <cell r="A3167" t="str">
            <v>CORR2023-0239</v>
          </cell>
          <cell r="B3167" t="str">
            <v>027-131-016</v>
          </cell>
          <cell r="C3167" t="str">
            <v>Correspondence</v>
          </cell>
          <cell r="E3167">
            <v>3689</v>
          </cell>
          <cell r="G3167" t="str">
            <v>ALDER</v>
          </cell>
          <cell r="H3167" t="str">
            <v>Initiated</v>
          </cell>
        </row>
        <row r="3168">
          <cell r="A3168" t="str">
            <v>LCAP2023-0059</v>
          </cell>
          <cell r="B3168" t="str">
            <v>034-593-004</v>
          </cell>
          <cell r="C3168" t="str">
            <v>IPES</v>
          </cell>
          <cell r="D3168" t="str">
            <v>Contractor</v>
          </cell>
          <cell r="E3168">
            <v>2150</v>
          </cell>
          <cell r="G3168" t="str">
            <v>SHAWNEE</v>
          </cell>
          <cell r="H3168" t="str">
            <v>Results Issued</v>
          </cell>
        </row>
        <row r="3169">
          <cell r="A3169" t="str">
            <v>CORR2023-0238</v>
          </cell>
          <cell r="B3169" t="str">
            <v>027-221-021</v>
          </cell>
          <cell r="C3169" t="str">
            <v>Correspondence</v>
          </cell>
          <cell r="E3169">
            <v>3371</v>
          </cell>
          <cell r="G3169" t="str">
            <v>DEER PARK</v>
          </cell>
          <cell r="H3169" t="str">
            <v>Initiated</v>
          </cell>
        </row>
        <row r="3170">
          <cell r="A3170" t="str">
            <v>TREE2023-0299</v>
          </cell>
          <cell r="B3170" t="str">
            <v>1318-16-810-002</v>
          </cell>
          <cell r="C3170" t="str">
            <v>Tree Removal</v>
          </cell>
          <cell r="E3170">
            <v>450</v>
          </cell>
          <cell r="G3170" t="str">
            <v>RENO</v>
          </cell>
          <cell r="H3170" t="str">
            <v>Approved</v>
          </cell>
        </row>
        <row r="3171">
          <cell r="A3171" t="str">
            <v>CORR2023-0229</v>
          </cell>
          <cell r="B3171" t="str">
            <v>023-532-002</v>
          </cell>
          <cell r="C3171" t="str">
            <v>Correspondence</v>
          </cell>
          <cell r="E3171">
            <v>572</v>
          </cell>
          <cell r="G3171" t="str">
            <v>EMERALD BAY</v>
          </cell>
          <cell r="H3171" t="str">
            <v>Initiated</v>
          </cell>
        </row>
        <row r="3172">
          <cell r="A3172" t="str">
            <v>TREE2023-0293</v>
          </cell>
          <cell r="B3172" t="str">
            <v>1418-03-711-001</v>
          </cell>
          <cell r="C3172" t="str">
            <v>Tree Removal</v>
          </cell>
          <cell r="E3172">
            <v>106</v>
          </cell>
          <cell r="G3172" t="str">
            <v>CHINA GARDEN</v>
          </cell>
          <cell r="H3172" t="str">
            <v>Approved</v>
          </cell>
        </row>
        <row r="3173">
          <cell r="A3173" t="str">
            <v>TREE2023-0301</v>
          </cell>
          <cell r="B3173" t="str">
            <v>1319-18-414-010</v>
          </cell>
          <cell r="C3173" t="str">
            <v>Tree Removal</v>
          </cell>
          <cell r="E3173">
            <v>325</v>
          </cell>
          <cell r="G3173" t="str">
            <v>BARTON</v>
          </cell>
          <cell r="H3173" t="str">
            <v>Approved</v>
          </cell>
        </row>
        <row r="3174">
          <cell r="A3174" t="str">
            <v>ERSP2023-0302</v>
          </cell>
          <cell r="B3174" t="str">
            <v>093-072-039</v>
          </cell>
          <cell r="C3174" t="str">
            <v>Shorezone-Lakezone</v>
          </cell>
          <cell r="D3174" t="str">
            <v>Tiffany Good</v>
          </cell>
          <cell r="E3174">
            <v>3230</v>
          </cell>
          <cell r="G3174" t="str">
            <v>EDGEWATER</v>
          </cell>
          <cell r="H3174" t="str">
            <v>Conditional Permit</v>
          </cell>
        </row>
        <row r="3175">
          <cell r="A3175" t="str">
            <v>TREE2023-0294</v>
          </cell>
          <cell r="B3175" t="str">
            <v>1318-03-212-048</v>
          </cell>
          <cell r="C3175" t="str">
            <v>Tree Removal</v>
          </cell>
          <cell r="E3175">
            <v>1008</v>
          </cell>
          <cell r="G3175" t="str">
            <v>MYRON</v>
          </cell>
          <cell r="H3175" t="str">
            <v>Approved</v>
          </cell>
        </row>
        <row r="3176">
          <cell r="A3176" t="str">
            <v>TREE2023-0292</v>
          </cell>
          <cell r="B3176" t="str">
            <v>1418-11-201-003</v>
          </cell>
          <cell r="C3176" t="str">
            <v>Tree Removal</v>
          </cell>
          <cell r="E3176">
            <v>2037</v>
          </cell>
          <cell r="G3176" t="str">
            <v>THE BACK</v>
          </cell>
          <cell r="H3176" t="str">
            <v>Approved</v>
          </cell>
        </row>
        <row r="3177">
          <cell r="A3177" t="str">
            <v>TREE2023-0295</v>
          </cell>
          <cell r="B3177" t="str">
            <v>1318-10-416-053</v>
          </cell>
          <cell r="C3177" t="str">
            <v>Tree Removal</v>
          </cell>
          <cell r="E3177">
            <v>295</v>
          </cell>
          <cell r="F3177" t="str">
            <v>S</v>
          </cell>
          <cell r="G3177" t="str">
            <v>MARTIN</v>
          </cell>
          <cell r="H3177" t="str">
            <v>Approved</v>
          </cell>
        </row>
        <row r="3178">
          <cell r="A3178" t="str">
            <v>TREE2023-0300</v>
          </cell>
          <cell r="B3178" t="str">
            <v>1318-10-415-033</v>
          </cell>
          <cell r="C3178" t="str">
            <v>Tree Removal</v>
          </cell>
          <cell r="E3178">
            <v>612</v>
          </cell>
          <cell r="G3178" t="str">
            <v>MOUNTAIN VIEW</v>
          </cell>
          <cell r="H3178" t="str">
            <v>Approved</v>
          </cell>
        </row>
        <row r="3179">
          <cell r="A3179" t="str">
            <v>TREE2023-0298</v>
          </cell>
          <cell r="B3179" t="str">
            <v>1418-27-712-001</v>
          </cell>
          <cell r="C3179" t="str">
            <v>Tree Removal</v>
          </cell>
          <cell r="E3179">
            <v>275</v>
          </cell>
          <cell r="G3179" t="str">
            <v>CHUKKAR</v>
          </cell>
          <cell r="H3179" t="str">
            <v>Approved</v>
          </cell>
        </row>
        <row r="3180">
          <cell r="A3180" t="str">
            <v>CORR2023-0235</v>
          </cell>
          <cell r="B3180" t="str">
            <v>034-153-012</v>
          </cell>
          <cell r="C3180" t="str">
            <v>Correspondence</v>
          </cell>
          <cell r="E3180">
            <v>0</v>
          </cell>
          <cell r="G3180" t="str">
            <v>NONE</v>
          </cell>
          <cell r="H3180" t="str">
            <v>Initiated</v>
          </cell>
        </row>
        <row r="3181">
          <cell r="A3181" t="str">
            <v>TREE2023-0296</v>
          </cell>
          <cell r="B3181" t="str">
            <v>1318-15-611-055</v>
          </cell>
          <cell r="C3181" t="str">
            <v>Tree Removal</v>
          </cell>
          <cell r="E3181">
            <v>282</v>
          </cell>
          <cell r="G3181" t="str">
            <v>PAIUTE</v>
          </cell>
          <cell r="H3181" t="str">
            <v>Approved</v>
          </cell>
        </row>
        <row r="3182">
          <cell r="A3182" t="str">
            <v>CORR2023-0231</v>
          </cell>
          <cell r="B3182" t="str">
            <v>033-285-015</v>
          </cell>
          <cell r="C3182" t="str">
            <v>Correspondence</v>
          </cell>
          <cell r="E3182">
            <v>1040</v>
          </cell>
          <cell r="G3182" t="str">
            <v>EAGLE</v>
          </cell>
          <cell r="H3182" t="str">
            <v>Initiated</v>
          </cell>
        </row>
        <row r="3183">
          <cell r="A3183" t="str">
            <v>TREE2023-0297</v>
          </cell>
          <cell r="B3183" t="str">
            <v>1318-23-610-020</v>
          </cell>
          <cell r="C3183" t="str">
            <v>Tree Removal</v>
          </cell>
          <cell r="E3183">
            <v>293</v>
          </cell>
          <cell r="G3183" t="str">
            <v>CEDAR</v>
          </cell>
          <cell r="H3183" t="str">
            <v>Approved</v>
          </cell>
        </row>
        <row r="3184">
          <cell r="A3184" t="str">
            <v>TREE2023-0303</v>
          </cell>
          <cell r="B3184" t="str">
            <v>1318-23-811-037</v>
          </cell>
          <cell r="C3184" t="str">
            <v>Tree Removal</v>
          </cell>
          <cell r="E3184">
            <v>194</v>
          </cell>
          <cell r="G3184" t="str">
            <v>CHIMNEY ROCK</v>
          </cell>
          <cell r="H3184" t="str">
            <v>Approved</v>
          </cell>
        </row>
        <row r="3185">
          <cell r="A3185" t="str">
            <v>ERSP2023-0233</v>
          </cell>
          <cell r="B3185" t="str">
            <v>130-180-18</v>
          </cell>
          <cell r="C3185" t="str">
            <v>Conversion</v>
          </cell>
          <cell r="D3185" t="str">
            <v>INTAKE INTAKE</v>
          </cell>
          <cell r="E3185">
            <v>120</v>
          </cell>
          <cell r="G3185" t="str">
            <v>COUNTRY CLUB</v>
          </cell>
          <cell r="H3185" t="str">
            <v>Withdrawn</v>
          </cell>
        </row>
        <row r="3186">
          <cell r="A3186" t="str">
            <v>VBOU2023-0232</v>
          </cell>
          <cell r="B3186" t="str">
            <v>130-180-18</v>
          </cell>
          <cell r="C3186" t="str">
            <v>Verification and Banking of Uses</v>
          </cell>
          <cell r="D3186" t="str">
            <v>Alyson Borawski</v>
          </cell>
          <cell r="E3186">
            <v>120</v>
          </cell>
          <cell r="G3186" t="str">
            <v>COUNTRY CLUB</v>
          </cell>
          <cell r="H3186" t="str">
            <v>Conditional Permit</v>
          </cell>
        </row>
        <row r="3187">
          <cell r="A3187" t="str">
            <v>CORR2023-0230</v>
          </cell>
          <cell r="B3187" t="str">
            <v>034-171-004</v>
          </cell>
          <cell r="C3187" t="str">
            <v>Correspondence</v>
          </cell>
          <cell r="E3187">
            <v>1644</v>
          </cell>
          <cell r="G3187" t="str">
            <v>IROQUOIS</v>
          </cell>
          <cell r="H3187" t="str">
            <v>Initiated</v>
          </cell>
        </row>
        <row r="3188">
          <cell r="A3188" t="str">
            <v>LCAP2023-0057</v>
          </cell>
          <cell r="B3188" t="str">
            <v>025-554-010</v>
          </cell>
          <cell r="C3188" t="str">
            <v>Soils Hydrology</v>
          </cell>
          <cell r="D3188" t="str">
            <v>Contractor</v>
          </cell>
          <cell r="E3188">
            <v>3476</v>
          </cell>
          <cell r="G3188" t="str">
            <v>NORMA</v>
          </cell>
          <cell r="H3188" t="str">
            <v>Results Issued</v>
          </cell>
        </row>
        <row r="3189">
          <cell r="A3189" t="str">
            <v>TREE2023-0290</v>
          </cell>
          <cell r="B3189" t="str">
            <v>1318-10-416-048</v>
          </cell>
          <cell r="C3189" t="str">
            <v>Tree Removal</v>
          </cell>
          <cell r="E3189">
            <v>629</v>
          </cell>
          <cell r="G3189" t="str">
            <v>ALMA</v>
          </cell>
          <cell r="H3189" t="str">
            <v>Approved</v>
          </cell>
        </row>
        <row r="3190">
          <cell r="A3190" t="str">
            <v>CORR2023-0223</v>
          </cell>
          <cell r="B3190" t="str">
            <v>132-581-01</v>
          </cell>
          <cell r="C3190" t="str">
            <v>Correspondence</v>
          </cell>
          <cell r="D3190" t="str">
            <v>Karen Fink</v>
          </cell>
          <cell r="E3190">
            <v>910</v>
          </cell>
          <cell r="G3190" t="str">
            <v>SOUTHWOOD</v>
          </cell>
          <cell r="H3190" t="str">
            <v>Initiated</v>
          </cell>
        </row>
        <row r="3191">
          <cell r="A3191" t="str">
            <v>QEXE2023-0225</v>
          </cell>
          <cell r="B3191" t="str">
            <v>097-122-030</v>
          </cell>
          <cell r="C3191" t="str">
            <v>Qualified Exempt</v>
          </cell>
          <cell r="D3191" t="str">
            <v>Alyson Borawski</v>
          </cell>
          <cell r="E3191">
            <v>5000</v>
          </cell>
          <cell r="F3191" t="str">
            <v>W</v>
          </cell>
          <cell r="G3191" t="str">
            <v>LAKE</v>
          </cell>
          <cell r="H3191" t="str">
            <v>Accepted</v>
          </cell>
        </row>
        <row r="3192">
          <cell r="A3192" t="str">
            <v>ERSP2023-0288</v>
          </cell>
          <cell r="B3192" t="str">
            <v>122-111-08</v>
          </cell>
          <cell r="C3192" t="str">
            <v>Residential Dwelling</v>
          </cell>
          <cell r="D3192" t="str">
            <v>AOSBORN</v>
          </cell>
          <cell r="E3192">
            <v>523</v>
          </cell>
          <cell r="G3192" t="str">
            <v>LODGEPOLE</v>
          </cell>
          <cell r="H3192" t="str">
            <v>Acknowledged</v>
          </cell>
        </row>
        <row r="3193">
          <cell r="A3193" t="str">
            <v>LCAP2023-0056</v>
          </cell>
          <cell r="B3193" t="str">
            <v>097-122-030</v>
          </cell>
          <cell r="C3193" t="str">
            <v>Land Capability Verification</v>
          </cell>
          <cell r="D3193" t="str">
            <v>Contractor</v>
          </cell>
          <cell r="E3193">
            <v>5000</v>
          </cell>
          <cell r="F3193" t="str">
            <v>W</v>
          </cell>
          <cell r="G3193" t="str">
            <v>LAKE</v>
          </cell>
          <cell r="H3193" t="str">
            <v>Results Issued</v>
          </cell>
        </row>
        <row r="3194">
          <cell r="A3194" t="str">
            <v>HIST2023-0227</v>
          </cell>
          <cell r="B3194" t="str">
            <v>026-021-005</v>
          </cell>
          <cell r="C3194" t="str">
            <v>Historical Determination</v>
          </cell>
          <cell r="D3194" t="str">
            <v>Alyson Borawski</v>
          </cell>
          <cell r="E3194">
            <v>741</v>
          </cell>
          <cell r="G3194" t="str">
            <v>LAKEVIEW</v>
          </cell>
          <cell r="H3194" t="str">
            <v>Determination Issued</v>
          </cell>
        </row>
        <row r="3195">
          <cell r="A3195" t="str">
            <v>VBOC2023-0226</v>
          </cell>
          <cell r="B3195" t="str">
            <v>097-122-030</v>
          </cell>
          <cell r="C3195" t="str">
            <v>Verification and Banking of Coverage</v>
          </cell>
          <cell r="D3195" t="str">
            <v>Julie Roll</v>
          </cell>
          <cell r="E3195">
            <v>5000</v>
          </cell>
          <cell r="F3195" t="str">
            <v>W</v>
          </cell>
          <cell r="G3195" t="str">
            <v>LAKE</v>
          </cell>
          <cell r="H3195" t="str">
            <v>Conditional Permit</v>
          </cell>
        </row>
        <row r="3196">
          <cell r="A3196" t="str">
            <v>CORR2023-0224</v>
          </cell>
          <cell r="B3196" t="str">
            <v>132-582-01</v>
          </cell>
          <cell r="C3196" t="str">
            <v>Correspondence</v>
          </cell>
          <cell r="D3196" t="str">
            <v>Karen Fink</v>
          </cell>
          <cell r="E3196">
            <v>910</v>
          </cell>
          <cell r="G3196" t="str">
            <v>SOUTHWOOD</v>
          </cell>
          <cell r="H3196" t="str">
            <v>Concluded</v>
          </cell>
        </row>
        <row r="3197">
          <cell r="A3197" t="str">
            <v>TREE2023-0291</v>
          </cell>
          <cell r="B3197" t="str">
            <v>1418-34-401-001</v>
          </cell>
          <cell r="C3197" t="str">
            <v>Tree Removal</v>
          </cell>
          <cell r="E3197">
            <v>1140</v>
          </cell>
          <cell r="G3197" t="str">
            <v>HWY 50</v>
          </cell>
          <cell r="H3197" t="str">
            <v>Approved</v>
          </cell>
        </row>
        <row r="3198">
          <cell r="A3198" t="str">
            <v>ERSP2023-0287</v>
          </cell>
          <cell r="B3198" t="str">
            <v>1418-10-501-007</v>
          </cell>
          <cell r="C3198" t="str">
            <v>Rec-Public Service</v>
          </cell>
          <cell r="D3198" t="str">
            <v>INTAKE INTAKE</v>
          </cell>
          <cell r="E3198">
            <v>11</v>
          </cell>
          <cell r="G3198" t="str">
            <v>GOLF LINKS</v>
          </cell>
          <cell r="H3198" t="str">
            <v>Withdrawn</v>
          </cell>
        </row>
        <row r="3199">
          <cell r="A3199" t="str">
            <v>TREE2023-0289</v>
          </cell>
          <cell r="B3199" t="str">
            <v>1418-34-210-027</v>
          </cell>
          <cell r="C3199" t="str">
            <v>Tree Removal</v>
          </cell>
          <cell r="E3199">
            <v>1259</v>
          </cell>
          <cell r="G3199" t="str">
            <v>TAMARACK</v>
          </cell>
          <cell r="H3199" t="str">
            <v>Approved</v>
          </cell>
        </row>
        <row r="3200">
          <cell r="A3200" t="str">
            <v>HIST2023-0220</v>
          </cell>
          <cell r="B3200" t="str">
            <v>023-101-28</v>
          </cell>
          <cell r="C3200" t="str">
            <v>Historical Determination</v>
          </cell>
          <cell r="D3200" t="str">
            <v>AOSBORN</v>
          </cell>
          <cell r="E3200">
            <v>2161</v>
          </cell>
          <cell r="G3200" t="str">
            <v>WEST</v>
          </cell>
          <cell r="H3200" t="str">
            <v>Determination Issued</v>
          </cell>
        </row>
        <row r="3201">
          <cell r="A3201" t="str">
            <v>LCAP2023-0055</v>
          </cell>
          <cell r="B3201" t="str">
            <v>125-243-15</v>
          </cell>
          <cell r="C3201" t="str">
            <v>Site Assessment</v>
          </cell>
          <cell r="D3201" t="str">
            <v>AOSBORN</v>
          </cell>
          <cell r="E3201">
            <v>847</v>
          </cell>
          <cell r="G3201" t="str">
            <v>JEFFREY</v>
          </cell>
          <cell r="H3201" t="str">
            <v>Results Issued</v>
          </cell>
        </row>
        <row r="3202">
          <cell r="A3202" t="str">
            <v>HIST2023-0218</v>
          </cell>
          <cell r="B3202" t="str">
            <v>1319-18-412-005</v>
          </cell>
          <cell r="C3202" t="str">
            <v>Historical Determination</v>
          </cell>
          <cell r="D3202" t="str">
            <v>AOSBORN</v>
          </cell>
          <cell r="E3202">
            <v>374</v>
          </cell>
          <cell r="G3202" t="str">
            <v>ANDRIA</v>
          </cell>
          <cell r="H3202" t="str">
            <v>Project Completed</v>
          </cell>
        </row>
        <row r="3203">
          <cell r="A3203" t="str">
            <v>HIST2023-0219</v>
          </cell>
          <cell r="B3203" t="str">
            <v>1318-03-212-038</v>
          </cell>
          <cell r="C3203" t="str">
            <v>Historical Determination</v>
          </cell>
          <cell r="D3203" t="str">
            <v>AOSBORN</v>
          </cell>
          <cell r="E3203">
            <v>1018</v>
          </cell>
          <cell r="G3203" t="str">
            <v>RED FIR</v>
          </cell>
          <cell r="H3203" t="str">
            <v>Project Completed</v>
          </cell>
        </row>
        <row r="3204">
          <cell r="A3204" t="str">
            <v>MFEE2023-0216</v>
          </cell>
          <cell r="B3204" t="str">
            <v>083-162-015</v>
          </cell>
          <cell r="C3204" t="str">
            <v>Mooring Fee</v>
          </cell>
          <cell r="D3204" t="str">
            <v>NO FILE</v>
          </cell>
          <cell r="E3204">
            <v>1320</v>
          </cell>
          <cell r="F3204" t="str">
            <v>W</v>
          </cell>
          <cell r="G3204" t="str">
            <v>LAKE</v>
          </cell>
          <cell r="H3204" t="str">
            <v>Paid</v>
          </cell>
        </row>
        <row r="3205">
          <cell r="A3205" t="str">
            <v>ERSP2023-0212</v>
          </cell>
          <cell r="B3205" t="str">
            <v>027-040-043</v>
          </cell>
          <cell r="C3205" t="str">
            <v>Conversion</v>
          </cell>
          <cell r="D3205" t="str">
            <v>Karen Fink</v>
          </cell>
          <cell r="E3205">
            <v>0</v>
          </cell>
          <cell r="G3205" t="str">
            <v>NONE</v>
          </cell>
          <cell r="H3205" t="str">
            <v>Final Inspection Complete</v>
          </cell>
        </row>
        <row r="3206">
          <cell r="A3206" t="str">
            <v>ERSP2023-0286</v>
          </cell>
          <cell r="B3206" t="str">
            <v>026-113-007</v>
          </cell>
          <cell r="C3206" t="str">
            <v>Commercial or Tourist Accommodation Project</v>
          </cell>
          <cell r="D3206" t="str">
            <v>CONSULTANT</v>
          </cell>
          <cell r="E3206">
            <v>3079</v>
          </cell>
          <cell r="G3206" t="str">
            <v>HARRISON</v>
          </cell>
          <cell r="H3206" t="str">
            <v>Conditional Permit</v>
          </cell>
        </row>
        <row r="3207">
          <cell r="A3207" t="str">
            <v>MFEE2023-0217</v>
          </cell>
          <cell r="B3207" t="str">
            <v>122-100-27</v>
          </cell>
          <cell r="C3207" t="str">
            <v>Mooring Fee</v>
          </cell>
          <cell r="D3207" t="str">
            <v>NO FILE</v>
          </cell>
          <cell r="E3207">
            <v>609</v>
          </cell>
          <cell r="G3207" t="str">
            <v>LAKESHORE</v>
          </cell>
          <cell r="H3207" t="str">
            <v>Paid</v>
          </cell>
        </row>
        <row r="3208">
          <cell r="A3208" t="str">
            <v>MFEE2023-0215</v>
          </cell>
          <cell r="B3208" t="str">
            <v>093-072-006</v>
          </cell>
          <cell r="C3208" t="str">
            <v>Mooring Fee</v>
          </cell>
          <cell r="D3208" t="str">
            <v>NO FILE</v>
          </cell>
          <cell r="E3208">
            <v>3150</v>
          </cell>
          <cell r="G3208" t="str">
            <v>EDGEWATER</v>
          </cell>
          <cell r="H3208" t="str">
            <v>Paid</v>
          </cell>
        </row>
        <row r="3209">
          <cell r="A3209" t="str">
            <v>MFEE2023-0214</v>
          </cell>
          <cell r="B3209" t="str">
            <v>1318-16-801-003</v>
          </cell>
          <cell r="C3209" t="str">
            <v>Mooring Fee</v>
          </cell>
          <cell r="D3209" t="str">
            <v>NO FILE</v>
          </cell>
          <cell r="E3209">
            <v>414</v>
          </cell>
          <cell r="G3209" t="str">
            <v>BITLERS</v>
          </cell>
          <cell r="H3209" t="str">
            <v>Paid</v>
          </cell>
        </row>
        <row r="3210">
          <cell r="A3210" t="str">
            <v>TRAN2023-0213</v>
          </cell>
          <cell r="B3210" t="str">
            <v>027-040-043</v>
          </cell>
          <cell r="C3210" t="str">
            <v>Transfer of Development</v>
          </cell>
          <cell r="D3210" t="str">
            <v>Karen Fink</v>
          </cell>
          <cell r="E3210">
            <v>0</v>
          </cell>
          <cell r="G3210" t="str">
            <v>NONE</v>
          </cell>
          <cell r="H3210" t="str">
            <v>Project Complete</v>
          </cell>
        </row>
        <row r="3211">
          <cell r="A3211" t="str">
            <v>LCAP2023-0054</v>
          </cell>
          <cell r="B3211" t="str">
            <v>080-061-009</v>
          </cell>
          <cell r="C3211" t="str">
            <v>Soils Hydrology</v>
          </cell>
          <cell r="D3211" t="str">
            <v>Julie Roll</v>
          </cell>
          <cell r="E3211">
            <v>1814</v>
          </cell>
          <cell r="G3211" t="str">
            <v>JICARILLA</v>
          </cell>
          <cell r="H3211" t="str">
            <v>Results Issued</v>
          </cell>
        </row>
        <row r="3212">
          <cell r="A3212" t="str">
            <v>TREE2023-0277</v>
          </cell>
          <cell r="B3212" t="str">
            <v>1318-23-602-011</v>
          </cell>
          <cell r="C3212" t="str">
            <v>Tree Removal</v>
          </cell>
          <cell r="E3212">
            <v>381</v>
          </cell>
          <cell r="G3212" t="str">
            <v>SUMMIT</v>
          </cell>
          <cell r="H3212" t="str">
            <v>Approved</v>
          </cell>
        </row>
        <row r="3213">
          <cell r="A3213" t="str">
            <v>TREE2023-0285</v>
          </cell>
          <cell r="B3213" t="str">
            <v>1418-34-301-005</v>
          </cell>
          <cell r="C3213" t="str">
            <v>Tree Removal</v>
          </cell>
          <cell r="E3213">
            <v>1180</v>
          </cell>
          <cell r="G3213" t="str">
            <v>HWY 50</v>
          </cell>
          <cell r="H3213" t="str">
            <v>Approved</v>
          </cell>
        </row>
        <row r="3214">
          <cell r="A3214" t="str">
            <v>MFEE2023-0208</v>
          </cell>
          <cell r="B3214" t="str">
            <v>016-401-006</v>
          </cell>
          <cell r="C3214" t="str">
            <v>Mooring Fee</v>
          </cell>
          <cell r="D3214" t="str">
            <v>NO FILE</v>
          </cell>
          <cell r="E3214">
            <v>8823</v>
          </cell>
          <cell r="G3214" t="str">
            <v>WINSTON</v>
          </cell>
          <cell r="H3214" t="str">
            <v>Paid</v>
          </cell>
        </row>
        <row r="3215">
          <cell r="A3215" t="str">
            <v>TREE2023-0278</v>
          </cell>
          <cell r="B3215" t="str">
            <v>1319-18-310-035</v>
          </cell>
          <cell r="C3215" t="str">
            <v>Tree Removal</v>
          </cell>
          <cell r="E3215">
            <v>102</v>
          </cell>
          <cell r="G3215" t="str">
            <v>CAROL</v>
          </cell>
          <cell r="H3215" t="str">
            <v>Approved</v>
          </cell>
        </row>
        <row r="3216">
          <cell r="A3216" t="str">
            <v>HIST2023-0209</v>
          </cell>
          <cell r="B3216" t="str">
            <v>130-212-02</v>
          </cell>
          <cell r="C3216" t="str">
            <v>Historical Determination</v>
          </cell>
          <cell r="D3216" t="str">
            <v>Trevor Smith</v>
          </cell>
          <cell r="E3216">
            <v>1142</v>
          </cell>
          <cell r="G3216" t="str">
            <v>LAKESHORE</v>
          </cell>
          <cell r="H3216" t="str">
            <v>Determination Issued</v>
          </cell>
        </row>
        <row r="3217">
          <cell r="A3217" t="str">
            <v>TREE2023-0274</v>
          </cell>
          <cell r="B3217" t="str">
            <v>1318-15-610-008</v>
          </cell>
          <cell r="C3217" t="str">
            <v>Tree Removal</v>
          </cell>
          <cell r="E3217">
            <v>306</v>
          </cell>
          <cell r="G3217" t="str">
            <v>UTE</v>
          </cell>
          <cell r="H3217" t="str">
            <v>Approved</v>
          </cell>
        </row>
        <row r="3218">
          <cell r="A3218" t="str">
            <v>MFEE2023-0206</v>
          </cell>
          <cell r="B3218" t="str">
            <v>097-122-010</v>
          </cell>
          <cell r="C3218" t="str">
            <v>Mooring Fee</v>
          </cell>
          <cell r="D3218" t="str">
            <v>NO FILE</v>
          </cell>
          <cell r="E3218">
            <v>5080</v>
          </cell>
          <cell r="F3218" t="str">
            <v>W</v>
          </cell>
          <cell r="G3218" t="str">
            <v>LAKE</v>
          </cell>
          <cell r="H3218" t="str">
            <v>Paid</v>
          </cell>
        </row>
        <row r="3219">
          <cell r="A3219" t="str">
            <v>TREE2023-0279</v>
          </cell>
          <cell r="B3219" t="str">
            <v>1318-23-811-052</v>
          </cell>
          <cell r="C3219" t="str">
            <v>Tree Removal</v>
          </cell>
          <cell r="E3219">
            <v>169</v>
          </cell>
          <cell r="G3219" t="str">
            <v>CHIMNEY ROCK</v>
          </cell>
          <cell r="H3219" t="str">
            <v>Approved</v>
          </cell>
        </row>
        <row r="3220">
          <cell r="A3220" t="str">
            <v>TREE2023-0282</v>
          </cell>
          <cell r="B3220" t="str">
            <v>1318-23-602-018</v>
          </cell>
          <cell r="C3220" t="str">
            <v>Tree Removal</v>
          </cell>
          <cell r="E3220">
            <v>362</v>
          </cell>
          <cell r="G3220" t="str">
            <v>SUMMIT</v>
          </cell>
          <cell r="H3220" t="str">
            <v>Approved</v>
          </cell>
        </row>
        <row r="3221">
          <cell r="A3221" t="str">
            <v>TREE2023-0280</v>
          </cell>
          <cell r="B3221" t="str">
            <v>1318-23-602-011</v>
          </cell>
          <cell r="C3221" t="str">
            <v>Tree Removal</v>
          </cell>
          <cell r="E3221">
            <v>381</v>
          </cell>
          <cell r="G3221" t="str">
            <v>SUMMIT</v>
          </cell>
          <cell r="H3221" t="str">
            <v>Approved</v>
          </cell>
        </row>
        <row r="3222">
          <cell r="A3222" t="str">
            <v>ERSP2023-0204</v>
          </cell>
          <cell r="B3222" t="str">
            <v>027-040-043</v>
          </cell>
          <cell r="C3222" t="str">
            <v>Conversion</v>
          </cell>
          <cell r="D3222" t="str">
            <v>Karen Fink</v>
          </cell>
          <cell r="E3222">
            <v>0</v>
          </cell>
          <cell r="G3222" t="str">
            <v>NONE</v>
          </cell>
          <cell r="H3222" t="str">
            <v>Final Inspection Complete</v>
          </cell>
        </row>
        <row r="3223">
          <cell r="A3223" t="str">
            <v>TRAN2023-0205</v>
          </cell>
          <cell r="B3223" t="str">
            <v>027-040-043</v>
          </cell>
          <cell r="C3223" t="str">
            <v>Transfer of Development</v>
          </cell>
          <cell r="D3223" t="str">
            <v>Karen Fink</v>
          </cell>
          <cell r="E3223">
            <v>0</v>
          </cell>
          <cell r="G3223" t="str">
            <v>NONE</v>
          </cell>
          <cell r="H3223" t="str">
            <v>Project Complete</v>
          </cell>
        </row>
        <row r="3224">
          <cell r="A3224" t="str">
            <v>TREE2023-0284</v>
          </cell>
          <cell r="B3224" t="str">
            <v>1418-34-211-020</v>
          </cell>
          <cell r="C3224" t="str">
            <v>Tree Removal</v>
          </cell>
          <cell r="E3224">
            <v>238</v>
          </cell>
          <cell r="G3224" t="str">
            <v>CEDAR RIDGE</v>
          </cell>
          <cell r="H3224" t="str">
            <v>Approved</v>
          </cell>
        </row>
        <row r="3225">
          <cell r="A3225" t="str">
            <v>TREE2023-0273</v>
          </cell>
          <cell r="B3225" t="str">
            <v>1318-15-612-023</v>
          </cell>
          <cell r="C3225" t="str">
            <v>Tree Removal</v>
          </cell>
          <cell r="E3225">
            <v>289</v>
          </cell>
          <cell r="G3225" t="str">
            <v>MCFAUL</v>
          </cell>
          <cell r="H3225" t="str">
            <v>Approved</v>
          </cell>
        </row>
        <row r="3226">
          <cell r="A3226" t="str">
            <v>TREE2023-0281</v>
          </cell>
          <cell r="B3226" t="str">
            <v>1418-15-511-010</v>
          </cell>
          <cell r="C3226" t="str">
            <v>Tree Removal</v>
          </cell>
          <cell r="E3226">
            <v>5</v>
          </cell>
          <cell r="G3226" t="str">
            <v>KELLY</v>
          </cell>
          <cell r="H3226" t="str">
            <v>Approved</v>
          </cell>
        </row>
        <row r="3227">
          <cell r="A3227" t="str">
            <v>TREE2023-0275</v>
          </cell>
          <cell r="B3227" t="str">
            <v>1418-22-610-002</v>
          </cell>
          <cell r="C3227" t="str">
            <v>Tree Removal</v>
          </cell>
          <cell r="E3227">
            <v>1686</v>
          </cell>
          <cell r="G3227" t="str">
            <v>LOGAN CREEK</v>
          </cell>
          <cell r="H3227" t="str">
            <v>Approved</v>
          </cell>
        </row>
        <row r="3228">
          <cell r="A3228" t="str">
            <v>TREE2023-0276</v>
          </cell>
          <cell r="B3228" t="str">
            <v>1318-23-410-011</v>
          </cell>
          <cell r="C3228" t="str">
            <v>Tree Removal</v>
          </cell>
          <cell r="E3228">
            <v>194</v>
          </cell>
          <cell r="G3228" t="str">
            <v>PONDEROSA</v>
          </cell>
          <cell r="H3228" t="str">
            <v>Approved</v>
          </cell>
        </row>
        <row r="3229">
          <cell r="A3229" t="str">
            <v>TREE2023-0283</v>
          </cell>
          <cell r="B3229" t="str">
            <v>1418-34-111-001</v>
          </cell>
          <cell r="C3229" t="str">
            <v>Tree Removal</v>
          </cell>
          <cell r="E3229">
            <v>1309</v>
          </cell>
          <cell r="G3229" t="str">
            <v>HWY 50</v>
          </cell>
          <cell r="H3229" t="str">
            <v>Approved</v>
          </cell>
        </row>
        <row r="3230">
          <cell r="A3230" t="str">
            <v>MFEE2023-0207</v>
          </cell>
          <cell r="B3230" t="str">
            <v>123-161-05</v>
          </cell>
          <cell r="C3230" t="str">
            <v>Mooring Fee</v>
          </cell>
          <cell r="D3230" t="str">
            <v>NO FILE</v>
          </cell>
          <cell r="E3230">
            <v>250</v>
          </cell>
          <cell r="G3230" t="str">
            <v>NORTHLAKE</v>
          </cell>
          <cell r="H3230" t="str">
            <v>Paid</v>
          </cell>
        </row>
        <row r="3231">
          <cell r="A3231" t="str">
            <v>QEXE2023-0203</v>
          </cell>
          <cell r="B3231" t="str">
            <v>1418-15-701-010</v>
          </cell>
          <cell r="C3231" t="str">
            <v>Qualified Exempt</v>
          </cell>
          <cell r="D3231" t="str">
            <v>Alyson Borawski</v>
          </cell>
          <cell r="E3231">
            <v>1780</v>
          </cell>
          <cell r="G3231" t="str">
            <v>HWY 50</v>
          </cell>
          <cell r="H3231" t="str">
            <v>Accepted</v>
          </cell>
        </row>
        <row r="3232">
          <cell r="A3232" t="str">
            <v>TREE2023-0272</v>
          </cell>
          <cell r="B3232" t="str">
            <v>092-190-063</v>
          </cell>
          <cell r="C3232" t="str">
            <v>Tree Removal</v>
          </cell>
          <cell r="D3232" t="str">
            <v>Bruce Barr</v>
          </cell>
          <cell r="E3232">
            <v>4270</v>
          </cell>
          <cell r="F3232" t="str">
            <v>N</v>
          </cell>
          <cell r="G3232" t="str">
            <v>LAKE</v>
          </cell>
          <cell r="H3232" t="str">
            <v>Approved</v>
          </cell>
        </row>
        <row r="3233">
          <cell r="A3233" t="str">
            <v>PREC2023-0201</v>
          </cell>
          <cell r="B3233" t="str">
            <v>097-050-076</v>
          </cell>
          <cell r="C3233" t="str">
            <v>Pre Application Consultation</v>
          </cell>
          <cell r="D3233" t="str">
            <v>Paul Nielsen</v>
          </cell>
          <cell r="E3233">
            <v>0</v>
          </cell>
          <cell r="G3233" t="str">
            <v>NONE</v>
          </cell>
          <cell r="H3233" t="str">
            <v>Accepted</v>
          </cell>
        </row>
        <row r="3234">
          <cell r="A3234" t="str">
            <v>ERSP2023-0271</v>
          </cell>
          <cell r="B3234" t="str">
            <v>130-202-19</v>
          </cell>
          <cell r="C3234" t="str">
            <v>Residential Dwelling</v>
          </cell>
          <cell r="D3234" t="str">
            <v>Bridget Cornell</v>
          </cell>
          <cell r="E3234">
            <v>1055</v>
          </cell>
          <cell r="G3234" t="str">
            <v>MILL CREEK</v>
          </cell>
          <cell r="H3234" t="str">
            <v>Conditional Permit</v>
          </cell>
        </row>
        <row r="3235">
          <cell r="A3235" t="str">
            <v>BUOY2023-0270</v>
          </cell>
          <cell r="B3235" t="str">
            <v>1418-03-401-015</v>
          </cell>
          <cell r="C3235" t="str">
            <v>Buoy</v>
          </cell>
          <cell r="H3235" t="str">
            <v>Project Completed</v>
          </cell>
        </row>
        <row r="3236">
          <cell r="A3236" t="str">
            <v>ERSP2023-0269</v>
          </cell>
          <cell r="B3236" t="str">
            <v>1318-15-110-052</v>
          </cell>
          <cell r="C3236" t="str">
            <v>Commercial or Tourist Accommodation Project</v>
          </cell>
          <cell r="D3236" t="str">
            <v>INTAKE INTAKE</v>
          </cell>
          <cell r="E3236">
            <v>600</v>
          </cell>
          <cell r="G3236" t="str">
            <v>HWY 50</v>
          </cell>
          <cell r="H3236" t="str">
            <v>Withdrawn</v>
          </cell>
        </row>
        <row r="3237">
          <cell r="A3237" t="str">
            <v>ERSP2023-0268</v>
          </cell>
          <cell r="B3237" t="str">
            <v>026-092-026</v>
          </cell>
          <cell r="C3237" t="str">
            <v>Residential Dwelling</v>
          </cell>
          <cell r="D3237" t="str">
            <v>Brandy Mcmahon</v>
          </cell>
          <cell r="E3237">
            <v>3067</v>
          </cell>
          <cell r="G3237" t="str">
            <v>BELLEVUE</v>
          </cell>
          <cell r="H3237" t="str">
            <v>Acknowledged</v>
          </cell>
        </row>
        <row r="3238">
          <cell r="A3238" t="str">
            <v>HIST2023-0197</v>
          </cell>
          <cell r="B3238" t="str">
            <v>130-212-02</v>
          </cell>
          <cell r="C3238" t="str">
            <v>Historical Determination</v>
          </cell>
          <cell r="E3238">
            <v>1142</v>
          </cell>
          <cell r="G3238" t="str">
            <v>LAKESHORE</v>
          </cell>
          <cell r="H3238" t="str">
            <v>Withdrawn</v>
          </cell>
        </row>
        <row r="3239">
          <cell r="A3239" t="str">
            <v>ADMIN2023-0009</v>
          </cell>
          <cell r="B3239" t="str">
            <v>500-000-00</v>
          </cell>
          <cell r="C3239" t="str">
            <v>FOIA - Subpoena</v>
          </cell>
          <cell r="E3239">
            <v>0</v>
          </cell>
          <cell r="G3239" t="str">
            <v>NONE</v>
          </cell>
          <cell r="H3239" t="str">
            <v>Closed</v>
          </cell>
        </row>
        <row r="3240">
          <cell r="A3240" t="str">
            <v>TREE2023-0267</v>
          </cell>
          <cell r="B3240" t="str">
            <v>1318-24-311-015</v>
          </cell>
          <cell r="C3240" t="str">
            <v>Tree Removal</v>
          </cell>
          <cell r="D3240" t="str">
            <v>Bruce Barr</v>
          </cell>
          <cell r="E3240">
            <v>226</v>
          </cell>
          <cell r="G3240" t="str">
            <v>HIGHLANDS</v>
          </cell>
          <cell r="H3240" t="str">
            <v>Approved</v>
          </cell>
        </row>
        <row r="3241">
          <cell r="A3241" t="str">
            <v>ERSP2023-0265</v>
          </cell>
          <cell r="B3241" t="str">
            <v>1418-34-110-047</v>
          </cell>
          <cell r="C3241" t="str">
            <v>Residential Dwelling</v>
          </cell>
          <cell r="D3241" t="str">
            <v>Alyson Borawski</v>
          </cell>
          <cell r="E3241">
            <v>1296</v>
          </cell>
          <cell r="G3241" t="str">
            <v>HWY 50</v>
          </cell>
          <cell r="H3241" t="str">
            <v>Conditional Permit</v>
          </cell>
        </row>
        <row r="3242">
          <cell r="A3242" t="str">
            <v>TREE2023-0266</v>
          </cell>
          <cell r="B3242" t="str">
            <v>122-162-06</v>
          </cell>
          <cell r="C3242" t="str">
            <v>Tree Removal</v>
          </cell>
          <cell r="D3242" t="str">
            <v>Bruce Barr</v>
          </cell>
          <cell r="E3242">
            <v>89</v>
          </cell>
          <cell r="G3242" t="str">
            <v>SHORELINE</v>
          </cell>
          <cell r="H3242" t="str">
            <v>Approved</v>
          </cell>
        </row>
        <row r="3243">
          <cell r="A3243" t="str">
            <v>QEXE2023-0193</v>
          </cell>
          <cell r="B3243" t="str">
            <v>125-221-16</v>
          </cell>
          <cell r="C3243" t="str">
            <v>Qualified Exempt</v>
          </cell>
          <cell r="D3243" t="str">
            <v>Alyson Borawski</v>
          </cell>
          <cell r="E3243">
            <v>834</v>
          </cell>
          <cell r="G3243" t="str">
            <v>JENNIFER</v>
          </cell>
          <cell r="H3243" t="str">
            <v>Accepted</v>
          </cell>
        </row>
        <row r="3244">
          <cell r="A3244" t="str">
            <v>ADMIN2023-0007</v>
          </cell>
          <cell r="B3244" t="str">
            <v>116-080-001</v>
          </cell>
          <cell r="C3244" t="str">
            <v>FOIA - Subpoena</v>
          </cell>
          <cell r="D3244" t="str">
            <v>Katherine Huston</v>
          </cell>
          <cell r="E3244">
            <v>5784</v>
          </cell>
          <cell r="F3244" t="str">
            <v>N</v>
          </cell>
          <cell r="G3244" t="str">
            <v>LAKE</v>
          </cell>
          <cell r="H3244" t="str">
            <v>Closed</v>
          </cell>
        </row>
        <row r="3245">
          <cell r="A3245" t="str">
            <v>ADMIN2023-0008</v>
          </cell>
          <cell r="B3245" t="str">
            <v>116-080-002</v>
          </cell>
          <cell r="C3245" t="str">
            <v>FOIA - Subpoena</v>
          </cell>
          <cell r="D3245" t="str">
            <v>Katherine Huston</v>
          </cell>
          <cell r="E3245">
            <v>5768</v>
          </cell>
          <cell r="F3245" t="str">
            <v>N</v>
          </cell>
          <cell r="G3245" t="str">
            <v>LAKE</v>
          </cell>
          <cell r="H3245" t="str">
            <v>Closed</v>
          </cell>
        </row>
        <row r="3246">
          <cell r="A3246" t="str">
            <v>QEXE2023-0181</v>
          </cell>
          <cell r="B3246" t="str">
            <v>1318-15-111-029</v>
          </cell>
          <cell r="C3246" t="str">
            <v>Qualified Exempt</v>
          </cell>
          <cell r="D3246" t="str">
            <v>Alyson Borawski</v>
          </cell>
          <cell r="E3246">
            <v>600</v>
          </cell>
          <cell r="G3246" t="str">
            <v>HWY 50</v>
          </cell>
          <cell r="H3246" t="str">
            <v>Accepted</v>
          </cell>
        </row>
        <row r="3247">
          <cell r="A3247" t="str">
            <v>QEXE2023-0182</v>
          </cell>
          <cell r="B3247" t="str">
            <v>1318-15-111-030</v>
          </cell>
          <cell r="C3247" t="str">
            <v>Qualified Exempt</v>
          </cell>
          <cell r="D3247" t="str">
            <v>Alyson Borawski</v>
          </cell>
          <cell r="E3247">
            <v>600</v>
          </cell>
          <cell r="G3247" t="str">
            <v>HWY 50</v>
          </cell>
          <cell r="H3247" t="str">
            <v>Accepted</v>
          </cell>
        </row>
        <row r="3248">
          <cell r="A3248" t="str">
            <v>LCAP2023-0052</v>
          </cell>
          <cell r="B3248" t="str">
            <v>1318-27-001-017</v>
          </cell>
          <cell r="C3248" t="str">
            <v>Soils Hydrology</v>
          </cell>
          <cell r="D3248" t="str">
            <v>Contractor</v>
          </cell>
          <cell r="E3248">
            <v>0</v>
          </cell>
          <cell r="G3248" t="str">
            <v>NONE</v>
          </cell>
          <cell r="H3248" t="str">
            <v>Results Issued</v>
          </cell>
        </row>
        <row r="3249">
          <cell r="A3249" t="str">
            <v>ALLC2023-0189</v>
          </cell>
          <cell r="B3249" t="str">
            <v>033-631-14</v>
          </cell>
          <cell r="C3249" t="str">
            <v>Allocation Assignment</v>
          </cell>
          <cell r="D3249" t="str">
            <v>INTAKE INTAKE</v>
          </cell>
          <cell r="H3249" t="str">
            <v>Withdrawn</v>
          </cell>
        </row>
        <row r="3250">
          <cell r="A3250" t="str">
            <v>HIST2023-0180</v>
          </cell>
          <cell r="B3250" t="str">
            <v>1318-16-801-001</v>
          </cell>
          <cell r="C3250" t="str">
            <v>Historical Determination</v>
          </cell>
          <cell r="D3250" t="str">
            <v>Trevor Smith</v>
          </cell>
          <cell r="E3250">
            <v>406</v>
          </cell>
          <cell r="G3250" t="str">
            <v>BITLERS</v>
          </cell>
          <cell r="H3250" t="str">
            <v>Determination Issued</v>
          </cell>
        </row>
        <row r="3251">
          <cell r="A3251" t="str">
            <v>HIST2023-0177</v>
          </cell>
          <cell r="B3251" t="str">
            <v>023-561-017</v>
          </cell>
          <cell r="C3251" t="str">
            <v>Historical Determination</v>
          </cell>
          <cell r="D3251" t="str">
            <v>Julie Roll</v>
          </cell>
          <cell r="E3251">
            <v>709</v>
          </cell>
          <cell r="G3251" t="str">
            <v>PATRICIA</v>
          </cell>
          <cell r="H3251" t="str">
            <v>Determination Issued</v>
          </cell>
        </row>
        <row r="3252">
          <cell r="A3252" t="str">
            <v>ADMIN2023-0005</v>
          </cell>
          <cell r="B3252" t="str">
            <v>1418-15-201-006</v>
          </cell>
          <cell r="C3252" t="str">
            <v>FOIA - Subpoena</v>
          </cell>
          <cell r="D3252" t="str">
            <v>Katherine Huston</v>
          </cell>
          <cell r="E3252">
            <v>1860</v>
          </cell>
          <cell r="G3252" t="str">
            <v>HWY 50</v>
          </cell>
          <cell r="H3252" t="str">
            <v>Closed</v>
          </cell>
        </row>
        <row r="3253">
          <cell r="A3253" t="str">
            <v>ADMIN2023-0006</v>
          </cell>
          <cell r="B3253" t="str">
            <v>500-000-00</v>
          </cell>
          <cell r="C3253" t="str">
            <v>FOIA - Subpoena</v>
          </cell>
          <cell r="E3253">
            <v>0</v>
          </cell>
          <cell r="G3253" t="str">
            <v>NONE</v>
          </cell>
          <cell r="H3253" t="str">
            <v>Closed</v>
          </cell>
        </row>
        <row r="3254">
          <cell r="A3254" t="str">
            <v>TREE2023-0264</v>
          </cell>
          <cell r="B3254" t="str">
            <v>029-601-001</v>
          </cell>
          <cell r="C3254" t="str">
            <v>Tree Removal</v>
          </cell>
          <cell r="D3254" t="str">
            <v>Bruce Barr</v>
          </cell>
          <cell r="E3254">
            <v>4041</v>
          </cell>
          <cell r="G3254" t="str">
            <v>Lakeshore</v>
          </cell>
          <cell r="H3254" t="str">
            <v>Approved</v>
          </cell>
        </row>
        <row r="3255">
          <cell r="A3255" t="str">
            <v>TREE2023-0247</v>
          </cell>
          <cell r="B3255" t="str">
            <v>1319-30-622-009</v>
          </cell>
          <cell r="C3255" t="str">
            <v>Tree Removal</v>
          </cell>
          <cell r="E3255">
            <v>771</v>
          </cell>
          <cell r="G3255" t="str">
            <v>NORTH BOWL</v>
          </cell>
          <cell r="H3255" t="str">
            <v>Approved</v>
          </cell>
        </row>
        <row r="3256">
          <cell r="A3256" t="str">
            <v>TREE2023-0253</v>
          </cell>
          <cell r="B3256" t="str">
            <v>1318-23-710-011</v>
          </cell>
          <cell r="C3256" t="str">
            <v>Tree Removal</v>
          </cell>
          <cell r="E3256">
            <v>349</v>
          </cell>
          <cell r="G3256" t="str">
            <v>GRANITE</v>
          </cell>
          <cell r="H3256" t="str">
            <v>Approved</v>
          </cell>
        </row>
        <row r="3257">
          <cell r="A3257" t="str">
            <v>MFEE2023-0173</v>
          </cell>
          <cell r="B3257" t="str">
            <v>122-162-08</v>
          </cell>
          <cell r="C3257" t="str">
            <v>Mooring Fee</v>
          </cell>
          <cell r="D3257" t="str">
            <v>NO FILE</v>
          </cell>
          <cell r="E3257">
            <v>81</v>
          </cell>
          <cell r="G3257" t="str">
            <v>SHORELINE</v>
          </cell>
          <cell r="H3257" t="str">
            <v>Paid</v>
          </cell>
        </row>
        <row r="3258">
          <cell r="A3258" t="str">
            <v>MFEE2023-0171</v>
          </cell>
          <cell r="B3258" t="str">
            <v>016-142-011</v>
          </cell>
          <cell r="C3258" t="str">
            <v>Mooring Fee</v>
          </cell>
          <cell r="D3258" t="str">
            <v>NO FILE</v>
          </cell>
          <cell r="E3258">
            <v>8695</v>
          </cell>
          <cell r="G3258" t="str">
            <v>BEACH</v>
          </cell>
          <cell r="H3258" t="str">
            <v>Paid</v>
          </cell>
        </row>
        <row r="3259">
          <cell r="A3259" t="str">
            <v>MFEE2023-0174</v>
          </cell>
          <cell r="B3259" t="str">
            <v>117-220-045</v>
          </cell>
          <cell r="C3259" t="str">
            <v>Mooring Fee</v>
          </cell>
          <cell r="D3259" t="str">
            <v>NO FILE</v>
          </cell>
          <cell r="E3259">
            <v>7580</v>
          </cell>
          <cell r="F3259" t="str">
            <v>N</v>
          </cell>
          <cell r="G3259" t="str">
            <v>LAKE</v>
          </cell>
          <cell r="H3259" t="str">
            <v>Paid</v>
          </cell>
        </row>
        <row r="3260">
          <cell r="A3260" t="str">
            <v>TREE2023-0249</v>
          </cell>
          <cell r="B3260" t="str">
            <v>1318-16-810-026</v>
          </cell>
          <cell r="C3260" t="str">
            <v>Tree Removal</v>
          </cell>
          <cell r="E3260">
            <v>421</v>
          </cell>
          <cell r="G3260" t="str">
            <v>LAKEVIEW</v>
          </cell>
          <cell r="H3260" t="str">
            <v>Approved</v>
          </cell>
        </row>
        <row r="3261">
          <cell r="A3261" t="str">
            <v>TREE2023-0241</v>
          </cell>
          <cell r="B3261" t="str">
            <v>1318-24-710-006</v>
          </cell>
          <cell r="C3261" t="str">
            <v>Tree Removal</v>
          </cell>
          <cell r="E3261">
            <v>248</v>
          </cell>
          <cell r="G3261" t="str">
            <v>LAUREL</v>
          </cell>
          <cell r="H3261" t="str">
            <v>Approved</v>
          </cell>
        </row>
        <row r="3262">
          <cell r="A3262" t="str">
            <v>TREE2023-0246</v>
          </cell>
          <cell r="B3262" t="str">
            <v>1418-10-810-011</v>
          </cell>
          <cell r="C3262" t="str">
            <v>Tree Removal</v>
          </cell>
          <cell r="E3262">
            <v>207</v>
          </cell>
          <cell r="G3262" t="str">
            <v>SOUTH MEADOW</v>
          </cell>
          <cell r="H3262" t="str">
            <v>Approved</v>
          </cell>
        </row>
        <row r="3263">
          <cell r="A3263" t="str">
            <v>TREE2023-0248</v>
          </cell>
          <cell r="B3263" t="str">
            <v>1318-23-810-083</v>
          </cell>
          <cell r="C3263" t="str">
            <v>Tree Removal</v>
          </cell>
          <cell r="E3263">
            <v>176</v>
          </cell>
          <cell r="G3263" t="str">
            <v>JUNIPER</v>
          </cell>
          <cell r="H3263" t="str">
            <v>Approved</v>
          </cell>
        </row>
        <row r="3264">
          <cell r="A3264" t="str">
            <v>TREE2023-0250</v>
          </cell>
          <cell r="B3264" t="str">
            <v>1418-34-310-007</v>
          </cell>
          <cell r="C3264" t="str">
            <v>Tree Removal</v>
          </cell>
          <cell r="E3264">
            <v>14</v>
          </cell>
          <cell r="G3264" t="str">
            <v>LAKESIDE COVE</v>
          </cell>
          <cell r="H3264" t="str">
            <v>Approved</v>
          </cell>
        </row>
        <row r="3265">
          <cell r="A3265" t="str">
            <v>TREE2023-0259</v>
          </cell>
          <cell r="B3265" t="str">
            <v>1318-24-410-011</v>
          </cell>
          <cell r="C3265" t="str">
            <v>Tree Removal</v>
          </cell>
          <cell r="E3265">
            <v>11</v>
          </cell>
          <cell r="G3265" t="str">
            <v>KATHERINE</v>
          </cell>
          <cell r="H3265" t="str">
            <v>Approved</v>
          </cell>
        </row>
        <row r="3266">
          <cell r="A3266" t="str">
            <v>TREE2023-0244</v>
          </cell>
          <cell r="B3266" t="str">
            <v>1418-27-210-005</v>
          </cell>
          <cell r="C3266" t="str">
            <v>Tree Removal</v>
          </cell>
          <cell r="E3266">
            <v>1468</v>
          </cell>
          <cell r="G3266" t="str">
            <v>PITTMAN</v>
          </cell>
          <cell r="H3266" t="str">
            <v>Approved</v>
          </cell>
        </row>
        <row r="3267">
          <cell r="A3267" t="str">
            <v>MFEE2023-0175</v>
          </cell>
          <cell r="B3267" t="str">
            <v>098-210-002</v>
          </cell>
          <cell r="C3267" t="str">
            <v>Mooring Fee</v>
          </cell>
          <cell r="D3267" t="str">
            <v>NO FILE</v>
          </cell>
          <cell r="E3267">
            <v>6956</v>
          </cell>
          <cell r="G3267" t="str">
            <v>POMIN</v>
          </cell>
          <cell r="H3267" t="str">
            <v>Paid</v>
          </cell>
        </row>
        <row r="3268">
          <cell r="A3268" t="str">
            <v>TREE2023-0251</v>
          </cell>
          <cell r="B3268" t="str">
            <v>1318-25-101-011</v>
          </cell>
          <cell r="C3268" t="str">
            <v>Tree Removal</v>
          </cell>
          <cell r="E3268">
            <v>126</v>
          </cell>
          <cell r="G3268" t="str">
            <v>PINE CONE</v>
          </cell>
          <cell r="H3268" t="str">
            <v>Approved</v>
          </cell>
        </row>
        <row r="3269">
          <cell r="A3269" t="str">
            <v>TREE2023-0256</v>
          </cell>
          <cell r="B3269" t="str">
            <v>1418-00-002-003</v>
          </cell>
          <cell r="C3269" t="str">
            <v>Tree Removal</v>
          </cell>
          <cell r="D3269" t="str">
            <v>Bruce Barr</v>
          </cell>
          <cell r="E3269">
            <v>1494</v>
          </cell>
          <cell r="G3269" t="str">
            <v>HWY 50</v>
          </cell>
          <cell r="H3269" t="str">
            <v>Approved</v>
          </cell>
        </row>
        <row r="3270">
          <cell r="A3270" t="str">
            <v>TREE2023-0243</v>
          </cell>
          <cell r="B3270" t="str">
            <v>1319-18-310-038</v>
          </cell>
          <cell r="C3270" t="str">
            <v>Tree Removal</v>
          </cell>
          <cell r="E3270">
            <v>205</v>
          </cell>
          <cell r="G3270" t="str">
            <v>DONNA</v>
          </cell>
          <cell r="H3270" t="str">
            <v>Approved</v>
          </cell>
        </row>
        <row r="3271">
          <cell r="A3271" t="str">
            <v>ERSP2023-0257</v>
          </cell>
          <cell r="B3271" t="str">
            <v>097-192-005</v>
          </cell>
          <cell r="C3271" t="str">
            <v>Residential Driveway/Paving</v>
          </cell>
          <cell r="D3271" t="str">
            <v>AOSBORN</v>
          </cell>
          <cell r="E3271">
            <v>5975</v>
          </cell>
          <cell r="F3271" t="str">
            <v>W</v>
          </cell>
          <cell r="G3271" t="str">
            <v>LAKE</v>
          </cell>
          <cell r="H3271" t="str">
            <v>Project Complete</v>
          </cell>
        </row>
        <row r="3272">
          <cell r="A3272" t="str">
            <v>TREE2023-0254</v>
          </cell>
          <cell r="B3272" t="str">
            <v>1318-23-510-025</v>
          </cell>
          <cell r="C3272" t="str">
            <v>Tree Removal</v>
          </cell>
          <cell r="E3272">
            <v>305</v>
          </cell>
          <cell r="G3272" t="str">
            <v>CEDAR</v>
          </cell>
          <cell r="H3272" t="str">
            <v>Approved</v>
          </cell>
        </row>
        <row r="3273">
          <cell r="A3273" t="str">
            <v>ERSP2023-0255</v>
          </cell>
          <cell r="B3273" t="str">
            <v>1318-15-710-001</v>
          </cell>
          <cell r="C3273" t="str">
            <v>Residential Dwelling</v>
          </cell>
          <cell r="D3273" t="str">
            <v>Alyson Borawski</v>
          </cell>
          <cell r="E3273">
            <v>232</v>
          </cell>
          <cell r="G3273" t="str">
            <v>MCFAUL</v>
          </cell>
          <cell r="H3273" t="str">
            <v>Acknowledged</v>
          </cell>
        </row>
        <row r="3274">
          <cell r="A3274" t="str">
            <v>LCAP2023-0051</v>
          </cell>
          <cell r="B3274" t="str">
            <v>094-251-009</v>
          </cell>
          <cell r="C3274" t="str">
            <v>Land Capability Challenge</v>
          </cell>
          <cell r="D3274" t="str">
            <v>Contractor</v>
          </cell>
          <cell r="E3274">
            <v>744</v>
          </cell>
          <cell r="G3274" t="str">
            <v>CHAPEL</v>
          </cell>
          <cell r="H3274" t="str">
            <v>Results Issued</v>
          </cell>
        </row>
        <row r="3275">
          <cell r="A3275" t="str">
            <v>QEXE2023-0176</v>
          </cell>
          <cell r="B3275" t="str">
            <v>124-043-47</v>
          </cell>
          <cell r="C3275" t="str">
            <v>Qualified Exempt</v>
          </cell>
          <cell r="D3275" t="str">
            <v>Alyson Borawski</v>
          </cell>
          <cell r="E3275">
            <v>354</v>
          </cell>
          <cell r="G3275" t="str">
            <v>WINDING</v>
          </cell>
          <cell r="H3275" t="str">
            <v>Accepted</v>
          </cell>
        </row>
        <row r="3276">
          <cell r="A3276" t="str">
            <v>TREE2023-0245</v>
          </cell>
          <cell r="B3276" t="str">
            <v>1318-10-416-057</v>
          </cell>
          <cell r="C3276" t="str">
            <v>Tree Removal</v>
          </cell>
          <cell r="E3276">
            <v>630</v>
          </cell>
          <cell r="G3276" t="str">
            <v>RIVEN ROCK</v>
          </cell>
          <cell r="H3276" t="str">
            <v>Approved</v>
          </cell>
        </row>
        <row r="3277">
          <cell r="A3277" t="str">
            <v>TREE2023-0261</v>
          </cell>
          <cell r="B3277" t="str">
            <v>1319-18-310-010</v>
          </cell>
          <cell r="C3277" t="str">
            <v>Tree Removal</v>
          </cell>
          <cell r="E3277">
            <v>419</v>
          </cell>
          <cell r="G3277" t="str">
            <v>ANDRIA</v>
          </cell>
          <cell r="H3277" t="str">
            <v>Approved</v>
          </cell>
        </row>
        <row r="3278">
          <cell r="A3278" t="str">
            <v>TREE2023-0242</v>
          </cell>
          <cell r="B3278" t="str">
            <v>1318-23-710-030</v>
          </cell>
          <cell r="C3278" t="str">
            <v>Tree Removal</v>
          </cell>
          <cell r="E3278">
            <v>230</v>
          </cell>
          <cell r="G3278" t="str">
            <v>TERRACE VIEW</v>
          </cell>
          <cell r="H3278" t="str">
            <v>Approved</v>
          </cell>
        </row>
        <row r="3279">
          <cell r="A3279" t="str">
            <v>TREE2023-0258</v>
          </cell>
          <cell r="B3279" t="str">
            <v>1318-23-602-014</v>
          </cell>
          <cell r="C3279" t="str">
            <v>Tree Removal</v>
          </cell>
          <cell r="E3279">
            <v>370</v>
          </cell>
          <cell r="G3279" t="str">
            <v>SUMMIT</v>
          </cell>
          <cell r="H3279" t="str">
            <v>Approved</v>
          </cell>
        </row>
        <row r="3280">
          <cell r="A3280" t="str">
            <v>TREE2023-0252</v>
          </cell>
          <cell r="B3280" t="str">
            <v>1319-19-113-012</v>
          </cell>
          <cell r="C3280" t="str">
            <v>Tree Removal</v>
          </cell>
          <cell r="E3280">
            <v>131</v>
          </cell>
          <cell r="G3280" t="str">
            <v>ASPEN</v>
          </cell>
          <cell r="H3280" t="str">
            <v>Approved</v>
          </cell>
        </row>
        <row r="3281">
          <cell r="A3281" t="str">
            <v>TREE2023-0240</v>
          </cell>
          <cell r="B3281" t="str">
            <v>1318-16-810-038</v>
          </cell>
          <cell r="C3281" t="str">
            <v>Tree Removal</v>
          </cell>
          <cell r="E3281">
            <v>476</v>
          </cell>
          <cell r="G3281" t="str">
            <v>ELKS</v>
          </cell>
          <cell r="H3281" t="str">
            <v>Approved</v>
          </cell>
        </row>
        <row r="3282">
          <cell r="A3282" t="str">
            <v>TREE2023-0263</v>
          </cell>
          <cell r="B3282" t="str">
            <v>1318-23-710-034</v>
          </cell>
          <cell r="C3282" t="str">
            <v>Tree Removal</v>
          </cell>
          <cell r="E3282">
            <v>382</v>
          </cell>
          <cell r="G3282" t="str">
            <v>SHERWOOD</v>
          </cell>
          <cell r="H3282" t="str">
            <v>Approved</v>
          </cell>
        </row>
        <row r="3283">
          <cell r="A3283" t="str">
            <v>TREE2023-0262</v>
          </cell>
          <cell r="B3283" t="str">
            <v>1318-10-411-004</v>
          </cell>
          <cell r="C3283" t="str">
            <v>Tree Removal</v>
          </cell>
          <cell r="E3283">
            <v>667</v>
          </cell>
          <cell r="G3283" t="str">
            <v>LOOKOUT</v>
          </cell>
          <cell r="H3283" t="str">
            <v>Approved</v>
          </cell>
        </row>
        <row r="3284">
          <cell r="A3284" t="str">
            <v>TREE2023-0260</v>
          </cell>
          <cell r="B3284" t="str">
            <v>1418-15-510-006</v>
          </cell>
          <cell r="C3284" t="str">
            <v>Tree Removal</v>
          </cell>
          <cell r="E3284">
            <v>206</v>
          </cell>
          <cell r="G3284" t="str">
            <v>SOUTH MEADOW</v>
          </cell>
          <cell r="H3284" t="str">
            <v>Approved</v>
          </cell>
        </row>
        <row r="3285">
          <cell r="A3285" t="str">
            <v>MFEE2023-0172</v>
          </cell>
          <cell r="B3285" t="str">
            <v>016-221-006</v>
          </cell>
          <cell r="C3285" t="str">
            <v>Mooring Fee</v>
          </cell>
          <cell r="D3285" t="str">
            <v>NO FILE</v>
          </cell>
          <cell r="E3285">
            <v>8819</v>
          </cell>
          <cell r="G3285" t="str">
            <v>RUBICON</v>
          </cell>
          <cell r="H3285" t="str">
            <v>Paid</v>
          </cell>
        </row>
        <row r="3286">
          <cell r="A3286" t="str">
            <v>ADMIN2023-0004</v>
          </cell>
          <cell r="B3286" t="str">
            <v>098-210-012</v>
          </cell>
          <cell r="C3286" t="str">
            <v>Notice of Appeal</v>
          </cell>
          <cell r="E3286">
            <v>204</v>
          </cell>
          <cell r="G3286" t="str">
            <v>PINE</v>
          </cell>
          <cell r="H3286" t="str">
            <v>Noticed</v>
          </cell>
        </row>
        <row r="3287">
          <cell r="A3287" t="str">
            <v>QEXE2023-0170</v>
          </cell>
          <cell r="B3287" t="str">
            <v>131-261-37</v>
          </cell>
          <cell r="C3287" t="str">
            <v>Qualified Exempt</v>
          </cell>
          <cell r="D3287" t="str">
            <v>Alyson Borawski</v>
          </cell>
          <cell r="E3287">
            <v>955</v>
          </cell>
          <cell r="G3287" t="str">
            <v>4TH GREEN</v>
          </cell>
          <cell r="H3287" t="str">
            <v>Accepted</v>
          </cell>
        </row>
        <row r="3288">
          <cell r="A3288" t="str">
            <v>QEXE2023-0168</v>
          </cell>
          <cell r="B3288" t="str">
            <v>025-261-009</v>
          </cell>
          <cell r="C3288" t="str">
            <v>Qualified Exempt</v>
          </cell>
          <cell r="D3288" t="str">
            <v>Alyson Borawski</v>
          </cell>
          <cell r="E3288">
            <v>1316</v>
          </cell>
          <cell r="G3288" t="str">
            <v>HEATHER LAKE</v>
          </cell>
          <cell r="H3288" t="str">
            <v>Accepted</v>
          </cell>
        </row>
        <row r="3289">
          <cell r="A3289" t="str">
            <v>QEXE2023-0167</v>
          </cell>
          <cell r="B3289" t="str">
            <v>094-500-002</v>
          </cell>
          <cell r="C3289" t="str">
            <v>Qualified Exempt</v>
          </cell>
          <cell r="D3289" t="str">
            <v>Alyson Borawski</v>
          </cell>
          <cell r="E3289">
            <v>270</v>
          </cell>
          <cell r="F3289" t="str">
            <v>N</v>
          </cell>
          <cell r="G3289" t="str">
            <v>LAKE</v>
          </cell>
          <cell r="H3289" t="str">
            <v>Accepted</v>
          </cell>
        </row>
        <row r="3290">
          <cell r="A3290" t="str">
            <v>ERSP2018-0045-01</v>
          </cell>
          <cell r="B3290" t="str">
            <v>1318-15-802-001</v>
          </cell>
          <cell r="C3290" t="str">
            <v>Plan Revision</v>
          </cell>
          <cell r="D3290" t="str">
            <v>Julie Roll</v>
          </cell>
          <cell r="E3290">
            <v>199</v>
          </cell>
          <cell r="G3290" t="str">
            <v>HWY 50</v>
          </cell>
          <cell r="H3290" t="str">
            <v>Withdrawn</v>
          </cell>
        </row>
        <row r="3291">
          <cell r="A3291" t="str">
            <v>ERSP2023-0239</v>
          </cell>
          <cell r="B3291" t="str">
            <v>124-081-16</v>
          </cell>
          <cell r="C3291" t="str">
            <v>Residential Dwelling</v>
          </cell>
          <cell r="D3291" t="str">
            <v>Bridget Cornell</v>
          </cell>
          <cell r="E3291">
            <v>551</v>
          </cell>
          <cell r="G3291" t="str">
            <v>LUCILLE</v>
          </cell>
          <cell r="H3291" t="str">
            <v>Acknowledged</v>
          </cell>
        </row>
        <row r="3292">
          <cell r="A3292" t="str">
            <v>TREE2023-0237</v>
          </cell>
          <cell r="B3292" t="str">
            <v>090-115-037</v>
          </cell>
          <cell r="C3292" t="str">
            <v>Tree Removal</v>
          </cell>
          <cell r="D3292" t="str">
            <v>Bruce Barr</v>
          </cell>
          <cell r="E3292">
            <v>8642</v>
          </cell>
          <cell r="G3292" t="str">
            <v>STEELHEAD</v>
          </cell>
          <cell r="H3292" t="str">
            <v>Approved</v>
          </cell>
        </row>
        <row r="3293">
          <cell r="A3293" t="str">
            <v>LCAP2023-0049</v>
          </cell>
          <cell r="B3293" t="str">
            <v>115-040-080</v>
          </cell>
          <cell r="C3293" t="str">
            <v>Soils Hydrology</v>
          </cell>
          <cell r="D3293" t="str">
            <v>Julie Roll</v>
          </cell>
          <cell r="E3293">
            <v>330</v>
          </cell>
          <cell r="G3293" t="str">
            <v>OLIVE</v>
          </cell>
          <cell r="H3293" t="str">
            <v>Results Issued</v>
          </cell>
        </row>
        <row r="3294">
          <cell r="A3294" t="str">
            <v>LCAP2023-0048</v>
          </cell>
          <cell r="B3294" t="str">
            <v>117-120-006</v>
          </cell>
          <cell r="C3294" t="str">
            <v>Site Assessment</v>
          </cell>
          <cell r="D3294" t="str">
            <v>Julie Roll</v>
          </cell>
          <cell r="E3294">
            <v>352</v>
          </cell>
          <cell r="G3294" t="str">
            <v>EAST AGATAM</v>
          </cell>
          <cell r="H3294" t="str">
            <v>Results Issued</v>
          </cell>
        </row>
        <row r="3295">
          <cell r="A3295" t="str">
            <v>TREE2023-0238</v>
          </cell>
          <cell r="B3295" t="str">
            <v>025-930-011</v>
          </cell>
          <cell r="C3295" t="str">
            <v>Tree Removal</v>
          </cell>
          <cell r="D3295" t="str">
            <v>Bruce Barr</v>
          </cell>
          <cell r="E3295">
            <v>1028</v>
          </cell>
          <cell r="G3295" t="str">
            <v>LOS ANGELES</v>
          </cell>
          <cell r="H3295" t="str">
            <v>Approved</v>
          </cell>
        </row>
        <row r="3296">
          <cell r="A3296" t="str">
            <v>HIST2023-0166</v>
          </cell>
          <cell r="B3296" t="str">
            <v>117-120-006</v>
          </cell>
          <cell r="C3296" t="str">
            <v>Historical Determination</v>
          </cell>
          <cell r="D3296" t="str">
            <v>Trevor Smith</v>
          </cell>
          <cell r="E3296">
            <v>352</v>
          </cell>
          <cell r="G3296" t="str">
            <v>EAST AGATAM</v>
          </cell>
          <cell r="H3296" t="str">
            <v>Project Completed</v>
          </cell>
        </row>
        <row r="3297">
          <cell r="A3297" t="str">
            <v>HIST2023-0165</v>
          </cell>
          <cell r="B3297" t="str">
            <v>117-120-006</v>
          </cell>
          <cell r="C3297" t="str">
            <v>Historical Determination</v>
          </cell>
          <cell r="D3297" t="str">
            <v>INTAKE INTAKE</v>
          </cell>
          <cell r="E3297">
            <v>352</v>
          </cell>
          <cell r="G3297" t="str">
            <v>EAST AGATAM</v>
          </cell>
          <cell r="H3297" t="str">
            <v>Withdrawn</v>
          </cell>
        </row>
        <row r="3298">
          <cell r="A3298" t="str">
            <v>TREE2023-0236</v>
          </cell>
          <cell r="B3298" t="str">
            <v>023-554-013</v>
          </cell>
          <cell r="C3298" t="str">
            <v>Tree Removal</v>
          </cell>
          <cell r="D3298" t="str">
            <v>Bruce Barr</v>
          </cell>
          <cell r="E3298">
            <v>2091</v>
          </cell>
          <cell r="G3298" t="str">
            <v>12TH</v>
          </cell>
          <cell r="H3298" t="str">
            <v>Approved</v>
          </cell>
        </row>
        <row r="3299">
          <cell r="A3299" t="str">
            <v>LCAP2023-0046</v>
          </cell>
          <cell r="B3299" t="str">
            <v>022-051-030</v>
          </cell>
          <cell r="C3299" t="str">
            <v>Site Assessment</v>
          </cell>
          <cell r="D3299" t="str">
            <v>AOSBORN</v>
          </cell>
          <cell r="E3299">
            <v>2183</v>
          </cell>
          <cell r="G3299" t="str">
            <v>MONTEREY</v>
          </cell>
          <cell r="H3299" t="str">
            <v>Results Issued</v>
          </cell>
        </row>
        <row r="3300">
          <cell r="A3300" t="str">
            <v>LCAP2023-0047</v>
          </cell>
          <cell r="B3300" t="str">
            <v>023-321-007</v>
          </cell>
          <cell r="C3300" t="str">
            <v>Soils Hydrology</v>
          </cell>
          <cell r="D3300" t="str">
            <v>Julie Roll</v>
          </cell>
          <cell r="E3300">
            <v>646</v>
          </cell>
          <cell r="G3300" t="str">
            <v>GLORENE</v>
          </cell>
          <cell r="H3300" t="str">
            <v>Results Issued</v>
          </cell>
        </row>
        <row r="3301">
          <cell r="A3301" t="str">
            <v>TREE2023-0226</v>
          </cell>
          <cell r="B3301" t="str">
            <v>1319-19-410-012</v>
          </cell>
          <cell r="C3301" t="str">
            <v>Tree Removal</v>
          </cell>
          <cell r="E3301">
            <v>188</v>
          </cell>
          <cell r="G3301" t="str">
            <v>BEVERLY</v>
          </cell>
          <cell r="H3301" t="str">
            <v>Approved</v>
          </cell>
        </row>
        <row r="3302">
          <cell r="A3302" t="str">
            <v>TREE2023-0228</v>
          </cell>
          <cell r="B3302" t="str">
            <v>1318-23-810-095</v>
          </cell>
          <cell r="C3302" t="str">
            <v>Tree Removal</v>
          </cell>
          <cell r="E3302">
            <v>195</v>
          </cell>
          <cell r="G3302" t="str">
            <v>JUNIPER</v>
          </cell>
          <cell r="H3302" t="str">
            <v>Approved</v>
          </cell>
        </row>
        <row r="3303">
          <cell r="A3303" t="str">
            <v>TREE2023-0225</v>
          </cell>
          <cell r="B3303" t="str">
            <v>1318-15-610-045</v>
          </cell>
          <cell r="C3303" t="str">
            <v>Tree Removal</v>
          </cell>
          <cell r="E3303">
            <v>299</v>
          </cell>
          <cell r="G3303" t="str">
            <v>PAIUTE</v>
          </cell>
          <cell r="H3303" t="str">
            <v>Approved</v>
          </cell>
        </row>
        <row r="3304">
          <cell r="A3304" t="str">
            <v>TREE2023-0219</v>
          </cell>
          <cell r="B3304" t="str">
            <v>1318-03-212-093</v>
          </cell>
          <cell r="C3304" t="str">
            <v>Tree Removal</v>
          </cell>
          <cell r="E3304">
            <v>93</v>
          </cell>
          <cell r="G3304" t="str">
            <v>PONDEROSA</v>
          </cell>
          <cell r="H3304" t="str">
            <v>Approved</v>
          </cell>
        </row>
        <row r="3305">
          <cell r="A3305" t="str">
            <v>QEXE2023-0163</v>
          </cell>
          <cell r="B3305" t="str">
            <v>1418-10-810-022</v>
          </cell>
          <cell r="C3305" t="str">
            <v>Qualified Exempt</v>
          </cell>
          <cell r="D3305" t="str">
            <v>Alyson Borawski</v>
          </cell>
          <cell r="E3305">
            <v>224</v>
          </cell>
          <cell r="G3305" t="str">
            <v>SOUTH MEADOW</v>
          </cell>
          <cell r="H3305" t="str">
            <v>Accepted</v>
          </cell>
        </row>
        <row r="3306">
          <cell r="A3306" t="str">
            <v>TREE2023-0216</v>
          </cell>
          <cell r="B3306" t="str">
            <v>1318-16-810-038</v>
          </cell>
          <cell r="C3306" t="str">
            <v>Tree Removal</v>
          </cell>
          <cell r="E3306">
            <v>476</v>
          </cell>
          <cell r="G3306" t="str">
            <v>ELKS</v>
          </cell>
          <cell r="H3306" t="str">
            <v>Approved</v>
          </cell>
        </row>
        <row r="3307">
          <cell r="A3307" t="str">
            <v>TREE2023-0234</v>
          </cell>
          <cell r="B3307" t="str">
            <v>1318-03-111-005</v>
          </cell>
          <cell r="C3307" t="str">
            <v>Tree Removal</v>
          </cell>
          <cell r="E3307">
            <v>174</v>
          </cell>
          <cell r="G3307" t="str">
            <v>MYRON</v>
          </cell>
          <cell r="H3307" t="str">
            <v>Approved</v>
          </cell>
        </row>
        <row r="3308">
          <cell r="A3308" t="str">
            <v>TREE2023-0222</v>
          </cell>
          <cell r="B3308" t="str">
            <v>1318-10-416-056</v>
          </cell>
          <cell r="C3308" t="str">
            <v>Tree Removal</v>
          </cell>
          <cell r="E3308">
            <v>628</v>
          </cell>
          <cell r="G3308" t="str">
            <v>RIVEN ROCK</v>
          </cell>
          <cell r="H3308" t="str">
            <v>Approved</v>
          </cell>
        </row>
        <row r="3309">
          <cell r="A3309" t="str">
            <v>TREE2023-0230</v>
          </cell>
          <cell r="B3309" t="str">
            <v>1318-10-416-010</v>
          </cell>
          <cell r="C3309" t="str">
            <v>Tree Removal</v>
          </cell>
          <cell r="E3309">
            <v>620</v>
          </cell>
          <cell r="G3309" t="str">
            <v>DON</v>
          </cell>
          <cell r="H3309" t="str">
            <v>Approved</v>
          </cell>
        </row>
        <row r="3310">
          <cell r="A3310" t="str">
            <v>TREE2023-0215</v>
          </cell>
          <cell r="B3310" t="str">
            <v>1318-09-810-050</v>
          </cell>
          <cell r="C3310" t="str">
            <v>Tree Removal</v>
          </cell>
          <cell r="E3310">
            <v>661</v>
          </cell>
          <cell r="G3310" t="str">
            <v>LAKE SHORE</v>
          </cell>
          <cell r="H3310" t="str">
            <v>Approved</v>
          </cell>
        </row>
        <row r="3311">
          <cell r="A3311" t="str">
            <v>TREE2023-0221</v>
          </cell>
          <cell r="B3311" t="str">
            <v>1318-09-701-001</v>
          </cell>
          <cell r="C3311" t="str">
            <v>Tree Removal</v>
          </cell>
          <cell r="E3311">
            <v>660</v>
          </cell>
          <cell r="G3311" t="str">
            <v>HWY 50</v>
          </cell>
          <cell r="H3311" t="str">
            <v>Approved</v>
          </cell>
        </row>
        <row r="3312">
          <cell r="A3312" t="str">
            <v>MOUA2023-0199</v>
          </cell>
          <cell r="B3312" t="str">
            <v>034-251-005</v>
          </cell>
          <cell r="C3312" t="str">
            <v>MOU Application</v>
          </cell>
          <cell r="D3312" t="str">
            <v>MOU</v>
          </cell>
          <cell r="E3312">
            <v>1183</v>
          </cell>
          <cell r="G3312" t="str">
            <v>TOMAHAWK</v>
          </cell>
          <cell r="H3312" t="str">
            <v>Results Issued</v>
          </cell>
        </row>
        <row r="3313">
          <cell r="A3313" t="str">
            <v>TREE2023-0227</v>
          </cell>
          <cell r="B3313" t="str">
            <v>1318-23-501-001</v>
          </cell>
          <cell r="C3313" t="str">
            <v>Tree Removal</v>
          </cell>
          <cell r="E3313">
            <v>360</v>
          </cell>
          <cell r="G3313" t="str">
            <v>ABBEY</v>
          </cell>
          <cell r="H3313" t="str">
            <v>Approved</v>
          </cell>
        </row>
        <row r="3314">
          <cell r="A3314" t="str">
            <v>HIST2023-0164</v>
          </cell>
          <cell r="B3314" t="str">
            <v>115-030-054</v>
          </cell>
          <cell r="C3314" t="str">
            <v>Historical Determination</v>
          </cell>
          <cell r="D3314" t="str">
            <v>Trevor Smith</v>
          </cell>
          <cell r="E3314">
            <v>245</v>
          </cell>
          <cell r="G3314" t="str">
            <v>ONYX</v>
          </cell>
          <cell r="H3314" t="str">
            <v>Determination Issued</v>
          </cell>
        </row>
        <row r="3315">
          <cell r="A3315" t="str">
            <v>TREE2023-0231</v>
          </cell>
          <cell r="B3315" t="str">
            <v>1318-26-514-003</v>
          </cell>
          <cell r="C3315" t="str">
            <v>Tree Removal</v>
          </cell>
          <cell r="E3315">
            <v>135</v>
          </cell>
          <cell r="G3315" t="str">
            <v>CYPRESS</v>
          </cell>
          <cell r="H3315" t="str">
            <v>Approved</v>
          </cell>
        </row>
        <row r="3316">
          <cell r="A3316" t="str">
            <v>TREE2023-0232</v>
          </cell>
          <cell r="B3316" t="str">
            <v>1418-22-610-010</v>
          </cell>
          <cell r="C3316" t="str">
            <v>Tree Removal</v>
          </cell>
          <cell r="E3316">
            <v>1677</v>
          </cell>
          <cell r="G3316" t="str">
            <v>LOGAN CREEK</v>
          </cell>
          <cell r="H3316" t="str">
            <v>Approved</v>
          </cell>
        </row>
        <row r="3317">
          <cell r="A3317" t="str">
            <v>TREE2023-0229</v>
          </cell>
          <cell r="B3317" t="str">
            <v>1318-26-101-023</v>
          </cell>
          <cell r="C3317" t="str">
            <v>Tree Removal</v>
          </cell>
          <cell r="E3317">
            <v>116</v>
          </cell>
          <cell r="G3317" t="str">
            <v>HAWTHORNE</v>
          </cell>
          <cell r="H3317" t="str">
            <v>Approved</v>
          </cell>
        </row>
        <row r="3318">
          <cell r="A3318" t="str">
            <v>TREE2023-0233</v>
          </cell>
          <cell r="B3318" t="str">
            <v>1318-23-610-043</v>
          </cell>
          <cell r="C3318" t="str">
            <v>Tree Removal</v>
          </cell>
          <cell r="E3318">
            <v>274</v>
          </cell>
          <cell r="G3318" t="str">
            <v>SHERWOOD</v>
          </cell>
          <cell r="H3318" t="str">
            <v>Approved</v>
          </cell>
        </row>
        <row r="3319">
          <cell r="A3319" t="str">
            <v>TREE2023-0223</v>
          </cell>
          <cell r="B3319" t="str">
            <v>1318-23-710-059</v>
          </cell>
          <cell r="C3319" t="str">
            <v>Tree Removal</v>
          </cell>
          <cell r="E3319">
            <v>397</v>
          </cell>
          <cell r="G3319" t="str">
            <v>SHERWOOD</v>
          </cell>
          <cell r="H3319" t="str">
            <v>Approved</v>
          </cell>
        </row>
        <row r="3320">
          <cell r="A3320" t="str">
            <v>TREE2023-0235</v>
          </cell>
          <cell r="B3320" t="str">
            <v>1319-18-211-002</v>
          </cell>
          <cell r="C3320" t="str">
            <v>Tree Removal</v>
          </cell>
          <cell r="E3320">
            <v>450</v>
          </cell>
          <cell r="G3320" t="str">
            <v>ANDRIA</v>
          </cell>
          <cell r="H3320" t="str">
            <v>Approved</v>
          </cell>
        </row>
        <row r="3321">
          <cell r="A3321" t="str">
            <v>TREE2023-0217</v>
          </cell>
          <cell r="B3321" t="str">
            <v>1418-22-610-006</v>
          </cell>
          <cell r="C3321" t="str">
            <v>Tree Removal</v>
          </cell>
          <cell r="E3321">
            <v>1639</v>
          </cell>
          <cell r="G3321" t="str">
            <v>LOGAN CREEK</v>
          </cell>
          <cell r="H3321" t="str">
            <v>Approved</v>
          </cell>
        </row>
        <row r="3322">
          <cell r="A3322" t="str">
            <v>TREE2023-0218</v>
          </cell>
          <cell r="B3322" t="str">
            <v>1319-19-720-010</v>
          </cell>
          <cell r="C3322" t="str">
            <v>Tree Removal</v>
          </cell>
          <cell r="E3322">
            <v>173</v>
          </cell>
          <cell r="G3322" t="str">
            <v>TRAMWAY</v>
          </cell>
          <cell r="H3322" t="str">
            <v>Approved</v>
          </cell>
        </row>
        <row r="3323">
          <cell r="A3323" t="str">
            <v>TREE2023-0224</v>
          </cell>
          <cell r="B3323" t="str">
            <v>1418-34-304-004</v>
          </cell>
          <cell r="C3323" t="str">
            <v>Tree Removal</v>
          </cell>
          <cell r="E3323">
            <v>1168</v>
          </cell>
          <cell r="G3323" t="str">
            <v>HWY 50</v>
          </cell>
          <cell r="H3323" t="str">
            <v>Approved</v>
          </cell>
        </row>
        <row r="3324">
          <cell r="A3324" t="str">
            <v>TREE2023-0220</v>
          </cell>
          <cell r="B3324" t="str">
            <v>1418-11-410-004</v>
          </cell>
          <cell r="C3324" t="str">
            <v>Tree Removal</v>
          </cell>
          <cell r="E3324">
            <v>230</v>
          </cell>
          <cell r="G3324" t="str">
            <v>OLD HWY 50</v>
          </cell>
          <cell r="H3324" t="str">
            <v>Approved</v>
          </cell>
        </row>
        <row r="3325">
          <cell r="A3325" t="str">
            <v>ADMIN2023-0003</v>
          </cell>
          <cell r="B3325" t="str">
            <v>1418-27-210-037</v>
          </cell>
          <cell r="C3325" t="str">
            <v>FOIA - Subpoena</v>
          </cell>
          <cell r="D3325" t="str">
            <v>Katherine Huston</v>
          </cell>
          <cell r="E3325">
            <v>1470</v>
          </cell>
          <cell r="G3325" t="str">
            <v>FLOWERS</v>
          </cell>
          <cell r="H3325" t="str">
            <v>Closed</v>
          </cell>
        </row>
        <row r="3326">
          <cell r="A3326" t="str">
            <v>TREE2023-0214</v>
          </cell>
          <cell r="B3326" t="str">
            <v>111-200-025</v>
          </cell>
          <cell r="C3326" t="str">
            <v>Tree Removal</v>
          </cell>
          <cell r="D3326" t="str">
            <v>Bruce Barr</v>
          </cell>
          <cell r="E3326">
            <v>1001</v>
          </cell>
          <cell r="G3326" t="str">
            <v>COMMONWEALTH</v>
          </cell>
          <cell r="H3326" t="str">
            <v>Approved</v>
          </cell>
        </row>
        <row r="3327">
          <cell r="A3327" t="str">
            <v>TREE2023-0212</v>
          </cell>
          <cell r="B3327" t="str">
            <v>083-320-021</v>
          </cell>
          <cell r="C3327" t="str">
            <v>Tree Removal</v>
          </cell>
          <cell r="D3327" t="str">
            <v>Bruce Barr</v>
          </cell>
          <cell r="E3327">
            <v>1122</v>
          </cell>
          <cell r="G3327" t="str">
            <v>CLEARVIEW</v>
          </cell>
          <cell r="H3327" t="str">
            <v>Approved</v>
          </cell>
        </row>
        <row r="3328">
          <cell r="A3328" t="str">
            <v>ERSP2023-0213</v>
          </cell>
          <cell r="B3328" t="str">
            <v>123-132-01</v>
          </cell>
          <cell r="C3328" t="str">
            <v>Residential Dwelling</v>
          </cell>
          <cell r="D3328" t="str">
            <v>Jennifer Self</v>
          </cell>
          <cell r="E3328">
            <v>510</v>
          </cell>
          <cell r="G3328" t="str">
            <v>GONOWABIE</v>
          </cell>
          <cell r="H3328" t="str">
            <v>Additional Information</v>
          </cell>
        </row>
        <row r="3329">
          <cell r="A3329" t="str">
            <v>TREE2023-0204</v>
          </cell>
          <cell r="B3329" t="str">
            <v>026-041-018</v>
          </cell>
          <cell r="C3329" t="str">
            <v>Tree Removal</v>
          </cell>
          <cell r="D3329" t="str">
            <v>Bruce Barr</v>
          </cell>
          <cell r="E3329">
            <v>907</v>
          </cell>
          <cell r="G3329" t="str">
            <v>LAKEVIEW</v>
          </cell>
          <cell r="H3329" t="str">
            <v>Withdrawn</v>
          </cell>
        </row>
        <row r="3330">
          <cell r="A3330" t="str">
            <v>LCAP2023-0044</v>
          </cell>
          <cell r="B3330" t="str">
            <v>122-181-64</v>
          </cell>
          <cell r="C3330" t="str">
            <v>Land Capability Verification</v>
          </cell>
          <cell r="D3330" t="str">
            <v>Julie Roll</v>
          </cell>
          <cell r="E3330">
            <v>885</v>
          </cell>
          <cell r="G3330" t="str">
            <v>LAKESHORE</v>
          </cell>
          <cell r="H3330" t="str">
            <v>Results Issued</v>
          </cell>
        </row>
        <row r="3331">
          <cell r="A3331" t="str">
            <v>TREE2023-0206</v>
          </cell>
          <cell r="B3331" t="str">
            <v>1318-10-310-053</v>
          </cell>
          <cell r="C3331" t="str">
            <v>Tree Removal</v>
          </cell>
          <cell r="D3331" t="str">
            <v>Bruce Barr</v>
          </cell>
          <cell r="E3331">
            <v>743</v>
          </cell>
          <cell r="G3331" t="str">
            <v>CEDAR</v>
          </cell>
          <cell r="H3331" t="str">
            <v>Approved</v>
          </cell>
        </row>
        <row r="3332">
          <cell r="A3332" t="str">
            <v>TREE2023-0202</v>
          </cell>
          <cell r="B3332" t="str">
            <v>1318-15-610-004</v>
          </cell>
          <cell r="C3332" t="str">
            <v>Tree Removal</v>
          </cell>
          <cell r="E3332">
            <v>322</v>
          </cell>
          <cell r="G3332" t="str">
            <v>UTE</v>
          </cell>
          <cell r="H3332" t="str">
            <v>Approved</v>
          </cell>
        </row>
        <row r="3333">
          <cell r="A3333" t="str">
            <v>TREE2023-0201</v>
          </cell>
          <cell r="B3333" t="str">
            <v>1318-10-412-012</v>
          </cell>
          <cell r="C3333" t="str">
            <v>Tree Removal</v>
          </cell>
          <cell r="E3333">
            <v>252</v>
          </cell>
          <cell r="F3333" t="str">
            <v>S</v>
          </cell>
          <cell r="G3333" t="str">
            <v>MARTIN</v>
          </cell>
          <cell r="H3333" t="str">
            <v>Approved</v>
          </cell>
        </row>
        <row r="3334">
          <cell r="A3334" t="str">
            <v>TREE2023-0198</v>
          </cell>
          <cell r="B3334" t="str">
            <v>032-321-021</v>
          </cell>
          <cell r="C3334" t="str">
            <v>Tree Removal</v>
          </cell>
          <cell r="E3334">
            <v>2297</v>
          </cell>
          <cell r="G3334" t="str">
            <v>DEVERON</v>
          </cell>
          <cell r="H3334" t="str">
            <v>Approved</v>
          </cell>
        </row>
        <row r="3335">
          <cell r="A3335" t="str">
            <v>TREE2023-0205</v>
          </cell>
          <cell r="B3335" t="str">
            <v>031-321-025</v>
          </cell>
          <cell r="C3335" t="str">
            <v>Tree Removal</v>
          </cell>
          <cell r="D3335" t="str">
            <v>Bruce Barr</v>
          </cell>
          <cell r="E3335">
            <v>1018</v>
          </cell>
          <cell r="G3335" t="str">
            <v>SILVERWOOD</v>
          </cell>
          <cell r="H3335" t="str">
            <v>Approved</v>
          </cell>
        </row>
        <row r="3336">
          <cell r="A3336" t="str">
            <v>TREE2023-0197</v>
          </cell>
          <cell r="B3336" t="str">
            <v>036-422-011</v>
          </cell>
          <cell r="C3336" t="str">
            <v>Tree Removal</v>
          </cell>
          <cell r="E3336">
            <v>2844</v>
          </cell>
          <cell r="G3336" t="str">
            <v>SANTA CLAUS</v>
          </cell>
          <cell r="H3336" t="str">
            <v>Approved</v>
          </cell>
        </row>
        <row r="3337">
          <cell r="A3337" t="str">
            <v>TREE2023-0196</v>
          </cell>
          <cell r="B3337" t="str">
            <v>032-353-008</v>
          </cell>
          <cell r="C3337" t="str">
            <v>Tree Removal</v>
          </cell>
          <cell r="E3337">
            <v>270</v>
          </cell>
          <cell r="G3337" t="str">
            <v>HEATHER</v>
          </cell>
          <cell r="H3337" t="str">
            <v>Approved</v>
          </cell>
        </row>
        <row r="3338">
          <cell r="A3338" t="str">
            <v>ERSP2023-0208</v>
          </cell>
          <cell r="B3338" t="str">
            <v>095-130-014</v>
          </cell>
          <cell r="C3338" t="str">
            <v>Rec-Public Service</v>
          </cell>
          <cell r="D3338" t="str">
            <v>CONSULTANT</v>
          </cell>
          <cell r="E3338">
            <v>1615</v>
          </cell>
          <cell r="G3338" t="str">
            <v>RIVER</v>
          </cell>
          <cell r="H3338" t="str">
            <v>Additional Information</v>
          </cell>
        </row>
        <row r="3339">
          <cell r="A3339" t="str">
            <v>ERSP2023-0209</v>
          </cell>
          <cell r="B3339" t="str">
            <v>122-202-12</v>
          </cell>
          <cell r="C3339" t="str">
            <v>Residential Dwelling</v>
          </cell>
          <cell r="D3339" t="str">
            <v>Bridget Cornell</v>
          </cell>
          <cell r="E3339">
            <v>790</v>
          </cell>
          <cell r="G3339" t="str">
            <v>LAKESHORE</v>
          </cell>
          <cell r="H3339" t="str">
            <v>Conditional Permit</v>
          </cell>
        </row>
        <row r="3340">
          <cell r="A3340" t="str">
            <v>ERSP2023-0161</v>
          </cell>
          <cell r="B3340" t="str">
            <v>027-350-023</v>
          </cell>
          <cell r="C3340" t="str">
            <v>Conversion</v>
          </cell>
          <cell r="D3340" t="str">
            <v>Alyson Borawski</v>
          </cell>
          <cell r="E3340">
            <v>3491</v>
          </cell>
          <cell r="G3340" t="str">
            <v>FAWN</v>
          </cell>
          <cell r="H3340" t="str">
            <v>Additional Information</v>
          </cell>
        </row>
        <row r="3341">
          <cell r="A3341" t="str">
            <v>TREE2023-0207</v>
          </cell>
          <cell r="B3341" t="str">
            <v>084-140-012</v>
          </cell>
          <cell r="C3341" t="str">
            <v>Tree Removal</v>
          </cell>
          <cell r="D3341" t="str">
            <v>Bruce Barr</v>
          </cell>
          <cell r="E3341">
            <v>1975</v>
          </cell>
          <cell r="F3341" t="str">
            <v>W</v>
          </cell>
          <cell r="G3341" t="str">
            <v>LAKE</v>
          </cell>
          <cell r="H3341" t="str">
            <v>Approved</v>
          </cell>
        </row>
        <row r="3342">
          <cell r="A3342" t="str">
            <v>TREE2023-0203</v>
          </cell>
          <cell r="B3342" t="str">
            <v>033-491-009</v>
          </cell>
          <cell r="C3342" t="str">
            <v>Tree Removal</v>
          </cell>
          <cell r="D3342" t="str">
            <v>Bruce Barr</v>
          </cell>
          <cell r="E3342">
            <v>780</v>
          </cell>
          <cell r="G3342" t="str">
            <v>LITTLE BEAR</v>
          </cell>
          <cell r="H3342" t="str">
            <v>Approved</v>
          </cell>
        </row>
        <row r="3343">
          <cell r="A3343" t="str">
            <v>QEXE2023-0160</v>
          </cell>
          <cell r="B3343" t="str">
            <v>122-251-02</v>
          </cell>
          <cell r="C3343" t="str">
            <v>Qualified Exempt</v>
          </cell>
          <cell r="D3343" t="str">
            <v>Alyson Borawski</v>
          </cell>
          <cell r="E3343">
            <v>905</v>
          </cell>
          <cell r="G3343" t="str">
            <v>LAKESHORE</v>
          </cell>
          <cell r="H3343" t="str">
            <v>Incomplete</v>
          </cell>
        </row>
        <row r="3344">
          <cell r="A3344" t="str">
            <v>TREE2023-0199</v>
          </cell>
          <cell r="B3344" t="str">
            <v>1318-03-212-027</v>
          </cell>
          <cell r="C3344" t="str">
            <v>Tree Removal</v>
          </cell>
          <cell r="E3344">
            <v>1020</v>
          </cell>
          <cell r="G3344" t="str">
            <v>ALPINE</v>
          </cell>
          <cell r="H3344" t="str">
            <v>Approved</v>
          </cell>
        </row>
        <row r="3345">
          <cell r="A3345" t="str">
            <v>ERSP2023-0211</v>
          </cell>
          <cell r="B3345" t="str">
            <v>094-263-007</v>
          </cell>
          <cell r="C3345" t="str">
            <v>Residential Dwelling</v>
          </cell>
          <cell r="D3345" t="str">
            <v>AOSBORN</v>
          </cell>
          <cell r="E3345">
            <v>672</v>
          </cell>
          <cell r="G3345" t="str">
            <v>OLYMPIC</v>
          </cell>
          <cell r="H3345" t="str">
            <v>Acknowledged</v>
          </cell>
        </row>
        <row r="3346">
          <cell r="A3346" t="str">
            <v>ERSP2023-0210</v>
          </cell>
          <cell r="B3346" t="str">
            <v>094-310-011</v>
          </cell>
          <cell r="C3346" t="str">
            <v>Residential Dwelling</v>
          </cell>
          <cell r="D3346" t="str">
            <v>Alyson Borawski</v>
          </cell>
          <cell r="E3346">
            <v>180</v>
          </cell>
          <cell r="F3346" t="str">
            <v>W</v>
          </cell>
          <cell r="G3346" t="str">
            <v>LAKE</v>
          </cell>
          <cell r="H3346" t="str">
            <v>Withdrawn</v>
          </cell>
        </row>
        <row r="3347">
          <cell r="A3347" t="str">
            <v>TREE2023-0200</v>
          </cell>
          <cell r="B3347" t="str">
            <v>1318-23-511-004</v>
          </cell>
          <cell r="C3347" t="str">
            <v>Tree Removal</v>
          </cell>
          <cell r="E3347">
            <v>373</v>
          </cell>
          <cell r="G3347" t="str">
            <v>MACKAY</v>
          </cell>
          <cell r="H3347" t="str">
            <v>Approved</v>
          </cell>
        </row>
        <row r="3348">
          <cell r="A3348" t="str">
            <v>CEXT2023-0147</v>
          </cell>
          <cell r="B3348" t="str">
            <v>016-300-09</v>
          </cell>
          <cell r="C3348" t="str">
            <v>Construction Schedule Extension</v>
          </cell>
          <cell r="D3348" t="str">
            <v>Brenden Phillips</v>
          </cell>
          <cell r="E3348">
            <v>227</v>
          </cell>
          <cell r="G3348" t="str">
            <v>DRUM</v>
          </cell>
          <cell r="H3348" t="str">
            <v>Approved</v>
          </cell>
        </row>
        <row r="3349">
          <cell r="A3349" t="str">
            <v>HIST2023-0158</v>
          </cell>
          <cell r="B3349" t="str">
            <v>016-242-013</v>
          </cell>
          <cell r="C3349" t="str">
            <v>Historical Determination</v>
          </cell>
          <cell r="D3349" t="str">
            <v>Trevor Smith</v>
          </cell>
          <cell r="E3349">
            <v>8880</v>
          </cell>
          <cell r="G3349" t="str">
            <v>RUBICON</v>
          </cell>
          <cell r="H3349" t="str">
            <v>Determination Issued</v>
          </cell>
        </row>
        <row r="3350">
          <cell r="A3350" t="str">
            <v>FEET2023-0146</v>
          </cell>
          <cell r="B3350" t="str">
            <v>025-833-007</v>
          </cell>
          <cell r="C3350" t="str">
            <v>Building/ERS/Admin/Fee Transfer</v>
          </cell>
          <cell r="D3350" t="str">
            <v>NO FILE</v>
          </cell>
          <cell r="E3350">
            <v>2173</v>
          </cell>
          <cell r="G3350" t="str">
            <v>MARSHALL</v>
          </cell>
        </row>
        <row r="3351">
          <cell r="A3351" t="str">
            <v>FEET2023-0138</v>
          </cell>
          <cell r="B3351" t="str">
            <v>081-042-012</v>
          </cell>
          <cell r="C3351" t="str">
            <v>Building/ERS/Admin/Fee Transfer</v>
          </cell>
          <cell r="D3351" t="str">
            <v>NO FILE</v>
          </cell>
          <cell r="E3351">
            <v>1426</v>
          </cell>
          <cell r="G3351" t="str">
            <v>GLEN EAGLES</v>
          </cell>
        </row>
        <row r="3352">
          <cell r="A3352" t="str">
            <v>FEET2023-0154</v>
          </cell>
          <cell r="B3352" t="str">
            <v>021-100-004</v>
          </cell>
          <cell r="C3352" t="str">
            <v>Building/ERS/Admin/Fee Transfer</v>
          </cell>
          <cell r="D3352" t="str">
            <v>NO FILE</v>
          </cell>
          <cell r="E3352">
            <v>738</v>
          </cell>
          <cell r="G3352" t="str">
            <v>RONTONI</v>
          </cell>
        </row>
        <row r="3353">
          <cell r="A3353" t="str">
            <v>FEET2023-0143</v>
          </cell>
          <cell r="B3353" t="str">
            <v>016-181-020</v>
          </cell>
          <cell r="C3353" t="str">
            <v>Building/ERS/Admin/Fee Transfer</v>
          </cell>
          <cell r="D3353" t="str">
            <v>NO FILE</v>
          </cell>
          <cell r="E3353">
            <v>432</v>
          </cell>
          <cell r="G3353" t="str">
            <v>SIERRA</v>
          </cell>
        </row>
        <row r="3354">
          <cell r="A3354" t="str">
            <v>FEET2023-0149</v>
          </cell>
          <cell r="B3354" t="str">
            <v>036-553-001</v>
          </cell>
          <cell r="C3354" t="str">
            <v>Building/ERS/Admin/Fee Transfer</v>
          </cell>
          <cell r="D3354" t="str">
            <v>NO FILE</v>
          </cell>
          <cell r="E3354">
            <v>3384</v>
          </cell>
          <cell r="G3354" t="str">
            <v>BEAVER BRAE</v>
          </cell>
        </row>
        <row r="3355">
          <cell r="A3355" t="str">
            <v>FEET2023-0157</v>
          </cell>
          <cell r="B3355" t="str">
            <v>033-491-003</v>
          </cell>
          <cell r="C3355" t="str">
            <v>Building/ERS/Admin/Fee Transfer</v>
          </cell>
          <cell r="D3355" t="str">
            <v>NO FILE</v>
          </cell>
          <cell r="E3355">
            <v>736</v>
          </cell>
          <cell r="G3355" t="str">
            <v>LITTLE BEAR</v>
          </cell>
        </row>
        <row r="3356">
          <cell r="A3356" t="str">
            <v>FEET2023-0153</v>
          </cell>
          <cell r="B3356" t="str">
            <v>021-301-019</v>
          </cell>
          <cell r="C3356" t="str">
            <v>Building/ERS/Admin/Fee Transfer</v>
          </cell>
          <cell r="D3356" t="str">
            <v>NO FILE</v>
          </cell>
          <cell r="E3356">
            <v>895</v>
          </cell>
          <cell r="G3356" t="str">
            <v>FALLEN LEAF</v>
          </cell>
        </row>
        <row r="3357">
          <cell r="A3357" t="str">
            <v>CORR2023-0130</v>
          </cell>
          <cell r="B3357" t="str">
            <v>027-234-005</v>
          </cell>
          <cell r="C3357" t="str">
            <v>Correspondence</v>
          </cell>
          <cell r="E3357">
            <v>1149</v>
          </cell>
          <cell r="G3357" t="str">
            <v>LONG VALLEY</v>
          </cell>
          <cell r="H3357" t="str">
            <v>Concluded</v>
          </cell>
        </row>
        <row r="3358">
          <cell r="A3358" t="str">
            <v>ERSP2023-0192</v>
          </cell>
          <cell r="B3358" t="str">
            <v>1418-03-401-012</v>
          </cell>
          <cell r="C3358" t="str">
            <v>Residential Dwelling</v>
          </cell>
          <cell r="D3358" t="str">
            <v>CONSULTANT</v>
          </cell>
          <cell r="E3358">
            <v>2219</v>
          </cell>
          <cell r="G3358" t="str">
            <v>LANDS END</v>
          </cell>
          <cell r="H3358" t="str">
            <v>Acknowledged</v>
          </cell>
        </row>
        <row r="3359">
          <cell r="A3359" t="str">
            <v>FEET2023-0141</v>
          </cell>
          <cell r="B3359" t="str">
            <v>081-072-024</v>
          </cell>
          <cell r="C3359" t="str">
            <v>Building/ERS/Admin/Fee Transfer</v>
          </cell>
          <cell r="D3359" t="str">
            <v>NO FILE</v>
          </cell>
          <cell r="E3359">
            <v>1564</v>
          </cell>
          <cell r="G3359" t="str">
            <v>CRYSTAL AIR</v>
          </cell>
        </row>
        <row r="3360">
          <cell r="A3360" t="str">
            <v>TREE2023-0189</v>
          </cell>
          <cell r="B3360" t="str">
            <v>034-382-006</v>
          </cell>
          <cell r="C3360" t="str">
            <v>Tree Removal</v>
          </cell>
          <cell r="E3360">
            <v>1067</v>
          </cell>
          <cell r="G3360" t="str">
            <v>MODOC</v>
          </cell>
          <cell r="H3360" t="str">
            <v>Approved</v>
          </cell>
        </row>
        <row r="3361">
          <cell r="A3361" t="str">
            <v>FEET2023-0156</v>
          </cell>
          <cell r="B3361" t="str">
            <v>015-262-019</v>
          </cell>
          <cell r="C3361" t="str">
            <v>Building/ERS/Admin/Fee Transfer</v>
          </cell>
          <cell r="D3361" t="str">
            <v>NO FILE</v>
          </cell>
          <cell r="E3361">
            <v>7239</v>
          </cell>
          <cell r="G3361" t="str">
            <v>FIFTH</v>
          </cell>
        </row>
        <row r="3362">
          <cell r="A3362" t="str">
            <v>FEET2023-0139</v>
          </cell>
          <cell r="B3362" t="str">
            <v>025-331-015</v>
          </cell>
          <cell r="C3362" t="str">
            <v>Building/ERS/Admin/Fee Transfer</v>
          </cell>
          <cell r="D3362" t="str">
            <v>NO FILE</v>
          </cell>
          <cell r="E3362">
            <v>1388</v>
          </cell>
          <cell r="G3362" t="str">
            <v>MEADOW CREST</v>
          </cell>
        </row>
        <row r="3363">
          <cell r="A3363" t="str">
            <v>TREE2023-0195</v>
          </cell>
          <cell r="B3363" t="str">
            <v>033-631-023</v>
          </cell>
          <cell r="C3363" t="str">
            <v>Tree Removal</v>
          </cell>
          <cell r="E3363">
            <v>1272</v>
          </cell>
          <cell r="G3363" t="str">
            <v>GLEN EAGLES</v>
          </cell>
          <cell r="H3363" t="str">
            <v>Approved</v>
          </cell>
        </row>
        <row r="3364">
          <cell r="A3364" t="str">
            <v>FEET2023-0133</v>
          </cell>
          <cell r="B3364" t="str">
            <v>033-472-011</v>
          </cell>
          <cell r="C3364" t="str">
            <v>Building/ERS/Admin/Fee Transfer</v>
          </cell>
          <cell r="D3364" t="str">
            <v>NO FILE</v>
          </cell>
          <cell r="E3364">
            <v>1548</v>
          </cell>
          <cell r="G3364" t="str">
            <v>SNOW MOUNTAIN</v>
          </cell>
        </row>
        <row r="3365">
          <cell r="A3365" t="str">
            <v>FEET2023-0134</v>
          </cell>
          <cell r="B3365" t="str">
            <v>016-552-008</v>
          </cell>
          <cell r="C3365" t="str">
            <v>Building/ERS/Admin/Fee Transfer</v>
          </cell>
          <cell r="D3365" t="str">
            <v>NO FILE</v>
          </cell>
          <cell r="E3365">
            <v>0</v>
          </cell>
          <cell r="G3365" t="str">
            <v>NONE</v>
          </cell>
        </row>
        <row r="3366">
          <cell r="A3366" t="str">
            <v>TREE2023-0193</v>
          </cell>
          <cell r="B3366" t="str">
            <v>025-272-021</v>
          </cell>
          <cell r="C3366" t="str">
            <v>Tree Removal</v>
          </cell>
          <cell r="E3366">
            <v>1481</v>
          </cell>
          <cell r="G3366" t="str">
            <v>ORMSBY</v>
          </cell>
          <cell r="H3366" t="str">
            <v>Approved</v>
          </cell>
        </row>
        <row r="3367">
          <cell r="A3367" t="str">
            <v>TREE2023-0187</v>
          </cell>
          <cell r="B3367" t="str">
            <v>081-151-028</v>
          </cell>
          <cell r="C3367" t="str">
            <v>Tree Removal</v>
          </cell>
          <cell r="E3367">
            <v>1333</v>
          </cell>
          <cell r="G3367" t="str">
            <v>GLEN EAGLES</v>
          </cell>
          <cell r="H3367" t="str">
            <v>Approved</v>
          </cell>
        </row>
        <row r="3368">
          <cell r="A3368" t="str">
            <v>FEET2023-0135</v>
          </cell>
          <cell r="B3368" t="str">
            <v>025-433-017</v>
          </cell>
          <cell r="C3368" t="str">
            <v>Building/ERS/Admin/Fee Transfer</v>
          </cell>
          <cell r="D3368" t="str">
            <v>NO FILE</v>
          </cell>
          <cell r="E3368">
            <v>1780</v>
          </cell>
          <cell r="G3368" t="str">
            <v>AMADOR</v>
          </cell>
        </row>
        <row r="3369">
          <cell r="A3369" t="str">
            <v>FEET2023-0145</v>
          </cell>
          <cell r="B3369" t="str">
            <v>025-643-007</v>
          </cell>
          <cell r="C3369" t="str">
            <v>Building/ERS/Admin/Fee Transfer</v>
          </cell>
          <cell r="D3369" t="str">
            <v>NO FILE</v>
          </cell>
          <cell r="E3369">
            <v>1885</v>
          </cell>
          <cell r="G3369" t="str">
            <v>VIKING</v>
          </cell>
        </row>
        <row r="3370">
          <cell r="A3370" t="str">
            <v>TREE2023-0186</v>
          </cell>
          <cell r="B3370" t="str">
            <v>124-064-06</v>
          </cell>
          <cell r="C3370" t="str">
            <v>Tree Removal</v>
          </cell>
          <cell r="D3370" t="str">
            <v>Bruce Barr</v>
          </cell>
          <cell r="E3370">
            <v>839</v>
          </cell>
          <cell r="G3370" t="str">
            <v>DONNA</v>
          </cell>
          <cell r="H3370" t="str">
            <v>Approved</v>
          </cell>
        </row>
        <row r="3371">
          <cell r="A3371" t="str">
            <v>FEET2023-0155</v>
          </cell>
          <cell r="B3371" t="str">
            <v>033-783-002</v>
          </cell>
          <cell r="C3371" t="str">
            <v>Building/ERS/Admin/Fee Transfer</v>
          </cell>
          <cell r="D3371" t="str">
            <v>NO FILE</v>
          </cell>
          <cell r="E3371">
            <v>955</v>
          </cell>
          <cell r="G3371" t="str">
            <v>OMAHA</v>
          </cell>
        </row>
        <row r="3372">
          <cell r="A3372" t="str">
            <v>TREE2023-0190</v>
          </cell>
          <cell r="B3372" t="str">
            <v>035-271-021</v>
          </cell>
          <cell r="C3372" t="str">
            <v>Tree Removal</v>
          </cell>
          <cell r="E3372">
            <v>973</v>
          </cell>
          <cell r="G3372" t="str">
            <v>KEKIN</v>
          </cell>
          <cell r="H3372" t="str">
            <v>Approved</v>
          </cell>
        </row>
        <row r="3373">
          <cell r="A3373" t="str">
            <v>FEET2023-0136</v>
          </cell>
          <cell r="B3373" t="str">
            <v>033-381-009</v>
          </cell>
          <cell r="C3373" t="str">
            <v>Building/ERS/Admin/Fee Transfer</v>
          </cell>
          <cell r="D3373" t="str">
            <v>NO FILE</v>
          </cell>
          <cell r="E3373">
            <v>600</v>
          </cell>
          <cell r="G3373" t="str">
            <v>TEHAMA</v>
          </cell>
        </row>
        <row r="3374">
          <cell r="A3374" t="str">
            <v>TREE2023-0188</v>
          </cell>
          <cell r="B3374" t="str">
            <v>034-551-007</v>
          </cell>
          <cell r="C3374" t="str">
            <v>Tree Removal</v>
          </cell>
          <cell r="E3374">
            <v>2052</v>
          </cell>
          <cell r="G3374" t="str">
            <v>KICKAPOO</v>
          </cell>
          <cell r="H3374" t="str">
            <v>Approved</v>
          </cell>
        </row>
        <row r="3375">
          <cell r="A3375" t="str">
            <v>QEXE2023-0148</v>
          </cell>
          <cell r="B3375" t="str">
            <v>090-041-039</v>
          </cell>
          <cell r="C3375" t="str">
            <v>Qualified Exempt</v>
          </cell>
          <cell r="D3375" t="str">
            <v>Alyson Borawski</v>
          </cell>
          <cell r="E3375">
            <v>8197</v>
          </cell>
          <cell r="G3375" t="str">
            <v>SPECKLED</v>
          </cell>
          <cell r="H3375" t="str">
            <v>Accepted</v>
          </cell>
        </row>
        <row r="3376">
          <cell r="A3376" t="str">
            <v>FEET2023-0142</v>
          </cell>
          <cell r="B3376" t="str">
            <v>016-282-001</v>
          </cell>
          <cell r="C3376" t="str">
            <v>Building/ERS/Admin/Fee Transfer</v>
          </cell>
          <cell r="D3376" t="str">
            <v>NO FILE</v>
          </cell>
          <cell r="E3376">
            <v>351</v>
          </cell>
          <cell r="G3376" t="str">
            <v>SIERRA</v>
          </cell>
        </row>
        <row r="3377">
          <cell r="A3377" t="str">
            <v>FEET2023-0132</v>
          </cell>
          <cell r="B3377" t="str">
            <v>034-122-003</v>
          </cell>
          <cell r="C3377" t="str">
            <v>Building/ERS/Admin/Fee Transfer</v>
          </cell>
          <cell r="D3377" t="str">
            <v>NO FILE</v>
          </cell>
          <cell r="E3377">
            <v>1593</v>
          </cell>
          <cell r="G3377" t="str">
            <v>PLUMAS</v>
          </cell>
        </row>
        <row r="3378">
          <cell r="A3378" t="str">
            <v>FEET2023-0137</v>
          </cell>
          <cell r="B3378" t="str">
            <v>080-155-033</v>
          </cell>
          <cell r="C3378" t="str">
            <v>Building/ERS/Admin/Fee Transfer</v>
          </cell>
          <cell r="D3378" t="str">
            <v>NO FILE</v>
          </cell>
          <cell r="E3378">
            <v>1187</v>
          </cell>
          <cell r="G3378" t="str">
            <v>PROSPECTOR</v>
          </cell>
        </row>
        <row r="3379">
          <cell r="A3379" t="str">
            <v>FEET2023-0140</v>
          </cell>
          <cell r="B3379" t="str">
            <v>035-271-016</v>
          </cell>
          <cell r="C3379" t="str">
            <v>Building/ERS/Admin/Fee Transfer</v>
          </cell>
          <cell r="D3379" t="str">
            <v>NO FILE</v>
          </cell>
          <cell r="E3379">
            <v>949</v>
          </cell>
          <cell r="G3379" t="str">
            <v>KEKIN</v>
          </cell>
        </row>
        <row r="3380">
          <cell r="A3380" t="str">
            <v>FEET2023-0152</v>
          </cell>
          <cell r="B3380" t="str">
            <v>016-442-001</v>
          </cell>
          <cell r="C3380" t="str">
            <v>Building/ERS/Admin/Fee Transfer</v>
          </cell>
          <cell r="D3380" t="str">
            <v>NO FILE</v>
          </cell>
          <cell r="E3380">
            <v>9032</v>
          </cell>
          <cell r="G3380" t="str">
            <v>GLEN</v>
          </cell>
        </row>
        <row r="3381">
          <cell r="A3381" t="str">
            <v>FEET2023-0151</v>
          </cell>
          <cell r="B3381" t="str">
            <v>033-854-015</v>
          </cell>
          <cell r="C3381" t="str">
            <v>Building/ERS/Admin/Fee Transfer</v>
          </cell>
          <cell r="D3381" t="str">
            <v>NO FILE</v>
          </cell>
          <cell r="E3381">
            <v>0</v>
          </cell>
          <cell r="G3381" t="str">
            <v>NONE</v>
          </cell>
        </row>
        <row r="3382">
          <cell r="A3382" t="str">
            <v>TREE2023-0194</v>
          </cell>
          <cell r="B3382" t="str">
            <v>033-311-002</v>
          </cell>
          <cell r="C3382" t="str">
            <v>Tree Removal</v>
          </cell>
          <cell r="E3382">
            <v>1490</v>
          </cell>
          <cell r="G3382" t="str">
            <v>PEBBLE BEACH</v>
          </cell>
          <cell r="H3382" t="str">
            <v>Approved</v>
          </cell>
        </row>
        <row r="3383">
          <cell r="A3383" t="str">
            <v>TREE2023-0191</v>
          </cell>
          <cell r="B3383" t="str">
            <v>033-651-006</v>
          </cell>
          <cell r="C3383" t="str">
            <v>Tree Removal</v>
          </cell>
          <cell r="E3383">
            <v>1607</v>
          </cell>
          <cell r="G3383" t="str">
            <v>PIONEER</v>
          </cell>
          <cell r="H3383" t="str">
            <v>Approved</v>
          </cell>
        </row>
        <row r="3384">
          <cell r="A3384" t="str">
            <v>FEET2023-0150</v>
          </cell>
          <cell r="B3384" t="str">
            <v>034-162-026</v>
          </cell>
          <cell r="C3384" t="str">
            <v>Building/ERS/Admin/Fee Transfer</v>
          </cell>
          <cell r="D3384" t="str">
            <v>NO FILE</v>
          </cell>
          <cell r="E3384">
            <v>1490</v>
          </cell>
          <cell r="G3384" t="str">
            <v>IROQUOIS</v>
          </cell>
        </row>
        <row r="3385">
          <cell r="A3385" t="str">
            <v>FEET2023-0144</v>
          </cell>
          <cell r="B3385" t="str">
            <v>033-494-009</v>
          </cell>
          <cell r="C3385" t="str">
            <v>Building/ERS/Admin/Fee Transfer</v>
          </cell>
          <cell r="D3385" t="str">
            <v>NO FILE</v>
          </cell>
          <cell r="E3385">
            <v>1561</v>
          </cell>
          <cell r="G3385" t="str">
            <v>GRIZZLY MOUNTAIN</v>
          </cell>
        </row>
        <row r="3386">
          <cell r="A3386" t="str">
            <v>BMPM2023-0004</v>
          </cell>
          <cell r="B3386" t="str">
            <v>127-300-97</v>
          </cell>
          <cell r="C3386" t="str">
            <v>BMP Maintenance</v>
          </cell>
          <cell r="D3386" t="str">
            <v>Angela Turrietta</v>
          </cell>
          <cell r="E3386">
            <v>0</v>
          </cell>
          <cell r="G3386" t="str">
            <v>JUANITA</v>
          </cell>
          <cell r="H3386" t="str">
            <v>Issued</v>
          </cell>
        </row>
        <row r="3387">
          <cell r="A3387" t="str">
            <v>TREE2023-0172</v>
          </cell>
          <cell r="B3387" t="str">
            <v>036-600-004</v>
          </cell>
          <cell r="C3387" t="str">
            <v>Tree Removal</v>
          </cell>
          <cell r="E3387">
            <v>2887</v>
          </cell>
          <cell r="F3387" t="str">
            <v>S</v>
          </cell>
          <cell r="G3387" t="str">
            <v>UPPER TRUCKEE</v>
          </cell>
          <cell r="H3387" t="str">
            <v>Approved</v>
          </cell>
        </row>
        <row r="3388">
          <cell r="A3388" t="str">
            <v>BMPM2023-0006</v>
          </cell>
          <cell r="B3388" t="str">
            <v>127-500-08</v>
          </cell>
          <cell r="C3388" t="str">
            <v>BMP Maintenance</v>
          </cell>
          <cell r="D3388" t="str">
            <v>Angela Turrietta</v>
          </cell>
          <cell r="E3388">
            <v>0</v>
          </cell>
          <cell r="G3388" t="str">
            <v>SOUTHWOOD</v>
          </cell>
          <cell r="H3388" t="str">
            <v>Issued</v>
          </cell>
        </row>
        <row r="3389">
          <cell r="A3389" t="str">
            <v>BMPM2023-0028</v>
          </cell>
          <cell r="B3389" t="str">
            <v>132-020-09</v>
          </cell>
          <cell r="C3389" t="str">
            <v>BMP Maintenance</v>
          </cell>
          <cell r="D3389" t="str">
            <v>Angela Turrietta</v>
          </cell>
          <cell r="E3389">
            <v>889</v>
          </cell>
          <cell r="G3389" t="str">
            <v>ALDER</v>
          </cell>
          <cell r="H3389" t="str">
            <v>Issued</v>
          </cell>
        </row>
        <row r="3390">
          <cell r="A3390" t="str">
            <v>BMPM2023-0030</v>
          </cell>
          <cell r="B3390" t="str">
            <v>132-232-15</v>
          </cell>
          <cell r="C3390" t="str">
            <v>BMP Maintenance</v>
          </cell>
          <cell r="D3390" t="str">
            <v>Angela Turrietta</v>
          </cell>
          <cell r="E3390">
            <v>919</v>
          </cell>
          <cell r="G3390" t="str">
            <v>INCLINE</v>
          </cell>
          <cell r="H3390" t="str">
            <v>Issued</v>
          </cell>
        </row>
        <row r="3391">
          <cell r="A3391" t="str">
            <v>BMPM2023-0010</v>
          </cell>
          <cell r="B3391" t="str">
            <v>124-071-51</v>
          </cell>
          <cell r="C3391" t="str">
            <v>BMP Maintenance</v>
          </cell>
          <cell r="D3391" t="str">
            <v>Angela Turrietta</v>
          </cell>
          <cell r="E3391">
            <v>499</v>
          </cell>
          <cell r="G3391" t="str">
            <v>VILLAGE</v>
          </cell>
          <cell r="H3391" t="str">
            <v>Issued</v>
          </cell>
        </row>
        <row r="3392">
          <cell r="A3392" t="str">
            <v>ERSP2023-0182</v>
          </cell>
          <cell r="B3392" t="str">
            <v>125-502-09</v>
          </cell>
          <cell r="C3392" t="str">
            <v>Residential Dwelling</v>
          </cell>
          <cell r="D3392" t="str">
            <v>Trevor Smith</v>
          </cell>
          <cell r="E3392">
            <v>697</v>
          </cell>
          <cell r="G3392" t="str">
            <v>TUMBLEWEED</v>
          </cell>
          <cell r="H3392" t="str">
            <v>Acknowledged</v>
          </cell>
        </row>
        <row r="3393">
          <cell r="A3393" t="str">
            <v>TREE2023-0173</v>
          </cell>
          <cell r="B3393" t="str">
            <v>035-271-013</v>
          </cell>
          <cell r="C3393" t="str">
            <v>Tree Removal</v>
          </cell>
          <cell r="E3393">
            <v>935</v>
          </cell>
          <cell r="G3393" t="str">
            <v>KEKIN</v>
          </cell>
          <cell r="H3393" t="str">
            <v>Approved</v>
          </cell>
        </row>
        <row r="3394">
          <cell r="A3394" t="str">
            <v>BMPM2023-0013</v>
          </cell>
          <cell r="B3394" t="str">
            <v>127-590-18</v>
          </cell>
          <cell r="C3394" t="str">
            <v>BMP Maintenance</v>
          </cell>
          <cell r="D3394" t="str">
            <v>Angela Turrietta</v>
          </cell>
          <cell r="E3394">
            <v>0</v>
          </cell>
          <cell r="G3394" t="str">
            <v>TAHOE</v>
          </cell>
          <cell r="H3394" t="str">
            <v>Ongoing</v>
          </cell>
        </row>
        <row r="3395">
          <cell r="A3395" t="str">
            <v>BMPM2023-0023</v>
          </cell>
          <cell r="B3395" t="str">
            <v>132-211-04</v>
          </cell>
          <cell r="C3395" t="str">
            <v>BMP Maintenance</v>
          </cell>
          <cell r="D3395" t="str">
            <v>Angela Turrietta</v>
          </cell>
          <cell r="E3395">
            <v>850</v>
          </cell>
          <cell r="G3395" t="str">
            <v>TANAGER</v>
          </cell>
          <cell r="H3395" t="str">
            <v>Ongoing</v>
          </cell>
        </row>
        <row r="3396">
          <cell r="A3396" t="str">
            <v>BMPM2023-0025</v>
          </cell>
          <cell r="B3396" t="str">
            <v>132-240-04</v>
          </cell>
          <cell r="C3396" t="str">
            <v>BMP Maintenance</v>
          </cell>
          <cell r="D3396" t="str">
            <v>Angela Turrietta</v>
          </cell>
          <cell r="E3396">
            <v>877</v>
          </cell>
          <cell r="G3396" t="str">
            <v>TAHOE</v>
          </cell>
          <cell r="H3396" t="str">
            <v>Issued</v>
          </cell>
        </row>
        <row r="3397">
          <cell r="A3397" t="str">
            <v>BMPM2023-0019</v>
          </cell>
          <cell r="B3397" t="str">
            <v>129-091-04</v>
          </cell>
          <cell r="C3397" t="str">
            <v>BMP Maintenance</v>
          </cell>
          <cell r="D3397" t="str">
            <v>Angela Turrietta</v>
          </cell>
          <cell r="E3397">
            <v>701</v>
          </cell>
          <cell r="G3397" t="str">
            <v>HOGAN</v>
          </cell>
          <cell r="H3397" t="str">
            <v>Issued</v>
          </cell>
        </row>
        <row r="3398">
          <cell r="A3398" t="str">
            <v>TREE2023-0179</v>
          </cell>
          <cell r="B3398" t="str">
            <v>033-822-012</v>
          </cell>
          <cell r="C3398" t="str">
            <v>Tree Removal</v>
          </cell>
          <cell r="E3398">
            <v>1861</v>
          </cell>
          <cell r="G3398" t="str">
            <v>GRIZZLY MOUNTAIN</v>
          </cell>
          <cell r="H3398" t="str">
            <v>Approved</v>
          </cell>
        </row>
        <row r="3399">
          <cell r="A3399" t="str">
            <v>BMPM2023-0029</v>
          </cell>
          <cell r="B3399" t="str">
            <v>132-012-04</v>
          </cell>
          <cell r="C3399" t="str">
            <v>BMP Maintenance</v>
          </cell>
          <cell r="D3399" t="str">
            <v>Angela Turrietta</v>
          </cell>
          <cell r="E3399">
            <v>900</v>
          </cell>
          <cell r="G3399" t="str">
            <v>TAHOE</v>
          </cell>
          <cell r="H3399" t="str">
            <v>Issued</v>
          </cell>
        </row>
        <row r="3400">
          <cell r="A3400" t="str">
            <v>BMPM2023-0017</v>
          </cell>
          <cell r="B3400" t="str">
            <v>132-011-08</v>
          </cell>
          <cell r="C3400" t="str">
            <v>BMP Maintenance</v>
          </cell>
          <cell r="D3400" t="str">
            <v>Angela Turrietta</v>
          </cell>
          <cell r="H3400" t="str">
            <v>Issued</v>
          </cell>
        </row>
        <row r="3401">
          <cell r="A3401" t="str">
            <v>TREE2023-0174</v>
          </cell>
          <cell r="B3401" t="str">
            <v>035-284-019</v>
          </cell>
          <cell r="C3401" t="str">
            <v>Tree Removal</v>
          </cell>
          <cell r="E3401">
            <v>822</v>
          </cell>
          <cell r="G3401" t="str">
            <v>KEKIN</v>
          </cell>
          <cell r="H3401" t="str">
            <v>Approved</v>
          </cell>
        </row>
        <row r="3402">
          <cell r="A3402" t="str">
            <v>BMPM2023-0012</v>
          </cell>
          <cell r="B3402" t="str">
            <v>130-163-31</v>
          </cell>
          <cell r="C3402" t="str">
            <v>BMP Maintenance</v>
          </cell>
          <cell r="D3402" t="str">
            <v>Angela Turrietta</v>
          </cell>
          <cell r="E3402">
            <v>1003</v>
          </cell>
          <cell r="G3402" t="str">
            <v>TAHOE</v>
          </cell>
          <cell r="H3402" t="str">
            <v>Issued</v>
          </cell>
        </row>
        <row r="3403">
          <cell r="A3403" t="str">
            <v>BMPM2023-0027</v>
          </cell>
          <cell r="B3403" t="str">
            <v>132-240-06</v>
          </cell>
          <cell r="C3403" t="str">
            <v>BMP Maintenance</v>
          </cell>
          <cell r="D3403" t="str">
            <v>Angela Turrietta</v>
          </cell>
          <cell r="E3403">
            <v>885</v>
          </cell>
          <cell r="G3403" t="str">
            <v>TAHOE</v>
          </cell>
          <cell r="H3403" t="str">
            <v>Issued</v>
          </cell>
        </row>
        <row r="3404">
          <cell r="A3404" t="str">
            <v>BMPM2023-0018</v>
          </cell>
          <cell r="B3404" t="str">
            <v>122-060-22</v>
          </cell>
          <cell r="C3404" t="str">
            <v>BMP Maintenance</v>
          </cell>
          <cell r="D3404" t="str">
            <v>Angela Turrietta</v>
          </cell>
          <cell r="E3404">
            <v>0</v>
          </cell>
          <cell r="G3404" t="str">
            <v>LAKESHORE</v>
          </cell>
          <cell r="H3404" t="str">
            <v>Ongoing</v>
          </cell>
        </row>
        <row r="3405">
          <cell r="A3405" t="str">
            <v>BMPM2023-0001</v>
          </cell>
          <cell r="B3405" t="str">
            <v>132-612-01</v>
          </cell>
          <cell r="C3405" t="str">
            <v>BMP Maintenance</v>
          </cell>
          <cell r="D3405" t="str">
            <v>Angela Turrietta</v>
          </cell>
          <cell r="E3405">
            <v>0</v>
          </cell>
          <cell r="G3405" t="str">
            <v>ALDER</v>
          </cell>
          <cell r="H3405" t="str">
            <v>Issued</v>
          </cell>
        </row>
        <row r="3406">
          <cell r="A3406" t="str">
            <v>TREE2023-0175</v>
          </cell>
          <cell r="B3406" t="str">
            <v>035-296-008</v>
          </cell>
          <cell r="C3406" t="str">
            <v>Tree Removal</v>
          </cell>
          <cell r="E3406">
            <v>714</v>
          </cell>
          <cell r="G3406" t="str">
            <v>NAHANE</v>
          </cell>
          <cell r="H3406" t="str">
            <v>Approved</v>
          </cell>
        </row>
        <row r="3407">
          <cell r="A3407" t="str">
            <v>BMPM2023-0020</v>
          </cell>
          <cell r="B3407" t="str">
            <v>132-201-07</v>
          </cell>
          <cell r="C3407" t="str">
            <v>BMP Maintenance</v>
          </cell>
          <cell r="D3407" t="str">
            <v>Angela Turrietta</v>
          </cell>
          <cell r="E3407">
            <v>774</v>
          </cell>
          <cell r="G3407" t="str">
            <v>MAYS</v>
          </cell>
          <cell r="H3407" t="str">
            <v>Issued</v>
          </cell>
        </row>
        <row r="3408">
          <cell r="A3408" t="str">
            <v>ERSP2023-0184</v>
          </cell>
          <cell r="B3408" t="str">
            <v>130-242-10</v>
          </cell>
          <cell r="C3408" t="str">
            <v>Residential Dwelling</v>
          </cell>
          <cell r="D3408" t="str">
            <v>AOSBORN</v>
          </cell>
          <cell r="E3408">
            <v>1127</v>
          </cell>
          <cell r="G3408" t="str">
            <v>LAKESHORE</v>
          </cell>
          <cell r="H3408" t="str">
            <v>Acknowledged</v>
          </cell>
        </row>
        <row r="3409">
          <cell r="A3409" t="str">
            <v>BMPM2023-0007</v>
          </cell>
          <cell r="B3409" t="str">
            <v>132-231-12</v>
          </cell>
          <cell r="C3409" t="str">
            <v>BMP Maintenance</v>
          </cell>
          <cell r="D3409" t="str">
            <v>Angela Turrietta</v>
          </cell>
          <cell r="E3409">
            <v>940</v>
          </cell>
          <cell r="G3409" t="str">
            <v>SOUTHWOOD</v>
          </cell>
          <cell r="H3409" t="str">
            <v>Issued</v>
          </cell>
        </row>
        <row r="3410">
          <cell r="A3410" t="str">
            <v>TREE2023-0181</v>
          </cell>
          <cell r="B3410" t="str">
            <v>033-863-023</v>
          </cell>
          <cell r="C3410" t="str">
            <v>Tree Removal</v>
          </cell>
          <cell r="E3410">
            <v>1921</v>
          </cell>
          <cell r="G3410" t="str">
            <v>BRULE</v>
          </cell>
          <cell r="H3410" t="str">
            <v>Approved</v>
          </cell>
        </row>
        <row r="3411">
          <cell r="A3411" t="str">
            <v>BMPM2023-0002</v>
          </cell>
          <cell r="B3411" t="str">
            <v>128-080-00</v>
          </cell>
          <cell r="C3411" t="str">
            <v>BMP Maintenance</v>
          </cell>
          <cell r="D3411" t="str">
            <v>Angela Turrietta</v>
          </cell>
          <cell r="E3411">
            <v>0</v>
          </cell>
          <cell r="G3411" t="str">
            <v>DANA</v>
          </cell>
          <cell r="H3411" t="str">
            <v>Issued</v>
          </cell>
        </row>
        <row r="3412">
          <cell r="A3412" t="str">
            <v>LCAP2023-0042</v>
          </cell>
          <cell r="B3412" t="str">
            <v>034-322-006</v>
          </cell>
          <cell r="C3412" t="str">
            <v>Land Capability Verification</v>
          </cell>
          <cell r="D3412" t="str">
            <v>Julie Roll</v>
          </cell>
          <cell r="E3412">
            <v>1063</v>
          </cell>
          <cell r="G3412" t="str">
            <v>MAGUA</v>
          </cell>
          <cell r="H3412" t="str">
            <v>Results Issued</v>
          </cell>
        </row>
        <row r="3413">
          <cell r="A3413" t="str">
            <v>TREE2023-0178</v>
          </cell>
          <cell r="B3413" t="str">
            <v>033-442-011</v>
          </cell>
          <cell r="C3413" t="str">
            <v>Tree Removal</v>
          </cell>
          <cell r="E3413">
            <v>1267</v>
          </cell>
          <cell r="G3413" t="str">
            <v>MT SHASTA</v>
          </cell>
          <cell r="H3413" t="str">
            <v>Approved</v>
          </cell>
        </row>
        <row r="3414">
          <cell r="A3414" t="str">
            <v>BMPM2023-0005</v>
          </cell>
          <cell r="B3414" t="str">
            <v>129-290-03</v>
          </cell>
          <cell r="C3414" t="str">
            <v>BMP Maintenance</v>
          </cell>
          <cell r="D3414" t="str">
            <v>Angela Turrietta</v>
          </cell>
          <cell r="E3414">
            <v>0</v>
          </cell>
          <cell r="G3414" t="str">
            <v>PINION PINE</v>
          </cell>
          <cell r="H3414" t="str">
            <v>Issued</v>
          </cell>
        </row>
        <row r="3415">
          <cell r="A3415" t="str">
            <v>BMPM2023-0022</v>
          </cell>
          <cell r="B3415" t="str">
            <v>127-100-30</v>
          </cell>
          <cell r="C3415" t="str">
            <v>BMP Maintenance</v>
          </cell>
          <cell r="D3415" t="str">
            <v>Angela Turrietta</v>
          </cell>
          <cell r="E3415">
            <v>811</v>
          </cell>
          <cell r="G3415" t="str">
            <v>SOUTHWOOD</v>
          </cell>
          <cell r="H3415" t="str">
            <v>Issued</v>
          </cell>
        </row>
        <row r="3416">
          <cell r="A3416" t="str">
            <v>TREE2023-0180</v>
          </cell>
          <cell r="B3416" t="str">
            <v>033-751-010</v>
          </cell>
          <cell r="C3416" t="str">
            <v>Tree Removal</v>
          </cell>
          <cell r="E3416">
            <v>1381</v>
          </cell>
          <cell r="G3416" t="str">
            <v>THUNDERBIRD</v>
          </cell>
          <cell r="H3416" t="str">
            <v>Approved</v>
          </cell>
        </row>
        <row r="3417">
          <cell r="A3417" t="str">
            <v>BMPM2023-0024</v>
          </cell>
          <cell r="B3417" t="str">
            <v>132-222-15</v>
          </cell>
          <cell r="C3417" t="str">
            <v>BMP Maintenance</v>
          </cell>
          <cell r="D3417" t="str">
            <v>Angela Turrietta</v>
          </cell>
          <cell r="E3417">
            <v>869</v>
          </cell>
          <cell r="G3417" t="str">
            <v>ORIOLE</v>
          </cell>
          <cell r="H3417" t="str">
            <v>Issued</v>
          </cell>
        </row>
        <row r="3418">
          <cell r="A3418" t="str">
            <v>BMPM2023-0014</v>
          </cell>
          <cell r="B3418" t="str">
            <v>132-232-14</v>
          </cell>
          <cell r="C3418" t="str">
            <v>BMP Maintenance</v>
          </cell>
          <cell r="D3418" t="str">
            <v>Angela Turrietta</v>
          </cell>
          <cell r="E3418">
            <v>230</v>
          </cell>
          <cell r="G3418" t="str">
            <v>VILLAGE</v>
          </cell>
          <cell r="H3418" t="str">
            <v>Issued</v>
          </cell>
        </row>
        <row r="3419">
          <cell r="A3419" t="str">
            <v>BMPM2023-0015</v>
          </cell>
          <cell r="B3419" t="str">
            <v>132-231-22</v>
          </cell>
          <cell r="C3419" t="str">
            <v>BMP Maintenance</v>
          </cell>
          <cell r="D3419" t="str">
            <v>Angela Turrietta</v>
          </cell>
          <cell r="E3419">
            <v>288</v>
          </cell>
          <cell r="G3419" t="str">
            <v>VILLAGE</v>
          </cell>
          <cell r="H3419" t="str">
            <v>Issued</v>
          </cell>
        </row>
        <row r="3420">
          <cell r="A3420" t="str">
            <v>QEXE2023-0129</v>
          </cell>
          <cell r="B3420" t="str">
            <v>1318-27-002-002</v>
          </cell>
          <cell r="C3420" t="str">
            <v>Qualified Exempt</v>
          </cell>
          <cell r="D3420" t="str">
            <v>Alyson Borawski</v>
          </cell>
          <cell r="E3420">
            <v>18</v>
          </cell>
          <cell r="G3420" t="str">
            <v>HWY 50</v>
          </cell>
          <cell r="H3420" t="str">
            <v>Accepted</v>
          </cell>
        </row>
        <row r="3421">
          <cell r="A3421" t="str">
            <v>BMPM2023-0008</v>
          </cell>
          <cell r="B3421" t="str">
            <v>131-060-12</v>
          </cell>
          <cell r="C3421" t="str">
            <v>BMP Maintenance</v>
          </cell>
          <cell r="D3421" t="str">
            <v>Angela Turrietta</v>
          </cell>
          <cell r="E3421">
            <v>0</v>
          </cell>
          <cell r="G3421" t="str">
            <v>UNSPECIFIED</v>
          </cell>
          <cell r="H3421" t="str">
            <v>Issued</v>
          </cell>
        </row>
        <row r="3422">
          <cell r="A3422" t="str">
            <v>BMPM2023-0031</v>
          </cell>
          <cell r="B3422" t="str">
            <v>127-540-12</v>
          </cell>
          <cell r="C3422" t="str">
            <v>BMP Maintenance</v>
          </cell>
          <cell r="D3422" t="str">
            <v>Angela Turrietta</v>
          </cell>
          <cell r="E3422">
            <v>989</v>
          </cell>
          <cell r="G3422" t="str">
            <v>INCLINE</v>
          </cell>
          <cell r="H3422" t="str">
            <v>NOFM issued</v>
          </cell>
        </row>
        <row r="3423">
          <cell r="A3423" t="str">
            <v>TREE2023-0176</v>
          </cell>
          <cell r="B3423" t="str">
            <v>031-261-042</v>
          </cell>
          <cell r="C3423" t="str">
            <v>Tree Removal</v>
          </cell>
          <cell r="E3423">
            <v>2455</v>
          </cell>
          <cell r="G3423" t="str">
            <v>ALMA</v>
          </cell>
          <cell r="H3423" t="str">
            <v>Approved</v>
          </cell>
        </row>
        <row r="3424">
          <cell r="A3424" t="str">
            <v>BMPM2023-0026</v>
          </cell>
          <cell r="B3424" t="str">
            <v>132-222-16</v>
          </cell>
          <cell r="C3424" t="str">
            <v>BMP Maintenance</v>
          </cell>
          <cell r="D3424" t="str">
            <v>Angela Turrietta</v>
          </cell>
          <cell r="E3424">
            <v>202</v>
          </cell>
          <cell r="F3424" t="str">
            <v>E</v>
          </cell>
          <cell r="G3424" t="str">
            <v>ENTERPRISE</v>
          </cell>
          <cell r="H3424" t="str">
            <v>Issued</v>
          </cell>
        </row>
        <row r="3425">
          <cell r="A3425" t="str">
            <v>BMPM2023-0003</v>
          </cell>
          <cell r="B3425" t="str">
            <v>132-601-03</v>
          </cell>
          <cell r="C3425" t="str">
            <v>BMP Maintenance</v>
          </cell>
          <cell r="D3425" t="str">
            <v>Angela Turrietta</v>
          </cell>
          <cell r="E3425">
            <v>0</v>
          </cell>
          <cell r="G3425" t="str">
            <v>INCLINE</v>
          </cell>
          <cell r="H3425" t="str">
            <v>Ongoing</v>
          </cell>
        </row>
        <row r="3426">
          <cell r="A3426" t="str">
            <v>ERSP2023-0185</v>
          </cell>
          <cell r="B3426" t="str">
            <v>022-210-022</v>
          </cell>
          <cell r="C3426" t="str">
            <v>Commercial or Tourist Accommodation Project</v>
          </cell>
          <cell r="D3426" t="str">
            <v>Matt Miller</v>
          </cell>
          <cell r="E3426">
            <v>2411</v>
          </cell>
          <cell r="G3426" t="str">
            <v>VENICE</v>
          </cell>
          <cell r="H3426" t="str">
            <v>Additional Information</v>
          </cell>
        </row>
        <row r="3427">
          <cell r="A3427" t="str">
            <v>TREE2023-0177</v>
          </cell>
          <cell r="B3427" t="str">
            <v>034-161-040</v>
          </cell>
          <cell r="C3427" t="str">
            <v>Tree Removal</v>
          </cell>
          <cell r="E3427">
            <v>1569</v>
          </cell>
          <cell r="G3427" t="str">
            <v>AZTEC</v>
          </cell>
          <cell r="H3427" t="str">
            <v>Approved</v>
          </cell>
        </row>
        <row r="3428">
          <cell r="A3428" t="str">
            <v>BMPM2023-0009</v>
          </cell>
          <cell r="B3428" t="str">
            <v>129-430-04</v>
          </cell>
          <cell r="C3428" t="str">
            <v>BMP Maintenance</v>
          </cell>
          <cell r="D3428" t="str">
            <v>Angela Turrietta</v>
          </cell>
          <cell r="E3428">
            <v>0</v>
          </cell>
          <cell r="G3428" t="str">
            <v>VILLAGE</v>
          </cell>
          <cell r="H3428" t="str">
            <v>Issued</v>
          </cell>
        </row>
        <row r="3429">
          <cell r="A3429" t="str">
            <v>BMPM2023-0016</v>
          </cell>
          <cell r="B3429" t="str">
            <v>127-570-10</v>
          </cell>
          <cell r="C3429" t="str">
            <v>BMP Maintenance</v>
          </cell>
          <cell r="D3429" t="str">
            <v>Angela Turrietta</v>
          </cell>
          <cell r="E3429">
            <v>297</v>
          </cell>
          <cell r="G3429" t="str">
            <v>DEER</v>
          </cell>
          <cell r="H3429" t="str">
            <v>Issued</v>
          </cell>
        </row>
        <row r="3430">
          <cell r="A3430" t="str">
            <v>BMPM2023-0011</v>
          </cell>
          <cell r="B3430" t="str">
            <v>130-163-32</v>
          </cell>
          <cell r="C3430" t="str">
            <v>BMP Maintenance</v>
          </cell>
          <cell r="D3430" t="str">
            <v>Angela Turrietta</v>
          </cell>
          <cell r="E3430">
            <v>1001</v>
          </cell>
          <cell r="G3430" t="str">
            <v>TAHOE</v>
          </cell>
          <cell r="H3430" t="str">
            <v>Ongoing</v>
          </cell>
        </row>
        <row r="3431">
          <cell r="A3431" t="str">
            <v>BMPM2023-0021</v>
          </cell>
          <cell r="B3431" t="str">
            <v>132-202-05</v>
          </cell>
          <cell r="C3431" t="str">
            <v>BMP Maintenance</v>
          </cell>
          <cell r="D3431" t="str">
            <v>Angela Turrietta</v>
          </cell>
          <cell r="E3431">
            <v>786</v>
          </cell>
          <cell r="G3431" t="str">
            <v>SOUTHWOOD</v>
          </cell>
          <cell r="H3431" t="str">
            <v>Issued</v>
          </cell>
        </row>
        <row r="3432">
          <cell r="A3432" t="str">
            <v>TREE2023-0183</v>
          </cell>
          <cell r="B3432" t="str">
            <v>029-412-007</v>
          </cell>
          <cell r="C3432" t="str">
            <v>Tree Removal</v>
          </cell>
          <cell r="D3432" t="str">
            <v>Bruce Barr</v>
          </cell>
          <cell r="E3432">
            <v>3832</v>
          </cell>
          <cell r="G3432" t="str">
            <v>FIGUEROA</v>
          </cell>
          <cell r="H3432" t="str">
            <v>Approved</v>
          </cell>
        </row>
        <row r="3433">
          <cell r="A3433" t="str">
            <v>FEET2023-0121</v>
          </cell>
          <cell r="B3433" t="str">
            <v>090-233-035</v>
          </cell>
          <cell r="C3433" t="str">
            <v>Building/ERS/Admin/Fee Transfer</v>
          </cell>
          <cell r="D3433" t="str">
            <v>NO FILE</v>
          </cell>
          <cell r="E3433">
            <v>259</v>
          </cell>
          <cell r="G3433" t="str">
            <v>PARK</v>
          </cell>
        </row>
        <row r="3434">
          <cell r="A3434" t="str">
            <v>FEET2023-0111</v>
          </cell>
          <cell r="B3434" t="str">
            <v>092-200-023</v>
          </cell>
          <cell r="C3434" t="str">
            <v>Building/ERS/Admin/Fee Transfer</v>
          </cell>
          <cell r="D3434" t="str">
            <v>NO FILE</v>
          </cell>
          <cell r="E3434">
            <v>4160</v>
          </cell>
          <cell r="F3434" t="str">
            <v>N</v>
          </cell>
          <cell r="G3434" t="str">
            <v>LAKE</v>
          </cell>
        </row>
        <row r="3435">
          <cell r="A3435" t="str">
            <v>FEET2023-0114</v>
          </cell>
          <cell r="B3435" t="str">
            <v>083-032-006</v>
          </cell>
          <cell r="C3435" t="str">
            <v>Building/ERS/Admin/Fee Transfer</v>
          </cell>
          <cell r="D3435" t="str">
            <v>NO FILE</v>
          </cell>
          <cell r="E3435">
            <v>910</v>
          </cell>
          <cell r="G3435" t="str">
            <v>SNOWSHOE</v>
          </cell>
        </row>
        <row r="3436">
          <cell r="A3436" t="str">
            <v>FEET2023-0108</v>
          </cell>
          <cell r="B3436" t="str">
            <v>117-030-010</v>
          </cell>
          <cell r="C3436" t="str">
            <v>Building/ERS/Admin/Fee Transfer</v>
          </cell>
          <cell r="D3436" t="str">
            <v>NO FILE</v>
          </cell>
          <cell r="E3436">
            <v>270</v>
          </cell>
          <cell r="G3436" t="str">
            <v>FAWN</v>
          </cell>
        </row>
        <row r="3437">
          <cell r="A3437" t="str">
            <v>FEET2023-0110</v>
          </cell>
          <cell r="B3437" t="str">
            <v>093-091-005</v>
          </cell>
          <cell r="C3437" t="str">
            <v>Building/ERS/Admin/Fee Transfer</v>
          </cell>
          <cell r="D3437" t="str">
            <v>NO FILE</v>
          </cell>
          <cell r="E3437">
            <v>3255</v>
          </cell>
          <cell r="G3437" t="str">
            <v>EDGEWATER</v>
          </cell>
        </row>
        <row r="3438">
          <cell r="A3438" t="str">
            <v>FEET2023-0118</v>
          </cell>
          <cell r="B3438" t="str">
            <v>111-280-038</v>
          </cell>
          <cell r="C3438" t="str">
            <v>Building/ERS/Admin/Fee Transfer</v>
          </cell>
          <cell r="D3438" t="str">
            <v>NO FILE</v>
          </cell>
          <cell r="E3438">
            <v>1425</v>
          </cell>
          <cell r="G3438" t="str">
            <v>COMMONWEALTH</v>
          </cell>
        </row>
        <row r="3439">
          <cell r="A3439" t="str">
            <v>FEET2023-0117</v>
          </cell>
          <cell r="B3439" t="str">
            <v>111-110-029</v>
          </cell>
          <cell r="C3439" t="str">
            <v>Building/ERS/Admin/Fee Transfer</v>
          </cell>
          <cell r="D3439" t="str">
            <v>NO FILE</v>
          </cell>
          <cell r="E3439">
            <v>7511</v>
          </cell>
          <cell r="G3439" t="str">
            <v>KINGSWOOD</v>
          </cell>
        </row>
        <row r="3440">
          <cell r="A3440" t="str">
            <v>VBOU2023-0106</v>
          </cell>
          <cell r="B3440" t="str">
            <v>115-030-054</v>
          </cell>
          <cell r="C3440" t="str">
            <v>Verification and Banking of Uses</v>
          </cell>
          <cell r="D3440" t="str">
            <v>Julie Roll</v>
          </cell>
          <cell r="E3440">
            <v>245</v>
          </cell>
          <cell r="G3440" t="str">
            <v>ONYX</v>
          </cell>
          <cell r="H3440" t="str">
            <v>Results Issued</v>
          </cell>
        </row>
        <row r="3441">
          <cell r="A3441" t="str">
            <v>TREE2023-0169</v>
          </cell>
          <cell r="B3441" t="str">
            <v>090-192-053</v>
          </cell>
          <cell r="C3441" t="str">
            <v>Tree Removal</v>
          </cell>
          <cell r="D3441" t="str">
            <v>Bruce Barr</v>
          </cell>
          <cell r="E3441">
            <v>221</v>
          </cell>
          <cell r="G3441" t="str">
            <v>CHIPMUNK</v>
          </cell>
          <cell r="H3441" t="str">
            <v>Approved</v>
          </cell>
        </row>
        <row r="3442">
          <cell r="A3442" t="str">
            <v>FEET2023-0125</v>
          </cell>
          <cell r="B3442" t="str">
            <v>117-190-008</v>
          </cell>
          <cell r="C3442" t="str">
            <v>Building/ERS/Admin/Fee Transfer</v>
          </cell>
          <cell r="D3442" t="str">
            <v>NO FILE</v>
          </cell>
          <cell r="E3442">
            <v>539</v>
          </cell>
          <cell r="G3442" t="str">
            <v>BRASSIE</v>
          </cell>
        </row>
        <row r="3443">
          <cell r="A3443" t="str">
            <v>FEET2023-0120</v>
          </cell>
          <cell r="B3443" t="str">
            <v>111-150-009</v>
          </cell>
          <cell r="C3443" t="str">
            <v>Building/ERS/Admin/Fee Transfer</v>
          </cell>
          <cell r="D3443" t="str">
            <v>NO FILE</v>
          </cell>
          <cell r="E3443">
            <v>1225</v>
          </cell>
          <cell r="G3443" t="str">
            <v>CANTERBURY</v>
          </cell>
        </row>
        <row r="3444">
          <cell r="A3444" t="str">
            <v>ERSP2022-0919-01</v>
          </cell>
          <cell r="B3444" t="str">
            <v>1418-10-510-003</v>
          </cell>
          <cell r="C3444" t="str">
            <v>Plan Revision</v>
          </cell>
          <cell r="D3444" t="str">
            <v>Alyson Borawski</v>
          </cell>
          <cell r="E3444">
            <v>2070</v>
          </cell>
          <cell r="G3444" t="str">
            <v>PRAY MEADOW</v>
          </cell>
          <cell r="H3444" t="str">
            <v>Acknowledged</v>
          </cell>
        </row>
        <row r="3445">
          <cell r="A3445" t="str">
            <v>QEXE2023-0107</v>
          </cell>
          <cell r="B3445" t="str">
            <v>023-552-010</v>
          </cell>
          <cell r="C3445" t="str">
            <v>Qualified Exempt</v>
          </cell>
          <cell r="D3445" t="str">
            <v>Trevor Smith</v>
          </cell>
          <cell r="E3445">
            <v>2154</v>
          </cell>
          <cell r="G3445" t="str">
            <v>ALBERT</v>
          </cell>
          <cell r="H3445" t="str">
            <v>Accepted</v>
          </cell>
        </row>
        <row r="3446">
          <cell r="A3446" t="str">
            <v>FEET2023-0112</v>
          </cell>
          <cell r="B3446" t="str">
            <v>093-260-023</v>
          </cell>
          <cell r="C3446" t="str">
            <v>Building/ERS/Admin/Fee Transfer</v>
          </cell>
          <cell r="D3446" t="str">
            <v>NO FILE</v>
          </cell>
          <cell r="E3446">
            <v>3090</v>
          </cell>
          <cell r="G3446" t="str">
            <v>CEDARWOOD</v>
          </cell>
        </row>
        <row r="3447">
          <cell r="A3447" t="str">
            <v>ERSP2023-0170</v>
          </cell>
          <cell r="B3447" t="str">
            <v>1418-03-401-015</v>
          </cell>
          <cell r="C3447" t="str">
            <v>Residential Dwelling</v>
          </cell>
          <cell r="D3447" t="str">
            <v>CONSULTANT</v>
          </cell>
          <cell r="E3447">
            <v>2212</v>
          </cell>
          <cell r="G3447" t="str">
            <v>LANDS END</v>
          </cell>
          <cell r="H3447" t="str">
            <v>Acknowledged</v>
          </cell>
        </row>
        <row r="3448">
          <cell r="A3448" t="str">
            <v>FEET2023-0119</v>
          </cell>
          <cell r="B3448" t="str">
            <v>083-033-007</v>
          </cell>
          <cell r="C3448" t="str">
            <v>Building/ERS/Admin/Fee Transfer</v>
          </cell>
          <cell r="D3448" t="str">
            <v>NO FILE</v>
          </cell>
          <cell r="E3448">
            <v>1855</v>
          </cell>
          <cell r="G3448" t="str">
            <v>TAHOE PARK HEIGHTS</v>
          </cell>
        </row>
        <row r="3449">
          <cell r="A3449" t="str">
            <v>FEET2023-0115</v>
          </cell>
          <cell r="B3449" t="str">
            <v>098-280-029</v>
          </cell>
          <cell r="C3449" t="str">
            <v>Building/ERS/Admin/Fee Transfer</v>
          </cell>
          <cell r="D3449" t="str">
            <v>NO FILE</v>
          </cell>
          <cell r="E3449">
            <v>6610</v>
          </cell>
          <cell r="G3449" t="str">
            <v>MCKINNEY</v>
          </cell>
        </row>
        <row r="3450">
          <cell r="A3450" t="str">
            <v>LLAD2023-0113</v>
          </cell>
          <cell r="B3450" t="str">
            <v>115-040-079</v>
          </cell>
          <cell r="C3450" t="str">
            <v>Lot Line Adjustment</v>
          </cell>
          <cell r="D3450" t="str">
            <v>Brandy Mcmahon</v>
          </cell>
          <cell r="E3450">
            <v>320</v>
          </cell>
          <cell r="G3450" t="str">
            <v>OLIVE</v>
          </cell>
          <cell r="H3450" t="str">
            <v>Conditional Permit</v>
          </cell>
        </row>
        <row r="3451">
          <cell r="A3451" t="str">
            <v>VBOU2023-0105</v>
          </cell>
          <cell r="B3451" t="str">
            <v>023-523-013</v>
          </cell>
          <cell r="C3451" t="str">
            <v>Verification and Banking of Uses</v>
          </cell>
          <cell r="D3451" t="str">
            <v>AOSBORN</v>
          </cell>
          <cell r="E3451">
            <v>0</v>
          </cell>
          <cell r="G3451" t="str">
            <v>NONE</v>
          </cell>
          <cell r="H3451" t="str">
            <v>Results Issued</v>
          </cell>
        </row>
        <row r="3452">
          <cell r="A3452" t="str">
            <v>FEET2023-0122</v>
          </cell>
          <cell r="B3452" t="str">
            <v>092-023-006</v>
          </cell>
          <cell r="C3452" t="str">
            <v>Building/ERS/Admin/Fee Transfer</v>
          </cell>
          <cell r="D3452" t="str">
            <v>NO FILE</v>
          </cell>
          <cell r="E3452">
            <v>830</v>
          </cell>
          <cell r="G3452" t="str">
            <v>FULTON CRESCENT</v>
          </cell>
        </row>
        <row r="3453">
          <cell r="A3453" t="str">
            <v>HIST2023-0104</v>
          </cell>
          <cell r="B3453" t="str">
            <v>032-241-019</v>
          </cell>
          <cell r="C3453" t="str">
            <v>Historical Determination</v>
          </cell>
          <cell r="D3453" t="str">
            <v>Alyson Borawski</v>
          </cell>
          <cell r="E3453">
            <v>1109</v>
          </cell>
          <cell r="G3453" t="str">
            <v>TATA</v>
          </cell>
          <cell r="H3453" t="str">
            <v>Determination Issued</v>
          </cell>
        </row>
        <row r="3454">
          <cell r="A3454" t="str">
            <v>FEET2023-0126</v>
          </cell>
          <cell r="B3454" t="str">
            <v>091-220-001</v>
          </cell>
          <cell r="C3454" t="str">
            <v>Building/ERS/Admin/Fee Transfer</v>
          </cell>
          <cell r="D3454" t="str">
            <v>NO FILE</v>
          </cell>
          <cell r="E3454">
            <v>4545</v>
          </cell>
          <cell r="G3454" t="str">
            <v>MULETAIL</v>
          </cell>
        </row>
        <row r="3455">
          <cell r="A3455" t="str">
            <v>ERSP2023-0171</v>
          </cell>
          <cell r="B3455" t="str">
            <v>131-280-03</v>
          </cell>
          <cell r="C3455" t="str">
            <v>Residential Dwelling</v>
          </cell>
          <cell r="D3455" t="str">
            <v>AOSBORN</v>
          </cell>
          <cell r="E3455">
            <v>317</v>
          </cell>
          <cell r="G3455" t="str">
            <v>COUNTRY CLUB</v>
          </cell>
          <cell r="H3455" t="str">
            <v>Conditional Permit</v>
          </cell>
        </row>
        <row r="3456">
          <cell r="A3456" t="str">
            <v>FEET2023-0123</v>
          </cell>
          <cell r="B3456" t="str">
            <v>094-122-023</v>
          </cell>
          <cell r="C3456" t="str">
            <v>Building/ERS/Admin/Fee Transfer</v>
          </cell>
          <cell r="D3456" t="str">
            <v>NO FILE</v>
          </cell>
          <cell r="E3456">
            <v>350</v>
          </cell>
          <cell r="G3456" t="str">
            <v>PIONEER</v>
          </cell>
        </row>
        <row r="3457">
          <cell r="A3457" t="str">
            <v>FEET2023-0109</v>
          </cell>
          <cell r="B3457" t="str">
            <v>117-100-088</v>
          </cell>
          <cell r="C3457" t="str">
            <v>Building/ERS/Admin/Fee Transfer</v>
          </cell>
          <cell r="D3457" t="str">
            <v>NO FILE</v>
          </cell>
          <cell r="E3457">
            <v>299</v>
          </cell>
          <cell r="G3457" t="str">
            <v>WEST AGATAM</v>
          </cell>
        </row>
        <row r="3458">
          <cell r="A3458" t="str">
            <v>FEET2023-0124</v>
          </cell>
          <cell r="B3458" t="str">
            <v>112-190-004</v>
          </cell>
          <cell r="C3458" t="str">
            <v>Building/ERS/Admin/Fee Transfer</v>
          </cell>
          <cell r="D3458" t="str">
            <v>NO FILE</v>
          </cell>
          <cell r="E3458">
            <v>649</v>
          </cell>
          <cell r="G3458" t="str">
            <v>BRASSIE</v>
          </cell>
        </row>
        <row r="3459">
          <cell r="A3459" t="str">
            <v>FEET2023-0116</v>
          </cell>
          <cell r="B3459" t="str">
            <v>112-270-038</v>
          </cell>
          <cell r="C3459" t="str">
            <v>Building/ERS/Admin/Fee Transfer</v>
          </cell>
          <cell r="D3459" t="str">
            <v>NO FILE</v>
          </cell>
          <cell r="E3459">
            <v>1271</v>
          </cell>
          <cell r="G3459" t="str">
            <v>JESTER</v>
          </cell>
        </row>
        <row r="3460">
          <cell r="A3460" t="str">
            <v>TREE2023-0164</v>
          </cell>
          <cell r="B3460" t="str">
            <v>034-106-003</v>
          </cell>
          <cell r="C3460" t="str">
            <v>Tree Removal</v>
          </cell>
          <cell r="E3460">
            <v>1739</v>
          </cell>
          <cell r="G3460" t="str">
            <v>ERIE</v>
          </cell>
          <cell r="H3460" t="str">
            <v>Approved</v>
          </cell>
        </row>
        <row r="3461">
          <cell r="A3461" t="str">
            <v>TREE2023-0159</v>
          </cell>
          <cell r="B3461" t="str">
            <v>032-322-014</v>
          </cell>
          <cell r="C3461" t="str">
            <v>Tree Removal</v>
          </cell>
          <cell r="E3461">
            <v>2344</v>
          </cell>
          <cell r="G3461" t="str">
            <v>DEVERON</v>
          </cell>
          <cell r="H3461" t="str">
            <v>Approved</v>
          </cell>
        </row>
        <row r="3462">
          <cell r="A3462" t="str">
            <v>LCAP2023-0041</v>
          </cell>
          <cell r="B3462" t="str">
            <v>033-631-14</v>
          </cell>
          <cell r="C3462" t="str">
            <v>IPES</v>
          </cell>
          <cell r="D3462" t="str">
            <v>INTAKE INTAKE</v>
          </cell>
          <cell r="E3462">
            <v>1631</v>
          </cell>
          <cell r="G3462" t="str">
            <v>HEKPA</v>
          </cell>
          <cell r="H3462" t="str">
            <v>Incomplete Submittal</v>
          </cell>
        </row>
        <row r="3463">
          <cell r="A3463" t="str">
            <v>TREE2023-0157</v>
          </cell>
          <cell r="B3463" t="str">
            <v>033-354-015</v>
          </cell>
          <cell r="C3463" t="str">
            <v>Tree Removal</v>
          </cell>
          <cell r="E3463">
            <v>742</v>
          </cell>
          <cell r="G3463" t="str">
            <v>CAYUGA</v>
          </cell>
          <cell r="H3463" t="str">
            <v>Approved</v>
          </cell>
        </row>
        <row r="3464">
          <cell r="A3464" t="str">
            <v>LCAP2023-0039</v>
          </cell>
          <cell r="B3464" t="str">
            <v>115-030-054</v>
          </cell>
          <cell r="C3464" t="str">
            <v>Land Capability Verification</v>
          </cell>
          <cell r="D3464" t="str">
            <v>Julie Roll</v>
          </cell>
          <cell r="E3464">
            <v>245</v>
          </cell>
          <cell r="G3464" t="str">
            <v>ONYX</v>
          </cell>
          <cell r="H3464" t="str">
            <v>Results Issued</v>
          </cell>
        </row>
        <row r="3465">
          <cell r="A3465" t="str">
            <v>TREE2023-0156</v>
          </cell>
          <cell r="B3465" t="str">
            <v>035-271-011</v>
          </cell>
          <cell r="C3465" t="str">
            <v>Tree Removal</v>
          </cell>
          <cell r="E3465">
            <v>874</v>
          </cell>
          <cell r="G3465" t="str">
            <v>KATA</v>
          </cell>
          <cell r="H3465" t="str">
            <v>Approved</v>
          </cell>
        </row>
        <row r="3466">
          <cell r="A3466" t="str">
            <v>QEXE2023-0099</v>
          </cell>
          <cell r="B3466" t="str">
            <v>1318-23-610-038</v>
          </cell>
          <cell r="C3466" t="str">
            <v>Qualified Exempt</v>
          </cell>
          <cell r="D3466" t="str">
            <v>Alyson Borawski</v>
          </cell>
          <cell r="E3466">
            <v>260</v>
          </cell>
          <cell r="G3466" t="str">
            <v>SHERWOOD</v>
          </cell>
          <cell r="H3466" t="str">
            <v>Accepted</v>
          </cell>
        </row>
        <row r="3467">
          <cell r="A3467" t="str">
            <v>TREE2023-0160</v>
          </cell>
          <cell r="B3467" t="str">
            <v>081-041-011</v>
          </cell>
          <cell r="C3467" t="str">
            <v>Tree Removal</v>
          </cell>
          <cell r="E3467">
            <v>1731</v>
          </cell>
          <cell r="G3467" t="str">
            <v>THUNDERBIRD</v>
          </cell>
          <cell r="H3467" t="str">
            <v>Approved</v>
          </cell>
        </row>
        <row r="3468">
          <cell r="A3468" t="str">
            <v>QEXE2023-0101</v>
          </cell>
          <cell r="B3468" t="str">
            <v>132-044-07</v>
          </cell>
          <cell r="C3468" t="str">
            <v>Qualified Exempt</v>
          </cell>
          <cell r="D3468" t="str">
            <v>Alyson Borawski</v>
          </cell>
          <cell r="E3468">
            <v>807</v>
          </cell>
          <cell r="G3468" t="str">
            <v>ALDER</v>
          </cell>
          <cell r="H3468" t="str">
            <v>Accepted</v>
          </cell>
        </row>
        <row r="3469">
          <cell r="A3469" t="str">
            <v>TREE2023-0163</v>
          </cell>
          <cell r="B3469" t="str">
            <v>032-050-075</v>
          </cell>
          <cell r="C3469" t="str">
            <v>Tree Removal</v>
          </cell>
          <cell r="E3469">
            <v>2081</v>
          </cell>
          <cell r="G3469" t="str">
            <v>TAHOE MOUNTAIN</v>
          </cell>
          <cell r="H3469" t="str">
            <v>Approved</v>
          </cell>
        </row>
        <row r="3470">
          <cell r="A3470" t="str">
            <v>LCAP2023-0040</v>
          </cell>
          <cell r="B3470" t="str">
            <v>026-021-005</v>
          </cell>
          <cell r="C3470" t="str">
            <v>Site Assessment</v>
          </cell>
          <cell r="D3470" t="str">
            <v>AOSBORN</v>
          </cell>
          <cell r="E3470">
            <v>741</v>
          </cell>
          <cell r="G3470" t="str">
            <v>LAKEVIEW</v>
          </cell>
          <cell r="H3470" t="str">
            <v>Results Issued</v>
          </cell>
        </row>
        <row r="3471">
          <cell r="A3471" t="str">
            <v>TREE2023-0167</v>
          </cell>
          <cell r="B3471" t="str">
            <v>029-352-014</v>
          </cell>
          <cell r="C3471" t="str">
            <v>Tree Removal</v>
          </cell>
          <cell r="D3471" t="str">
            <v>Bruce Barr</v>
          </cell>
          <cell r="E3471">
            <v>1022</v>
          </cell>
          <cell r="G3471" t="str">
            <v>MOSS</v>
          </cell>
          <cell r="H3471" t="str">
            <v>Approved</v>
          </cell>
        </row>
        <row r="3472">
          <cell r="A3472" t="str">
            <v>TREE2023-0166</v>
          </cell>
          <cell r="B3472" t="str">
            <v>025-481-021</v>
          </cell>
          <cell r="C3472" t="str">
            <v>Tree Removal</v>
          </cell>
          <cell r="D3472" t="str">
            <v>Bruce Barr</v>
          </cell>
          <cell r="E3472">
            <v>1635</v>
          </cell>
          <cell r="G3472" t="str">
            <v>GLENWOOD</v>
          </cell>
          <cell r="H3472" t="str">
            <v>Approved</v>
          </cell>
        </row>
        <row r="3473">
          <cell r="A3473" t="str">
            <v>TREE2023-0161</v>
          </cell>
          <cell r="B3473" t="str">
            <v>036-545-001</v>
          </cell>
          <cell r="C3473" t="str">
            <v>Tree Removal</v>
          </cell>
          <cell r="E3473">
            <v>3461</v>
          </cell>
          <cell r="F3473" t="str">
            <v>E</v>
          </cell>
          <cell r="G3473" t="str">
            <v>RIVER PARK</v>
          </cell>
          <cell r="H3473" t="str">
            <v>Approved</v>
          </cell>
        </row>
        <row r="3474">
          <cell r="A3474" t="str">
            <v>TREE2023-0158</v>
          </cell>
          <cell r="B3474" t="str">
            <v>034-097-002</v>
          </cell>
          <cell r="C3474" t="str">
            <v>Tree Removal</v>
          </cell>
          <cell r="E3474">
            <v>1858</v>
          </cell>
          <cell r="G3474" t="str">
            <v>BELLA COOLA</v>
          </cell>
          <cell r="H3474" t="str">
            <v>Approved</v>
          </cell>
        </row>
        <row r="3475">
          <cell r="A3475" t="str">
            <v>TREE2023-0165</v>
          </cell>
          <cell r="B3475" t="str">
            <v>025-831-004</v>
          </cell>
          <cell r="C3475" t="str">
            <v>Tree Removal</v>
          </cell>
          <cell r="E3475">
            <v>2469</v>
          </cell>
          <cell r="G3475" t="str">
            <v>LUPINE</v>
          </cell>
          <cell r="H3475" t="str">
            <v>Approved</v>
          </cell>
        </row>
        <row r="3476">
          <cell r="A3476" t="str">
            <v>QEXE2023-0100</v>
          </cell>
          <cell r="B3476" t="str">
            <v>132-043-07</v>
          </cell>
          <cell r="C3476" t="str">
            <v>Qualified Exempt</v>
          </cell>
          <cell r="D3476" t="str">
            <v>Alyson Borawski</v>
          </cell>
          <cell r="E3476">
            <v>807</v>
          </cell>
          <cell r="G3476" t="str">
            <v>ALDER</v>
          </cell>
          <cell r="H3476" t="str">
            <v>Accepted</v>
          </cell>
        </row>
        <row r="3477">
          <cell r="A3477" t="str">
            <v>TREE2023-0168</v>
          </cell>
          <cell r="B3477" t="str">
            <v>026-152-007</v>
          </cell>
          <cell r="C3477" t="str">
            <v>Tree Removal</v>
          </cell>
          <cell r="D3477" t="str">
            <v>Bruce Barr</v>
          </cell>
          <cell r="E3477">
            <v>2891</v>
          </cell>
          <cell r="G3477" t="str">
            <v>OAKLAND</v>
          </cell>
          <cell r="H3477" t="str">
            <v>Approved</v>
          </cell>
        </row>
        <row r="3478">
          <cell r="A3478" t="str">
            <v>QEXE2023-0102</v>
          </cell>
          <cell r="B3478" t="str">
            <v>1318-27-002-004</v>
          </cell>
          <cell r="C3478" t="str">
            <v>Qualified Exempt</v>
          </cell>
          <cell r="D3478" t="str">
            <v>Alyson Borawski</v>
          </cell>
          <cell r="E3478">
            <v>31</v>
          </cell>
          <cell r="G3478" t="str">
            <v>HWY 50</v>
          </cell>
          <cell r="H3478" t="str">
            <v>Accepted</v>
          </cell>
        </row>
        <row r="3479">
          <cell r="A3479" t="str">
            <v>TREE2023-0162</v>
          </cell>
          <cell r="B3479" t="str">
            <v>035-252-012</v>
          </cell>
          <cell r="C3479" t="str">
            <v>Tree Removal</v>
          </cell>
          <cell r="E3479">
            <v>2521</v>
          </cell>
          <cell r="G3479" t="str">
            <v>BLITZEN</v>
          </cell>
          <cell r="H3479" t="str">
            <v>Approved</v>
          </cell>
        </row>
        <row r="3480">
          <cell r="A3480" t="str">
            <v>HIST2023-0097</v>
          </cell>
          <cell r="B3480" t="str">
            <v>023-552-010</v>
          </cell>
          <cell r="C3480" t="str">
            <v>Historical Determination</v>
          </cell>
          <cell r="D3480" t="str">
            <v>Trevor Smith</v>
          </cell>
          <cell r="E3480">
            <v>2154</v>
          </cell>
          <cell r="G3480" t="str">
            <v>ALBERT</v>
          </cell>
          <cell r="H3480" t="str">
            <v>Determination Issued</v>
          </cell>
        </row>
        <row r="3481">
          <cell r="A3481" t="str">
            <v>HIST2023-0098</v>
          </cell>
          <cell r="B3481" t="str">
            <v>026-261-005</v>
          </cell>
          <cell r="C3481" t="str">
            <v>Historical Determination</v>
          </cell>
          <cell r="D3481" t="str">
            <v>Trevor Smith</v>
          </cell>
          <cell r="E3481">
            <v>966</v>
          </cell>
          <cell r="G3481" t="str">
            <v>CAVE ROCK</v>
          </cell>
          <cell r="H3481" t="str">
            <v>Determination Issued</v>
          </cell>
        </row>
        <row r="3482">
          <cell r="A3482" t="str">
            <v>ERSP2023-0155</v>
          </cell>
          <cell r="B3482" t="str">
            <v>124-043-47</v>
          </cell>
          <cell r="C3482" t="str">
            <v>Residential Dwelling</v>
          </cell>
          <cell r="D3482" t="str">
            <v>CONSULTANT</v>
          </cell>
          <cell r="E3482">
            <v>354</v>
          </cell>
          <cell r="G3482" t="str">
            <v>WINDING</v>
          </cell>
          <cell r="H3482" t="str">
            <v>Acknowledged</v>
          </cell>
        </row>
        <row r="3483">
          <cell r="A3483" t="str">
            <v>ERSP2021-0315-01</v>
          </cell>
          <cell r="B3483" t="str">
            <v>124-064-22</v>
          </cell>
          <cell r="C3483" t="str">
            <v>Plan Revision</v>
          </cell>
          <cell r="D3483" t="str">
            <v>Bridget Cornell</v>
          </cell>
          <cell r="E3483">
            <v>828</v>
          </cell>
          <cell r="G3483" t="str">
            <v>CARANO</v>
          </cell>
          <cell r="H3483" t="str">
            <v>Conditional Permit</v>
          </cell>
        </row>
        <row r="3484">
          <cell r="A3484" t="str">
            <v>ERSP2023-0154</v>
          </cell>
          <cell r="B3484" t="str">
            <v>032-221-005</v>
          </cell>
          <cell r="C3484" t="str">
            <v>Commercial or Tourist Accommodation Project</v>
          </cell>
          <cell r="D3484" t="str">
            <v>INTAKE INTAKE</v>
          </cell>
          <cell r="E3484">
            <v>1389</v>
          </cell>
          <cell r="G3484" t="str">
            <v>EMERALD BAY</v>
          </cell>
          <cell r="H3484" t="str">
            <v>Withdrawn</v>
          </cell>
        </row>
        <row r="3485">
          <cell r="A3485" t="str">
            <v>LCAP2023-0038</v>
          </cell>
          <cell r="B3485" t="str">
            <v>122-202-12</v>
          </cell>
          <cell r="C3485" t="str">
            <v>Soils Hydrology</v>
          </cell>
          <cell r="D3485" t="str">
            <v>Julie Roll</v>
          </cell>
          <cell r="E3485">
            <v>790</v>
          </cell>
          <cell r="G3485" t="str">
            <v>LAKESHORE</v>
          </cell>
          <cell r="H3485" t="str">
            <v>Results Issued</v>
          </cell>
        </row>
        <row r="3486">
          <cell r="A3486" t="str">
            <v>ERSP2023-0153</v>
          </cell>
          <cell r="B3486" t="str">
            <v>032-100-004</v>
          </cell>
          <cell r="C3486" t="str">
            <v>Rec-Public Service</v>
          </cell>
          <cell r="D3486" t="str">
            <v>Theresa Avance</v>
          </cell>
          <cell r="E3486">
            <v>1701</v>
          </cell>
          <cell r="G3486" t="str">
            <v>LISA MALOFF</v>
          </cell>
          <cell r="H3486" t="str">
            <v>Acknowledged</v>
          </cell>
        </row>
        <row r="3487">
          <cell r="A3487" t="str">
            <v>ERSP2023-0152</v>
          </cell>
          <cell r="B3487" t="str">
            <v>025-041-023</v>
          </cell>
          <cell r="C3487" t="str">
            <v>Rec-Public Service</v>
          </cell>
          <cell r="D3487" t="str">
            <v>INTAKE INTAKE</v>
          </cell>
          <cell r="E3487">
            <v>1</v>
          </cell>
          <cell r="G3487" t="str">
            <v>COLLEGE</v>
          </cell>
          <cell r="H3487" t="str">
            <v>Withdrawn</v>
          </cell>
        </row>
        <row r="3488">
          <cell r="A3488" t="str">
            <v>PREC2023-0095</v>
          </cell>
          <cell r="B3488" t="str">
            <v>124-031-62</v>
          </cell>
          <cell r="C3488" t="str">
            <v>Pre Application Consultation</v>
          </cell>
          <cell r="D3488" t="str">
            <v>Bridget Cornell</v>
          </cell>
          <cell r="E3488">
            <v>701</v>
          </cell>
          <cell r="G3488" t="str">
            <v>MOUNT ROSE</v>
          </cell>
          <cell r="H3488" t="str">
            <v>Project Completed</v>
          </cell>
        </row>
        <row r="3489">
          <cell r="A3489" t="str">
            <v>ERSP2020-0046-01</v>
          </cell>
          <cell r="B3489" t="str">
            <v>025-041-010</v>
          </cell>
          <cell r="C3489" t="str">
            <v>Plan Revision</v>
          </cell>
          <cell r="D3489" t="str">
            <v>Brandy Mcmahon</v>
          </cell>
          <cell r="E3489">
            <v>1</v>
          </cell>
          <cell r="G3489" t="str">
            <v>COLLEGE</v>
          </cell>
          <cell r="H3489" t="str">
            <v>Acknowledged</v>
          </cell>
        </row>
        <row r="3490">
          <cell r="A3490" t="str">
            <v>ERSP2021-1855-01</v>
          </cell>
          <cell r="B3490" t="str">
            <v>130-302-26</v>
          </cell>
          <cell r="C3490" t="str">
            <v>Plan Revision</v>
          </cell>
          <cell r="D3490" t="str">
            <v>Alyson Borawski</v>
          </cell>
          <cell r="E3490">
            <v>1100</v>
          </cell>
          <cell r="G3490" t="str">
            <v>TAHOE</v>
          </cell>
          <cell r="H3490" t="str">
            <v>Acknowledged</v>
          </cell>
        </row>
        <row r="3491">
          <cell r="A3491" t="str">
            <v>TREE2023-0151</v>
          </cell>
          <cell r="B3491" t="str">
            <v>116-220-051</v>
          </cell>
          <cell r="C3491" t="str">
            <v>Tree Removal</v>
          </cell>
          <cell r="D3491" t="str">
            <v>Bruce Barr</v>
          </cell>
          <cell r="E3491">
            <v>5550</v>
          </cell>
          <cell r="F3491" t="str">
            <v>N</v>
          </cell>
          <cell r="G3491" t="str">
            <v>LAKE</v>
          </cell>
          <cell r="H3491" t="str">
            <v>Approved</v>
          </cell>
        </row>
        <row r="3492">
          <cell r="A3492" t="str">
            <v>LCAP2023-0037</v>
          </cell>
          <cell r="B3492" t="str">
            <v>093-082-007</v>
          </cell>
          <cell r="C3492" t="str">
            <v>Land Capability Challenge</v>
          </cell>
          <cell r="D3492" t="str">
            <v>Contractor</v>
          </cell>
          <cell r="E3492">
            <v>3395</v>
          </cell>
          <cell r="G3492" t="str">
            <v>EDGEWATER</v>
          </cell>
          <cell r="H3492" t="str">
            <v>Results Issued</v>
          </cell>
        </row>
        <row r="3493">
          <cell r="A3493" t="str">
            <v>TREE2023-0144</v>
          </cell>
          <cell r="B3493" t="str">
            <v>034-701-018</v>
          </cell>
          <cell r="C3493" t="str">
            <v>Tree Removal</v>
          </cell>
          <cell r="E3493">
            <v>1629</v>
          </cell>
          <cell r="G3493" t="str">
            <v>CREE</v>
          </cell>
          <cell r="H3493" t="str">
            <v>Approved</v>
          </cell>
        </row>
        <row r="3494">
          <cell r="A3494" t="str">
            <v>ERSP2023-0141</v>
          </cell>
          <cell r="B3494" t="str">
            <v>126-262-09</v>
          </cell>
          <cell r="C3494" t="str">
            <v>Residential Dwelling</v>
          </cell>
          <cell r="D3494" t="str">
            <v>CONSULTANT</v>
          </cell>
          <cell r="E3494">
            <v>751</v>
          </cell>
          <cell r="G3494" t="str">
            <v>CHAMPAGNE</v>
          </cell>
          <cell r="H3494" t="str">
            <v>Acknowledged</v>
          </cell>
        </row>
        <row r="3495">
          <cell r="A3495" t="str">
            <v>TREE2023-0148</v>
          </cell>
          <cell r="B3495" t="str">
            <v>080-083-005</v>
          </cell>
          <cell r="C3495" t="str">
            <v>Tree Removal</v>
          </cell>
          <cell r="E3495">
            <v>1821</v>
          </cell>
          <cell r="G3495" t="str">
            <v>GUADALUPE</v>
          </cell>
          <cell r="H3495" t="str">
            <v>Approved</v>
          </cell>
        </row>
        <row r="3496">
          <cell r="A3496" t="str">
            <v>TREE2023-0143</v>
          </cell>
          <cell r="B3496" t="str">
            <v>025-804-012</v>
          </cell>
          <cell r="C3496" t="str">
            <v>Tree Removal</v>
          </cell>
          <cell r="E3496">
            <v>2392</v>
          </cell>
          <cell r="G3496" t="str">
            <v>LUPINE</v>
          </cell>
          <cell r="H3496" t="str">
            <v>Approved</v>
          </cell>
        </row>
        <row r="3497">
          <cell r="A3497" t="str">
            <v>TREE2023-0146</v>
          </cell>
          <cell r="B3497" t="str">
            <v>080-103-005</v>
          </cell>
          <cell r="C3497" t="str">
            <v>Tree Removal</v>
          </cell>
          <cell r="E3497">
            <v>1184</v>
          </cell>
          <cell r="G3497" t="str">
            <v>ARAVAIPA</v>
          </cell>
          <cell r="H3497" t="str">
            <v>Approved</v>
          </cell>
        </row>
        <row r="3498">
          <cell r="A3498" t="str">
            <v>TREE2023-0145</v>
          </cell>
          <cell r="B3498" t="str">
            <v>035-283-006</v>
          </cell>
          <cell r="C3498" t="str">
            <v>Tree Removal</v>
          </cell>
          <cell r="E3498">
            <v>827</v>
          </cell>
          <cell r="G3498" t="str">
            <v>KEKIN</v>
          </cell>
          <cell r="H3498" t="str">
            <v>Approved</v>
          </cell>
        </row>
        <row r="3499">
          <cell r="A3499" t="str">
            <v>TREE2023-0150</v>
          </cell>
          <cell r="B3499" t="str">
            <v>034-711-001</v>
          </cell>
          <cell r="C3499" t="str">
            <v>Tree Removal</v>
          </cell>
          <cell r="E3499">
            <v>1627</v>
          </cell>
          <cell r="G3499" t="str">
            <v>ONEIDAS</v>
          </cell>
          <cell r="H3499" t="str">
            <v>Approved</v>
          </cell>
        </row>
        <row r="3500">
          <cell r="A3500" t="str">
            <v>TREE2023-0149</v>
          </cell>
          <cell r="B3500" t="str">
            <v>025-652-003</v>
          </cell>
          <cell r="C3500" t="str">
            <v>Tree Removal</v>
          </cell>
          <cell r="E3500">
            <v>2357</v>
          </cell>
          <cell r="G3500" t="str">
            <v>ALICE LAKE</v>
          </cell>
          <cell r="H3500" t="str">
            <v>Approved</v>
          </cell>
        </row>
        <row r="3501">
          <cell r="A3501" t="str">
            <v>TREE2023-0142</v>
          </cell>
          <cell r="B3501" t="str">
            <v>034-542-009</v>
          </cell>
          <cell r="C3501" t="str">
            <v>Tree Removal</v>
          </cell>
          <cell r="E3501">
            <v>1955</v>
          </cell>
          <cell r="G3501" t="str">
            <v>KICKAPOO</v>
          </cell>
          <cell r="H3501" t="str">
            <v>Approved</v>
          </cell>
        </row>
        <row r="3502">
          <cell r="A3502" t="str">
            <v>BUOY2023-0139</v>
          </cell>
          <cell r="B3502" t="str">
            <v>016-051-037</v>
          </cell>
          <cell r="C3502" t="str">
            <v>Buoy</v>
          </cell>
          <cell r="H3502" t="str">
            <v>Project Completed</v>
          </cell>
        </row>
        <row r="3503">
          <cell r="A3503" t="str">
            <v>TREE2023-0147</v>
          </cell>
          <cell r="B3503" t="str">
            <v>033-827-002</v>
          </cell>
          <cell r="C3503" t="str">
            <v>Tree Removal</v>
          </cell>
          <cell r="E3503">
            <v>1696</v>
          </cell>
          <cell r="F3503" t="str">
            <v>N</v>
          </cell>
          <cell r="G3503" t="str">
            <v>UPPER TRUCKEE</v>
          </cell>
          <cell r="H3503" t="str">
            <v>Approved</v>
          </cell>
        </row>
        <row r="3504">
          <cell r="A3504" t="str">
            <v>ERSP2023-0140</v>
          </cell>
          <cell r="B3504" t="str">
            <v>016-211-006</v>
          </cell>
          <cell r="C3504" t="str">
            <v>Residential Dwelling</v>
          </cell>
          <cell r="D3504" t="str">
            <v>Trevor Smith</v>
          </cell>
          <cell r="E3504">
            <v>8781</v>
          </cell>
          <cell r="G3504" t="str">
            <v>LAKESIDE</v>
          </cell>
          <cell r="H3504" t="str">
            <v>Conditional Permit</v>
          </cell>
        </row>
        <row r="3505">
          <cell r="A3505" t="str">
            <v>CORR2023-0092</v>
          </cell>
          <cell r="B3505" t="str">
            <v>081-085-020</v>
          </cell>
          <cell r="C3505" t="str">
            <v>Correspondence</v>
          </cell>
          <cell r="E3505">
            <v>1615</v>
          </cell>
          <cell r="G3505" t="str">
            <v>OFLYNG</v>
          </cell>
          <cell r="H3505" t="str">
            <v>Initiated</v>
          </cell>
        </row>
        <row r="3506">
          <cell r="A3506" t="str">
            <v>TREE2023-0133</v>
          </cell>
          <cell r="B3506" t="str">
            <v>033-855-009</v>
          </cell>
          <cell r="C3506" t="str">
            <v>Tree Removal</v>
          </cell>
          <cell r="D3506" t="str">
            <v>Bruce Barr</v>
          </cell>
          <cell r="E3506">
            <v>1858</v>
          </cell>
          <cell r="G3506" t="str">
            <v>HUNKPAPA</v>
          </cell>
          <cell r="H3506" t="str">
            <v>Approved</v>
          </cell>
        </row>
        <row r="3507">
          <cell r="A3507" t="str">
            <v>TREE2023-0134</v>
          </cell>
          <cell r="B3507" t="str">
            <v>033-857-004</v>
          </cell>
          <cell r="C3507" t="str">
            <v>Tree Removal</v>
          </cell>
          <cell r="D3507" t="str">
            <v>Bruce Barr</v>
          </cell>
          <cell r="E3507">
            <v>1857</v>
          </cell>
          <cell r="G3507" t="str">
            <v>HUNKPAPA</v>
          </cell>
          <cell r="H3507" t="str">
            <v>Approved</v>
          </cell>
        </row>
        <row r="3508">
          <cell r="A3508" t="str">
            <v>TREE2023-0137</v>
          </cell>
          <cell r="B3508" t="str">
            <v>031-185-004</v>
          </cell>
          <cell r="C3508" t="str">
            <v>Tree Removal</v>
          </cell>
          <cell r="D3508" t="str">
            <v>Bruce Barr</v>
          </cell>
          <cell r="E3508">
            <v>2494</v>
          </cell>
          <cell r="G3508" t="str">
            <v>ALMA</v>
          </cell>
          <cell r="H3508" t="str">
            <v>Approved</v>
          </cell>
        </row>
        <row r="3509">
          <cell r="A3509" t="str">
            <v>TREE2023-0138</v>
          </cell>
          <cell r="B3509" t="str">
            <v>1418-11-110-011</v>
          </cell>
          <cell r="C3509" t="str">
            <v>Tree Removal</v>
          </cell>
          <cell r="D3509" t="str">
            <v>Bruce Barr</v>
          </cell>
          <cell r="E3509">
            <v>137</v>
          </cell>
          <cell r="G3509" t="str">
            <v>DIRIGO</v>
          </cell>
          <cell r="H3509" t="str">
            <v>Approved</v>
          </cell>
        </row>
        <row r="3510">
          <cell r="A3510" t="str">
            <v>TREE2023-0136</v>
          </cell>
          <cell r="B3510" t="str">
            <v>031-321-032</v>
          </cell>
          <cell r="C3510" t="str">
            <v>Tree Removal</v>
          </cell>
          <cell r="D3510" t="str">
            <v>Bruce Barr</v>
          </cell>
          <cell r="E3510">
            <v>952</v>
          </cell>
          <cell r="G3510" t="str">
            <v>SILVERWOOD</v>
          </cell>
          <cell r="H3510" t="str">
            <v>Approved</v>
          </cell>
        </row>
        <row r="3511">
          <cell r="A3511" t="str">
            <v>TREE2023-0132</v>
          </cell>
          <cell r="B3511" t="str">
            <v>031-061-005</v>
          </cell>
          <cell r="C3511" t="str">
            <v>Tree Removal</v>
          </cell>
          <cell r="D3511" t="str">
            <v>Bruce Barr</v>
          </cell>
          <cell r="E3511">
            <v>1040</v>
          </cell>
          <cell r="G3511" t="str">
            <v>RIVER</v>
          </cell>
          <cell r="H3511" t="str">
            <v>Approved</v>
          </cell>
        </row>
        <row r="3512">
          <cell r="A3512" t="str">
            <v>TREE2023-0135</v>
          </cell>
          <cell r="B3512" t="str">
            <v>031-235-008</v>
          </cell>
          <cell r="C3512" t="str">
            <v>Tree Removal</v>
          </cell>
          <cell r="D3512" t="str">
            <v>Bruce Barr</v>
          </cell>
          <cell r="E3512">
            <v>2640</v>
          </cell>
          <cell r="G3512" t="str">
            <v>FOUNTAIN</v>
          </cell>
          <cell r="H3512" t="str">
            <v>Approved</v>
          </cell>
        </row>
        <row r="3513">
          <cell r="A3513" t="str">
            <v>ERSP2023-0131</v>
          </cell>
          <cell r="B3513" t="str">
            <v>124-064-10</v>
          </cell>
          <cell r="C3513" t="str">
            <v>Residential Dwelling</v>
          </cell>
          <cell r="D3513" t="str">
            <v>Alyson Borawski</v>
          </cell>
          <cell r="E3513">
            <v>541</v>
          </cell>
          <cell r="G3513" t="str">
            <v>MCDONALD</v>
          </cell>
          <cell r="H3513" t="str">
            <v>Acknowledged</v>
          </cell>
        </row>
        <row r="3514">
          <cell r="A3514" t="str">
            <v>BUOY2023-0130</v>
          </cell>
          <cell r="B3514" t="str">
            <v>016-142-028</v>
          </cell>
          <cell r="C3514" t="str">
            <v>Buoy</v>
          </cell>
          <cell r="H3514" t="str">
            <v>Project Completed</v>
          </cell>
        </row>
        <row r="3515">
          <cell r="A3515" t="str">
            <v>PREC2023-0089</v>
          </cell>
          <cell r="B3515" t="str">
            <v>093-010-015</v>
          </cell>
          <cell r="C3515" t="str">
            <v>Pre Application Consultation</v>
          </cell>
          <cell r="D3515" t="str">
            <v>Brandy Mcmahon</v>
          </cell>
          <cell r="E3515">
            <v>2949</v>
          </cell>
          <cell r="G3515" t="str">
            <v>POLARIS</v>
          </cell>
          <cell r="H3515" t="str">
            <v>Project Completed</v>
          </cell>
        </row>
        <row r="3516">
          <cell r="A3516" t="str">
            <v>TREE2023-0120</v>
          </cell>
          <cell r="B3516" t="str">
            <v>033-712-012</v>
          </cell>
          <cell r="C3516" t="str">
            <v>Tree Removal</v>
          </cell>
          <cell r="E3516">
            <v>1866</v>
          </cell>
          <cell r="G3516" t="str">
            <v>APALACHEE</v>
          </cell>
          <cell r="H3516" t="str">
            <v>Approved</v>
          </cell>
        </row>
        <row r="3517">
          <cell r="A3517" t="str">
            <v>QEXE2023-0087</v>
          </cell>
          <cell r="B3517" t="str">
            <v>030-050-001</v>
          </cell>
          <cell r="C3517" t="str">
            <v>Qualified Exempt</v>
          </cell>
          <cell r="D3517" t="str">
            <v>Alyson Borawski</v>
          </cell>
          <cell r="E3517">
            <v>1636</v>
          </cell>
          <cell r="G3517" t="str">
            <v>SHERMAN</v>
          </cell>
          <cell r="H3517" t="str">
            <v>Accepted</v>
          </cell>
        </row>
        <row r="3518">
          <cell r="A3518" t="str">
            <v>TREE2023-0115</v>
          </cell>
          <cell r="B3518" t="str">
            <v>034-172-019</v>
          </cell>
          <cell r="C3518" t="str">
            <v>Tree Removal</v>
          </cell>
          <cell r="E3518">
            <v>1582</v>
          </cell>
          <cell r="G3518" t="str">
            <v>CHIPPEWA</v>
          </cell>
          <cell r="H3518" t="str">
            <v>Approved</v>
          </cell>
        </row>
        <row r="3519">
          <cell r="A3519" t="str">
            <v>TREE2023-0124</v>
          </cell>
          <cell r="B3519" t="str">
            <v>025-831-031</v>
          </cell>
          <cell r="C3519" t="str">
            <v>Tree Removal</v>
          </cell>
          <cell r="E3519">
            <v>1776</v>
          </cell>
          <cell r="G3519" t="str">
            <v>GENTIAN</v>
          </cell>
          <cell r="H3519" t="str">
            <v>Approved</v>
          </cell>
        </row>
        <row r="3520">
          <cell r="A3520" t="str">
            <v>TRAN2023-0090</v>
          </cell>
          <cell r="B3520" t="str">
            <v>027-040-043</v>
          </cell>
          <cell r="C3520" t="str">
            <v>Transfer of Development</v>
          </cell>
          <cell r="D3520" t="str">
            <v>Brandy Mcmahon</v>
          </cell>
          <cell r="E3520">
            <v>0</v>
          </cell>
          <cell r="G3520" t="str">
            <v>NONE</v>
          </cell>
          <cell r="H3520" t="str">
            <v>Withdrawn</v>
          </cell>
        </row>
        <row r="3521">
          <cell r="A3521" t="str">
            <v>EIPC2023-0001</v>
          </cell>
          <cell r="B3521" t="str">
            <v>520-101-00</v>
          </cell>
          <cell r="C3521" t="str">
            <v>EIP Construction</v>
          </cell>
          <cell r="D3521" t="str">
            <v>EIP USER ACCOUNT</v>
          </cell>
          <cell r="E3521">
            <v>101</v>
          </cell>
          <cell r="G3521" t="str">
            <v>General</v>
          </cell>
          <cell r="H3521" t="str">
            <v>Acknowledged</v>
          </cell>
        </row>
        <row r="3522">
          <cell r="A3522" t="str">
            <v>TREE2023-0122</v>
          </cell>
          <cell r="B3522" t="str">
            <v>033-441-013</v>
          </cell>
          <cell r="C3522" t="str">
            <v>Tree Removal</v>
          </cell>
          <cell r="E3522">
            <v>1200</v>
          </cell>
          <cell r="G3522" t="str">
            <v>MT SHASTA</v>
          </cell>
          <cell r="H3522" t="str">
            <v>Approved</v>
          </cell>
        </row>
        <row r="3523">
          <cell r="A3523" t="str">
            <v>ERSP2023-0126</v>
          </cell>
          <cell r="B3523" t="str">
            <v>094-160-007</v>
          </cell>
          <cell r="C3523" t="str">
            <v>Residential Dwelling</v>
          </cell>
          <cell r="D3523" t="str">
            <v>Brandy Mcmahon</v>
          </cell>
          <cell r="E3523">
            <v>1560</v>
          </cell>
          <cell r="F3523" t="str">
            <v>N</v>
          </cell>
          <cell r="G3523" t="str">
            <v>LAKE</v>
          </cell>
          <cell r="H3523" t="str">
            <v>Acknowledged</v>
          </cell>
        </row>
        <row r="3524">
          <cell r="A3524" t="str">
            <v>TREE2023-0117</v>
          </cell>
          <cell r="B3524" t="str">
            <v>081-102-001</v>
          </cell>
          <cell r="C3524" t="str">
            <v>Tree Removal</v>
          </cell>
          <cell r="E3524">
            <v>1697</v>
          </cell>
          <cell r="G3524" t="str">
            <v>SKYLINE</v>
          </cell>
          <cell r="H3524" t="str">
            <v>Approved</v>
          </cell>
        </row>
        <row r="3525">
          <cell r="A3525" t="str">
            <v>QEXE2023-0088</v>
          </cell>
          <cell r="B3525" t="str">
            <v>117-180-001</v>
          </cell>
          <cell r="C3525" t="str">
            <v>Qualified Exempt</v>
          </cell>
          <cell r="D3525" t="str">
            <v>Alyson Borawski</v>
          </cell>
          <cell r="E3525">
            <v>288</v>
          </cell>
          <cell r="G3525" t="str">
            <v>NORTHSHORE</v>
          </cell>
          <cell r="H3525" t="str">
            <v>Incomplete</v>
          </cell>
        </row>
        <row r="3526">
          <cell r="A3526" t="str">
            <v>TREE2023-0121</v>
          </cell>
          <cell r="B3526" t="str">
            <v>080-081-032</v>
          </cell>
          <cell r="C3526" t="str">
            <v>Tree Removal</v>
          </cell>
          <cell r="E3526">
            <v>1833</v>
          </cell>
          <cell r="G3526" t="str">
            <v>SUSQUEHANA</v>
          </cell>
          <cell r="H3526" t="str">
            <v>Approved</v>
          </cell>
        </row>
        <row r="3527">
          <cell r="A3527" t="str">
            <v>TREE2023-0118</v>
          </cell>
          <cell r="B3527" t="str">
            <v>035-172-011</v>
          </cell>
          <cell r="C3527" t="str">
            <v>Tree Removal</v>
          </cell>
          <cell r="E3527">
            <v>2388</v>
          </cell>
          <cell r="G3527" t="str">
            <v>CHIAPA</v>
          </cell>
          <cell r="H3527" t="str">
            <v>Approved</v>
          </cell>
        </row>
        <row r="3528">
          <cell r="A3528" t="str">
            <v>TREE2023-0123</v>
          </cell>
          <cell r="B3528" t="str">
            <v>034-541-006</v>
          </cell>
          <cell r="C3528" t="str">
            <v>Tree Removal</v>
          </cell>
          <cell r="E3528">
            <v>1954</v>
          </cell>
          <cell r="G3528" t="str">
            <v>KICKAPOO</v>
          </cell>
          <cell r="H3528" t="str">
            <v>Approved</v>
          </cell>
        </row>
        <row r="3529">
          <cell r="A3529" t="str">
            <v>TREE2023-0128</v>
          </cell>
          <cell r="B3529" t="str">
            <v>025-411-003</v>
          </cell>
          <cell r="C3529" t="str">
            <v>Tree Removal</v>
          </cell>
          <cell r="D3529" t="str">
            <v>Bruce Barr</v>
          </cell>
          <cell r="E3529">
            <v>1381</v>
          </cell>
          <cell r="G3529" t="str">
            <v>GLENWOOD</v>
          </cell>
          <cell r="H3529" t="str">
            <v>Approved</v>
          </cell>
        </row>
        <row r="3530">
          <cell r="A3530" t="str">
            <v>ERSP2021-0568-01</v>
          </cell>
          <cell r="B3530" t="str">
            <v>016-300-062</v>
          </cell>
          <cell r="C3530" t="str">
            <v>Plan Revision</v>
          </cell>
          <cell r="D3530" t="str">
            <v>Julie Roll</v>
          </cell>
          <cell r="E3530">
            <v>255</v>
          </cell>
          <cell r="G3530" t="str">
            <v>DRUM</v>
          </cell>
          <cell r="H3530" t="str">
            <v>Acknowledged</v>
          </cell>
        </row>
        <row r="3531">
          <cell r="A3531" t="str">
            <v>TREE2023-0119</v>
          </cell>
          <cell r="B3531" t="str">
            <v>080-081-036</v>
          </cell>
          <cell r="C3531" t="str">
            <v>Tree Removal</v>
          </cell>
          <cell r="E3531">
            <v>1828</v>
          </cell>
          <cell r="G3531" t="str">
            <v>IBACHE</v>
          </cell>
          <cell r="H3531" t="str">
            <v>Approved</v>
          </cell>
        </row>
        <row r="3532">
          <cell r="A3532" t="str">
            <v>TREE2023-0116</v>
          </cell>
          <cell r="B3532" t="str">
            <v>033-514-002</v>
          </cell>
          <cell r="C3532" t="str">
            <v>Tree Removal</v>
          </cell>
          <cell r="E3532">
            <v>1289</v>
          </cell>
          <cell r="G3532" t="str">
            <v>DIXIE MOUNTAIN</v>
          </cell>
          <cell r="H3532" t="str">
            <v>Approved</v>
          </cell>
        </row>
        <row r="3533">
          <cell r="A3533" t="str">
            <v>ERSP2023-0125</v>
          </cell>
          <cell r="B3533" t="str">
            <v>1318-03-212-038</v>
          </cell>
          <cell r="C3533" t="str">
            <v>Residential Dwelling</v>
          </cell>
          <cell r="D3533" t="str">
            <v>AOSBORN</v>
          </cell>
          <cell r="E3533">
            <v>1018</v>
          </cell>
          <cell r="G3533" t="str">
            <v>RED FIR</v>
          </cell>
          <cell r="H3533" t="str">
            <v>Conditional Permit</v>
          </cell>
        </row>
        <row r="3534">
          <cell r="A3534" t="str">
            <v>TRAN2023-0091</v>
          </cell>
          <cell r="B3534" t="str">
            <v>027-040-043</v>
          </cell>
          <cell r="C3534" t="str">
            <v>Transfer of Development</v>
          </cell>
          <cell r="D3534" t="str">
            <v>Karen Fink</v>
          </cell>
          <cell r="E3534">
            <v>0</v>
          </cell>
          <cell r="G3534" t="str">
            <v>NONE</v>
          </cell>
          <cell r="H3534" t="str">
            <v>Project Complete</v>
          </cell>
        </row>
        <row r="3535">
          <cell r="A3535" t="str">
            <v>GEXC2023-0086</v>
          </cell>
          <cell r="B3535" t="str">
            <v>115-060-021</v>
          </cell>
          <cell r="C3535" t="str">
            <v>Grading Season Exception</v>
          </cell>
          <cell r="D3535" t="str">
            <v>Rachel Lopez</v>
          </cell>
          <cell r="E3535">
            <v>0</v>
          </cell>
          <cell r="G3535" t="str">
            <v>NONE</v>
          </cell>
          <cell r="H3535" t="str">
            <v>Approved</v>
          </cell>
        </row>
        <row r="3536">
          <cell r="A3536" t="str">
            <v>LCAP2023-0034</v>
          </cell>
          <cell r="B3536" t="str">
            <v>1318-16-710-007</v>
          </cell>
          <cell r="C3536" t="str">
            <v>Site Assessment</v>
          </cell>
          <cell r="D3536" t="str">
            <v>AOSBORN</v>
          </cell>
          <cell r="E3536">
            <v>458</v>
          </cell>
          <cell r="G3536" t="str">
            <v>LAKEVIEW</v>
          </cell>
          <cell r="H3536" t="str">
            <v>Withdrawn</v>
          </cell>
        </row>
        <row r="3537">
          <cell r="A3537" t="str">
            <v>MOUA2023-0423</v>
          </cell>
          <cell r="B3537" t="str">
            <v>021-371-001</v>
          </cell>
          <cell r="C3537" t="str">
            <v>MOU Application</v>
          </cell>
          <cell r="D3537" t="str">
            <v>MOU</v>
          </cell>
          <cell r="E3537">
            <v>681</v>
          </cell>
          <cell r="G3537" t="str">
            <v>FALLEN LEAF</v>
          </cell>
          <cell r="H3537" t="str">
            <v>Results Issued</v>
          </cell>
        </row>
        <row r="3538">
          <cell r="A3538" t="str">
            <v>ERSP2023-0112</v>
          </cell>
          <cell r="B3538" t="str">
            <v>1318-15-612-010</v>
          </cell>
          <cell r="C3538" t="str">
            <v>Residential Dwelling</v>
          </cell>
          <cell r="D3538" t="str">
            <v>CONSULTANT</v>
          </cell>
          <cell r="E3538">
            <v>277</v>
          </cell>
          <cell r="G3538" t="str">
            <v>MCFAUL</v>
          </cell>
          <cell r="H3538" t="str">
            <v>Acknowledged</v>
          </cell>
        </row>
        <row r="3539">
          <cell r="A3539" t="str">
            <v>CORR2023-0085</v>
          </cell>
          <cell r="B3539" t="str">
            <v>132-192-07</v>
          </cell>
          <cell r="C3539" t="str">
            <v>Correspondence</v>
          </cell>
          <cell r="E3539">
            <v>751</v>
          </cell>
          <cell r="G3539" t="str">
            <v>TAHOE</v>
          </cell>
          <cell r="H3539" t="str">
            <v>Concluded</v>
          </cell>
        </row>
        <row r="3540">
          <cell r="A3540" t="str">
            <v>ERSP2023-0114</v>
          </cell>
          <cell r="B3540" t="str">
            <v>130-202-23</v>
          </cell>
          <cell r="C3540" t="str">
            <v>Residential Dwelling</v>
          </cell>
          <cell r="D3540" t="str">
            <v>Brandy Mcmahon</v>
          </cell>
          <cell r="E3540">
            <v>1067</v>
          </cell>
          <cell r="G3540" t="str">
            <v>MILL CREEK</v>
          </cell>
          <cell r="H3540" t="str">
            <v>Additional Information</v>
          </cell>
        </row>
        <row r="3541">
          <cell r="A3541" t="str">
            <v>QEXE2023-0083</v>
          </cell>
          <cell r="B3541" t="str">
            <v>029-105-033</v>
          </cell>
          <cell r="C3541" t="str">
            <v>Qualified Exempt</v>
          </cell>
          <cell r="D3541" t="str">
            <v>Alyson Borawski</v>
          </cell>
          <cell r="E3541">
            <v>3886</v>
          </cell>
          <cell r="G3541" t="str">
            <v>PINE</v>
          </cell>
          <cell r="H3541" t="str">
            <v>Incomplete</v>
          </cell>
        </row>
        <row r="3542">
          <cell r="A3542" t="str">
            <v>HIST2023-0084</v>
          </cell>
          <cell r="B3542" t="str">
            <v>027-344-059</v>
          </cell>
          <cell r="C3542" t="str">
            <v>Historical Determination</v>
          </cell>
          <cell r="D3542" t="str">
            <v>Trevor Smith</v>
          </cell>
          <cell r="E3542">
            <v>1130</v>
          </cell>
          <cell r="G3542" t="str">
            <v>FAIRWAY</v>
          </cell>
          <cell r="H3542" t="str">
            <v>Determination Issued</v>
          </cell>
        </row>
        <row r="3543">
          <cell r="A3543" t="str">
            <v>ERSP2023-0113</v>
          </cell>
          <cell r="B3543" t="str">
            <v>122-211-06</v>
          </cell>
          <cell r="C3543" t="str">
            <v>Residential Dwelling</v>
          </cell>
          <cell r="D3543" t="str">
            <v>CONSULTANT</v>
          </cell>
          <cell r="E3543">
            <v>130</v>
          </cell>
          <cell r="G3543" t="str">
            <v>RUBICON PEAK</v>
          </cell>
          <cell r="H3543" t="str">
            <v>Acknowledged</v>
          </cell>
        </row>
        <row r="3544">
          <cell r="A3544" t="str">
            <v>ERSP2023-0107</v>
          </cell>
          <cell r="B3544" t="str">
            <v>1319-18-412-005</v>
          </cell>
          <cell r="C3544" t="str">
            <v>Residential Dwelling</v>
          </cell>
          <cell r="D3544" t="str">
            <v>Julie Roll</v>
          </cell>
          <cell r="E3544">
            <v>374</v>
          </cell>
          <cell r="G3544" t="str">
            <v>ANDRIA</v>
          </cell>
          <cell r="H3544" t="str">
            <v>Acknowledged</v>
          </cell>
        </row>
        <row r="3545">
          <cell r="A3545" t="str">
            <v>LCAP2023-0032</v>
          </cell>
          <cell r="B3545" t="str">
            <v>125-141-17</v>
          </cell>
          <cell r="C3545" t="str">
            <v>Site Assessment</v>
          </cell>
          <cell r="D3545" t="str">
            <v>AOSBORN</v>
          </cell>
          <cell r="E3545">
            <v>419</v>
          </cell>
          <cell r="G3545" t="str">
            <v>VALERIE</v>
          </cell>
          <cell r="H3545" t="str">
            <v>Results Issued</v>
          </cell>
        </row>
        <row r="3546">
          <cell r="A3546" t="str">
            <v>ERSP2021-0083-01</v>
          </cell>
          <cell r="B3546" t="str">
            <v>021-210-010</v>
          </cell>
          <cell r="C3546" t="str">
            <v>Plan Revision</v>
          </cell>
          <cell r="D3546" t="str">
            <v>Zach Davis</v>
          </cell>
          <cell r="E3546">
            <v>434</v>
          </cell>
          <cell r="G3546" t="str">
            <v>FALLEN LEAF</v>
          </cell>
          <cell r="H3546" t="str">
            <v>Conditional Permit</v>
          </cell>
        </row>
        <row r="3547">
          <cell r="A3547" t="str">
            <v>HIST2023-0074</v>
          </cell>
          <cell r="B3547" t="str">
            <v>124-064-10</v>
          </cell>
          <cell r="C3547" t="str">
            <v>Historical Determination</v>
          </cell>
          <cell r="D3547" t="str">
            <v>Trevor Smith</v>
          </cell>
          <cell r="E3547">
            <v>541</v>
          </cell>
          <cell r="G3547" t="str">
            <v>MCDONALD</v>
          </cell>
          <cell r="H3547" t="str">
            <v>Determination Issued</v>
          </cell>
        </row>
        <row r="3548">
          <cell r="A3548" t="str">
            <v>HIST2023-0075</v>
          </cell>
          <cell r="B3548" t="str">
            <v>122-193-29</v>
          </cell>
          <cell r="C3548" t="str">
            <v>Historical Determination</v>
          </cell>
          <cell r="D3548" t="str">
            <v>Trevor Smith</v>
          </cell>
          <cell r="E3548">
            <v>668</v>
          </cell>
          <cell r="G3548" t="str">
            <v>LAKESHORE</v>
          </cell>
          <cell r="H3548" t="str">
            <v>Determination Issued</v>
          </cell>
        </row>
        <row r="3549">
          <cell r="A3549" t="str">
            <v>HIST2023-0072</v>
          </cell>
          <cell r="B3549" t="str">
            <v>124-043-56</v>
          </cell>
          <cell r="C3549" t="str">
            <v>Historical Determination</v>
          </cell>
          <cell r="D3549" t="str">
            <v>Trevor Smith</v>
          </cell>
          <cell r="E3549">
            <v>410</v>
          </cell>
          <cell r="G3549" t="str">
            <v>WINDING</v>
          </cell>
          <cell r="H3549" t="str">
            <v>Determination Issued</v>
          </cell>
        </row>
        <row r="3550">
          <cell r="A3550" t="str">
            <v>TREE2023-0110</v>
          </cell>
          <cell r="B3550" t="str">
            <v>025-271-013</v>
          </cell>
          <cell r="C3550" t="str">
            <v>Tree Removal</v>
          </cell>
          <cell r="D3550" t="str">
            <v>Bruce Barr</v>
          </cell>
          <cell r="E3550">
            <v>1504</v>
          </cell>
          <cell r="G3550" t="str">
            <v>ORMSBY</v>
          </cell>
          <cell r="H3550" t="str">
            <v>Approved</v>
          </cell>
        </row>
        <row r="3551">
          <cell r="A3551" t="str">
            <v>ADMIN2023-0002</v>
          </cell>
          <cell r="B3551" t="str">
            <v>500-000-00</v>
          </cell>
          <cell r="C3551" t="str">
            <v>FOIA - Subpoena</v>
          </cell>
          <cell r="E3551">
            <v>0</v>
          </cell>
          <cell r="G3551" t="str">
            <v>NONE</v>
          </cell>
          <cell r="H3551" t="str">
            <v>Closed</v>
          </cell>
        </row>
        <row r="3552">
          <cell r="A3552" t="str">
            <v>ERSP2023-0111</v>
          </cell>
          <cell r="B3552" t="str">
            <v>092-130-008</v>
          </cell>
          <cell r="C3552" t="str">
            <v>Residential Dwelling</v>
          </cell>
          <cell r="D3552" t="str">
            <v>Alyson Borawski</v>
          </cell>
          <cell r="E3552">
            <v>3860</v>
          </cell>
          <cell r="F3552" t="str">
            <v>N</v>
          </cell>
          <cell r="G3552" t="str">
            <v>LAKE</v>
          </cell>
          <cell r="H3552" t="str">
            <v>Additional Information</v>
          </cell>
        </row>
        <row r="3553">
          <cell r="A3553" t="str">
            <v>CORR2023-0078</v>
          </cell>
          <cell r="B3553" t="str">
            <v>132-560-32</v>
          </cell>
          <cell r="C3553" t="str">
            <v>Correspondence</v>
          </cell>
          <cell r="D3553" t="str">
            <v>Karen Fink</v>
          </cell>
          <cell r="E3553">
            <v>872</v>
          </cell>
          <cell r="G3553" t="str">
            <v>TANAGER</v>
          </cell>
          <cell r="H3553" t="str">
            <v>Concluded</v>
          </cell>
        </row>
        <row r="3554">
          <cell r="A3554" t="str">
            <v>LCAP2023-0033</v>
          </cell>
          <cell r="B3554" t="str">
            <v>032-261-002</v>
          </cell>
          <cell r="C3554" t="str">
            <v>IPES</v>
          </cell>
          <cell r="D3554" t="str">
            <v>Contractor</v>
          </cell>
          <cell r="E3554">
            <v>1341</v>
          </cell>
          <cell r="G3554" t="str">
            <v>TATA</v>
          </cell>
          <cell r="H3554" t="str">
            <v>Hold Per Applicant</v>
          </cell>
        </row>
        <row r="3555">
          <cell r="A3555" t="str">
            <v>TREE2023-0109</v>
          </cell>
          <cell r="B3555" t="str">
            <v>1318-03-212-069</v>
          </cell>
          <cell r="C3555" t="str">
            <v>Tree Removal</v>
          </cell>
          <cell r="D3555" t="str">
            <v>Bruce Barr</v>
          </cell>
          <cell r="E3555">
            <v>118</v>
          </cell>
          <cell r="G3555" t="str">
            <v>WILLOW</v>
          </cell>
          <cell r="H3555" t="str">
            <v>Approved</v>
          </cell>
        </row>
        <row r="3556">
          <cell r="A3556" t="str">
            <v>TREE2023-0108</v>
          </cell>
          <cell r="B3556" t="str">
            <v>085-250-008</v>
          </cell>
          <cell r="C3556" t="str">
            <v>Tree Removal</v>
          </cell>
          <cell r="D3556" t="str">
            <v>Bruce Barr</v>
          </cell>
          <cell r="E3556">
            <v>4250</v>
          </cell>
          <cell r="F3556" t="str">
            <v>W</v>
          </cell>
          <cell r="G3556" t="str">
            <v>LAKE</v>
          </cell>
          <cell r="H3556" t="str">
            <v>Approved</v>
          </cell>
        </row>
        <row r="3557">
          <cell r="A3557" t="str">
            <v>GEXC2023-0071</v>
          </cell>
          <cell r="B3557" t="str">
            <v>111-110-027</v>
          </cell>
          <cell r="C3557" t="str">
            <v>Grading Season Exception</v>
          </cell>
          <cell r="D3557" t="str">
            <v>Rachel Lopez</v>
          </cell>
          <cell r="E3557">
            <v>1205</v>
          </cell>
          <cell r="G3557" t="str">
            <v>WHITEHALL</v>
          </cell>
          <cell r="H3557" t="str">
            <v>Approved</v>
          </cell>
        </row>
        <row r="3558">
          <cell r="A3558" t="str">
            <v>TREE2023-0095</v>
          </cell>
          <cell r="B3558" t="str">
            <v>036-412-014</v>
          </cell>
          <cell r="C3558" t="str">
            <v>Tree Removal</v>
          </cell>
          <cell r="E3558">
            <v>2812</v>
          </cell>
          <cell r="G3558" t="str">
            <v>SANTA CLAUS</v>
          </cell>
          <cell r="H3558" t="str">
            <v>Approved</v>
          </cell>
        </row>
        <row r="3559">
          <cell r="A3559" t="str">
            <v>ERSP2023-0092</v>
          </cell>
          <cell r="B3559" t="str">
            <v>015-212-007</v>
          </cell>
          <cell r="C3559" t="str">
            <v>Residential Dwelling</v>
          </cell>
          <cell r="D3559" t="str">
            <v>INTAKE INTAKE</v>
          </cell>
          <cell r="E3559">
            <v>340</v>
          </cell>
          <cell r="G3559" t="str">
            <v>FIR</v>
          </cell>
          <cell r="H3559" t="str">
            <v>Withdrawn</v>
          </cell>
        </row>
        <row r="3560">
          <cell r="A3560" t="str">
            <v>TREE2023-0104</v>
          </cell>
          <cell r="B3560" t="str">
            <v>025-343-001</v>
          </cell>
          <cell r="C3560" t="str">
            <v>Tree Removal</v>
          </cell>
          <cell r="E3560">
            <v>1367</v>
          </cell>
          <cell r="G3560" t="str">
            <v>MEADOW CREST</v>
          </cell>
          <cell r="H3560" t="str">
            <v>Approved</v>
          </cell>
        </row>
        <row r="3561">
          <cell r="A3561" t="str">
            <v>TREE2023-0093</v>
          </cell>
          <cell r="B3561" t="str">
            <v>033-801-009</v>
          </cell>
          <cell r="C3561" t="str">
            <v>Tree Removal</v>
          </cell>
          <cell r="E3561">
            <v>1200</v>
          </cell>
          <cell r="G3561" t="str">
            <v>NOTTAWAY</v>
          </cell>
          <cell r="H3561" t="str">
            <v>Approved</v>
          </cell>
        </row>
        <row r="3562">
          <cell r="A3562" t="str">
            <v>LCAP2023-0030</v>
          </cell>
          <cell r="B3562" t="str">
            <v>1418-34-111-041</v>
          </cell>
          <cell r="C3562" t="str">
            <v>IPES</v>
          </cell>
          <cell r="D3562" t="str">
            <v>Contractor</v>
          </cell>
          <cell r="E3562">
            <v>228</v>
          </cell>
          <cell r="G3562" t="str">
            <v>BEDELL</v>
          </cell>
          <cell r="H3562" t="str">
            <v>Results Issued</v>
          </cell>
        </row>
        <row r="3563">
          <cell r="A3563" t="str">
            <v>LCAP2023-0031</v>
          </cell>
          <cell r="B3563" t="str">
            <v>1418-34-111-042</v>
          </cell>
          <cell r="C3563" t="str">
            <v>IPES</v>
          </cell>
          <cell r="D3563" t="str">
            <v>Contractor</v>
          </cell>
          <cell r="E3563">
            <v>228</v>
          </cell>
          <cell r="G3563" t="str">
            <v>BEDELL</v>
          </cell>
          <cell r="H3563" t="str">
            <v>Results Issued</v>
          </cell>
        </row>
        <row r="3564">
          <cell r="A3564" t="str">
            <v>TREE2023-0097</v>
          </cell>
          <cell r="B3564" t="str">
            <v>033-434-012</v>
          </cell>
          <cell r="C3564" t="str">
            <v>Tree Removal</v>
          </cell>
          <cell r="E3564">
            <v>1762</v>
          </cell>
          <cell r="G3564" t="str">
            <v>DELAWARE</v>
          </cell>
          <cell r="H3564" t="str">
            <v>Approved</v>
          </cell>
        </row>
        <row r="3565">
          <cell r="A3565" t="str">
            <v>LCAP2023-0029</v>
          </cell>
          <cell r="B3565" t="str">
            <v>1418-34-111-040</v>
          </cell>
          <cell r="C3565" t="str">
            <v>IPES</v>
          </cell>
          <cell r="D3565" t="str">
            <v>Contractor</v>
          </cell>
          <cell r="E3565">
            <v>228</v>
          </cell>
          <cell r="G3565" t="str">
            <v>BEDELL</v>
          </cell>
          <cell r="H3565" t="str">
            <v>Results Issued</v>
          </cell>
        </row>
        <row r="3566">
          <cell r="A3566" t="str">
            <v>TREE2023-0105</v>
          </cell>
          <cell r="B3566" t="str">
            <v>034-232-009</v>
          </cell>
          <cell r="C3566" t="str">
            <v>Tree Removal</v>
          </cell>
          <cell r="E3566">
            <v>1184</v>
          </cell>
          <cell r="F3566" t="str">
            <v>E</v>
          </cell>
          <cell r="G3566" t="str">
            <v>SAN BERNARDINO</v>
          </cell>
          <cell r="H3566" t="str">
            <v>Approved</v>
          </cell>
        </row>
        <row r="3567">
          <cell r="A3567" t="str">
            <v>TREE2023-0103</v>
          </cell>
          <cell r="B3567" t="str">
            <v>034-713-001</v>
          </cell>
          <cell r="C3567" t="str">
            <v>Tree Removal</v>
          </cell>
          <cell r="E3567">
            <v>1668</v>
          </cell>
          <cell r="G3567" t="str">
            <v>ONEIDAS</v>
          </cell>
          <cell r="H3567" t="str">
            <v>Approved</v>
          </cell>
        </row>
        <row r="3568">
          <cell r="A3568" t="str">
            <v>TREE2023-0102</v>
          </cell>
          <cell r="B3568" t="str">
            <v>036-462-008</v>
          </cell>
          <cell r="C3568" t="str">
            <v>Tree Removal</v>
          </cell>
          <cell r="E3568">
            <v>3655</v>
          </cell>
          <cell r="G3568" t="str">
            <v>MEMORY</v>
          </cell>
          <cell r="H3568" t="str">
            <v>Approved</v>
          </cell>
        </row>
        <row r="3569">
          <cell r="A3569" t="str">
            <v>TREE2023-0094</v>
          </cell>
          <cell r="B3569" t="str">
            <v>034-581-011</v>
          </cell>
          <cell r="C3569" t="str">
            <v>Tree Removal</v>
          </cell>
          <cell r="E3569">
            <v>741</v>
          </cell>
          <cell r="F3569" t="str">
            <v>W</v>
          </cell>
          <cell r="G3569" t="str">
            <v>SAN BERNARDINO</v>
          </cell>
          <cell r="H3569" t="str">
            <v>Approved</v>
          </cell>
        </row>
        <row r="3570">
          <cell r="A3570" t="str">
            <v>TREE2023-0098</v>
          </cell>
          <cell r="B3570" t="str">
            <v>033-704-002</v>
          </cell>
          <cell r="C3570" t="str">
            <v>Tree Removal</v>
          </cell>
          <cell r="E3570">
            <v>917</v>
          </cell>
          <cell r="G3570" t="str">
            <v>ONNONTIOGA</v>
          </cell>
          <cell r="H3570" t="str">
            <v>Approved</v>
          </cell>
        </row>
        <row r="3571">
          <cell r="A3571" t="str">
            <v>TREE2023-0096</v>
          </cell>
          <cell r="B3571" t="str">
            <v>033-351-005</v>
          </cell>
          <cell r="C3571" t="str">
            <v>Tree Removal</v>
          </cell>
          <cell r="E3571">
            <v>777</v>
          </cell>
          <cell r="G3571" t="str">
            <v>ZUNI</v>
          </cell>
          <cell r="H3571" t="str">
            <v>Approved</v>
          </cell>
        </row>
        <row r="3572">
          <cell r="A3572" t="str">
            <v>CORR2023-0070</v>
          </cell>
          <cell r="B3572" t="str">
            <v>132-570-32</v>
          </cell>
          <cell r="C3572" t="str">
            <v>Correspondence</v>
          </cell>
          <cell r="D3572" t="str">
            <v>Karen Fink</v>
          </cell>
          <cell r="E3572">
            <v>872</v>
          </cell>
          <cell r="G3572" t="str">
            <v>TANAGER</v>
          </cell>
          <cell r="H3572" t="str">
            <v>Concluded</v>
          </cell>
        </row>
        <row r="3573">
          <cell r="A3573" t="str">
            <v>TREE2023-0099</v>
          </cell>
          <cell r="B3573" t="str">
            <v>033-824-001</v>
          </cell>
          <cell r="C3573" t="str">
            <v>Tree Removal</v>
          </cell>
          <cell r="E3573">
            <v>643</v>
          </cell>
          <cell r="G3573" t="str">
            <v>GRIZZLY MOUNTAIN</v>
          </cell>
          <cell r="H3573" t="str">
            <v>Approved</v>
          </cell>
        </row>
        <row r="3574">
          <cell r="A3574" t="str">
            <v>TREE2023-0101</v>
          </cell>
          <cell r="B3574" t="str">
            <v>036-401-009</v>
          </cell>
          <cell r="C3574" t="str">
            <v>Tree Removal</v>
          </cell>
          <cell r="E3574">
            <v>3549</v>
          </cell>
          <cell r="G3574" t="str">
            <v>MORTON</v>
          </cell>
          <cell r="H3574" t="str">
            <v>Approved</v>
          </cell>
        </row>
        <row r="3575">
          <cell r="A3575" t="str">
            <v>TREE2023-0106</v>
          </cell>
          <cell r="B3575" t="str">
            <v>025-754-008</v>
          </cell>
          <cell r="C3575" t="str">
            <v>Tree Removal</v>
          </cell>
          <cell r="E3575">
            <v>2020</v>
          </cell>
          <cell r="G3575" t="str">
            <v>HIGH MEADOW</v>
          </cell>
          <cell r="H3575" t="str">
            <v>Approved</v>
          </cell>
        </row>
        <row r="3576">
          <cell r="A3576" t="str">
            <v>TREE2023-0100</v>
          </cell>
          <cell r="B3576" t="str">
            <v>034-154-011</v>
          </cell>
          <cell r="C3576" t="str">
            <v>Tree Removal</v>
          </cell>
          <cell r="E3576">
            <v>1675</v>
          </cell>
          <cell r="G3576" t="str">
            <v>PAWNEE</v>
          </cell>
          <cell r="H3576" t="str">
            <v>Approved</v>
          </cell>
        </row>
        <row r="3577">
          <cell r="A3577" t="str">
            <v>CORR2023-0065</v>
          </cell>
          <cell r="B3577" t="str">
            <v>132-591-03</v>
          </cell>
          <cell r="C3577" t="str">
            <v>Correspondence</v>
          </cell>
          <cell r="D3577" t="str">
            <v>Karen Fink</v>
          </cell>
          <cell r="E3577">
            <v>200</v>
          </cell>
          <cell r="G3577" t="str">
            <v>VILLAGE</v>
          </cell>
          <cell r="H3577" t="str">
            <v>Concluded</v>
          </cell>
        </row>
        <row r="3578">
          <cell r="A3578" t="str">
            <v>CORR2023-0067</v>
          </cell>
          <cell r="B3578" t="str">
            <v>132-611-05</v>
          </cell>
          <cell r="C3578" t="str">
            <v>Correspondence</v>
          </cell>
          <cell r="D3578" t="str">
            <v>Karen Fink</v>
          </cell>
          <cell r="E3578">
            <v>877</v>
          </cell>
          <cell r="G3578" t="str">
            <v>NORTHWOOD</v>
          </cell>
          <cell r="H3578" t="str">
            <v>Concluded</v>
          </cell>
        </row>
        <row r="3579">
          <cell r="A3579" t="str">
            <v>CORR2023-0068</v>
          </cell>
          <cell r="B3579" t="str">
            <v>132-591-02</v>
          </cell>
          <cell r="C3579" t="str">
            <v>Correspondence</v>
          </cell>
          <cell r="D3579" t="str">
            <v>Karen Fink</v>
          </cell>
          <cell r="E3579">
            <v>200</v>
          </cell>
          <cell r="G3579" t="str">
            <v>VILLAGE</v>
          </cell>
          <cell r="H3579" t="str">
            <v>Concluded</v>
          </cell>
        </row>
        <row r="3580">
          <cell r="A3580" t="str">
            <v>CORR2023-0066</v>
          </cell>
          <cell r="B3580" t="str">
            <v>132-612-01</v>
          </cell>
          <cell r="C3580" t="str">
            <v>Correspondence</v>
          </cell>
          <cell r="D3580" t="str">
            <v>Karen Fink</v>
          </cell>
          <cell r="E3580">
            <v>877</v>
          </cell>
          <cell r="G3580" t="str">
            <v>NORTHWOOD</v>
          </cell>
          <cell r="H3580" t="str">
            <v>Concluded</v>
          </cell>
        </row>
        <row r="3581">
          <cell r="A3581" t="str">
            <v>CORR2023-0064</v>
          </cell>
          <cell r="B3581" t="str">
            <v>117-130-030</v>
          </cell>
          <cell r="C3581" t="str">
            <v>Correspondence</v>
          </cell>
          <cell r="D3581" t="str">
            <v>Matt Miller</v>
          </cell>
          <cell r="E3581">
            <v>7480</v>
          </cell>
          <cell r="F3581" t="str">
            <v>N</v>
          </cell>
          <cell r="G3581" t="str">
            <v>LAKE</v>
          </cell>
          <cell r="H3581" t="str">
            <v>Concluded</v>
          </cell>
        </row>
        <row r="3582">
          <cell r="A3582" t="str">
            <v>LCAP2023-0027</v>
          </cell>
          <cell r="B3582" t="str">
            <v>090-053-016</v>
          </cell>
          <cell r="C3582" t="str">
            <v>IPES Limited Incentive</v>
          </cell>
          <cell r="D3582" t="str">
            <v>Julie Roll</v>
          </cell>
          <cell r="E3582">
            <v>8185</v>
          </cell>
          <cell r="G3582" t="str">
            <v>DOLLY VARDEN</v>
          </cell>
          <cell r="H3582" t="str">
            <v>Results Issued</v>
          </cell>
        </row>
        <row r="3583">
          <cell r="A3583" t="str">
            <v>PREC2023-0062</v>
          </cell>
          <cell r="B3583" t="str">
            <v>1318-22-001-013</v>
          </cell>
          <cell r="C3583" t="str">
            <v>Pre Application Consultation</v>
          </cell>
          <cell r="D3583" t="str">
            <v>Paul Nielsen</v>
          </cell>
          <cell r="E3583">
            <v>0</v>
          </cell>
          <cell r="G3583" t="str">
            <v>NONE</v>
          </cell>
          <cell r="H3583" t="str">
            <v>Project Completed</v>
          </cell>
        </row>
        <row r="3584">
          <cell r="A3584" t="str">
            <v>CORR2023-0096</v>
          </cell>
          <cell r="B3584" t="str">
            <v>023-131-014</v>
          </cell>
          <cell r="C3584" t="str">
            <v>Correspondence</v>
          </cell>
          <cell r="D3584" t="str">
            <v>MOU</v>
          </cell>
          <cell r="E3584">
            <v>553</v>
          </cell>
          <cell r="G3584" t="str">
            <v>JAMES</v>
          </cell>
          <cell r="H3584" t="str">
            <v>Concluded</v>
          </cell>
        </row>
        <row r="3585">
          <cell r="A3585" t="str">
            <v>LCAP2023-0028</v>
          </cell>
          <cell r="B3585" t="str">
            <v>097-122-031</v>
          </cell>
          <cell r="C3585" t="str">
            <v>IPES</v>
          </cell>
          <cell r="D3585" t="str">
            <v>Contractor</v>
          </cell>
          <cell r="E3585">
            <v>5010</v>
          </cell>
          <cell r="F3585" t="str">
            <v>W</v>
          </cell>
          <cell r="G3585" t="str">
            <v>LAKE</v>
          </cell>
          <cell r="H3585" t="str">
            <v>Results Issued</v>
          </cell>
        </row>
        <row r="3586">
          <cell r="A3586" t="str">
            <v>TREE2023-0091</v>
          </cell>
          <cell r="B3586" t="str">
            <v>027-084-020</v>
          </cell>
          <cell r="C3586" t="str">
            <v>Tree Removal</v>
          </cell>
          <cell r="D3586" t="str">
            <v>Bruce Barr</v>
          </cell>
          <cell r="E3586">
            <v>3783</v>
          </cell>
          <cell r="G3586" t="str">
            <v>FOREST</v>
          </cell>
          <cell r="H3586" t="str">
            <v>Approved</v>
          </cell>
        </row>
        <row r="3587">
          <cell r="A3587" t="str">
            <v>TREE2023-0086</v>
          </cell>
          <cell r="B3587" t="str">
            <v>094-160-007</v>
          </cell>
          <cell r="C3587" t="str">
            <v>Tree Removal</v>
          </cell>
          <cell r="D3587" t="str">
            <v>Bruce Barr</v>
          </cell>
          <cell r="E3587">
            <v>1560</v>
          </cell>
          <cell r="F3587" t="str">
            <v>N</v>
          </cell>
          <cell r="G3587" t="str">
            <v>LAKE</v>
          </cell>
          <cell r="H3587" t="str">
            <v>Approved</v>
          </cell>
        </row>
        <row r="3588">
          <cell r="A3588" t="str">
            <v>TREE2023-0088</v>
          </cell>
          <cell r="B3588" t="str">
            <v>032-241-012</v>
          </cell>
          <cell r="C3588" t="str">
            <v>Tree Removal</v>
          </cell>
          <cell r="D3588" t="str">
            <v>Bruce Barr</v>
          </cell>
          <cell r="E3588">
            <v>1137</v>
          </cell>
          <cell r="G3588" t="str">
            <v>TATA</v>
          </cell>
          <cell r="H3588" t="str">
            <v>Approved</v>
          </cell>
        </row>
        <row r="3589">
          <cell r="A3589" t="str">
            <v>HIST2023-0059</v>
          </cell>
          <cell r="B3589" t="str">
            <v>090-191-023</v>
          </cell>
          <cell r="C3589" t="str">
            <v>Historical Determination</v>
          </cell>
          <cell r="D3589" t="str">
            <v>Trevor Smith</v>
          </cell>
          <cell r="E3589">
            <v>210</v>
          </cell>
          <cell r="G3589" t="str">
            <v>FOX</v>
          </cell>
          <cell r="H3589" t="str">
            <v>Determination Issued</v>
          </cell>
        </row>
        <row r="3590">
          <cell r="A3590" t="str">
            <v>CORR2023-0060</v>
          </cell>
          <cell r="B3590" t="str">
            <v>132-621-05</v>
          </cell>
          <cell r="C3590" t="str">
            <v>Correspondence</v>
          </cell>
          <cell r="E3590">
            <v>915</v>
          </cell>
          <cell r="G3590" t="str">
            <v>INCLINE</v>
          </cell>
          <cell r="H3590" t="str">
            <v>Initiated</v>
          </cell>
        </row>
        <row r="3591">
          <cell r="A3591" t="str">
            <v>TREE2023-0087</v>
          </cell>
          <cell r="B3591" t="str">
            <v>116-100-033</v>
          </cell>
          <cell r="C3591" t="str">
            <v>Tree Removal</v>
          </cell>
          <cell r="D3591" t="str">
            <v>Bruce Barr</v>
          </cell>
          <cell r="E3591">
            <v>5717</v>
          </cell>
          <cell r="G3591" t="str">
            <v>UPLANDS</v>
          </cell>
          <cell r="H3591" t="str">
            <v>Approved</v>
          </cell>
        </row>
        <row r="3592">
          <cell r="A3592" t="str">
            <v>CORR2023-0057</v>
          </cell>
          <cell r="B3592" t="str">
            <v>1319-18-202-005</v>
          </cell>
          <cell r="C3592" t="str">
            <v>Correspondence</v>
          </cell>
          <cell r="D3592" t="str">
            <v>Adele Gerz</v>
          </cell>
          <cell r="E3592">
            <v>429</v>
          </cell>
          <cell r="G3592" t="str">
            <v>KIMBERLEY BROOKE</v>
          </cell>
          <cell r="H3592" t="str">
            <v>Concluded</v>
          </cell>
        </row>
        <row r="3593">
          <cell r="A3593" t="str">
            <v>CORR2023-0058</v>
          </cell>
          <cell r="B3593" t="str">
            <v>132-591-02</v>
          </cell>
          <cell r="C3593" t="str">
            <v>Correspondence</v>
          </cell>
          <cell r="D3593" t="str">
            <v>Karen Fink</v>
          </cell>
          <cell r="E3593">
            <v>200</v>
          </cell>
          <cell r="G3593" t="str">
            <v>VILLAGE</v>
          </cell>
          <cell r="H3593" t="str">
            <v>Concluded</v>
          </cell>
        </row>
        <row r="3594">
          <cell r="A3594" t="str">
            <v>TREE2023-0090</v>
          </cell>
          <cell r="B3594" t="str">
            <v>023-754-003</v>
          </cell>
          <cell r="C3594" t="str">
            <v>Tree Removal</v>
          </cell>
          <cell r="D3594" t="str">
            <v>Bruce Barr</v>
          </cell>
          <cell r="E3594">
            <v>737</v>
          </cell>
          <cell r="G3594" t="str">
            <v>MICHAEL</v>
          </cell>
          <cell r="H3594" t="str">
            <v>Approved</v>
          </cell>
        </row>
        <row r="3595">
          <cell r="A3595" t="str">
            <v>TREE2023-0089</v>
          </cell>
          <cell r="B3595" t="str">
            <v>022-181-11</v>
          </cell>
          <cell r="C3595" t="str">
            <v>Tree Removal</v>
          </cell>
          <cell r="D3595" t="str">
            <v>Bruce Barr</v>
          </cell>
          <cell r="E3595">
            <v>482</v>
          </cell>
          <cell r="G3595" t="str">
            <v>CHRISTIE</v>
          </cell>
          <cell r="H3595" t="str">
            <v>Approved</v>
          </cell>
        </row>
        <row r="3596">
          <cell r="A3596" t="str">
            <v>CORR2023-0055</v>
          </cell>
          <cell r="B3596" t="str">
            <v>132-611-05</v>
          </cell>
          <cell r="C3596" t="str">
            <v>Correspondence</v>
          </cell>
          <cell r="E3596">
            <v>877</v>
          </cell>
          <cell r="G3596" t="str">
            <v>NORTHWOOD</v>
          </cell>
          <cell r="H3596" t="str">
            <v>Initiated</v>
          </cell>
        </row>
        <row r="3597">
          <cell r="A3597" t="str">
            <v>QEXE2023-0051</v>
          </cell>
          <cell r="B3597" t="str">
            <v>123-154-01</v>
          </cell>
          <cell r="C3597" t="str">
            <v>Qualified Exempt</v>
          </cell>
          <cell r="D3597" t="str">
            <v>Alyson Borawski</v>
          </cell>
          <cell r="E3597">
            <v>310</v>
          </cell>
          <cell r="G3597" t="str">
            <v>TUSCARORA</v>
          </cell>
          <cell r="H3597" t="str">
            <v>Accepted</v>
          </cell>
        </row>
        <row r="3598">
          <cell r="A3598" t="str">
            <v>CORR2023-0054</v>
          </cell>
          <cell r="B3598" t="str">
            <v>132-612-01</v>
          </cell>
          <cell r="C3598" t="str">
            <v>Correspondence</v>
          </cell>
          <cell r="D3598" t="str">
            <v>Karen Fink</v>
          </cell>
          <cell r="E3598">
            <v>877</v>
          </cell>
          <cell r="G3598" t="str">
            <v>NORTHWOOD</v>
          </cell>
          <cell r="H3598" t="str">
            <v>Initiated</v>
          </cell>
        </row>
        <row r="3599">
          <cell r="A3599" t="str">
            <v>ERSP2023-0085</v>
          </cell>
          <cell r="B3599" t="str">
            <v>117-120-038</v>
          </cell>
          <cell r="C3599" t="str">
            <v>Residential Dwelling</v>
          </cell>
          <cell r="D3599" t="str">
            <v>INTAKE INTAKE</v>
          </cell>
          <cell r="E3599">
            <v>313</v>
          </cell>
          <cell r="G3599" t="str">
            <v>EAST AGATAM</v>
          </cell>
          <cell r="H3599" t="str">
            <v>Withdrawn</v>
          </cell>
        </row>
        <row r="3600">
          <cell r="A3600" t="str">
            <v>CORR2023-0056</v>
          </cell>
          <cell r="B3600" t="str">
            <v>124-912-04</v>
          </cell>
          <cell r="C3600" t="str">
            <v>Correspondence</v>
          </cell>
          <cell r="E3600">
            <v>760</v>
          </cell>
          <cell r="G3600" t="str">
            <v>NORTHWOOD</v>
          </cell>
          <cell r="H3600" t="str">
            <v>Initiated</v>
          </cell>
        </row>
        <row r="3601">
          <cell r="A3601" t="str">
            <v>ERSP2023-0083</v>
          </cell>
          <cell r="B3601" t="str">
            <v>014-101-006</v>
          </cell>
          <cell r="C3601" t="str">
            <v>Rec-Public Service</v>
          </cell>
          <cell r="D3601" t="str">
            <v>INTAKE INTAKE</v>
          </cell>
          <cell r="E3601">
            <v>0</v>
          </cell>
          <cell r="G3601" t="str">
            <v>NONE</v>
          </cell>
          <cell r="H3601" t="str">
            <v>Incomplete Submittal</v>
          </cell>
        </row>
        <row r="3602">
          <cell r="A3602" t="str">
            <v>TREE2023-0084</v>
          </cell>
          <cell r="B3602" t="str">
            <v>031-083-006</v>
          </cell>
          <cell r="C3602" t="str">
            <v>Tree Removal</v>
          </cell>
          <cell r="D3602" t="str">
            <v>Bruce Barr</v>
          </cell>
          <cell r="E3602">
            <v>2649</v>
          </cell>
          <cell r="G3602" t="str">
            <v>CHRIS</v>
          </cell>
          <cell r="H3602" t="str">
            <v>Approved</v>
          </cell>
        </row>
        <row r="3603">
          <cell r="A3603" t="str">
            <v>LCAP2023-0026</v>
          </cell>
          <cell r="B3603" t="str">
            <v>094-160-007</v>
          </cell>
          <cell r="C3603" t="str">
            <v>Soils Hydrology</v>
          </cell>
          <cell r="D3603" t="str">
            <v>Julie Roll</v>
          </cell>
          <cell r="E3603">
            <v>1560</v>
          </cell>
          <cell r="F3603" t="str">
            <v>N</v>
          </cell>
          <cell r="G3603" t="str">
            <v>LAKE</v>
          </cell>
          <cell r="H3603" t="str">
            <v>Results Issued</v>
          </cell>
        </row>
        <row r="3604">
          <cell r="A3604" t="str">
            <v>ERSP2023-0082</v>
          </cell>
          <cell r="B3604" t="str">
            <v>021-381-003</v>
          </cell>
          <cell r="C3604" t="str">
            <v>Shorezone-Lakezone</v>
          </cell>
          <cell r="D3604" t="str">
            <v>INTAKE INTAKE</v>
          </cell>
          <cell r="E3604">
            <v>608</v>
          </cell>
          <cell r="G3604" t="str">
            <v>FALLEN LEAF</v>
          </cell>
          <cell r="H3604" t="str">
            <v>Incomplete Submittal</v>
          </cell>
        </row>
        <row r="3605">
          <cell r="A3605" t="str">
            <v>TREE2023-0062</v>
          </cell>
          <cell r="B3605" t="str">
            <v>117-080-067</v>
          </cell>
          <cell r="C3605" t="str">
            <v>Tree Removal</v>
          </cell>
          <cell r="E3605">
            <v>6844</v>
          </cell>
          <cell r="F3605" t="str">
            <v>N</v>
          </cell>
          <cell r="G3605" t="str">
            <v>LAKE</v>
          </cell>
          <cell r="H3605" t="str">
            <v>Approved</v>
          </cell>
        </row>
        <row r="3606">
          <cell r="A3606" t="str">
            <v>CORR2023-0046</v>
          </cell>
          <cell r="B3606" t="str">
            <v>124-911-02</v>
          </cell>
          <cell r="C3606" t="str">
            <v>Correspondence</v>
          </cell>
          <cell r="E3606">
            <v>760</v>
          </cell>
          <cell r="G3606" t="str">
            <v>NORTHWOOD</v>
          </cell>
          <cell r="H3606" t="str">
            <v>Initiated</v>
          </cell>
        </row>
        <row r="3607">
          <cell r="A3607" t="str">
            <v>TREE2023-0055</v>
          </cell>
          <cell r="B3607" t="str">
            <v>094-231-002</v>
          </cell>
          <cell r="C3607" t="str">
            <v>Tree Removal</v>
          </cell>
          <cell r="E3607">
            <v>660</v>
          </cell>
          <cell r="G3607" t="str">
            <v>RAWHIDE</v>
          </cell>
          <cell r="H3607" t="str">
            <v>Approved</v>
          </cell>
        </row>
        <row r="3608">
          <cell r="A3608" t="str">
            <v>TREE2023-0065</v>
          </cell>
          <cell r="B3608" t="str">
            <v>017-021-021</v>
          </cell>
          <cell r="C3608" t="str">
            <v>Tree Removal</v>
          </cell>
          <cell r="E3608">
            <v>214</v>
          </cell>
          <cell r="G3608" t="str">
            <v>FOUR RING</v>
          </cell>
          <cell r="H3608" t="str">
            <v>Approved</v>
          </cell>
        </row>
        <row r="3609">
          <cell r="A3609" t="str">
            <v>TREE2023-0072</v>
          </cell>
          <cell r="B3609" t="str">
            <v>083-105-006</v>
          </cell>
          <cell r="C3609" t="str">
            <v>Tree Removal</v>
          </cell>
          <cell r="E3609">
            <v>1745</v>
          </cell>
          <cell r="F3609" t="str">
            <v>W</v>
          </cell>
          <cell r="G3609" t="str">
            <v>LAKE</v>
          </cell>
          <cell r="H3609" t="str">
            <v>Approved</v>
          </cell>
        </row>
        <row r="3610">
          <cell r="A3610" t="str">
            <v>TREE2023-0075</v>
          </cell>
          <cell r="B3610" t="str">
            <v>092-200-026</v>
          </cell>
          <cell r="C3610" t="str">
            <v>Tree Removal</v>
          </cell>
          <cell r="E3610">
            <v>4170</v>
          </cell>
          <cell r="G3610" t="str">
            <v>FERGUSON</v>
          </cell>
          <cell r="H3610" t="str">
            <v>Approved</v>
          </cell>
        </row>
        <row r="3611">
          <cell r="A3611" t="str">
            <v>TREE2023-0057</v>
          </cell>
          <cell r="B3611" t="str">
            <v>083-061-035</v>
          </cell>
          <cell r="C3611" t="str">
            <v>Tree Removal</v>
          </cell>
          <cell r="E3611">
            <v>1737</v>
          </cell>
          <cell r="G3611" t="str">
            <v>WASHOE</v>
          </cell>
          <cell r="H3611" t="str">
            <v>Approved</v>
          </cell>
        </row>
        <row r="3612">
          <cell r="A3612" t="str">
            <v>ERSP2020-1998-03</v>
          </cell>
          <cell r="B3612" t="str">
            <v>032-291-031</v>
          </cell>
          <cell r="C3612" t="str">
            <v>Plan Revision</v>
          </cell>
          <cell r="D3612" t="str">
            <v>Brandy Mcmahon</v>
          </cell>
          <cell r="E3612">
            <v>1029</v>
          </cell>
          <cell r="G3612" t="str">
            <v>TATA</v>
          </cell>
          <cell r="H3612" t="str">
            <v>Acknowledged</v>
          </cell>
        </row>
        <row r="3613">
          <cell r="A3613" t="str">
            <v>TREE2023-0074</v>
          </cell>
          <cell r="B3613" t="str">
            <v>094-274-006</v>
          </cell>
          <cell r="C3613" t="str">
            <v>Tree Removal</v>
          </cell>
          <cell r="E3613">
            <v>615</v>
          </cell>
          <cell r="G3613" t="str">
            <v>OLYMPIC</v>
          </cell>
          <cell r="H3613" t="str">
            <v>Approved</v>
          </cell>
        </row>
        <row r="3614">
          <cell r="A3614" t="str">
            <v>TREE2023-0056</v>
          </cell>
          <cell r="B3614" t="str">
            <v>083-290-004</v>
          </cell>
          <cell r="C3614" t="str">
            <v>Tree Removal</v>
          </cell>
          <cell r="E3614">
            <v>221</v>
          </cell>
          <cell r="G3614" t="str">
            <v>TALMONT</v>
          </cell>
          <cell r="H3614" t="str">
            <v>Approved</v>
          </cell>
        </row>
        <row r="3615">
          <cell r="A3615" t="str">
            <v>LLAD2023-0047</v>
          </cell>
          <cell r="B3615" t="str">
            <v>016-091-020</v>
          </cell>
          <cell r="C3615" t="str">
            <v>Lot Line Adjustment</v>
          </cell>
          <cell r="D3615" t="str">
            <v>Brandy Mcmahon</v>
          </cell>
          <cell r="E3615">
            <v>8477</v>
          </cell>
          <cell r="G3615" t="str">
            <v>MEEKS BAY</v>
          </cell>
          <cell r="H3615" t="str">
            <v>Additional Information</v>
          </cell>
        </row>
        <row r="3616">
          <cell r="A3616" t="str">
            <v>TREE2023-0081</v>
          </cell>
          <cell r="B3616" t="str">
            <v>083-194-008</v>
          </cell>
          <cell r="C3616" t="str">
            <v>Tree Removal</v>
          </cell>
          <cell r="E3616">
            <v>1215</v>
          </cell>
          <cell r="G3616" t="str">
            <v>SEQUOIA</v>
          </cell>
          <cell r="H3616" t="str">
            <v>Approved</v>
          </cell>
        </row>
        <row r="3617">
          <cell r="A3617" t="str">
            <v>TREE2023-0064</v>
          </cell>
          <cell r="B3617" t="str">
            <v>111-080-001</v>
          </cell>
          <cell r="C3617" t="str">
            <v>Tree Removal</v>
          </cell>
          <cell r="E3617">
            <v>1300</v>
          </cell>
          <cell r="G3617" t="str">
            <v>REGENCY</v>
          </cell>
          <cell r="H3617" t="str">
            <v>Approved</v>
          </cell>
        </row>
        <row r="3618">
          <cell r="A3618" t="str">
            <v>TREE2023-0063</v>
          </cell>
          <cell r="B3618" t="str">
            <v>116-110-003</v>
          </cell>
          <cell r="C3618" t="str">
            <v>Tree Removal</v>
          </cell>
          <cell r="E3618">
            <v>5759</v>
          </cell>
          <cell r="G3618" t="str">
            <v>ZIMBA</v>
          </cell>
          <cell r="H3618" t="str">
            <v>Approved</v>
          </cell>
        </row>
        <row r="3619">
          <cell r="A3619" t="str">
            <v>TREE2023-0058</v>
          </cell>
          <cell r="B3619" t="str">
            <v>090-030-041</v>
          </cell>
          <cell r="C3619" t="str">
            <v>Tree Removal</v>
          </cell>
          <cell r="E3619">
            <v>9333</v>
          </cell>
          <cell r="G3619" t="str">
            <v>BASS</v>
          </cell>
          <cell r="H3619" t="str">
            <v>Approved</v>
          </cell>
        </row>
        <row r="3620">
          <cell r="A3620" t="str">
            <v>TREE2023-0061</v>
          </cell>
          <cell r="B3620" t="str">
            <v>085-251-012</v>
          </cell>
          <cell r="C3620" t="str">
            <v>Tree Removal</v>
          </cell>
          <cell r="E3620">
            <v>4255</v>
          </cell>
          <cell r="G3620" t="str">
            <v>WALNUT</v>
          </cell>
          <cell r="H3620" t="str">
            <v>Approved</v>
          </cell>
        </row>
        <row r="3621">
          <cell r="A3621" t="str">
            <v>TREE2023-0068</v>
          </cell>
          <cell r="B3621" t="str">
            <v>094-251-009</v>
          </cell>
          <cell r="C3621" t="str">
            <v>Tree Removal</v>
          </cell>
          <cell r="E3621">
            <v>744</v>
          </cell>
          <cell r="G3621" t="str">
            <v>CHAPEL</v>
          </cell>
          <cell r="H3621" t="str">
            <v>Approved</v>
          </cell>
        </row>
        <row r="3622">
          <cell r="A3622" t="str">
            <v>TREE2023-0073</v>
          </cell>
          <cell r="B3622" t="str">
            <v>112-300-030</v>
          </cell>
          <cell r="C3622" t="str">
            <v>Tree Removal</v>
          </cell>
          <cell r="E3622">
            <v>7555</v>
          </cell>
          <cell r="G3622" t="str">
            <v>NORTH</v>
          </cell>
          <cell r="H3622" t="str">
            <v>Approved</v>
          </cell>
        </row>
        <row r="3623">
          <cell r="A3623" t="str">
            <v>TREE2023-0069</v>
          </cell>
          <cell r="B3623" t="str">
            <v>117-100-052</v>
          </cell>
          <cell r="C3623" t="str">
            <v>Tree Removal</v>
          </cell>
          <cell r="E3623">
            <v>345</v>
          </cell>
          <cell r="G3623" t="str">
            <v>SNOWFLAKE</v>
          </cell>
          <cell r="H3623" t="str">
            <v>Approved</v>
          </cell>
        </row>
        <row r="3624">
          <cell r="A3624" t="str">
            <v>TREE2023-0078</v>
          </cell>
          <cell r="B3624" t="str">
            <v>022-222-023</v>
          </cell>
          <cell r="C3624" t="str">
            <v>Tree Removal</v>
          </cell>
          <cell r="D3624" t="str">
            <v>Bruce Barr</v>
          </cell>
          <cell r="E3624">
            <v>498</v>
          </cell>
          <cell r="G3624" t="str">
            <v>EMERALD</v>
          </cell>
          <cell r="H3624" t="str">
            <v>Approved</v>
          </cell>
        </row>
        <row r="3625">
          <cell r="A3625" t="str">
            <v>TREE2023-0071</v>
          </cell>
          <cell r="B3625" t="str">
            <v>083-041-004</v>
          </cell>
          <cell r="C3625" t="str">
            <v>Tree Removal</v>
          </cell>
          <cell r="E3625">
            <v>930</v>
          </cell>
          <cell r="G3625" t="str">
            <v>SNOWSHOE</v>
          </cell>
          <cell r="H3625" t="str">
            <v>Approved</v>
          </cell>
        </row>
        <row r="3626">
          <cell r="A3626" t="str">
            <v>TREE2023-0060</v>
          </cell>
          <cell r="B3626" t="str">
            <v>090-161-048</v>
          </cell>
          <cell r="C3626" t="str">
            <v>Tree Removal</v>
          </cell>
          <cell r="E3626">
            <v>8804</v>
          </cell>
          <cell r="G3626" t="str">
            <v>CUTTHROAT</v>
          </cell>
          <cell r="H3626" t="str">
            <v>Approved</v>
          </cell>
        </row>
        <row r="3627">
          <cell r="A3627" t="str">
            <v>TREE2023-0080</v>
          </cell>
          <cell r="B3627" t="str">
            <v>117-120-027</v>
          </cell>
          <cell r="C3627" t="str">
            <v>Tree Removal</v>
          </cell>
          <cell r="E3627">
            <v>0</v>
          </cell>
          <cell r="G3627" t="str">
            <v>NONE</v>
          </cell>
          <cell r="H3627" t="str">
            <v>Approved</v>
          </cell>
        </row>
        <row r="3628">
          <cell r="A3628" t="str">
            <v>TREE2023-0059</v>
          </cell>
          <cell r="B3628" t="str">
            <v>092-180-057</v>
          </cell>
          <cell r="C3628" t="str">
            <v>Tree Removal</v>
          </cell>
          <cell r="E3628">
            <v>4310</v>
          </cell>
          <cell r="F3628" t="str">
            <v>N</v>
          </cell>
          <cell r="G3628" t="str">
            <v>LAKE</v>
          </cell>
          <cell r="H3628" t="str">
            <v>Approved</v>
          </cell>
        </row>
        <row r="3629">
          <cell r="A3629" t="str">
            <v>TREE2023-0077</v>
          </cell>
          <cell r="B3629" t="str">
            <v>083-061-044</v>
          </cell>
          <cell r="C3629" t="str">
            <v>Tree Removal</v>
          </cell>
          <cell r="E3629">
            <v>1586</v>
          </cell>
          <cell r="G3629" t="str">
            <v>PINE</v>
          </cell>
          <cell r="H3629" t="str">
            <v>Approved</v>
          </cell>
        </row>
        <row r="3630">
          <cell r="A3630" t="str">
            <v>LCAP2023-0025</v>
          </cell>
          <cell r="B3630" t="str">
            <v>124-063-07</v>
          </cell>
          <cell r="C3630" t="str">
            <v>Site Assessment</v>
          </cell>
          <cell r="D3630" t="str">
            <v>AOSBORN</v>
          </cell>
          <cell r="E3630">
            <v>831</v>
          </cell>
          <cell r="G3630" t="str">
            <v>CARANO</v>
          </cell>
          <cell r="H3630" t="str">
            <v>Results Issued</v>
          </cell>
        </row>
        <row r="3631">
          <cell r="A3631" t="str">
            <v>TREE2023-0076</v>
          </cell>
          <cell r="B3631" t="str">
            <v>093-112-007</v>
          </cell>
          <cell r="C3631" t="str">
            <v>Tree Removal</v>
          </cell>
          <cell r="E3631">
            <v>95</v>
          </cell>
          <cell r="G3631" t="str">
            <v>TAHOMA</v>
          </cell>
          <cell r="H3631" t="str">
            <v>Approved</v>
          </cell>
        </row>
        <row r="3632">
          <cell r="A3632" t="str">
            <v>LLAD2023-0045</v>
          </cell>
          <cell r="B3632" t="str">
            <v>097-122-031</v>
          </cell>
          <cell r="C3632" t="str">
            <v>Lot Line Adjustment</v>
          </cell>
          <cell r="D3632" t="str">
            <v>CONSULTANT</v>
          </cell>
          <cell r="E3632">
            <v>5010</v>
          </cell>
          <cell r="F3632" t="str">
            <v>W</v>
          </cell>
          <cell r="G3632" t="str">
            <v>LAKE</v>
          </cell>
          <cell r="H3632" t="str">
            <v>Acknowledged</v>
          </cell>
        </row>
        <row r="3633">
          <cell r="A3633" t="str">
            <v>ERSP2020-1999-03</v>
          </cell>
          <cell r="B3633" t="str">
            <v>032-291-028</v>
          </cell>
          <cell r="C3633" t="str">
            <v>Plan Revision</v>
          </cell>
          <cell r="D3633" t="str">
            <v>Brandy Mcmahon</v>
          </cell>
          <cell r="E3633">
            <v>1860</v>
          </cell>
          <cell r="G3633" t="str">
            <v>LAKE TAHOE</v>
          </cell>
          <cell r="H3633" t="str">
            <v>Acknowledged</v>
          </cell>
        </row>
        <row r="3634">
          <cell r="A3634" t="str">
            <v>TREE2023-0067</v>
          </cell>
          <cell r="B3634" t="str">
            <v>085-341-012</v>
          </cell>
          <cell r="C3634" t="str">
            <v>Tree Removal</v>
          </cell>
          <cell r="E3634">
            <v>192</v>
          </cell>
          <cell r="G3634" t="str">
            <v>SIMPLON PASS</v>
          </cell>
          <cell r="H3634" t="str">
            <v>Approved</v>
          </cell>
        </row>
        <row r="3635">
          <cell r="A3635" t="str">
            <v>TREE2023-0079</v>
          </cell>
          <cell r="B3635" t="str">
            <v>111-270-051</v>
          </cell>
          <cell r="C3635" t="str">
            <v>Tree Removal</v>
          </cell>
          <cell r="E3635">
            <v>1070</v>
          </cell>
          <cell r="G3635" t="str">
            <v>TRENT</v>
          </cell>
          <cell r="H3635" t="str">
            <v>Approved</v>
          </cell>
        </row>
        <row r="3636">
          <cell r="A3636" t="str">
            <v>TREE2023-0066</v>
          </cell>
          <cell r="B3636" t="str">
            <v>016-051-010</v>
          </cell>
          <cell r="C3636" t="str">
            <v>Tree Removal</v>
          </cell>
          <cell r="E3636">
            <v>8241</v>
          </cell>
          <cell r="G3636" t="str">
            <v>MEEKS BAY</v>
          </cell>
          <cell r="H3636" t="str">
            <v>Approved</v>
          </cell>
        </row>
        <row r="3637">
          <cell r="A3637" t="str">
            <v>TREE2023-0070</v>
          </cell>
          <cell r="B3637" t="str">
            <v>093-171-014</v>
          </cell>
          <cell r="C3637" t="str">
            <v>Tree Removal</v>
          </cell>
          <cell r="E3637">
            <v>3124</v>
          </cell>
          <cell r="G3637" t="str">
            <v>POLARIS</v>
          </cell>
          <cell r="H3637" t="str">
            <v>Approved</v>
          </cell>
        </row>
        <row r="3638">
          <cell r="A3638" t="str">
            <v>QEXE2023-0036</v>
          </cell>
          <cell r="B3638" t="str">
            <v>092-142-027</v>
          </cell>
          <cell r="C3638" t="str">
            <v>Qualified Exempt</v>
          </cell>
          <cell r="D3638" t="str">
            <v>Alyson Borawski</v>
          </cell>
          <cell r="E3638">
            <v>4100</v>
          </cell>
          <cell r="G3638" t="str">
            <v>FERGUSON</v>
          </cell>
          <cell r="H3638" t="str">
            <v>Accepted</v>
          </cell>
        </row>
        <row r="3639">
          <cell r="A3639" t="str">
            <v>ERSP2020-0358-01</v>
          </cell>
          <cell r="B3639" t="str">
            <v>122-215-15</v>
          </cell>
          <cell r="C3639" t="str">
            <v>Plan Revision</v>
          </cell>
          <cell r="D3639" t="str">
            <v>Bridget Cornell</v>
          </cell>
          <cell r="E3639">
            <v>866</v>
          </cell>
          <cell r="G3639" t="str">
            <v>FREELS PEAK</v>
          </cell>
          <cell r="H3639" t="str">
            <v>Acknowledged</v>
          </cell>
        </row>
        <row r="3640">
          <cell r="A3640" t="str">
            <v>LCAP2023-0024</v>
          </cell>
          <cell r="B3640" t="str">
            <v>026-102-032</v>
          </cell>
          <cell r="C3640" t="str">
            <v>Site Assessment</v>
          </cell>
          <cell r="D3640" t="str">
            <v>AOSBORN</v>
          </cell>
          <cell r="E3640">
            <v>3071</v>
          </cell>
          <cell r="G3640" t="str">
            <v>SACRAMENTO</v>
          </cell>
          <cell r="H3640" t="str">
            <v>Results Issued</v>
          </cell>
        </row>
        <row r="3641">
          <cell r="A3641" t="str">
            <v>TREE2023-0052</v>
          </cell>
          <cell r="B3641" t="str">
            <v>016-202-006</v>
          </cell>
          <cell r="C3641" t="str">
            <v>Tree Removal</v>
          </cell>
          <cell r="E3641">
            <v>9068</v>
          </cell>
          <cell r="G3641" t="str">
            <v>FOREST</v>
          </cell>
          <cell r="H3641" t="str">
            <v>Approved</v>
          </cell>
        </row>
        <row r="3642">
          <cell r="A3642" t="str">
            <v>TREE2023-0047</v>
          </cell>
          <cell r="B3642" t="str">
            <v>092-180-013</v>
          </cell>
          <cell r="C3642" t="str">
            <v>Tree Removal</v>
          </cell>
          <cell r="E3642">
            <v>4320</v>
          </cell>
          <cell r="F3642" t="str">
            <v>N</v>
          </cell>
          <cell r="G3642" t="str">
            <v>LAKE</v>
          </cell>
          <cell r="H3642" t="str">
            <v>Approved</v>
          </cell>
        </row>
        <row r="3643">
          <cell r="A3643" t="str">
            <v>TREE2023-0046</v>
          </cell>
          <cell r="B3643" t="str">
            <v>085-321-001</v>
          </cell>
          <cell r="C3643" t="str">
            <v>Tree Removal</v>
          </cell>
          <cell r="E3643">
            <v>400</v>
          </cell>
          <cell r="G3643" t="str">
            <v>ELIZABETH</v>
          </cell>
          <cell r="H3643" t="str">
            <v>Approved</v>
          </cell>
        </row>
        <row r="3644">
          <cell r="A3644" t="str">
            <v>TREE2023-0044</v>
          </cell>
          <cell r="B3644" t="str">
            <v>092-130-003</v>
          </cell>
          <cell r="C3644" t="str">
            <v>Tree Removal</v>
          </cell>
          <cell r="D3644" t="str">
            <v>Bruce Barr</v>
          </cell>
          <cell r="E3644">
            <v>3910</v>
          </cell>
          <cell r="F3644" t="str">
            <v>N</v>
          </cell>
          <cell r="G3644" t="str">
            <v>LAKE</v>
          </cell>
          <cell r="H3644" t="str">
            <v>Approved</v>
          </cell>
        </row>
        <row r="3645">
          <cell r="A3645" t="str">
            <v>TREE2023-0050</v>
          </cell>
          <cell r="B3645" t="str">
            <v>094-221-004</v>
          </cell>
          <cell r="C3645" t="str">
            <v>Tree Removal</v>
          </cell>
          <cell r="E3645">
            <v>560</v>
          </cell>
          <cell r="G3645" t="str">
            <v>RAWHIDE</v>
          </cell>
          <cell r="H3645" t="str">
            <v>Approved</v>
          </cell>
        </row>
        <row r="3646">
          <cell r="A3646" t="str">
            <v>TREE2023-0045</v>
          </cell>
          <cell r="B3646" t="str">
            <v>084-010-054</v>
          </cell>
          <cell r="C3646" t="str">
            <v>Tree Removal</v>
          </cell>
          <cell r="E3646">
            <v>740</v>
          </cell>
          <cell r="G3646" t="str">
            <v>TIMBERLAND</v>
          </cell>
          <cell r="H3646" t="str">
            <v>Approved</v>
          </cell>
        </row>
        <row r="3647">
          <cell r="A3647" t="str">
            <v>TREE2023-0051</v>
          </cell>
          <cell r="B3647" t="str">
            <v>085-322-008</v>
          </cell>
          <cell r="C3647" t="str">
            <v>Tree Removal</v>
          </cell>
          <cell r="E3647">
            <v>475</v>
          </cell>
          <cell r="G3647" t="str">
            <v>ELIZABETH</v>
          </cell>
          <cell r="H3647" t="str">
            <v>Approved</v>
          </cell>
        </row>
        <row r="3648">
          <cell r="A3648" t="str">
            <v>TREE2023-0049</v>
          </cell>
          <cell r="B3648" t="str">
            <v>092-032-006</v>
          </cell>
          <cell r="C3648" t="str">
            <v>Tree Removal</v>
          </cell>
          <cell r="E3648">
            <v>855</v>
          </cell>
          <cell r="G3648" t="str">
            <v>CARNELIAN</v>
          </cell>
          <cell r="H3648" t="str">
            <v>Approved</v>
          </cell>
        </row>
        <row r="3649">
          <cell r="A3649" t="str">
            <v>TREE2023-0054</v>
          </cell>
          <cell r="B3649" t="str">
            <v>097-083-006</v>
          </cell>
          <cell r="C3649" t="str">
            <v>Tree Removal</v>
          </cell>
          <cell r="E3649">
            <v>210</v>
          </cell>
          <cell r="G3649" t="str">
            <v>OAK</v>
          </cell>
          <cell r="H3649" t="str">
            <v>Approved</v>
          </cell>
        </row>
        <row r="3650">
          <cell r="A3650" t="str">
            <v>TREE2023-0048</v>
          </cell>
          <cell r="B3650" t="str">
            <v>094-490-058</v>
          </cell>
          <cell r="C3650" t="str">
            <v>Tree Removal</v>
          </cell>
          <cell r="E3650">
            <v>2560</v>
          </cell>
          <cell r="G3650" t="str">
            <v>LAKE FOREST</v>
          </cell>
          <cell r="H3650" t="str">
            <v>Approved</v>
          </cell>
        </row>
        <row r="3651">
          <cell r="A3651" t="str">
            <v>ERSP2023-0043</v>
          </cell>
          <cell r="B3651" t="str">
            <v>092-130-003</v>
          </cell>
          <cell r="C3651" t="str">
            <v>Residential Dwelling</v>
          </cell>
          <cell r="D3651" t="str">
            <v>Julie Roll</v>
          </cell>
          <cell r="E3651">
            <v>3910</v>
          </cell>
          <cell r="F3651" t="str">
            <v>N</v>
          </cell>
          <cell r="G3651" t="str">
            <v>LAKE</v>
          </cell>
          <cell r="H3651" t="str">
            <v>Acknowledged</v>
          </cell>
        </row>
        <row r="3652">
          <cell r="A3652" t="str">
            <v>TREE2023-0053</v>
          </cell>
          <cell r="B3652" t="str">
            <v>085-342-010</v>
          </cell>
          <cell r="C3652" t="str">
            <v>Tree Removal</v>
          </cell>
          <cell r="E3652">
            <v>195</v>
          </cell>
          <cell r="G3652" t="str">
            <v>SIMPLON PASS</v>
          </cell>
          <cell r="H3652" t="str">
            <v>Approved</v>
          </cell>
        </row>
        <row r="3653">
          <cell r="A3653" t="str">
            <v>TREE2023-0036</v>
          </cell>
          <cell r="B3653" t="str">
            <v>083-073-011</v>
          </cell>
          <cell r="C3653" t="str">
            <v>Tree Removal</v>
          </cell>
          <cell r="E3653">
            <v>1729</v>
          </cell>
          <cell r="G3653" t="str">
            <v>WILLOW</v>
          </cell>
          <cell r="H3653" t="str">
            <v>Approved</v>
          </cell>
        </row>
        <row r="3654">
          <cell r="A3654" t="str">
            <v>TREE2023-0038</v>
          </cell>
          <cell r="B3654" t="str">
            <v>090-052-027</v>
          </cell>
          <cell r="C3654" t="str">
            <v>Tree Removal</v>
          </cell>
          <cell r="E3654">
            <v>501</v>
          </cell>
          <cell r="G3654" t="str">
            <v>WOLF</v>
          </cell>
          <cell r="H3654" t="str">
            <v>Approved</v>
          </cell>
        </row>
        <row r="3655">
          <cell r="A3655" t="str">
            <v>TREE2023-0026</v>
          </cell>
          <cell r="B3655" t="str">
            <v>084-103-003</v>
          </cell>
          <cell r="C3655" t="str">
            <v>Tree Removal</v>
          </cell>
          <cell r="E3655">
            <v>455</v>
          </cell>
          <cell r="G3655" t="str">
            <v>CHINQUAPIN</v>
          </cell>
          <cell r="H3655" t="str">
            <v>Approved</v>
          </cell>
        </row>
        <row r="3656">
          <cell r="A3656" t="str">
            <v>TREE2023-0031</v>
          </cell>
          <cell r="B3656" t="str">
            <v>015-212-007</v>
          </cell>
          <cell r="C3656" t="str">
            <v>Tree Removal</v>
          </cell>
          <cell r="D3656" t="str">
            <v>Bruce Barr</v>
          </cell>
          <cell r="E3656">
            <v>340</v>
          </cell>
          <cell r="G3656" t="str">
            <v>FIR</v>
          </cell>
          <cell r="H3656" t="str">
            <v>Approved</v>
          </cell>
        </row>
        <row r="3657">
          <cell r="A3657" t="str">
            <v>TREE2023-0029</v>
          </cell>
          <cell r="B3657" t="str">
            <v>083-310-036</v>
          </cell>
          <cell r="C3657" t="str">
            <v>Tree Removal</v>
          </cell>
          <cell r="E3657">
            <v>1875</v>
          </cell>
          <cell r="G3657" t="str">
            <v>SILVER TIP</v>
          </cell>
          <cell r="H3657" t="str">
            <v>Approved</v>
          </cell>
        </row>
        <row r="3658">
          <cell r="A3658" t="str">
            <v>TREE2023-0024</v>
          </cell>
          <cell r="B3658" t="str">
            <v>098-191-008</v>
          </cell>
          <cell r="C3658" t="str">
            <v>Tree Removal</v>
          </cell>
          <cell r="E3658">
            <v>72</v>
          </cell>
          <cell r="G3658" t="str">
            <v>MOANA</v>
          </cell>
          <cell r="H3658" t="str">
            <v>Approved</v>
          </cell>
        </row>
        <row r="3659">
          <cell r="A3659" t="str">
            <v>TREE2023-0041</v>
          </cell>
          <cell r="B3659" t="str">
            <v>115-040-018</v>
          </cell>
          <cell r="C3659" t="str">
            <v>Tree Removal</v>
          </cell>
          <cell r="E3659">
            <v>5073</v>
          </cell>
          <cell r="G3659" t="str">
            <v>OLIVE</v>
          </cell>
          <cell r="H3659" t="str">
            <v>Approved</v>
          </cell>
        </row>
        <row r="3660">
          <cell r="A3660" t="str">
            <v>TREE2023-0025</v>
          </cell>
          <cell r="B3660" t="str">
            <v>116-020-018</v>
          </cell>
          <cell r="C3660" t="str">
            <v>Tree Removal</v>
          </cell>
          <cell r="E3660">
            <v>576</v>
          </cell>
          <cell r="G3660" t="str">
            <v>GRANITE</v>
          </cell>
          <cell r="H3660" t="str">
            <v>Approved</v>
          </cell>
        </row>
        <row r="3661">
          <cell r="A3661" t="str">
            <v>ERSP2023-0032</v>
          </cell>
          <cell r="B3661" t="str">
            <v>094-222-011</v>
          </cell>
          <cell r="C3661" t="str">
            <v>Residential Dwelling</v>
          </cell>
          <cell r="D3661" t="str">
            <v>INTAKE INTAKE</v>
          </cell>
          <cell r="E3661">
            <v>550</v>
          </cell>
          <cell r="G3661" t="str">
            <v>VIRGINIA</v>
          </cell>
          <cell r="H3661" t="str">
            <v>Withdrawn</v>
          </cell>
        </row>
        <row r="3662">
          <cell r="A3662" t="str">
            <v>TREE2023-0028</v>
          </cell>
          <cell r="B3662" t="str">
            <v>111-120-035</v>
          </cell>
          <cell r="C3662" t="str">
            <v>Tree Removal</v>
          </cell>
          <cell r="E3662">
            <v>7684</v>
          </cell>
          <cell r="G3662" t="str">
            <v>KINGSWOOD</v>
          </cell>
          <cell r="H3662" t="str">
            <v>Approved</v>
          </cell>
        </row>
        <row r="3663">
          <cell r="A3663" t="str">
            <v>TREE2023-0034</v>
          </cell>
          <cell r="B3663" t="str">
            <v>112-290-003</v>
          </cell>
          <cell r="C3663" t="str">
            <v>Tree Removal</v>
          </cell>
          <cell r="E3663">
            <v>7735</v>
          </cell>
          <cell r="G3663" t="str">
            <v>PINEDROP</v>
          </cell>
          <cell r="H3663" t="str">
            <v>Approved</v>
          </cell>
        </row>
        <row r="3664">
          <cell r="A3664" t="str">
            <v>TREE2023-0039</v>
          </cell>
          <cell r="B3664" t="str">
            <v>093-010-015</v>
          </cell>
          <cell r="C3664" t="str">
            <v>Tree Removal</v>
          </cell>
          <cell r="E3664">
            <v>2949</v>
          </cell>
          <cell r="G3664" t="str">
            <v>POLARIS</v>
          </cell>
          <cell r="H3664" t="str">
            <v>Approved</v>
          </cell>
        </row>
        <row r="3665">
          <cell r="A3665" t="str">
            <v>TREE2023-0033</v>
          </cell>
          <cell r="B3665" t="str">
            <v>111-150-030</v>
          </cell>
          <cell r="C3665" t="str">
            <v>Tree Removal</v>
          </cell>
          <cell r="E3665">
            <v>0</v>
          </cell>
          <cell r="G3665" t="str">
            <v>NONE</v>
          </cell>
          <cell r="H3665" t="str">
            <v>Approved</v>
          </cell>
        </row>
        <row r="3666">
          <cell r="A3666" t="str">
            <v>TREE2023-0035</v>
          </cell>
          <cell r="B3666" t="str">
            <v>116-060-039</v>
          </cell>
          <cell r="C3666" t="str">
            <v>Tree Removal</v>
          </cell>
          <cell r="E3666">
            <v>5943</v>
          </cell>
          <cell r="G3666" t="str">
            <v>OPHIR</v>
          </cell>
          <cell r="H3666" t="str">
            <v>Approved</v>
          </cell>
        </row>
        <row r="3667">
          <cell r="A3667" t="str">
            <v>TREE2023-0040</v>
          </cell>
          <cell r="B3667" t="str">
            <v>083-282-001</v>
          </cell>
          <cell r="C3667" t="str">
            <v>Tree Removal</v>
          </cell>
          <cell r="E3667">
            <v>1205</v>
          </cell>
          <cell r="G3667" t="str">
            <v>EDELWEISS</v>
          </cell>
          <cell r="H3667" t="str">
            <v>Approved</v>
          </cell>
        </row>
        <row r="3668">
          <cell r="A3668" t="str">
            <v>CORR2023-0033</v>
          </cell>
          <cell r="B3668" t="str">
            <v>117-190-024</v>
          </cell>
          <cell r="C3668" t="str">
            <v>Correspondence</v>
          </cell>
          <cell r="D3668" t="str">
            <v>Adele Gerz</v>
          </cell>
          <cell r="E3668">
            <v>0</v>
          </cell>
          <cell r="G3668" t="str">
            <v>NONE</v>
          </cell>
          <cell r="H3668" t="str">
            <v>Concluded</v>
          </cell>
        </row>
        <row r="3669">
          <cell r="A3669" t="str">
            <v>TREE2023-0042</v>
          </cell>
          <cell r="B3669" t="str">
            <v>084-010-054</v>
          </cell>
          <cell r="C3669" t="str">
            <v>Tree Removal</v>
          </cell>
          <cell r="E3669">
            <v>740</v>
          </cell>
          <cell r="G3669" t="str">
            <v>TIMBERLAND</v>
          </cell>
          <cell r="H3669" t="str">
            <v>Approved</v>
          </cell>
        </row>
        <row r="3670">
          <cell r="A3670" t="str">
            <v>TREE2023-0030</v>
          </cell>
          <cell r="B3670" t="str">
            <v>083-340-014</v>
          </cell>
          <cell r="C3670" t="str">
            <v>Tree Removal</v>
          </cell>
          <cell r="E3670">
            <v>438</v>
          </cell>
          <cell r="G3670" t="str">
            <v>JOHN CAIN</v>
          </cell>
          <cell r="H3670" t="str">
            <v>Approved</v>
          </cell>
        </row>
        <row r="3671">
          <cell r="A3671" t="str">
            <v>TREE2023-0027</v>
          </cell>
          <cell r="B3671" t="str">
            <v>117-040-016</v>
          </cell>
          <cell r="C3671" t="str">
            <v>Tree Removal</v>
          </cell>
          <cell r="E3671">
            <v>353</v>
          </cell>
          <cell r="G3671" t="str">
            <v>FAWN</v>
          </cell>
          <cell r="H3671" t="str">
            <v>Approved</v>
          </cell>
        </row>
        <row r="3672">
          <cell r="A3672" t="str">
            <v>TREE2023-0037</v>
          </cell>
          <cell r="B3672" t="str">
            <v>090-061-018</v>
          </cell>
          <cell r="C3672" t="str">
            <v>Tree Removal</v>
          </cell>
          <cell r="E3672">
            <v>451</v>
          </cell>
          <cell r="G3672" t="str">
            <v>WOLF</v>
          </cell>
          <cell r="H3672" t="str">
            <v>Approved</v>
          </cell>
        </row>
        <row r="3673">
          <cell r="A3673" t="str">
            <v>LCAP2023-0021</v>
          </cell>
          <cell r="B3673" t="str">
            <v>027-142-16</v>
          </cell>
          <cell r="C3673" t="str">
            <v>IPES</v>
          </cell>
          <cell r="D3673" t="str">
            <v>Contractor</v>
          </cell>
          <cell r="E3673">
            <v>3769</v>
          </cell>
          <cell r="G3673" t="str">
            <v>ALDER</v>
          </cell>
          <cell r="H3673" t="str">
            <v>Results Issued</v>
          </cell>
        </row>
        <row r="3674">
          <cell r="A3674" t="str">
            <v>QEXE2023-0030</v>
          </cell>
          <cell r="B3674" t="str">
            <v>125-482-25</v>
          </cell>
          <cell r="C3674" t="str">
            <v>Qualified Exempt</v>
          </cell>
          <cell r="D3674" t="str">
            <v>Alyson Borawski</v>
          </cell>
          <cell r="E3674">
            <v>593</v>
          </cell>
          <cell r="G3674" t="str">
            <v>ROCKROSE</v>
          </cell>
          <cell r="H3674" t="str">
            <v>Accepted</v>
          </cell>
        </row>
        <row r="3675">
          <cell r="A3675" t="str">
            <v>PREC2023-0029</v>
          </cell>
          <cell r="B3675" t="str">
            <v>090-074-024</v>
          </cell>
          <cell r="C3675" t="str">
            <v>Pre Application Consultation</v>
          </cell>
          <cell r="D3675" t="str">
            <v>Julie Roll</v>
          </cell>
          <cell r="E3675">
            <v>8345</v>
          </cell>
          <cell r="G3675" t="str">
            <v>TROUT</v>
          </cell>
          <cell r="H3675" t="str">
            <v>Consulted</v>
          </cell>
        </row>
        <row r="3676">
          <cell r="A3676" t="str">
            <v>QEXE2023-0026</v>
          </cell>
          <cell r="B3676" t="str">
            <v>1318-23-210-007</v>
          </cell>
          <cell r="C3676" t="str">
            <v>Qualified Exempt</v>
          </cell>
          <cell r="D3676" t="str">
            <v>Alyson Borawski</v>
          </cell>
          <cell r="E3676">
            <v>226</v>
          </cell>
          <cell r="G3676" t="str">
            <v>CLUBHOUSE</v>
          </cell>
          <cell r="H3676" t="str">
            <v>Accepted</v>
          </cell>
        </row>
        <row r="3677">
          <cell r="A3677" t="str">
            <v>HIST2023-0028</v>
          </cell>
          <cell r="B3677" t="str">
            <v>1418-15-110-010</v>
          </cell>
          <cell r="C3677" t="str">
            <v>Historical Determination</v>
          </cell>
          <cell r="D3677" t="str">
            <v>Julie Roll</v>
          </cell>
          <cell r="E3677">
            <v>19</v>
          </cell>
          <cell r="G3677" t="str">
            <v>KELLY</v>
          </cell>
          <cell r="H3677" t="str">
            <v>Determination Issued</v>
          </cell>
        </row>
        <row r="3678">
          <cell r="A3678" t="str">
            <v>TREE2023-0023</v>
          </cell>
          <cell r="B3678" t="str">
            <v>023-754-003</v>
          </cell>
          <cell r="C3678" t="str">
            <v>Tree Removal</v>
          </cell>
          <cell r="D3678" t="str">
            <v>Bruce Barr</v>
          </cell>
          <cell r="E3678">
            <v>737</v>
          </cell>
          <cell r="G3678" t="str">
            <v>MICHAEL</v>
          </cell>
          <cell r="H3678" t="str">
            <v>Withdrawn</v>
          </cell>
        </row>
        <row r="3679">
          <cell r="A3679" t="str">
            <v>CEXT2023-0025</v>
          </cell>
          <cell r="B3679" t="str">
            <v>1418-11-110-004</v>
          </cell>
          <cell r="C3679" t="str">
            <v>Construction Schedule Extension</v>
          </cell>
          <cell r="D3679" t="str">
            <v>Brenden Phillips</v>
          </cell>
          <cell r="E3679">
            <v>2133</v>
          </cell>
          <cell r="G3679" t="str">
            <v>THE BACK</v>
          </cell>
          <cell r="H3679" t="str">
            <v>Approved</v>
          </cell>
        </row>
        <row r="3680">
          <cell r="A3680" t="str">
            <v>ERSP2023-0022</v>
          </cell>
          <cell r="B3680" t="str">
            <v>115-020-042</v>
          </cell>
          <cell r="C3680" t="str">
            <v>Residential Dwelling</v>
          </cell>
          <cell r="D3680" t="str">
            <v>Brandy Mcmahon</v>
          </cell>
          <cell r="E3680">
            <v>5256</v>
          </cell>
          <cell r="F3680" t="str">
            <v>N</v>
          </cell>
          <cell r="G3680" t="str">
            <v>LAKE</v>
          </cell>
          <cell r="H3680" t="str">
            <v>Acknowledged</v>
          </cell>
        </row>
        <row r="3681">
          <cell r="A3681" t="str">
            <v>HIST2023-0024</v>
          </cell>
          <cell r="B3681" t="str">
            <v>026-261-003</v>
          </cell>
          <cell r="C3681" t="str">
            <v>Historical Determination</v>
          </cell>
          <cell r="D3681" t="str">
            <v>Trevor Smith</v>
          </cell>
          <cell r="E3681">
            <v>952</v>
          </cell>
          <cell r="G3681" t="str">
            <v>CAVE ROCK</v>
          </cell>
          <cell r="H3681" t="str">
            <v>Determination Issued</v>
          </cell>
        </row>
        <row r="3682">
          <cell r="A3682" t="str">
            <v>TREE2023-0021</v>
          </cell>
          <cell r="B3682" t="str">
            <v>023-221-022</v>
          </cell>
          <cell r="C3682" t="str">
            <v>Tree Removal</v>
          </cell>
          <cell r="D3682" t="str">
            <v>Bruce Barr</v>
          </cell>
          <cell r="E3682">
            <v>989</v>
          </cell>
          <cell r="G3682" t="str">
            <v>TAHOE KEYS</v>
          </cell>
          <cell r="H3682" t="str">
            <v>Approved</v>
          </cell>
        </row>
        <row r="3683">
          <cell r="A3683" t="str">
            <v>ERSP2023-0020</v>
          </cell>
          <cell r="B3683" t="str">
            <v>1318-10-310-057</v>
          </cell>
          <cell r="C3683" t="str">
            <v>Residential Dwelling</v>
          </cell>
          <cell r="D3683" t="str">
            <v>Julie Roll</v>
          </cell>
          <cell r="E3683">
            <v>751</v>
          </cell>
          <cell r="G3683" t="str">
            <v>CHURCH</v>
          </cell>
          <cell r="H3683" t="str">
            <v>Conditional Permit</v>
          </cell>
        </row>
        <row r="3684">
          <cell r="A3684" t="str">
            <v>GEXC2023-0022</v>
          </cell>
          <cell r="B3684" t="str">
            <v>1418-15-701-002</v>
          </cell>
          <cell r="C3684" t="str">
            <v>Grading Season Exception</v>
          </cell>
          <cell r="D3684" t="str">
            <v>Brenden Phillips</v>
          </cell>
          <cell r="E3684">
            <v>1800</v>
          </cell>
          <cell r="G3684" t="str">
            <v>HWY 50</v>
          </cell>
          <cell r="H3684" t="str">
            <v>Expired</v>
          </cell>
        </row>
        <row r="3685">
          <cell r="A3685" t="str">
            <v>QEXE2023-0023</v>
          </cell>
          <cell r="B3685" t="str">
            <v>115-020-014</v>
          </cell>
          <cell r="C3685" t="str">
            <v>Qualified Exempt</v>
          </cell>
          <cell r="D3685" t="str">
            <v>Alyson Borawski</v>
          </cell>
          <cell r="E3685">
            <v>5270</v>
          </cell>
          <cell r="F3685" t="str">
            <v>N</v>
          </cell>
          <cell r="G3685" t="str">
            <v>LAKE</v>
          </cell>
          <cell r="H3685" t="str">
            <v>Accepted</v>
          </cell>
        </row>
        <row r="3686">
          <cell r="A3686" t="str">
            <v>LCAP2023-0015</v>
          </cell>
          <cell r="B3686" t="str">
            <v>122-215-16</v>
          </cell>
          <cell r="C3686" t="str">
            <v>Soils Hydrology</v>
          </cell>
          <cell r="D3686" t="str">
            <v>Julie Roll</v>
          </cell>
          <cell r="E3686">
            <v>862</v>
          </cell>
          <cell r="G3686" t="str">
            <v>FREELS PEAK</v>
          </cell>
          <cell r="H3686" t="str">
            <v>Results Issued</v>
          </cell>
        </row>
        <row r="3687">
          <cell r="A3687" t="str">
            <v>ERSP2023-0019</v>
          </cell>
          <cell r="B3687" t="str">
            <v>090-324-003</v>
          </cell>
          <cell r="C3687" t="str">
            <v>Residential Dwelling</v>
          </cell>
          <cell r="D3687" t="str">
            <v>Julie Roll</v>
          </cell>
          <cell r="E3687">
            <v>9910</v>
          </cell>
          <cell r="G3687" t="str">
            <v>LAKE</v>
          </cell>
          <cell r="H3687" t="str">
            <v>Conditional Permit</v>
          </cell>
        </row>
        <row r="3688">
          <cell r="A3688" t="str">
            <v>TREE2023-0017</v>
          </cell>
          <cell r="B3688" t="str">
            <v>026-084-005</v>
          </cell>
          <cell r="C3688" t="str">
            <v>Tree Removal</v>
          </cell>
          <cell r="D3688" t="str">
            <v>Bruce Barr</v>
          </cell>
          <cell r="E3688">
            <v>901</v>
          </cell>
          <cell r="G3688" t="str">
            <v>TALLAC</v>
          </cell>
          <cell r="H3688" t="str">
            <v>Approved</v>
          </cell>
        </row>
        <row r="3689">
          <cell r="A3689" t="str">
            <v>LCAP2023-0014</v>
          </cell>
          <cell r="B3689" t="str">
            <v>098-200-033</v>
          </cell>
          <cell r="C3689" t="str">
            <v>Soils Hydrology</v>
          </cell>
          <cell r="D3689" t="str">
            <v>Julie Roll</v>
          </cell>
          <cell r="E3689">
            <v>6924</v>
          </cell>
          <cell r="G3689" t="str">
            <v>POMIN</v>
          </cell>
          <cell r="H3689" t="str">
            <v>Results Issued</v>
          </cell>
        </row>
        <row r="3690">
          <cell r="A3690" t="str">
            <v>ERSP2023-0016</v>
          </cell>
          <cell r="B3690" t="str">
            <v>132-012-05</v>
          </cell>
          <cell r="C3690" t="str">
            <v>Grading Project</v>
          </cell>
          <cell r="D3690" t="str">
            <v>Bridget Cornell</v>
          </cell>
          <cell r="E3690">
            <v>915</v>
          </cell>
          <cell r="G3690" t="str">
            <v>NORTHWOOD</v>
          </cell>
          <cell r="H3690" t="str">
            <v>Project Complete</v>
          </cell>
        </row>
        <row r="3691">
          <cell r="A3691" t="str">
            <v>ERSP2023-0018</v>
          </cell>
          <cell r="B3691" t="str">
            <v>022-210-32</v>
          </cell>
          <cell r="C3691" t="str">
            <v>Grading Project</v>
          </cell>
          <cell r="D3691" t="str">
            <v>Julie Roll</v>
          </cell>
          <cell r="E3691">
            <v>2435</v>
          </cell>
          <cell r="G3691" t="str">
            <v>VENICE</v>
          </cell>
          <cell r="H3691" t="str">
            <v>Acknowledged</v>
          </cell>
        </row>
        <row r="3692">
          <cell r="A3692" t="str">
            <v>ERSP2023-0015</v>
          </cell>
          <cell r="B3692" t="str">
            <v>1318-23-810-084</v>
          </cell>
          <cell r="C3692" t="str">
            <v>Residential Dwelling</v>
          </cell>
          <cell r="D3692" t="str">
            <v>Theresa Avance</v>
          </cell>
          <cell r="E3692">
            <v>178</v>
          </cell>
          <cell r="G3692" t="str">
            <v>JUNIPER</v>
          </cell>
          <cell r="H3692" t="str">
            <v>In Review</v>
          </cell>
        </row>
        <row r="3693">
          <cell r="A3693" t="str">
            <v>LCAP2023-0013</v>
          </cell>
          <cell r="B3693" t="str">
            <v>1318-03-210-034</v>
          </cell>
          <cell r="C3693" t="str">
            <v>Site Assessment</v>
          </cell>
          <cell r="D3693" t="str">
            <v>AOSBORN</v>
          </cell>
          <cell r="E3693">
            <v>119</v>
          </cell>
          <cell r="G3693" t="str">
            <v>PONDEROSA</v>
          </cell>
          <cell r="H3693" t="str">
            <v>Results Issued</v>
          </cell>
        </row>
        <row r="3694">
          <cell r="A3694" t="str">
            <v>TREE2023-0012</v>
          </cell>
          <cell r="B3694" t="str">
            <v>130-241-27</v>
          </cell>
          <cell r="C3694" t="str">
            <v>Tree Removal</v>
          </cell>
          <cell r="D3694" t="str">
            <v>Bruce Barr</v>
          </cell>
          <cell r="E3694">
            <v>1560</v>
          </cell>
          <cell r="G3694" t="str">
            <v>VIVIAN</v>
          </cell>
          <cell r="H3694" t="str">
            <v>Approved</v>
          </cell>
        </row>
        <row r="3695">
          <cell r="A3695" t="str">
            <v>ERSP2023-0010</v>
          </cell>
          <cell r="B3695" t="str">
            <v>132-201-07</v>
          </cell>
          <cell r="C3695" t="str">
            <v>Commercial or Tourist Accommodation Project</v>
          </cell>
          <cell r="D3695" t="str">
            <v>INTAKE INTAKE</v>
          </cell>
          <cell r="E3695">
            <v>774</v>
          </cell>
          <cell r="G3695" t="str">
            <v>MAYS</v>
          </cell>
          <cell r="H3695" t="str">
            <v>Withdrawn</v>
          </cell>
        </row>
        <row r="3696">
          <cell r="A3696" t="str">
            <v>ERSP2023-0013</v>
          </cell>
          <cell r="B3696" t="str">
            <v>126-010-60</v>
          </cell>
          <cell r="C3696" t="str">
            <v>Commercial or Tourist Accommodation Project</v>
          </cell>
          <cell r="D3696" t="str">
            <v>Paul Nielsen</v>
          </cell>
          <cell r="E3696">
            <v>1210</v>
          </cell>
          <cell r="G3696" t="str">
            <v>SKI</v>
          </cell>
          <cell r="H3696" t="str">
            <v>Conditional Permit</v>
          </cell>
        </row>
        <row r="3697">
          <cell r="A3697" t="str">
            <v>TREE2023-0011</v>
          </cell>
          <cell r="B3697" t="str">
            <v>122-251-12</v>
          </cell>
          <cell r="C3697" t="str">
            <v>Tree Removal</v>
          </cell>
          <cell r="D3697" t="str">
            <v>Bruce Barr</v>
          </cell>
          <cell r="E3697">
            <v>949</v>
          </cell>
          <cell r="G3697" t="str">
            <v>LAKESHORE</v>
          </cell>
          <cell r="H3697" t="str">
            <v>Approved</v>
          </cell>
        </row>
        <row r="3698">
          <cell r="A3698" t="str">
            <v>TREE2023-0014</v>
          </cell>
          <cell r="B3698" t="str">
            <v>093-220-034</v>
          </cell>
          <cell r="C3698" t="str">
            <v>Tree Removal</v>
          </cell>
          <cell r="D3698" t="str">
            <v>Bruce Barr</v>
          </cell>
          <cell r="E3698">
            <v>155</v>
          </cell>
          <cell r="G3698" t="str">
            <v>MAMMOTH</v>
          </cell>
          <cell r="H3698" t="str">
            <v>Approved</v>
          </cell>
        </row>
        <row r="3699">
          <cell r="A3699" t="str">
            <v>ADMIN2023-0001</v>
          </cell>
          <cell r="B3699" t="str">
            <v>500-000-00</v>
          </cell>
          <cell r="C3699" t="str">
            <v>FOIA - Subpoena</v>
          </cell>
          <cell r="E3699">
            <v>0</v>
          </cell>
          <cell r="G3699" t="str">
            <v>NONE</v>
          </cell>
          <cell r="H3699" t="str">
            <v>Notice Sent</v>
          </cell>
        </row>
        <row r="3700">
          <cell r="A3700" t="str">
            <v>VBOU2023-0012</v>
          </cell>
          <cell r="B3700" t="str">
            <v>090-072-028</v>
          </cell>
          <cell r="C3700" t="str">
            <v>Verification and Banking of Uses</v>
          </cell>
          <cell r="D3700" t="str">
            <v>AOSBORN</v>
          </cell>
          <cell r="E3700">
            <v>8258</v>
          </cell>
          <cell r="F3700" t="str">
            <v>N</v>
          </cell>
          <cell r="G3700" t="str">
            <v>LAKE</v>
          </cell>
          <cell r="H3700" t="str">
            <v>Results Issued</v>
          </cell>
        </row>
        <row r="3701">
          <cell r="A3701" t="str">
            <v>LCAP2023-0010</v>
          </cell>
          <cell r="B3701" t="str">
            <v>122-193-29</v>
          </cell>
          <cell r="C3701" t="str">
            <v>Soils Hydrology</v>
          </cell>
          <cell r="D3701" t="str">
            <v>Julie Roll</v>
          </cell>
          <cell r="E3701">
            <v>668</v>
          </cell>
          <cell r="G3701" t="str">
            <v>LAKESHORE</v>
          </cell>
          <cell r="H3701" t="str">
            <v>Results Issued</v>
          </cell>
        </row>
        <row r="3702">
          <cell r="A3702" t="str">
            <v>PREC2023-0015</v>
          </cell>
          <cell r="B3702" t="str">
            <v>094-070-009</v>
          </cell>
          <cell r="C3702" t="str">
            <v>Pre Application Consultation</v>
          </cell>
          <cell r="D3702" t="str">
            <v>Theresa Avance</v>
          </cell>
          <cell r="E3702">
            <v>425</v>
          </cell>
          <cell r="F3702" t="str">
            <v>N</v>
          </cell>
          <cell r="G3702" t="str">
            <v>LAKE</v>
          </cell>
          <cell r="H3702" t="str">
            <v>Consulted</v>
          </cell>
        </row>
        <row r="3703">
          <cell r="A3703" t="str">
            <v>HIST2023-0013</v>
          </cell>
          <cell r="B3703" t="str">
            <v>125-173-22</v>
          </cell>
          <cell r="C3703" t="str">
            <v>Historical Determination</v>
          </cell>
          <cell r="D3703" t="str">
            <v>Trevor Smith</v>
          </cell>
          <cell r="E3703">
            <v>969</v>
          </cell>
          <cell r="G3703" t="str">
            <v>DORCEY</v>
          </cell>
          <cell r="H3703" t="str">
            <v>Determination Issued</v>
          </cell>
        </row>
        <row r="3704">
          <cell r="A3704" t="str">
            <v>LCAP2023-0009</v>
          </cell>
          <cell r="B3704" t="str">
            <v>026-242-006</v>
          </cell>
          <cell r="C3704" t="str">
            <v>Site Assessment</v>
          </cell>
          <cell r="D3704" t="str">
            <v>Justin Lanoff</v>
          </cell>
          <cell r="E3704">
            <v>962</v>
          </cell>
          <cell r="G3704" t="str">
            <v>LOS ANGELES</v>
          </cell>
          <cell r="H3704" t="str">
            <v>Results Issued</v>
          </cell>
        </row>
        <row r="3705">
          <cell r="A3705" t="str">
            <v>QEXE2023-0014</v>
          </cell>
          <cell r="B3705" t="str">
            <v>022-210-032</v>
          </cell>
          <cell r="C3705" t="str">
            <v>Qualified Exempt</v>
          </cell>
          <cell r="D3705" t="str">
            <v>Alyson Borawski</v>
          </cell>
          <cell r="E3705">
            <v>2435</v>
          </cell>
          <cell r="G3705" t="str">
            <v>VENICE</v>
          </cell>
          <cell r="H3705" t="str">
            <v>Accepted</v>
          </cell>
        </row>
        <row r="3706">
          <cell r="A3706" t="str">
            <v>LCAP2023-0008</v>
          </cell>
          <cell r="B3706" t="str">
            <v>125-173-21</v>
          </cell>
          <cell r="C3706" t="str">
            <v>Site Assessment</v>
          </cell>
          <cell r="D3706" t="str">
            <v>AOSBORN</v>
          </cell>
          <cell r="E3706">
            <v>971</v>
          </cell>
          <cell r="G3706" t="str">
            <v>DORCEY</v>
          </cell>
          <cell r="H3706" t="str">
            <v>Results Issued</v>
          </cell>
        </row>
        <row r="3707">
          <cell r="A3707" t="str">
            <v>ERSP2023-0009</v>
          </cell>
          <cell r="B3707" t="str">
            <v>094-052-011</v>
          </cell>
          <cell r="C3707" t="str">
            <v>Residential Dwelling</v>
          </cell>
          <cell r="D3707" t="str">
            <v>Alyson Borawski</v>
          </cell>
          <cell r="E3707">
            <v>445</v>
          </cell>
          <cell r="G3707" t="str">
            <v>FAIRWAY</v>
          </cell>
          <cell r="H3707" t="str">
            <v>Conditional Permit</v>
          </cell>
        </row>
        <row r="3708">
          <cell r="A3708" t="str">
            <v>LCAP2023-0006</v>
          </cell>
          <cell r="B3708" t="str">
            <v>125-173-22</v>
          </cell>
          <cell r="C3708" t="str">
            <v>Site Assessment</v>
          </cell>
          <cell r="D3708" t="str">
            <v>AOSBORN</v>
          </cell>
          <cell r="E3708">
            <v>969</v>
          </cell>
          <cell r="G3708" t="str">
            <v>DORCEY</v>
          </cell>
          <cell r="H3708" t="str">
            <v>Results Issued</v>
          </cell>
        </row>
        <row r="3709">
          <cell r="A3709" t="str">
            <v>ERSP2023-0007</v>
          </cell>
          <cell r="B3709" t="str">
            <v>097-082-013</v>
          </cell>
          <cell r="C3709" t="str">
            <v>Residential Dwelling</v>
          </cell>
          <cell r="D3709" t="str">
            <v>Theresa Avance</v>
          </cell>
          <cell r="E3709">
            <v>4835</v>
          </cell>
          <cell r="G3709" t="str">
            <v>SANS SOUCI</v>
          </cell>
          <cell r="H3709" t="str">
            <v>Acknowledged</v>
          </cell>
        </row>
        <row r="3710">
          <cell r="A3710" t="str">
            <v>ERSP2023-0006</v>
          </cell>
          <cell r="B3710" t="str">
            <v>098-210-013</v>
          </cell>
          <cell r="C3710" t="str">
            <v>Shorezone-Lakezone</v>
          </cell>
          <cell r="D3710" t="str">
            <v>CONSULTANT</v>
          </cell>
          <cell r="E3710">
            <v>200</v>
          </cell>
          <cell r="G3710" t="str">
            <v>PINE</v>
          </cell>
          <cell r="H3710" t="str">
            <v>Conditional Permit</v>
          </cell>
        </row>
        <row r="3711">
          <cell r="A3711" t="str">
            <v>LCAP2023-0007</v>
          </cell>
          <cell r="B3711" t="str">
            <v>125-173-23</v>
          </cell>
          <cell r="C3711" t="str">
            <v>Site Assessment</v>
          </cell>
          <cell r="D3711" t="str">
            <v>AOSBORN</v>
          </cell>
          <cell r="E3711">
            <v>967</v>
          </cell>
          <cell r="G3711" t="str">
            <v>DORCEY</v>
          </cell>
          <cell r="H3711" t="str">
            <v>Results Issued</v>
          </cell>
        </row>
        <row r="3712">
          <cell r="A3712" t="str">
            <v>ERSP2023-0005</v>
          </cell>
          <cell r="B3712" t="str">
            <v>125-254-06</v>
          </cell>
          <cell r="C3712" t="str">
            <v>Residential Dwelling</v>
          </cell>
          <cell r="D3712" t="str">
            <v>Theresa Avance</v>
          </cell>
          <cell r="E3712">
            <v>797</v>
          </cell>
          <cell r="G3712" t="str">
            <v>CHARLES</v>
          </cell>
          <cell r="H3712" t="str">
            <v>Acknowledged</v>
          </cell>
        </row>
        <row r="3713">
          <cell r="A3713" t="str">
            <v>HIST2023-0004</v>
          </cell>
          <cell r="B3713" t="str">
            <v>124-063-07</v>
          </cell>
          <cell r="C3713" t="str">
            <v>Historical Determination</v>
          </cell>
          <cell r="D3713" t="str">
            <v>Trevor Smith</v>
          </cell>
          <cell r="E3713">
            <v>831</v>
          </cell>
          <cell r="G3713" t="str">
            <v>CARANO</v>
          </cell>
          <cell r="H3713" t="str">
            <v>Determination Issued</v>
          </cell>
        </row>
        <row r="3714">
          <cell r="A3714" t="str">
            <v>LCAP2023-0002</v>
          </cell>
          <cell r="B3714" t="str">
            <v>090-133-021</v>
          </cell>
          <cell r="C3714" t="str">
            <v>Soils Hydrology</v>
          </cell>
          <cell r="D3714" t="str">
            <v>Julie Roll</v>
          </cell>
          <cell r="E3714">
            <v>8603</v>
          </cell>
          <cell r="F3714" t="str">
            <v>N</v>
          </cell>
          <cell r="G3714" t="str">
            <v>LAKE</v>
          </cell>
          <cell r="H3714" t="str">
            <v>Hold Per Applicant</v>
          </cell>
        </row>
        <row r="3715">
          <cell r="A3715" t="str">
            <v>ERSP2023-0004</v>
          </cell>
          <cell r="B3715" t="str">
            <v>026-021-011</v>
          </cell>
          <cell r="C3715" t="str">
            <v>Residential Dwelling</v>
          </cell>
          <cell r="D3715" t="str">
            <v>Julie Roll</v>
          </cell>
          <cell r="E3715">
            <v>747</v>
          </cell>
          <cell r="G3715" t="str">
            <v>LAKEVIEW</v>
          </cell>
          <cell r="H3715" t="str">
            <v>Acknowledged</v>
          </cell>
        </row>
        <row r="3716">
          <cell r="A3716" t="str">
            <v>BUOY2023-0002</v>
          </cell>
          <cell r="B3716" t="str">
            <v>097-073-044</v>
          </cell>
          <cell r="C3716" t="str">
            <v>Buoy</v>
          </cell>
          <cell r="H3716" t="str">
            <v>Accepted</v>
          </cell>
        </row>
        <row r="3717">
          <cell r="A3717" t="str">
            <v>QEXE2023-0006</v>
          </cell>
          <cell r="B3717" t="str">
            <v>122-193-21</v>
          </cell>
          <cell r="C3717" t="str">
            <v>Qualified Exempt</v>
          </cell>
          <cell r="D3717" t="str">
            <v>Alyson Borawski</v>
          </cell>
          <cell r="E3717">
            <v>691</v>
          </cell>
          <cell r="G3717" t="str">
            <v>DAVID</v>
          </cell>
          <cell r="H3717" t="str">
            <v>Accepted</v>
          </cell>
        </row>
        <row r="3718">
          <cell r="A3718" t="str">
            <v>ERSP2023-0003</v>
          </cell>
          <cell r="B3718" t="str">
            <v>132-012-05</v>
          </cell>
          <cell r="C3718" t="str">
            <v>Rec-Public Service</v>
          </cell>
          <cell r="D3718" t="str">
            <v>INTAKE INTAKE</v>
          </cell>
          <cell r="E3718">
            <v>915</v>
          </cell>
          <cell r="G3718" t="str">
            <v>NORTHWOOD</v>
          </cell>
          <cell r="H3718" t="str">
            <v>Withdrawn</v>
          </cell>
        </row>
        <row r="3719">
          <cell r="A3719" t="str">
            <v>QEXE2023-0007</v>
          </cell>
          <cell r="B3719" t="str">
            <v>1319-19-803-002</v>
          </cell>
          <cell r="C3719" t="str">
            <v>Qualified Exempt</v>
          </cell>
          <cell r="D3719" t="str">
            <v>Alyson Borawski</v>
          </cell>
          <cell r="E3719">
            <v>801</v>
          </cell>
          <cell r="G3719" t="str">
            <v>BOULDER</v>
          </cell>
          <cell r="H3719" t="str">
            <v>Accepted</v>
          </cell>
        </row>
        <row r="3720">
          <cell r="A3720" t="str">
            <v>QEXE2023-0002</v>
          </cell>
          <cell r="B3720" t="str">
            <v>132-260-03</v>
          </cell>
          <cell r="C3720" t="str">
            <v>Qualified Exempt</v>
          </cell>
          <cell r="D3720" t="str">
            <v>Alyson Borawski</v>
          </cell>
          <cell r="E3720">
            <v>807</v>
          </cell>
          <cell r="G3720" t="str">
            <v>TAHOE</v>
          </cell>
          <cell r="H3720" t="str">
            <v>Accepted</v>
          </cell>
        </row>
        <row r="3721">
          <cell r="A3721" t="str">
            <v>MOUA2023-1033</v>
          </cell>
          <cell r="B3721" t="str">
            <v>115-030-014</v>
          </cell>
          <cell r="C3721" t="str">
            <v>MOU Application</v>
          </cell>
          <cell r="D3721" t="str">
            <v>MOU</v>
          </cell>
          <cell r="E3721">
            <v>5249</v>
          </cell>
          <cell r="G3721" t="str">
            <v>EMERALD</v>
          </cell>
          <cell r="H3721" t="str">
            <v>Results Issued</v>
          </cell>
        </row>
        <row r="3722">
          <cell r="A3722" t="str">
            <v>ERSP2023-0001</v>
          </cell>
          <cell r="B3722" t="str">
            <v>125-223-18</v>
          </cell>
          <cell r="C3722" t="str">
            <v>Residential Dwelling</v>
          </cell>
          <cell r="D3722" t="str">
            <v>Alyson Borawski</v>
          </cell>
          <cell r="E3722">
            <v>822</v>
          </cell>
          <cell r="G3722" t="str">
            <v>ELLEN</v>
          </cell>
          <cell r="H3722" t="str">
            <v>Conditional Permit</v>
          </cell>
        </row>
        <row r="3723">
          <cell r="A3723" t="str">
            <v>ERSP2022-2057</v>
          </cell>
          <cell r="B3723" t="str">
            <v>122-090-29</v>
          </cell>
          <cell r="C3723" t="str">
            <v>Residential Dwelling</v>
          </cell>
          <cell r="D3723" t="str">
            <v>AOSBORN</v>
          </cell>
          <cell r="E3723">
            <v>549</v>
          </cell>
          <cell r="G3723" t="str">
            <v>LAKESHORE</v>
          </cell>
          <cell r="H3723" t="str">
            <v>Acknowledged</v>
          </cell>
        </row>
        <row r="3724">
          <cell r="A3724" t="str">
            <v>HIST2022-1568</v>
          </cell>
          <cell r="B3724" t="str">
            <v>094-175-003</v>
          </cell>
          <cell r="C3724" t="str">
            <v>Historical Determination</v>
          </cell>
          <cell r="D3724" t="str">
            <v>Trevor Smith</v>
          </cell>
          <cell r="E3724">
            <v>2860</v>
          </cell>
          <cell r="G3724" t="str">
            <v>LAKE TERRACE</v>
          </cell>
          <cell r="H3724" t="str">
            <v>Determination Issued</v>
          </cell>
        </row>
        <row r="3725">
          <cell r="A3725" t="str">
            <v>ERSP2022-2054</v>
          </cell>
          <cell r="B3725" t="str">
            <v>1318-15-802-001</v>
          </cell>
          <cell r="C3725" t="str">
            <v>Commercial or Tourist Accommodation Project</v>
          </cell>
          <cell r="D3725" t="str">
            <v>Julie Roll</v>
          </cell>
          <cell r="E3725">
            <v>199</v>
          </cell>
          <cell r="G3725" t="str">
            <v>HWY 50</v>
          </cell>
          <cell r="H3725" t="str">
            <v>Additional Information</v>
          </cell>
        </row>
        <row r="3726">
          <cell r="A3726" t="str">
            <v>ERSP2022-2056</v>
          </cell>
          <cell r="B3726" t="str">
            <v>094-160-023</v>
          </cell>
          <cell r="C3726" t="str">
            <v>Residential Dwelling</v>
          </cell>
          <cell r="D3726" t="str">
            <v>Bridget Cornell</v>
          </cell>
          <cell r="E3726">
            <v>1830</v>
          </cell>
          <cell r="F3726" t="str">
            <v>N</v>
          </cell>
          <cell r="G3726" t="str">
            <v>LAKE</v>
          </cell>
          <cell r="H3726" t="str">
            <v>Acknowledged</v>
          </cell>
        </row>
        <row r="3727">
          <cell r="A3727" t="str">
            <v>ERSP2022-2055</v>
          </cell>
          <cell r="B3727" t="str">
            <v>084-192-001</v>
          </cell>
          <cell r="C3727" t="str">
            <v>Residential Dwelling</v>
          </cell>
          <cell r="D3727" t="str">
            <v>Theresa Avance</v>
          </cell>
          <cell r="E3727">
            <v>2380</v>
          </cell>
          <cell r="G3727" t="str">
            <v>SUNNYSIDE</v>
          </cell>
          <cell r="H3727" t="str">
            <v>Withdrawn</v>
          </cell>
        </row>
        <row r="3728">
          <cell r="A3728" t="str">
            <v>ERSP2022-2053</v>
          </cell>
          <cell r="B3728" t="str">
            <v>015-212-007</v>
          </cell>
          <cell r="C3728" t="str">
            <v>Grading Project</v>
          </cell>
          <cell r="D3728" t="str">
            <v>INTAKE INTAKE</v>
          </cell>
          <cell r="E3728">
            <v>340</v>
          </cell>
          <cell r="G3728" t="str">
            <v>FIR</v>
          </cell>
          <cell r="H3728" t="str">
            <v>Withdrawn</v>
          </cell>
        </row>
        <row r="3729">
          <cell r="A3729" t="str">
            <v>ERSP2022-2052</v>
          </cell>
          <cell r="B3729" t="str">
            <v>094-222-011</v>
          </cell>
          <cell r="C3729" t="str">
            <v>Grading Project</v>
          </cell>
          <cell r="D3729" t="str">
            <v>INTAKE INTAKE</v>
          </cell>
          <cell r="E3729">
            <v>550</v>
          </cell>
          <cell r="G3729" t="str">
            <v>VIRGINIA</v>
          </cell>
          <cell r="H3729" t="str">
            <v>Incomplete Submittal</v>
          </cell>
        </row>
        <row r="3730">
          <cell r="A3730" t="str">
            <v>TREE2022-2051</v>
          </cell>
          <cell r="B3730" t="str">
            <v>1318-23-610-002</v>
          </cell>
          <cell r="C3730" t="str">
            <v>Tree Removal</v>
          </cell>
          <cell r="D3730" t="str">
            <v>Bruce Barr</v>
          </cell>
          <cell r="E3730">
            <v>260</v>
          </cell>
          <cell r="G3730" t="str">
            <v>CHIMNEY ROCK</v>
          </cell>
          <cell r="H3730" t="str">
            <v>Approved</v>
          </cell>
        </row>
        <row r="3731">
          <cell r="A3731" t="str">
            <v>TREE2022-2048</v>
          </cell>
          <cell r="B3731" t="str">
            <v>080-132-04</v>
          </cell>
          <cell r="C3731" t="str">
            <v>Tree Removal</v>
          </cell>
          <cell r="D3731" t="str">
            <v>Bruce Barr</v>
          </cell>
          <cell r="E3731">
            <v>1676</v>
          </cell>
          <cell r="G3731" t="str">
            <v>PLATEAU</v>
          </cell>
          <cell r="H3731" t="str">
            <v>Approved</v>
          </cell>
        </row>
        <row r="3732">
          <cell r="A3732" t="str">
            <v>ERSP2022-2050</v>
          </cell>
          <cell r="B3732" t="str">
            <v>1418-10-601-001</v>
          </cell>
          <cell r="C3732" t="str">
            <v>Residential Dwelling</v>
          </cell>
          <cell r="D3732" t="str">
            <v>Bridget Cornell</v>
          </cell>
          <cell r="E3732">
            <v>2065</v>
          </cell>
          <cell r="G3732" t="str">
            <v>PRAY MEADOW</v>
          </cell>
          <cell r="H3732" t="str">
            <v>Project Complete</v>
          </cell>
        </row>
        <row r="3733">
          <cell r="A3733" t="str">
            <v>HIST2022-1567</v>
          </cell>
          <cell r="B3733" t="str">
            <v>123-041-06</v>
          </cell>
          <cell r="C3733" t="str">
            <v>Historical Determination</v>
          </cell>
          <cell r="D3733" t="str">
            <v>Trevor Smith</v>
          </cell>
          <cell r="E3733">
            <v>22</v>
          </cell>
          <cell r="G3733" t="str">
            <v>CALANEVA</v>
          </cell>
          <cell r="H3733" t="str">
            <v>Determination Issued</v>
          </cell>
        </row>
        <row r="3734">
          <cell r="A3734" t="str">
            <v>ERSP2022-2049</v>
          </cell>
          <cell r="B3734" t="str">
            <v>122-251-02</v>
          </cell>
          <cell r="C3734" t="str">
            <v>Shorezone-Lakezone</v>
          </cell>
          <cell r="D3734" t="str">
            <v>INTAKE INTAKE</v>
          </cell>
          <cell r="E3734">
            <v>905</v>
          </cell>
          <cell r="G3734" t="str">
            <v>LAKESHORE</v>
          </cell>
          <cell r="H3734" t="str">
            <v>Incomplete Submittal</v>
          </cell>
        </row>
        <row r="3735">
          <cell r="A3735" t="str">
            <v>TRAN2022-1566</v>
          </cell>
          <cell r="B3735" t="str">
            <v>016-313-010</v>
          </cell>
          <cell r="C3735" t="str">
            <v>Transfer of Development</v>
          </cell>
          <cell r="D3735" t="str">
            <v>AOSBORN</v>
          </cell>
          <cell r="E3735">
            <v>9120</v>
          </cell>
          <cell r="G3735" t="str">
            <v>SCENIC</v>
          </cell>
          <cell r="H3735" t="str">
            <v>Project Complete</v>
          </cell>
        </row>
        <row r="3736">
          <cell r="A3736" t="str">
            <v>ERSP2022-2047</v>
          </cell>
          <cell r="B3736" t="str">
            <v>130-163-27</v>
          </cell>
          <cell r="C3736" t="str">
            <v>Residential Dwelling</v>
          </cell>
          <cell r="D3736" t="str">
            <v>CONSULTANT</v>
          </cell>
          <cell r="E3736">
            <v>230</v>
          </cell>
          <cell r="G3736" t="str">
            <v>ESTATES</v>
          </cell>
          <cell r="H3736" t="str">
            <v>Final Inspection Complete</v>
          </cell>
        </row>
        <row r="3737">
          <cell r="A3737" t="str">
            <v>CEXT2022-1565</v>
          </cell>
          <cell r="B3737" t="str">
            <v>015-351-001</v>
          </cell>
          <cell r="C3737" t="str">
            <v>Construction Schedule Extension</v>
          </cell>
          <cell r="D3737" t="str">
            <v>Brenden Phillips</v>
          </cell>
          <cell r="E3737">
            <v>7001</v>
          </cell>
          <cell r="G3737" t="str">
            <v>STATE HWY 89</v>
          </cell>
          <cell r="H3737" t="str">
            <v>Denied</v>
          </cell>
        </row>
        <row r="3738">
          <cell r="A3738" t="str">
            <v>ERSP2022-2046</v>
          </cell>
          <cell r="B3738" t="str">
            <v>123-201-02</v>
          </cell>
          <cell r="C3738" t="str">
            <v>Residential Dwelling</v>
          </cell>
          <cell r="D3738" t="str">
            <v>Paul Nielsen</v>
          </cell>
          <cell r="E3738">
            <v>61</v>
          </cell>
          <cell r="G3738" t="str">
            <v>SOMERS</v>
          </cell>
          <cell r="H3738" t="str">
            <v>Conditional Permit</v>
          </cell>
        </row>
        <row r="3739">
          <cell r="A3739" t="str">
            <v>ERSP2022-2042</v>
          </cell>
          <cell r="B3739" t="str">
            <v>092-130-007</v>
          </cell>
          <cell r="C3739" t="str">
            <v>Residential Dwelling</v>
          </cell>
          <cell r="D3739" t="str">
            <v>Julie Roll</v>
          </cell>
          <cell r="E3739">
            <v>3870</v>
          </cell>
          <cell r="F3739" t="str">
            <v>N</v>
          </cell>
          <cell r="G3739" t="str">
            <v>LAKE</v>
          </cell>
          <cell r="H3739" t="str">
            <v>Acknowledged</v>
          </cell>
        </row>
        <row r="3740">
          <cell r="A3740" t="str">
            <v>FEET2022-1558</v>
          </cell>
          <cell r="B3740" t="str">
            <v>085-152-016</v>
          </cell>
          <cell r="C3740" t="str">
            <v>Building/ERS/Admin/Fee Transfer</v>
          </cell>
          <cell r="D3740" t="str">
            <v>NO FILE</v>
          </cell>
          <cell r="E3740">
            <v>595</v>
          </cell>
          <cell r="G3740" t="str">
            <v>GRAND</v>
          </cell>
        </row>
        <row r="3741">
          <cell r="A3741" t="str">
            <v>FEET2022-1560</v>
          </cell>
          <cell r="B3741" t="str">
            <v>083-210-007</v>
          </cell>
          <cell r="C3741" t="str">
            <v>Building/ERS/Admin/Fee Transfer</v>
          </cell>
          <cell r="D3741" t="str">
            <v>NO FILE</v>
          </cell>
          <cell r="E3741">
            <v>1340</v>
          </cell>
          <cell r="G3741" t="str">
            <v>SEQUOIA</v>
          </cell>
        </row>
        <row r="3742">
          <cell r="A3742" t="str">
            <v>LCAP2022-0800</v>
          </cell>
          <cell r="B3742" t="str">
            <v>090-141-004</v>
          </cell>
          <cell r="C3742" t="str">
            <v>Site Assessment</v>
          </cell>
          <cell r="D3742" t="str">
            <v>AOSBORN</v>
          </cell>
          <cell r="E3742">
            <v>8656</v>
          </cell>
          <cell r="G3742" t="str">
            <v>BROCKWAY VISTA</v>
          </cell>
          <cell r="H3742" t="str">
            <v>Results Issued</v>
          </cell>
        </row>
        <row r="3743">
          <cell r="A3743" t="str">
            <v>FEET2022-1562</v>
          </cell>
          <cell r="B3743" t="str">
            <v>094-222-007</v>
          </cell>
          <cell r="C3743" t="str">
            <v>Building/ERS/Admin/Fee Transfer</v>
          </cell>
          <cell r="D3743" t="str">
            <v>NO FILE</v>
          </cell>
          <cell r="E3743">
            <v>635</v>
          </cell>
          <cell r="G3743" t="str">
            <v>RAWHIDE</v>
          </cell>
        </row>
        <row r="3744">
          <cell r="A3744" t="str">
            <v>CEXT2022-1564</v>
          </cell>
          <cell r="B3744" t="str">
            <v>124-071-19</v>
          </cell>
          <cell r="C3744" t="str">
            <v>Construction Schedule Extension</v>
          </cell>
          <cell r="D3744" t="str">
            <v>Rachel Lopez</v>
          </cell>
          <cell r="E3744">
            <v>542</v>
          </cell>
          <cell r="G3744" t="str">
            <v>JENSEN</v>
          </cell>
          <cell r="H3744" t="str">
            <v>Incompete Submittal</v>
          </cell>
        </row>
        <row r="3745">
          <cell r="A3745" t="str">
            <v>ERSP2022-2037</v>
          </cell>
          <cell r="B3745" t="str">
            <v>094-175-003</v>
          </cell>
          <cell r="C3745" t="str">
            <v>Residential Dwelling</v>
          </cell>
          <cell r="D3745" t="str">
            <v>Alyson Borawski</v>
          </cell>
          <cell r="E3745">
            <v>2860</v>
          </cell>
          <cell r="G3745" t="str">
            <v>LAKE TERRACE</v>
          </cell>
          <cell r="H3745" t="str">
            <v>Conditional Permit</v>
          </cell>
        </row>
        <row r="3746">
          <cell r="A3746" t="str">
            <v>ERSP2022-2044</v>
          </cell>
          <cell r="B3746" t="str">
            <v>094-160-010</v>
          </cell>
          <cell r="C3746" t="str">
            <v>Residential Dwelling</v>
          </cell>
          <cell r="D3746" t="str">
            <v>Brandy Mcmahon</v>
          </cell>
          <cell r="E3746">
            <v>1620</v>
          </cell>
          <cell r="F3746" t="str">
            <v>N</v>
          </cell>
          <cell r="G3746" t="str">
            <v>LAKE</v>
          </cell>
          <cell r="H3746" t="str">
            <v>Conditional Permit</v>
          </cell>
        </row>
        <row r="3747">
          <cell r="A3747" t="str">
            <v>QEXE2022-1556</v>
          </cell>
          <cell r="B3747" t="str">
            <v>122-201-25</v>
          </cell>
          <cell r="C3747" t="str">
            <v>Qualified Exempt</v>
          </cell>
          <cell r="D3747" t="str">
            <v>Alyson Borawski</v>
          </cell>
          <cell r="E3747">
            <v>712</v>
          </cell>
          <cell r="G3747" t="str">
            <v>LAKESHORE</v>
          </cell>
          <cell r="H3747" t="str">
            <v>Accepted</v>
          </cell>
        </row>
        <row r="3748">
          <cell r="A3748" t="str">
            <v>TREE2022-2040</v>
          </cell>
          <cell r="B3748" t="str">
            <v>035-010-023</v>
          </cell>
          <cell r="C3748" t="str">
            <v>Tree Removal</v>
          </cell>
          <cell r="D3748" t="str">
            <v>Bruce Barr</v>
          </cell>
          <cell r="E3748">
            <v>2478</v>
          </cell>
          <cell r="G3748" t="str">
            <v>MEYERS</v>
          </cell>
          <cell r="H3748" t="str">
            <v>Approved</v>
          </cell>
        </row>
        <row r="3749">
          <cell r="A3749" t="str">
            <v>FEET2022-1561</v>
          </cell>
          <cell r="B3749" t="str">
            <v>083-091-024</v>
          </cell>
          <cell r="C3749" t="str">
            <v>Building/ERS/Admin/Fee Transfer</v>
          </cell>
          <cell r="D3749" t="str">
            <v>NO FILE</v>
          </cell>
          <cell r="E3749">
            <v>1630</v>
          </cell>
          <cell r="G3749" t="str">
            <v>CEDAR CREST</v>
          </cell>
        </row>
        <row r="3750">
          <cell r="A3750" t="str">
            <v>TREE2022-2039</v>
          </cell>
          <cell r="B3750" t="str">
            <v>1318-03-212-028</v>
          </cell>
          <cell r="C3750" t="str">
            <v>Tree Removal</v>
          </cell>
          <cell r="D3750" t="str">
            <v>Bruce Barr</v>
          </cell>
          <cell r="E3750">
            <v>145</v>
          </cell>
          <cell r="G3750" t="str">
            <v>TAHOE</v>
          </cell>
          <cell r="H3750" t="str">
            <v>Approved</v>
          </cell>
        </row>
        <row r="3751">
          <cell r="A3751" t="str">
            <v>FEET2022-1559</v>
          </cell>
          <cell r="B3751" t="str">
            <v>112-180-043</v>
          </cell>
          <cell r="C3751" t="str">
            <v>Building/ERS/Admin/Fee Transfer</v>
          </cell>
          <cell r="D3751" t="str">
            <v>NO FILE</v>
          </cell>
          <cell r="E3751">
            <v>7926</v>
          </cell>
          <cell r="G3751" t="str">
            <v>TIGER</v>
          </cell>
        </row>
        <row r="3752">
          <cell r="A3752" t="str">
            <v>ERSP2022-2038</v>
          </cell>
          <cell r="B3752" t="str">
            <v>131-214-01</v>
          </cell>
          <cell r="C3752" t="str">
            <v>Residential Dwelling</v>
          </cell>
          <cell r="D3752" t="str">
            <v>Brandy Mcmahon</v>
          </cell>
          <cell r="E3752">
            <v>565</v>
          </cell>
          <cell r="G3752" t="str">
            <v>DRIVER</v>
          </cell>
          <cell r="H3752" t="str">
            <v>Acknowledged</v>
          </cell>
        </row>
        <row r="3753">
          <cell r="A3753" t="str">
            <v>ERSP2022-2045</v>
          </cell>
          <cell r="B3753" t="str">
            <v>094-175-007</v>
          </cell>
          <cell r="C3753" t="str">
            <v>Residential Dwelling</v>
          </cell>
          <cell r="D3753" t="str">
            <v>Julie Roll</v>
          </cell>
          <cell r="E3753">
            <v>15</v>
          </cell>
          <cell r="G3753" t="str">
            <v>ASPEN</v>
          </cell>
          <cell r="H3753" t="str">
            <v>Acknowledged</v>
          </cell>
        </row>
        <row r="3754">
          <cell r="A3754" t="str">
            <v>HIST2022-1557</v>
          </cell>
          <cell r="B3754" t="str">
            <v>123-143-11</v>
          </cell>
          <cell r="C3754" t="str">
            <v>Historical Determination</v>
          </cell>
          <cell r="D3754" t="str">
            <v>Trevor Smith</v>
          </cell>
          <cell r="E3754">
            <v>425</v>
          </cell>
          <cell r="G3754" t="str">
            <v>PAHUTE</v>
          </cell>
          <cell r="H3754" t="str">
            <v>Determination Issued</v>
          </cell>
        </row>
        <row r="3755">
          <cell r="A3755" t="str">
            <v>LCAP2022-0801</v>
          </cell>
          <cell r="B3755" t="str">
            <v>085-030-011</v>
          </cell>
          <cell r="C3755" t="str">
            <v>Site Assessment</v>
          </cell>
          <cell r="D3755" t="str">
            <v>AOSBORN</v>
          </cell>
          <cell r="E3755">
            <v>2795</v>
          </cell>
          <cell r="F3755" t="str">
            <v>W</v>
          </cell>
          <cell r="G3755" t="str">
            <v>LAKE</v>
          </cell>
          <cell r="H3755" t="str">
            <v>Results Issued</v>
          </cell>
        </row>
        <row r="3756">
          <cell r="A3756" t="str">
            <v>HIST2022-1563</v>
          </cell>
          <cell r="B3756" t="str">
            <v>090-141-004</v>
          </cell>
          <cell r="C3756" t="str">
            <v>Historical Determination</v>
          </cell>
          <cell r="D3756" t="str">
            <v>Trevor Smith</v>
          </cell>
          <cell r="E3756">
            <v>8656</v>
          </cell>
          <cell r="G3756" t="str">
            <v>BROCKWAY VISTA</v>
          </cell>
          <cell r="H3756" t="str">
            <v>Determination Issued</v>
          </cell>
        </row>
        <row r="3757">
          <cell r="A3757" t="str">
            <v>ERSP2022-2041</v>
          </cell>
          <cell r="B3757" t="str">
            <v>016-300-063</v>
          </cell>
          <cell r="C3757" t="str">
            <v>Grading Project</v>
          </cell>
          <cell r="D3757" t="str">
            <v>Julie Roll</v>
          </cell>
          <cell r="E3757">
            <v>263</v>
          </cell>
          <cell r="G3757" t="str">
            <v>DRUM</v>
          </cell>
          <cell r="H3757" t="str">
            <v>Project Complete</v>
          </cell>
        </row>
        <row r="3758">
          <cell r="A3758" t="str">
            <v>QEXE2022-1555</v>
          </cell>
          <cell r="B3758" t="str">
            <v>122-090-29</v>
          </cell>
          <cell r="C3758" t="str">
            <v>Qualified Exempt</v>
          </cell>
          <cell r="D3758" t="str">
            <v>Alyson Borawski</v>
          </cell>
          <cell r="E3758">
            <v>549</v>
          </cell>
          <cell r="G3758" t="str">
            <v>LAKESHORE</v>
          </cell>
          <cell r="H3758" t="str">
            <v>Accepted</v>
          </cell>
        </row>
        <row r="3759">
          <cell r="A3759" t="str">
            <v>ERSP2022-2036</v>
          </cell>
          <cell r="B3759" t="str">
            <v>092-142-002</v>
          </cell>
          <cell r="C3759" t="str">
            <v>Residential Dwelling</v>
          </cell>
          <cell r="D3759" t="str">
            <v>Julie Roll</v>
          </cell>
          <cell r="E3759">
            <v>3940</v>
          </cell>
          <cell r="F3759" t="str">
            <v>N</v>
          </cell>
          <cell r="G3759" t="str">
            <v>LAKE</v>
          </cell>
          <cell r="H3759" t="str">
            <v>Acknowledged</v>
          </cell>
        </row>
        <row r="3760">
          <cell r="A3760" t="str">
            <v>LCAP2022-0798</v>
          </cell>
          <cell r="B3760" t="str">
            <v>092-142-002</v>
          </cell>
          <cell r="C3760" t="str">
            <v>Soils Hydrology</v>
          </cell>
          <cell r="D3760" t="str">
            <v>Julie Roll</v>
          </cell>
          <cell r="E3760">
            <v>3940</v>
          </cell>
          <cell r="F3760" t="str">
            <v>N</v>
          </cell>
          <cell r="G3760" t="str">
            <v>LAKE</v>
          </cell>
          <cell r="H3760" t="str">
            <v>Results Issued</v>
          </cell>
        </row>
        <row r="3761">
          <cell r="A3761" t="str">
            <v>HIST2022-1549</v>
          </cell>
          <cell r="B3761" t="str">
            <v>124-082-40</v>
          </cell>
          <cell r="C3761" t="str">
            <v>Historical Determination</v>
          </cell>
          <cell r="D3761" t="str">
            <v>Trevor Smith</v>
          </cell>
          <cell r="E3761">
            <v>818</v>
          </cell>
          <cell r="G3761" t="str">
            <v>DONNA</v>
          </cell>
          <cell r="H3761" t="str">
            <v>Determination Issued</v>
          </cell>
        </row>
        <row r="3762">
          <cell r="A3762" t="str">
            <v>QEXE2022-1550</v>
          </cell>
          <cell r="B3762" t="str">
            <v>131-031-24</v>
          </cell>
          <cell r="C3762" t="str">
            <v>Qualified Exempt</v>
          </cell>
          <cell r="D3762" t="str">
            <v>Alyson Borawski</v>
          </cell>
          <cell r="E3762">
            <v>696</v>
          </cell>
          <cell r="G3762" t="str">
            <v>VILLAGE</v>
          </cell>
          <cell r="H3762" t="str">
            <v>Accepted</v>
          </cell>
        </row>
        <row r="3763">
          <cell r="A3763" t="str">
            <v>QEXE2022-1551</v>
          </cell>
          <cell r="B3763" t="str">
            <v>1418-10-810-022</v>
          </cell>
          <cell r="C3763" t="str">
            <v>Qualified Exempt</v>
          </cell>
          <cell r="D3763" t="str">
            <v>Alyson Borawski</v>
          </cell>
          <cell r="E3763">
            <v>224</v>
          </cell>
          <cell r="G3763" t="str">
            <v>SOUTH MEADOW</v>
          </cell>
          <cell r="H3763" t="str">
            <v>Accepted</v>
          </cell>
        </row>
        <row r="3764">
          <cell r="A3764" t="str">
            <v>TREE2022-2035</v>
          </cell>
          <cell r="B3764" t="str">
            <v>025-391-007</v>
          </cell>
          <cell r="C3764" t="str">
            <v>Tree Removal</v>
          </cell>
          <cell r="D3764" t="str">
            <v>Bruce Barr</v>
          </cell>
          <cell r="E3764">
            <v>3399</v>
          </cell>
          <cell r="G3764" t="str">
            <v>BECKA</v>
          </cell>
          <cell r="H3764" t="str">
            <v>Approved</v>
          </cell>
        </row>
        <row r="3765">
          <cell r="A3765" t="str">
            <v>ERSP2022-2033</v>
          </cell>
          <cell r="B3765" t="str">
            <v>122-193-29</v>
          </cell>
          <cell r="C3765" t="str">
            <v>Residential Dwelling</v>
          </cell>
          <cell r="D3765" t="str">
            <v>CONSULTANT</v>
          </cell>
          <cell r="E3765">
            <v>668</v>
          </cell>
          <cell r="G3765" t="str">
            <v>LAKESHORE</v>
          </cell>
          <cell r="H3765" t="str">
            <v>Acknowledged</v>
          </cell>
        </row>
        <row r="3766">
          <cell r="A3766" t="str">
            <v>ERSP2022-2032</v>
          </cell>
          <cell r="B3766" t="str">
            <v>094-140-014</v>
          </cell>
          <cell r="C3766" t="str">
            <v>Rec-Public Service</v>
          </cell>
          <cell r="D3766" t="str">
            <v>Julie Roll</v>
          </cell>
          <cell r="E3766">
            <v>2500</v>
          </cell>
          <cell r="G3766" t="str">
            <v>LAKE FOREST</v>
          </cell>
          <cell r="H3766" t="str">
            <v>Acknowledged</v>
          </cell>
        </row>
        <row r="3767">
          <cell r="A3767" t="str">
            <v>ERSP2022-2031</v>
          </cell>
          <cell r="B3767" t="str">
            <v>1418-03-811-024</v>
          </cell>
          <cell r="C3767" t="str">
            <v>Residential Dwelling</v>
          </cell>
          <cell r="D3767" t="str">
            <v>Theresa Avance</v>
          </cell>
          <cell r="E3767">
            <v>113</v>
          </cell>
          <cell r="G3767" t="str">
            <v>PRAY MEADOW</v>
          </cell>
          <cell r="H3767" t="str">
            <v>Acknowledged</v>
          </cell>
        </row>
        <row r="3768">
          <cell r="A3768" t="str">
            <v>LLAD2022-1548</v>
          </cell>
          <cell r="B3768" t="str">
            <v>1418-15-511-002</v>
          </cell>
          <cell r="C3768" t="str">
            <v>Lot Line Adjustment</v>
          </cell>
          <cell r="D3768" t="str">
            <v>Theresa Avance</v>
          </cell>
          <cell r="E3768">
            <v>33</v>
          </cell>
          <cell r="G3768" t="str">
            <v>SOUTH POINT</v>
          </cell>
          <cell r="H3768" t="str">
            <v>Acknowledged</v>
          </cell>
        </row>
        <row r="3769">
          <cell r="A3769" t="str">
            <v>LCAP2022-0796</v>
          </cell>
          <cell r="B3769" t="str">
            <v>130-331-05</v>
          </cell>
          <cell r="C3769" t="str">
            <v>Site Assessment</v>
          </cell>
          <cell r="D3769" t="str">
            <v>AOSBORN</v>
          </cell>
          <cell r="E3769">
            <v>1713</v>
          </cell>
          <cell r="G3769" t="str">
            <v>LAKESHORE</v>
          </cell>
          <cell r="H3769" t="str">
            <v>Results Issued</v>
          </cell>
        </row>
        <row r="3770">
          <cell r="A3770" t="str">
            <v>ERSP2022-2034</v>
          </cell>
          <cell r="B3770" t="str">
            <v>125-163-03</v>
          </cell>
          <cell r="C3770" t="str">
            <v>Residential Dwelling</v>
          </cell>
          <cell r="D3770" t="str">
            <v>Bridget Cornell</v>
          </cell>
          <cell r="E3770">
            <v>909</v>
          </cell>
          <cell r="G3770" t="str">
            <v>TYNER</v>
          </cell>
          <cell r="H3770" t="str">
            <v>Conditional Permit</v>
          </cell>
        </row>
        <row r="3771">
          <cell r="A3771" t="str">
            <v>ERSP2018-0646-02</v>
          </cell>
          <cell r="B3771" t="str">
            <v>123-032-26</v>
          </cell>
          <cell r="C3771" t="str">
            <v>Plan Revision</v>
          </cell>
          <cell r="D3771" t="str">
            <v>Julie Roll</v>
          </cell>
          <cell r="E3771">
            <v>24</v>
          </cell>
          <cell r="G3771" t="str">
            <v>CRYSTAL</v>
          </cell>
          <cell r="H3771" t="str">
            <v>Acknowledged</v>
          </cell>
        </row>
        <row r="3772">
          <cell r="A3772" t="str">
            <v>HIST2022-1546</v>
          </cell>
          <cell r="B3772" t="str">
            <v>031-224-014</v>
          </cell>
          <cell r="C3772" t="str">
            <v>Historical Determination</v>
          </cell>
          <cell r="D3772" t="str">
            <v>Trevor Smith</v>
          </cell>
          <cell r="E3772">
            <v>2617</v>
          </cell>
          <cell r="G3772" t="str">
            <v>FOUNTAIN</v>
          </cell>
          <cell r="H3772" t="str">
            <v>Determination Issued</v>
          </cell>
        </row>
        <row r="3773">
          <cell r="A3773" t="str">
            <v>PREC2022-1544</v>
          </cell>
          <cell r="B3773" t="str">
            <v>110-070-015</v>
          </cell>
          <cell r="C3773" t="str">
            <v>Pre Application Consultation</v>
          </cell>
          <cell r="D3773" t="str">
            <v>Theresa Avance</v>
          </cell>
          <cell r="E3773">
            <v>8610</v>
          </cell>
          <cell r="G3773" t="str">
            <v>113TH</v>
          </cell>
          <cell r="H3773" t="str">
            <v>Withdrawn</v>
          </cell>
        </row>
        <row r="3774">
          <cell r="A3774" t="str">
            <v>HIST2022-1545</v>
          </cell>
          <cell r="B3774" t="str">
            <v>031-318-008</v>
          </cell>
          <cell r="C3774" t="str">
            <v>Historical Determination</v>
          </cell>
          <cell r="D3774" t="str">
            <v>Trevor Smith</v>
          </cell>
          <cell r="E3774">
            <v>926</v>
          </cell>
          <cell r="G3774" t="str">
            <v>CANDLEWOOD</v>
          </cell>
          <cell r="H3774" t="str">
            <v>Determination Issued</v>
          </cell>
        </row>
        <row r="3775">
          <cell r="A3775" t="str">
            <v>ERSP2022-2030</v>
          </cell>
          <cell r="B3775" t="str">
            <v>027-233-034</v>
          </cell>
          <cell r="C3775" t="str">
            <v>Residential Dwelling</v>
          </cell>
          <cell r="D3775" t="str">
            <v>Theresa Avance</v>
          </cell>
          <cell r="E3775">
            <v>3317</v>
          </cell>
          <cell r="G3775" t="str">
            <v>FIR</v>
          </cell>
          <cell r="H3775" t="str">
            <v>Acknowledged</v>
          </cell>
        </row>
        <row r="3776">
          <cell r="A3776" t="str">
            <v>ERSP2021-0110-02</v>
          </cell>
          <cell r="B3776" t="str">
            <v>1418-15-701-002</v>
          </cell>
          <cell r="C3776" t="str">
            <v>Plan Revision</v>
          </cell>
          <cell r="D3776" t="str">
            <v>CONSULTANT</v>
          </cell>
          <cell r="E3776">
            <v>1800</v>
          </cell>
          <cell r="G3776" t="str">
            <v>HWY 50</v>
          </cell>
          <cell r="H3776" t="str">
            <v>Acknowledged</v>
          </cell>
        </row>
        <row r="3777">
          <cell r="A3777" t="str">
            <v>FEET2022-1532</v>
          </cell>
          <cell r="B3777" t="str">
            <v>026-103-003</v>
          </cell>
          <cell r="C3777" t="str">
            <v>Building/ERS/Admin/Fee Transfer</v>
          </cell>
          <cell r="D3777" t="str">
            <v>NO FILE</v>
          </cell>
          <cell r="E3777">
            <v>868</v>
          </cell>
          <cell r="G3777" t="str">
            <v>SAN FRANCISCO</v>
          </cell>
        </row>
        <row r="3778">
          <cell r="A3778" t="str">
            <v>FEET2022-1540</v>
          </cell>
          <cell r="B3778" t="str">
            <v>026-106-021</v>
          </cell>
          <cell r="C3778" t="str">
            <v>Building/ERS/Admin/Fee Transfer</v>
          </cell>
          <cell r="D3778" t="str">
            <v>NO FILE</v>
          </cell>
          <cell r="E3778">
            <v>3046</v>
          </cell>
          <cell r="G3778" t="str">
            <v>SACRAMENTO</v>
          </cell>
        </row>
        <row r="3779">
          <cell r="A3779" t="str">
            <v>FEET2022-1543</v>
          </cell>
          <cell r="B3779" t="str">
            <v>027-161-030</v>
          </cell>
          <cell r="C3779" t="str">
            <v>Building/ERS/Admin/Fee Transfer</v>
          </cell>
          <cell r="D3779" t="str">
            <v>NO FILE</v>
          </cell>
          <cell r="E3779">
            <v>1195</v>
          </cell>
          <cell r="G3779" t="str">
            <v>SKI RUN</v>
          </cell>
        </row>
        <row r="3780">
          <cell r="A3780" t="str">
            <v>FEET2022-1539</v>
          </cell>
          <cell r="B3780" t="str">
            <v>029-381-023</v>
          </cell>
          <cell r="C3780" t="str">
            <v>Building/ERS/Admin/Fee Transfer</v>
          </cell>
          <cell r="D3780" t="str">
            <v>NO FILE</v>
          </cell>
          <cell r="E3780">
            <v>1060</v>
          </cell>
          <cell r="G3780" t="str">
            <v>CELLADOR</v>
          </cell>
        </row>
        <row r="3781">
          <cell r="A3781" t="str">
            <v>FEET2022-1537</v>
          </cell>
          <cell r="B3781" t="str">
            <v>022-322-005</v>
          </cell>
          <cell r="C3781" t="str">
            <v>Building/ERS/Admin/Fee Transfer</v>
          </cell>
          <cell r="D3781" t="str">
            <v>NO FILE</v>
          </cell>
          <cell r="E3781">
            <v>557</v>
          </cell>
          <cell r="G3781" t="str">
            <v>ALPINE</v>
          </cell>
        </row>
        <row r="3782">
          <cell r="A3782" t="str">
            <v>QEXE2022-1527</v>
          </cell>
          <cell r="B3782" t="str">
            <v>1318-10-310-002</v>
          </cell>
          <cell r="C3782" t="str">
            <v>Qualified Exempt</v>
          </cell>
          <cell r="D3782" t="str">
            <v>Alyson Borawski</v>
          </cell>
          <cell r="E3782">
            <v>746</v>
          </cell>
          <cell r="G3782" t="str">
            <v>LINCOLN</v>
          </cell>
          <cell r="H3782" t="str">
            <v>Accepted</v>
          </cell>
        </row>
        <row r="3783">
          <cell r="A3783" t="str">
            <v>VBOU2022-1530</v>
          </cell>
          <cell r="B3783" t="str">
            <v>031-258-006</v>
          </cell>
          <cell r="C3783" t="str">
            <v>Verification and Banking of Uses</v>
          </cell>
          <cell r="D3783" t="str">
            <v>AOSBORN</v>
          </cell>
          <cell r="E3783">
            <v>2635</v>
          </cell>
          <cell r="G3783" t="str">
            <v>LAKE TAHOE</v>
          </cell>
          <cell r="H3783" t="str">
            <v>Results Issued</v>
          </cell>
        </row>
        <row r="3784">
          <cell r="A3784" t="str">
            <v>FEET2022-1542</v>
          </cell>
          <cell r="B3784" t="str">
            <v>022-351-012</v>
          </cell>
          <cell r="C3784" t="str">
            <v>Building/ERS/Admin/Fee Transfer</v>
          </cell>
          <cell r="D3784" t="str">
            <v>NO FILE</v>
          </cell>
          <cell r="E3784">
            <v>2048</v>
          </cell>
          <cell r="G3784" t="str">
            <v>VENICE</v>
          </cell>
        </row>
        <row r="3785">
          <cell r="A3785" t="str">
            <v>FEET2022-1535</v>
          </cell>
          <cell r="B3785" t="str">
            <v>031-166-015</v>
          </cell>
          <cell r="C3785" t="str">
            <v>Building/ERS/Admin/Fee Transfer</v>
          </cell>
          <cell r="D3785" t="str">
            <v>NO FILE</v>
          </cell>
          <cell r="E3785">
            <v>2689</v>
          </cell>
          <cell r="G3785" t="str">
            <v>OSBORNE</v>
          </cell>
        </row>
        <row r="3786">
          <cell r="A3786" t="str">
            <v>FEET2022-1541</v>
          </cell>
          <cell r="B3786" t="str">
            <v>022-322-046</v>
          </cell>
          <cell r="C3786" t="str">
            <v>Building/ERS/Admin/Fee Transfer</v>
          </cell>
          <cell r="D3786" t="str">
            <v>NO FILE</v>
          </cell>
          <cell r="E3786">
            <v>1695</v>
          </cell>
          <cell r="G3786" t="str">
            <v>VENICE</v>
          </cell>
        </row>
        <row r="3787">
          <cell r="A3787" t="str">
            <v>MFEE2022-1528</v>
          </cell>
          <cell r="B3787" t="str">
            <v>115-020-002</v>
          </cell>
          <cell r="C3787" t="str">
            <v>Mooring Fee</v>
          </cell>
          <cell r="D3787" t="str">
            <v>NO FILE</v>
          </cell>
          <cell r="E3787">
            <v>5340</v>
          </cell>
          <cell r="F3787" t="str">
            <v>N</v>
          </cell>
          <cell r="G3787" t="str">
            <v>LAKE</v>
          </cell>
          <cell r="H3787" t="str">
            <v>Paid</v>
          </cell>
        </row>
        <row r="3788">
          <cell r="A3788" t="str">
            <v>ADMIN2022-0048</v>
          </cell>
          <cell r="B3788" t="str">
            <v>500-000-00</v>
          </cell>
          <cell r="C3788" t="str">
            <v>FOIA - Subpoena</v>
          </cell>
          <cell r="E3788">
            <v>0</v>
          </cell>
          <cell r="G3788" t="str">
            <v>NONE</v>
          </cell>
          <cell r="H3788" t="str">
            <v>Received</v>
          </cell>
        </row>
        <row r="3789">
          <cell r="A3789" t="str">
            <v>FEET2022-1538</v>
          </cell>
          <cell r="B3789" t="str">
            <v>032-282-017</v>
          </cell>
          <cell r="C3789" t="str">
            <v>Building/ERS/Admin/Fee Transfer</v>
          </cell>
          <cell r="D3789" t="str">
            <v>NO FILE</v>
          </cell>
          <cell r="E3789">
            <v>1251</v>
          </cell>
          <cell r="G3789" t="str">
            <v>MARGARET</v>
          </cell>
        </row>
        <row r="3790">
          <cell r="A3790" t="str">
            <v>FEET2022-1533</v>
          </cell>
          <cell r="B3790" t="str">
            <v>023-554-007</v>
          </cell>
          <cell r="C3790" t="str">
            <v>Building/ERS/Admin/Fee Transfer</v>
          </cell>
          <cell r="D3790" t="str">
            <v>NO FILE</v>
          </cell>
          <cell r="E3790">
            <v>2119</v>
          </cell>
          <cell r="G3790" t="str">
            <v>12TH</v>
          </cell>
        </row>
        <row r="3791">
          <cell r="A3791" t="str">
            <v>VBOU2022-1529</v>
          </cell>
          <cell r="B3791" t="str">
            <v>031-258-019</v>
          </cell>
          <cell r="C3791" t="str">
            <v>Verification and Banking of Uses</v>
          </cell>
          <cell r="D3791" t="str">
            <v>AOSBORN</v>
          </cell>
          <cell r="E3791">
            <v>0</v>
          </cell>
          <cell r="G3791" t="str">
            <v>NONE</v>
          </cell>
          <cell r="H3791" t="str">
            <v>Results Issued</v>
          </cell>
        </row>
        <row r="3792">
          <cell r="A3792" t="str">
            <v>QESZ2022-1531</v>
          </cell>
          <cell r="B3792" t="str">
            <v>1418-15-701-001</v>
          </cell>
          <cell r="C3792" t="str">
            <v>QE Shorezone</v>
          </cell>
          <cell r="D3792" t="str">
            <v>Alyson Borawski</v>
          </cell>
          <cell r="E3792">
            <v>1820</v>
          </cell>
          <cell r="G3792" t="str">
            <v>HWY 50</v>
          </cell>
          <cell r="H3792" t="str">
            <v>Received</v>
          </cell>
        </row>
        <row r="3793">
          <cell r="A3793" t="str">
            <v>FEET2022-1534</v>
          </cell>
          <cell r="B3793" t="str">
            <v>030-351-004</v>
          </cell>
          <cell r="C3793" t="str">
            <v>Building/ERS/Admin/Fee Transfer</v>
          </cell>
          <cell r="D3793" t="str">
            <v>NO FILE</v>
          </cell>
          <cell r="E3793">
            <v>3704</v>
          </cell>
          <cell r="G3793" t="str">
            <v>NEEDLE PEAK</v>
          </cell>
        </row>
        <row r="3794">
          <cell r="A3794" t="str">
            <v>ERSP2022-2029</v>
          </cell>
          <cell r="B3794" t="str">
            <v>1318-03-111-014</v>
          </cell>
          <cell r="C3794" t="str">
            <v>Residential Dwelling</v>
          </cell>
          <cell r="D3794" t="str">
            <v>Alyson Borawski</v>
          </cell>
          <cell r="E3794">
            <v>1096</v>
          </cell>
          <cell r="G3794" t="str">
            <v>DEER CLIFF</v>
          </cell>
          <cell r="H3794" t="str">
            <v>Acknowledged</v>
          </cell>
        </row>
        <row r="3795">
          <cell r="A3795" t="str">
            <v>FEET2022-1536</v>
          </cell>
          <cell r="B3795" t="str">
            <v>031-341-012</v>
          </cell>
          <cell r="C3795" t="str">
            <v>Building/ERS/Admin/Fee Transfer</v>
          </cell>
          <cell r="D3795" t="str">
            <v>NO FILE</v>
          </cell>
          <cell r="E3795">
            <v>2768</v>
          </cell>
          <cell r="G3795" t="str">
            <v>SPRINGWOOD</v>
          </cell>
        </row>
        <row r="3796">
          <cell r="A3796" t="str">
            <v>QEXE2022-1526</v>
          </cell>
          <cell r="B3796" t="str">
            <v>025-061-32</v>
          </cell>
          <cell r="C3796" t="str">
            <v>Qualified Exempt</v>
          </cell>
          <cell r="D3796" t="str">
            <v>OLD FILE</v>
          </cell>
          <cell r="E3796">
            <v>1275</v>
          </cell>
          <cell r="G3796" t="str">
            <v>MEADOW CREST</v>
          </cell>
          <cell r="H3796" t="str">
            <v>Received</v>
          </cell>
        </row>
        <row r="3797">
          <cell r="A3797" t="str">
            <v>HIST2022-1519</v>
          </cell>
          <cell r="B3797" t="str">
            <v>090-072-006</v>
          </cell>
          <cell r="C3797" t="str">
            <v>Historical Determination</v>
          </cell>
          <cell r="D3797" t="str">
            <v>Trevor Smith</v>
          </cell>
          <cell r="E3797">
            <v>8194</v>
          </cell>
          <cell r="F3797" t="str">
            <v>N</v>
          </cell>
          <cell r="G3797" t="str">
            <v>LAKE</v>
          </cell>
          <cell r="H3797" t="str">
            <v>Determination Issued</v>
          </cell>
        </row>
        <row r="3798">
          <cell r="A3798" t="str">
            <v>HIST2022-1517</v>
          </cell>
          <cell r="B3798" t="str">
            <v>090-071-030</v>
          </cell>
          <cell r="C3798" t="str">
            <v>Historical Determination</v>
          </cell>
          <cell r="D3798" t="str">
            <v>Trevor Smith</v>
          </cell>
          <cell r="E3798">
            <v>8245</v>
          </cell>
          <cell r="F3798" t="str">
            <v>N</v>
          </cell>
          <cell r="G3798" t="str">
            <v>LAKE</v>
          </cell>
          <cell r="H3798" t="str">
            <v>Determination Issued</v>
          </cell>
        </row>
        <row r="3799">
          <cell r="A3799" t="str">
            <v>HIST2022-1515</v>
          </cell>
          <cell r="B3799" t="str">
            <v>090-071-023</v>
          </cell>
          <cell r="C3799" t="str">
            <v>Historical Determination</v>
          </cell>
          <cell r="D3799" t="str">
            <v>Trevor Smith</v>
          </cell>
          <cell r="E3799">
            <v>8091</v>
          </cell>
          <cell r="F3799" t="str">
            <v>N</v>
          </cell>
          <cell r="G3799" t="str">
            <v>LAKE</v>
          </cell>
          <cell r="H3799" t="str">
            <v>Determination Issued</v>
          </cell>
        </row>
        <row r="3800">
          <cell r="A3800" t="str">
            <v>HIST2022-1523</v>
          </cell>
          <cell r="B3800" t="str">
            <v>090-073-006</v>
          </cell>
          <cell r="C3800" t="str">
            <v>Historical Determination</v>
          </cell>
          <cell r="D3800" t="str">
            <v>Trevor Smith</v>
          </cell>
          <cell r="E3800">
            <v>8200</v>
          </cell>
          <cell r="G3800" t="str">
            <v>BROCKWAY VISTA</v>
          </cell>
          <cell r="H3800" t="str">
            <v>Determination Issued</v>
          </cell>
        </row>
        <row r="3801">
          <cell r="A3801" t="str">
            <v>ERSP2022-0277-01</v>
          </cell>
          <cell r="B3801" t="str">
            <v>032-162-002</v>
          </cell>
          <cell r="C3801" t="str">
            <v>Plan Revision</v>
          </cell>
          <cell r="E3801">
            <v>1320</v>
          </cell>
          <cell r="G3801" t="str">
            <v>BONANZA</v>
          </cell>
          <cell r="H3801" t="str">
            <v>Withdrawn</v>
          </cell>
        </row>
        <row r="3802">
          <cell r="A3802" t="str">
            <v>HIST2022-1509</v>
          </cell>
          <cell r="B3802" t="str">
            <v>090-071-004</v>
          </cell>
          <cell r="C3802" t="str">
            <v>Historical Determination</v>
          </cell>
          <cell r="D3802" t="str">
            <v>Trevor Smith</v>
          </cell>
          <cell r="E3802">
            <v>8104</v>
          </cell>
          <cell r="G3802" t="str">
            <v>RAINBOW</v>
          </cell>
          <cell r="H3802" t="str">
            <v>Determination Issued</v>
          </cell>
        </row>
        <row r="3803">
          <cell r="A3803" t="str">
            <v>QEXE2022-1520</v>
          </cell>
          <cell r="B3803" t="str">
            <v>1318-26-101-092</v>
          </cell>
          <cell r="C3803" t="str">
            <v>Qualified Exempt</v>
          </cell>
          <cell r="D3803" t="str">
            <v>Alyson Borawski</v>
          </cell>
          <cell r="E3803">
            <v>205</v>
          </cell>
          <cell r="G3803" t="str">
            <v>KINGSBURY GRADE</v>
          </cell>
          <cell r="H3803" t="str">
            <v>Accepted</v>
          </cell>
        </row>
        <row r="3804">
          <cell r="A3804" t="str">
            <v>HIST2022-1511</v>
          </cell>
          <cell r="B3804" t="str">
            <v>090-071-017</v>
          </cell>
          <cell r="C3804" t="str">
            <v>Historical Determination</v>
          </cell>
          <cell r="D3804" t="str">
            <v>INTAKE INTAKE</v>
          </cell>
          <cell r="E3804">
            <v>8199</v>
          </cell>
          <cell r="F3804" t="str">
            <v>N</v>
          </cell>
          <cell r="G3804" t="str">
            <v>LAKE</v>
          </cell>
          <cell r="H3804" t="str">
            <v>Incomplete Submittal</v>
          </cell>
        </row>
        <row r="3805">
          <cell r="A3805" t="str">
            <v>HIST2022-1522</v>
          </cell>
          <cell r="B3805" t="str">
            <v>090-073-005</v>
          </cell>
          <cell r="C3805" t="str">
            <v>Historical Determination</v>
          </cell>
          <cell r="D3805" t="str">
            <v>Trevor Smith</v>
          </cell>
          <cell r="E3805">
            <v>8178</v>
          </cell>
          <cell r="G3805" t="str">
            <v>BROCKWAY VISTA</v>
          </cell>
          <cell r="H3805" t="str">
            <v>Determination Issued</v>
          </cell>
        </row>
        <row r="3806">
          <cell r="A3806" t="str">
            <v>HIST2022-1521</v>
          </cell>
          <cell r="B3806" t="str">
            <v>090-072-028</v>
          </cell>
          <cell r="C3806" t="str">
            <v>Historical Determination</v>
          </cell>
          <cell r="D3806" t="str">
            <v>Trevor Smith</v>
          </cell>
          <cell r="E3806">
            <v>8258</v>
          </cell>
          <cell r="F3806" t="str">
            <v>N</v>
          </cell>
          <cell r="G3806" t="str">
            <v>LAKE</v>
          </cell>
          <cell r="H3806" t="str">
            <v>Determination Issued</v>
          </cell>
        </row>
        <row r="3807">
          <cell r="A3807" t="str">
            <v>HIST2022-1513</v>
          </cell>
          <cell r="B3807" t="str">
            <v>090-071-021</v>
          </cell>
          <cell r="C3807" t="str">
            <v>Historical Determination</v>
          </cell>
          <cell r="D3807" t="str">
            <v>Trevor Smith</v>
          </cell>
          <cell r="E3807">
            <v>8123</v>
          </cell>
          <cell r="F3807" t="str">
            <v>N</v>
          </cell>
          <cell r="G3807" t="str">
            <v>LAKE</v>
          </cell>
          <cell r="H3807" t="str">
            <v>Determination Issued</v>
          </cell>
        </row>
        <row r="3808">
          <cell r="A3808" t="str">
            <v>HIST2022-1518</v>
          </cell>
          <cell r="B3808" t="str">
            <v>090-071-033</v>
          </cell>
          <cell r="C3808" t="str">
            <v>Historical Determination</v>
          </cell>
          <cell r="D3808" t="str">
            <v>Trevor Smith</v>
          </cell>
          <cell r="E3808">
            <v>8203</v>
          </cell>
          <cell r="F3808" t="str">
            <v>N</v>
          </cell>
          <cell r="G3808" t="str">
            <v>LAKE</v>
          </cell>
          <cell r="H3808" t="str">
            <v>Determination Issued</v>
          </cell>
        </row>
        <row r="3809">
          <cell r="A3809" t="str">
            <v>HIST2022-1524</v>
          </cell>
          <cell r="B3809" t="str">
            <v>090-073-007</v>
          </cell>
          <cell r="C3809" t="str">
            <v>Historical Determination</v>
          </cell>
          <cell r="D3809" t="str">
            <v>Trevor Smith</v>
          </cell>
          <cell r="E3809">
            <v>8216</v>
          </cell>
          <cell r="G3809" t="str">
            <v>BROCKWAY VISTA</v>
          </cell>
          <cell r="H3809" t="str">
            <v>Determination Issued</v>
          </cell>
        </row>
        <row r="3810">
          <cell r="A3810" t="str">
            <v>HIST2022-1508</v>
          </cell>
          <cell r="B3810" t="str">
            <v>1319-19-310-047</v>
          </cell>
          <cell r="C3810" t="str">
            <v>Historical Determination</v>
          </cell>
          <cell r="D3810" t="str">
            <v>Julie Roll</v>
          </cell>
          <cell r="E3810">
            <v>415</v>
          </cell>
          <cell r="G3810" t="str">
            <v>TINA</v>
          </cell>
          <cell r="H3810" t="str">
            <v>Determination Issued</v>
          </cell>
        </row>
        <row r="3811">
          <cell r="A3811" t="str">
            <v>HIST2022-1507</v>
          </cell>
          <cell r="B3811" t="str">
            <v>1318-23-810-052</v>
          </cell>
          <cell r="C3811" t="str">
            <v>Historical Determination</v>
          </cell>
          <cell r="D3811" t="str">
            <v>Julie Roll</v>
          </cell>
          <cell r="E3811">
            <v>184</v>
          </cell>
          <cell r="G3811" t="str">
            <v>MEADOW</v>
          </cell>
          <cell r="H3811" t="str">
            <v>Determination Issued</v>
          </cell>
        </row>
        <row r="3812">
          <cell r="A3812" t="str">
            <v>HIST2022-1510</v>
          </cell>
          <cell r="B3812" t="str">
            <v>090-071-005</v>
          </cell>
          <cell r="C3812" t="str">
            <v>Historical Determination</v>
          </cell>
          <cell r="D3812" t="str">
            <v>Trevor Smith</v>
          </cell>
          <cell r="E3812">
            <v>8141</v>
          </cell>
          <cell r="F3812" t="str">
            <v>N</v>
          </cell>
          <cell r="G3812" t="str">
            <v>LAKE</v>
          </cell>
          <cell r="H3812" t="str">
            <v>Determination Issued</v>
          </cell>
        </row>
        <row r="3813">
          <cell r="A3813" t="str">
            <v>HIST2022-1525</v>
          </cell>
          <cell r="B3813" t="str">
            <v>090-072-009</v>
          </cell>
          <cell r="C3813" t="str">
            <v>Historical Determination</v>
          </cell>
          <cell r="D3813" t="str">
            <v>Trevor Smith</v>
          </cell>
          <cell r="E3813">
            <v>8226</v>
          </cell>
          <cell r="F3813" t="str">
            <v>N</v>
          </cell>
          <cell r="G3813" t="str">
            <v>LAKE</v>
          </cell>
          <cell r="H3813" t="str">
            <v>Determination Issued</v>
          </cell>
        </row>
        <row r="3814">
          <cell r="A3814" t="str">
            <v>HIST2022-1512</v>
          </cell>
          <cell r="B3814" t="str">
            <v>090-071-018</v>
          </cell>
          <cell r="C3814" t="str">
            <v>Historical Determination</v>
          </cell>
          <cell r="D3814" t="str">
            <v>Trevor Smith</v>
          </cell>
          <cell r="E3814">
            <v>8173</v>
          </cell>
          <cell r="F3814" t="str">
            <v>N</v>
          </cell>
          <cell r="G3814" t="str">
            <v>LAKE</v>
          </cell>
          <cell r="H3814" t="str">
            <v>Determination Issued</v>
          </cell>
        </row>
        <row r="3815">
          <cell r="A3815" t="str">
            <v>HIST2022-1516</v>
          </cell>
          <cell r="B3815" t="str">
            <v>090-071-028</v>
          </cell>
          <cell r="C3815" t="str">
            <v>Historical Determination</v>
          </cell>
          <cell r="D3815" t="str">
            <v>Trevor Smith</v>
          </cell>
          <cell r="E3815">
            <v>265</v>
          </cell>
          <cell r="G3815" t="str">
            <v>DEER</v>
          </cell>
          <cell r="H3815" t="str">
            <v>Determination Issued</v>
          </cell>
        </row>
        <row r="3816">
          <cell r="A3816" t="str">
            <v>HIST2022-1514</v>
          </cell>
          <cell r="B3816" t="str">
            <v>090-071-022</v>
          </cell>
          <cell r="C3816" t="str">
            <v>Historical Determination</v>
          </cell>
          <cell r="D3816" t="str">
            <v>Trevor Smith</v>
          </cell>
          <cell r="E3816">
            <v>8111</v>
          </cell>
          <cell r="F3816" t="str">
            <v>N</v>
          </cell>
          <cell r="G3816" t="str">
            <v>LAKE</v>
          </cell>
          <cell r="H3816" t="str">
            <v>Determination Issued</v>
          </cell>
        </row>
        <row r="3817">
          <cell r="A3817" t="str">
            <v>HIST2022-1506</v>
          </cell>
          <cell r="B3817" t="str">
            <v>1319-18-310-034</v>
          </cell>
          <cell r="C3817" t="str">
            <v>Historical Determination</v>
          </cell>
          <cell r="D3817" t="str">
            <v>Alyson Borawski</v>
          </cell>
          <cell r="E3817">
            <v>421</v>
          </cell>
          <cell r="G3817" t="str">
            <v>MARYANNE</v>
          </cell>
          <cell r="H3817" t="str">
            <v>Determination Issued</v>
          </cell>
        </row>
        <row r="3818">
          <cell r="A3818" t="str">
            <v>ERSP2022-2028</v>
          </cell>
          <cell r="B3818" t="str">
            <v>094-020-008</v>
          </cell>
          <cell r="C3818" t="str">
            <v>Grading Project</v>
          </cell>
          <cell r="D3818" t="str">
            <v>Bridget Cornell</v>
          </cell>
          <cell r="E3818">
            <v>292</v>
          </cell>
          <cell r="G3818" t="str">
            <v>FAIRWAY</v>
          </cell>
          <cell r="H3818" t="str">
            <v>Acknowledged</v>
          </cell>
        </row>
        <row r="3819">
          <cell r="A3819" t="str">
            <v>ERSP2022-2026</v>
          </cell>
          <cell r="B3819" t="str">
            <v>1418-15-110-010</v>
          </cell>
          <cell r="C3819" t="str">
            <v>Residential Dwelling</v>
          </cell>
          <cell r="D3819" t="str">
            <v>Julie Roll</v>
          </cell>
          <cell r="E3819">
            <v>19</v>
          </cell>
          <cell r="G3819" t="str">
            <v>KELLY</v>
          </cell>
          <cell r="H3819" t="str">
            <v>Acknowledged</v>
          </cell>
        </row>
        <row r="3820">
          <cell r="A3820" t="str">
            <v>ERSP2022-2027</v>
          </cell>
          <cell r="B3820" t="str">
            <v>130-241-40</v>
          </cell>
          <cell r="C3820" t="str">
            <v>Shorezone-Lakezone</v>
          </cell>
          <cell r="D3820" t="str">
            <v>Zach Davis</v>
          </cell>
          <cell r="E3820">
            <v>1655</v>
          </cell>
          <cell r="G3820" t="str">
            <v>PINE CONE</v>
          </cell>
          <cell r="H3820" t="str">
            <v>Acknowledged</v>
          </cell>
        </row>
        <row r="3821">
          <cell r="A3821" t="str">
            <v>LCAP2022-0794</v>
          </cell>
          <cell r="B3821" t="str">
            <v>083-032-006</v>
          </cell>
          <cell r="C3821" t="str">
            <v>Land Capability Challenge</v>
          </cell>
          <cell r="D3821" t="str">
            <v>Contractor</v>
          </cell>
          <cell r="E3821">
            <v>910</v>
          </cell>
          <cell r="G3821" t="str">
            <v>SNOWSHOE</v>
          </cell>
          <cell r="H3821" t="str">
            <v>Results Issued</v>
          </cell>
        </row>
        <row r="3822">
          <cell r="A3822" t="str">
            <v>ERSP2022-2025</v>
          </cell>
          <cell r="B3822" t="str">
            <v>094-102-010</v>
          </cell>
          <cell r="C3822" t="str">
            <v>Residential Dwelling</v>
          </cell>
          <cell r="D3822" t="str">
            <v>Brandy Mcmahon</v>
          </cell>
          <cell r="E3822">
            <v>300</v>
          </cell>
          <cell r="G3822" t="str">
            <v>GROVE</v>
          </cell>
          <cell r="H3822" t="str">
            <v>Acknowledged</v>
          </cell>
        </row>
        <row r="3823">
          <cell r="A3823" t="str">
            <v>TREE2022-2024</v>
          </cell>
          <cell r="B3823" t="str">
            <v>126-262-09</v>
          </cell>
          <cell r="C3823" t="str">
            <v>Tree Removal</v>
          </cell>
          <cell r="D3823" t="str">
            <v>Bruce Barr</v>
          </cell>
          <cell r="E3823">
            <v>751</v>
          </cell>
          <cell r="G3823" t="str">
            <v>CHAMPAGNE</v>
          </cell>
          <cell r="H3823" t="str">
            <v>Approved</v>
          </cell>
        </row>
        <row r="3824">
          <cell r="A3824" t="str">
            <v>QEXE2022-1499</v>
          </cell>
          <cell r="B3824" t="str">
            <v>123-272-07</v>
          </cell>
          <cell r="C3824" t="str">
            <v>Qualified Exempt</v>
          </cell>
          <cell r="D3824" t="str">
            <v>Alyson Borawski</v>
          </cell>
          <cell r="E3824">
            <v>120</v>
          </cell>
          <cell r="G3824" t="str">
            <v>STATE ROUTE 28</v>
          </cell>
          <cell r="H3824" t="str">
            <v>Accepted</v>
          </cell>
        </row>
        <row r="3825">
          <cell r="A3825" t="str">
            <v>TRAN2022-1502</v>
          </cell>
          <cell r="B3825" t="str">
            <v>090-064-015</v>
          </cell>
          <cell r="C3825" t="str">
            <v>Transfer of Development</v>
          </cell>
          <cell r="D3825" t="str">
            <v>Brandy Mcmahon</v>
          </cell>
          <cell r="E3825">
            <v>300</v>
          </cell>
          <cell r="G3825" t="str">
            <v>GROVE</v>
          </cell>
          <cell r="H3825" t="str">
            <v>Acknowledged</v>
          </cell>
        </row>
        <row r="3826">
          <cell r="A3826" t="str">
            <v>ERSP2022-1501</v>
          </cell>
          <cell r="B3826" t="str">
            <v>1318-22-002-113</v>
          </cell>
          <cell r="C3826" t="str">
            <v>Conversion</v>
          </cell>
          <cell r="D3826" t="str">
            <v>Paul Nielsen</v>
          </cell>
          <cell r="E3826">
            <v>168</v>
          </cell>
          <cell r="G3826" t="str">
            <v>HWY 50</v>
          </cell>
          <cell r="H3826" t="str">
            <v>Conditional Permit</v>
          </cell>
        </row>
        <row r="3827">
          <cell r="A3827" t="str">
            <v>HIST2022-1498</v>
          </cell>
          <cell r="B3827" t="str">
            <v>023-102-006</v>
          </cell>
          <cell r="C3827" t="str">
            <v>Historical Determination</v>
          </cell>
          <cell r="D3827" t="str">
            <v>Trevor Smith</v>
          </cell>
          <cell r="E3827">
            <v>2140</v>
          </cell>
          <cell r="G3827" t="str">
            <v>WEST</v>
          </cell>
          <cell r="H3827" t="str">
            <v>Determination Issued</v>
          </cell>
        </row>
        <row r="3828">
          <cell r="A3828" t="str">
            <v>FEET2022-1484</v>
          </cell>
          <cell r="B3828" t="str">
            <v>027-311-031</v>
          </cell>
          <cell r="C3828" t="str">
            <v>Building/ERS/Admin/Fee Transfer</v>
          </cell>
          <cell r="D3828" t="str">
            <v>NO FILE</v>
          </cell>
          <cell r="E3828">
            <v>3624</v>
          </cell>
          <cell r="G3828" t="str">
            <v>LARCH</v>
          </cell>
        </row>
        <row r="3829">
          <cell r="A3829" t="str">
            <v>FEET2022-1486</v>
          </cell>
          <cell r="B3829" t="str">
            <v>022-171-042</v>
          </cell>
          <cell r="C3829" t="str">
            <v>Building/ERS/Admin/Fee Transfer</v>
          </cell>
          <cell r="D3829" t="str">
            <v>NO FILE</v>
          </cell>
          <cell r="E3829">
            <v>438</v>
          </cell>
          <cell r="G3829" t="str">
            <v>CHRISTIE</v>
          </cell>
        </row>
        <row r="3830">
          <cell r="A3830" t="str">
            <v>FEET2022-1494</v>
          </cell>
          <cell r="B3830" t="str">
            <v>023-261-005</v>
          </cell>
          <cell r="C3830" t="str">
            <v>Building/ERS/Admin/Fee Transfer</v>
          </cell>
          <cell r="D3830" t="str">
            <v>NO FILE</v>
          </cell>
          <cell r="E3830">
            <v>609</v>
          </cell>
          <cell r="G3830" t="str">
            <v>ELOISE</v>
          </cell>
        </row>
        <row r="3831">
          <cell r="A3831" t="str">
            <v>FEET2022-1483</v>
          </cell>
          <cell r="B3831" t="str">
            <v>027-311-032</v>
          </cell>
          <cell r="C3831" t="str">
            <v>Building/ERS/Admin/Fee Transfer</v>
          </cell>
          <cell r="D3831" t="str">
            <v>NO FILE</v>
          </cell>
          <cell r="E3831">
            <v>3628</v>
          </cell>
          <cell r="G3831" t="str">
            <v>LARCH</v>
          </cell>
        </row>
        <row r="3832">
          <cell r="A3832" t="str">
            <v>FEET2022-1497</v>
          </cell>
          <cell r="B3832" t="str">
            <v>026-045-013</v>
          </cell>
          <cell r="C3832" t="str">
            <v>Building/ERS/Admin/Fee Transfer</v>
          </cell>
          <cell r="D3832" t="str">
            <v>NO FILE</v>
          </cell>
          <cell r="E3832">
            <v>957</v>
          </cell>
          <cell r="G3832" t="str">
            <v>MERCED</v>
          </cell>
        </row>
        <row r="3833">
          <cell r="A3833" t="str">
            <v>FEET2022-1488</v>
          </cell>
          <cell r="B3833" t="str">
            <v>023-553-008</v>
          </cell>
          <cell r="C3833" t="str">
            <v>Building/ERS/Admin/Fee Transfer</v>
          </cell>
          <cell r="D3833" t="str">
            <v>NO FILE</v>
          </cell>
          <cell r="E3833">
            <v>2150</v>
          </cell>
          <cell r="G3833" t="str">
            <v>PETER</v>
          </cell>
        </row>
        <row r="3834">
          <cell r="A3834" t="str">
            <v>FEET2022-1487</v>
          </cell>
          <cell r="B3834" t="str">
            <v>025-226-003</v>
          </cell>
          <cell r="C3834" t="str">
            <v>Building/ERS/Admin/Fee Transfer</v>
          </cell>
          <cell r="D3834" t="str">
            <v>NO FILE</v>
          </cell>
          <cell r="E3834">
            <v>3376</v>
          </cell>
          <cell r="G3834" t="str">
            <v>WOODLAND</v>
          </cell>
        </row>
        <row r="3835">
          <cell r="A3835" t="str">
            <v>FEET2022-1490</v>
          </cell>
          <cell r="B3835" t="str">
            <v>025-211-003</v>
          </cell>
          <cell r="C3835" t="str">
            <v>Building/ERS/Admin/Fee Transfer</v>
          </cell>
          <cell r="D3835" t="str">
            <v>NO FILE</v>
          </cell>
          <cell r="E3835">
            <v>1337</v>
          </cell>
          <cell r="G3835" t="str">
            <v>DICK LAKE</v>
          </cell>
        </row>
        <row r="3836">
          <cell r="A3836" t="str">
            <v>ERSP2022-2023</v>
          </cell>
          <cell r="B3836" t="str">
            <v>016-063-016</v>
          </cell>
          <cell r="C3836" t="str">
            <v>Residential Dwelling</v>
          </cell>
          <cell r="D3836" t="str">
            <v>CONSULTANT</v>
          </cell>
          <cell r="E3836">
            <v>8307</v>
          </cell>
          <cell r="G3836" t="str">
            <v>MEEKS BAY</v>
          </cell>
          <cell r="H3836" t="str">
            <v>Additional Information</v>
          </cell>
        </row>
        <row r="3837">
          <cell r="A3837" t="str">
            <v>FEET2022-1489</v>
          </cell>
          <cell r="B3837" t="str">
            <v>022-241-012</v>
          </cell>
          <cell r="C3837" t="str">
            <v>Building/ERS/Admin/Fee Transfer</v>
          </cell>
          <cell r="D3837" t="str">
            <v>NO FILE</v>
          </cell>
          <cell r="E3837">
            <v>1946</v>
          </cell>
          <cell r="G3837" t="str">
            <v>MARCONI</v>
          </cell>
        </row>
        <row r="3838">
          <cell r="A3838" t="str">
            <v>FEET2022-1493</v>
          </cell>
          <cell r="B3838" t="str">
            <v>022-343-002</v>
          </cell>
          <cell r="C3838" t="str">
            <v>Building/ERS/Admin/Fee Transfer</v>
          </cell>
          <cell r="D3838" t="str">
            <v>NO FILE</v>
          </cell>
          <cell r="E3838">
            <v>1964</v>
          </cell>
          <cell r="G3838" t="str">
            <v>VENICE</v>
          </cell>
        </row>
        <row r="3839">
          <cell r="A3839" t="str">
            <v>FEET2022-1496</v>
          </cell>
          <cell r="B3839" t="str">
            <v>026-023-016</v>
          </cell>
          <cell r="C3839" t="str">
            <v>Building/ERS/Admin/Fee Transfer</v>
          </cell>
          <cell r="D3839" t="str">
            <v>NO FILE</v>
          </cell>
          <cell r="E3839">
            <v>3173</v>
          </cell>
          <cell r="G3839" t="str">
            <v>BELLEVUE</v>
          </cell>
        </row>
        <row r="3840">
          <cell r="A3840" t="str">
            <v>FEET2022-1492</v>
          </cell>
          <cell r="B3840" t="str">
            <v>022-343-008</v>
          </cell>
          <cell r="C3840" t="str">
            <v>Building/ERS/Admin/Fee Transfer</v>
          </cell>
          <cell r="D3840" t="str">
            <v>NO FILE</v>
          </cell>
          <cell r="E3840">
            <v>1940</v>
          </cell>
          <cell r="G3840" t="str">
            <v>VENICE</v>
          </cell>
        </row>
        <row r="3841">
          <cell r="A3841" t="str">
            <v>FEET2022-1485</v>
          </cell>
          <cell r="B3841" t="str">
            <v>026-068-019</v>
          </cell>
          <cell r="C3841" t="str">
            <v>Building/ERS/Admin/Fee Transfer</v>
          </cell>
          <cell r="D3841" t="str">
            <v>NO FILE</v>
          </cell>
          <cell r="E3841">
            <v>3089</v>
          </cell>
          <cell r="G3841" t="str">
            <v>FRESNO</v>
          </cell>
        </row>
        <row r="3842">
          <cell r="A3842" t="str">
            <v>FEET2022-1491</v>
          </cell>
          <cell r="B3842" t="str">
            <v>022-031-052</v>
          </cell>
          <cell r="C3842" t="str">
            <v>Building/ERS/Admin/Fee Transfer</v>
          </cell>
          <cell r="D3842" t="str">
            <v>NO FILE</v>
          </cell>
          <cell r="E3842">
            <v>2191</v>
          </cell>
          <cell r="G3842" t="str">
            <v>MORRO</v>
          </cell>
        </row>
        <row r="3843">
          <cell r="A3843" t="str">
            <v>FEET2022-1495</v>
          </cell>
          <cell r="B3843" t="str">
            <v>022-322-011</v>
          </cell>
          <cell r="C3843" t="str">
            <v>Building/ERS/Admin/Fee Transfer</v>
          </cell>
          <cell r="D3843" t="str">
            <v>NO FILE</v>
          </cell>
          <cell r="E3843">
            <v>537</v>
          </cell>
          <cell r="G3843" t="str">
            <v>ALPINE</v>
          </cell>
        </row>
        <row r="3844">
          <cell r="A3844" t="str">
            <v>BMPR2022-0022</v>
          </cell>
          <cell r="B3844" t="str">
            <v>127-510-01</v>
          </cell>
          <cell r="C3844" t="str">
            <v>BMP Small Retrofit Plan</v>
          </cell>
          <cell r="E3844">
            <v>989</v>
          </cell>
          <cell r="G3844" t="str">
            <v>INCLINE</v>
          </cell>
          <cell r="H3844" t="str">
            <v>Closed</v>
          </cell>
        </row>
        <row r="3845">
          <cell r="A3845" t="str">
            <v>ERSP2022-2022</v>
          </cell>
          <cell r="B3845" t="str">
            <v>122-510-26</v>
          </cell>
          <cell r="C3845" t="str">
            <v>Residential Dwelling</v>
          </cell>
          <cell r="D3845" t="str">
            <v>CONSULTANT</v>
          </cell>
          <cell r="E3845">
            <v>501</v>
          </cell>
          <cell r="G3845" t="str">
            <v>LAKESHORE</v>
          </cell>
          <cell r="H3845" t="str">
            <v>Acknowledged</v>
          </cell>
        </row>
        <row r="3846">
          <cell r="A3846" t="str">
            <v>VBOC2022-1481</v>
          </cell>
          <cell r="B3846" t="str">
            <v>029-441-020</v>
          </cell>
          <cell r="C3846" t="str">
            <v>Verification and Banking of Coverage</v>
          </cell>
          <cell r="E3846">
            <v>20</v>
          </cell>
          <cell r="G3846" t="str">
            <v>LAKE</v>
          </cell>
          <cell r="H3846" t="str">
            <v>Withdrawn</v>
          </cell>
        </row>
        <row r="3847">
          <cell r="A3847" t="str">
            <v>QEXE2022-1480</v>
          </cell>
          <cell r="B3847" t="str">
            <v>132-201-07</v>
          </cell>
          <cell r="C3847" t="str">
            <v>Qualified Exempt</v>
          </cell>
          <cell r="D3847" t="str">
            <v>Alyson Borawski</v>
          </cell>
          <cell r="E3847">
            <v>774</v>
          </cell>
          <cell r="G3847" t="str">
            <v>MAYS</v>
          </cell>
          <cell r="H3847" t="str">
            <v>Accepted</v>
          </cell>
        </row>
        <row r="3848">
          <cell r="A3848" t="str">
            <v>GEXC2022-1479</v>
          </cell>
          <cell r="B3848" t="str">
            <v>131-012-18</v>
          </cell>
          <cell r="C3848" t="str">
            <v>Grading Season Exception</v>
          </cell>
          <cell r="D3848" t="str">
            <v>Rachel Lopez</v>
          </cell>
          <cell r="E3848">
            <v>631</v>
          </cell>
          <cell r="G3848" t="str">
            <v>CADDIE</v>
          </cell>
          <cell r="H3848" t="str">
            <v>Approved</v>
          </cell>
        </row>
        <row r="3849">
          <cell r="A3849" t="str">
            <v>QEXE2022-1478</v>
          </cell>
          <cell r="B3849" t="str">
            <v>1418-15-702-002</v>
          </cell>
          <cell r="C3849" t="str">
            <v>Qualified Exempt</v>
          </cell>
          <cell r="D3849" t="str">
            <v>Alyson Borawski</v>
          </cell>
          <cell r="E3849">
            <v>1803</v>
          </cell>
          <cell r="G3849" t="str">
            <v>HWY 50</v>
          </cell>
          <cell r="H3849" t="str">
            <v>Accepted</v>
          </cell>
        </row>
        <row r="3850">
          <cell r="A3850" t="str">
            <v>LCAP2022-0789</v>
          </cell>
          <cell r="B3850" t="str">
            <v>022-031-050</v>
          </cell>
          <cell r="C3850" t="str">
            <v>Site Assessment</v>
          </cell>
          <cell r="D3850" t="str">
            <v>AOSBORN</v>
          </cell>
          <cell r="E3850">
            <v>2181</v>
          </cell>
          <cell r="G3850" t="str">
            <v>MORRO</v>
          </cell>
          <cell r="H3850" t="str">
            <v>Results Issued</v>
          </cell>
        </row>
        <row r="3851">
          <cell r="A3851" t="str">
            <v>ERSP2022-2021</v>
          </cell>
          <cell r="B3851" t="str">
            <v>130-162-13</v>
          </cell>
          <cell r="C3851" t="str">
            <v>Residential Dwelling</v>
          </cell>
          <cell r="D3851" t="str">
            <v>Alyson Borawski</v>
          </cell>
          <cell r="E3851">
            <v>1061</v>
          </cell>
          <cell r="G3851" t="str">
            <v>SAWMILL</v>
          </cell>
          <cell r="H3851" t="str">
            <v>Acknowledged</v>
          </cell>
        </row>
        <row r="3852">
          <cell r="A3852" t="str">
            <v>HIST2022-1476</v>
          </cell>
          <cell r="B3852" t="str">
            <v>026-251-014</v>
          </cell>
          <cell r="C3852" t="str">
            <v>Historical Determination</v>
          </cell>
          <cell r="D3852" t="str">
            <v>Julie Roll</v>
          </cell>
          <cell r="E3852">
            <v>953</v>
          </cell>
          <cell r="G3852" t="str">
            <v>STAR LAKE</v>
          </cell>
          <cell r="H3852" t="str">
            <v>Determination Issued</v>
          </cell>
        </row>
        <row r="3853">
          <cell r="A3853" t="str">
            <v>TREE2022-2020</v>
          </cell>
          <cell r="B3853" t="str">
            <v>097-140-015</v>
          </cell>
          <cell r="C3853" t="str">
            <v>Tree Removal</v>
          </cell>
          <cell r="D3853" t="str">
            <v>Bruce Barr</v>
          </cell>
          <cell r="E3853">
            <v>5255</v>
          </cell>
          <cell r="F3853" t="str">
            <v>W</v>
          </cell>
          <cell r="G3853" t="str">
            <v>LAKE</v>
          </cell>
          <cell r="H3853" t="str">
            <v>Approved</v>
          </cell>
        </row>
        <row r="3854">
          <cell r="A3854" t="str">
            <v>LCAP2022-0786</v>
          </cell>
          <cell r="B3854" t="str">
            <v>094-263-007</v>
          </cell>
          <cell r="C3854" t="str">
            <v>Site Assessment</v>
          </cell>
          <cell r="D3854" t="str">
            <v>AOSBORN</v>
          </cell>
          <cell r="E3854">
            <v>672</v>
          </cell>
          <cell r="G3854" t="str">
            <v>OLYMPIC</v>
          </cell>
          <cell r="H3854" t="str">
            <v>Results Issued</v>
          </cell>
        </row>
        <row r="3855">
          <cell r="A3855" t="str">
            <v>ADMIN2022-0045</v>
          </cell>
          <cell r="B3855" t="str">
            <v>500-000-00</v>
          </cell>
          <cell r="C3855" t="str">
            <v>FOIA - Subpoena</v>
          </cell>
          <cell r="E3855">
            <v>0</v>
          </cell>
          <cell r="G3855" t="str">
            <v>NONE</v>
          </cell>
          <cell r="H3855" t="str">
            <v>Received</v>
          </cell>
        </row>
        <row r="3856">
          <cell r="A3856" t="str">
            <v>LCAP2022-0784</v>
          </cell>
          <cell r="B3856" t="str">
            <v>085-290-022</v>
          </cell>
          <cell r="C3856" t="str">
            <v>Site Assessment</v>
          </cell>
          <cell r="D3856" t="str">
            <v>INTAKE INTAKE</v>
          </cell>
          <cell r="E3856">
            <v>3290</v>
          </cell>
          <cell r="G3856" t="str">
            <v>ANN</v>
          </cell>
          <cell r="H3856" t="str">
            <v>Incomplete Submittal</v>
          </cell>
        </row>
        <row r="3857">
          <cell r="A3857" t="str">
            <v>ADMIN2022-0046</v>
          </cell>
          <cell r="B3857" t="str">
            <v>500-000-00</v>
          </cell>
          <cell r="C3857" t="str">
            <v>FOIA - Subpoena</v>
          </cell>
          <cell r="E3857">
            <v>0</v>
          </cell>
          <cell r="G3857" t="str">
            <v>NONE</v>
          </cell>
          <cell r="H3857" t="str">
            <v>Received</v>
          </cell>
        </row>
        <row r="3858">
          <cell r="A3858" t="str">
            <v>LCAP2022-0783</v>
          </cell>
          <cell r="B3858" t="str">
            <v>022-061-064</v>
          </cell>
          <cell r="C3858" t="str">
            <v>Site Assessment</v>
          </cell>
          <cell r="D3858" t="str">
            <v>AOSBORN</v>
          </cell>
          <cell r="E3858">
            <v>2201</v>
          </cell>
          <cell r="G3858" t="str">
            <v>BALBOA</v>
          </cell>
          <cell r="H3858" t="str">
            <v>Results Issued</v>
          </cell>
        </row>
        <row r="3859">
          <cell r="A3859" t="str">
            <v>ERSP2022-2018</v>
          </cell>
          <cell r="B3859" t="str">
            <v>023-655-012</v>
          </cell>
          <cell r="C3859" t="str">
            <v>Residential Dwelling</v>
          </cell>
          <cell r="D3859" t="str">
            <v>Brandy Mcmahon</v>
          </cell>
          <cell r="E3859">
            <v>824</v>
          </cell>
          <cell r="G3859" t="str">
            <v>HAZEL</v>
          </cell>
          <cell r="H3859" t="str">
            <v>Acknowledged</v>
          </cell>
        </row>
        <row r="3860">
          <cell r="A3860" t="str">
            <v>TREE2022-2017</v>
          </cell>
          <cell r="B3860" t="str">
            <v>023-291-005</v>
          </cell>
          <cell r="C3860" t="str">
            <v>Tree Removal</v>
          </cell>
          <cell r="D3860" t="str">
            <v>Bruce Barr</v>
          </cell>
          <cell r="E3860">
            <v>925</v>
          </cell>
          <cell r="G3860" t="str">
            <v>ELOISE</v>
          </cell>
          <cell r="H3860" t="str">
            <v>Denied</v>
          </cell>
        </row>
        <row r="3861">
          <cell r="A3861" t="str">
            <v>ADMIN2022-0047</v>
          </cell>
          <cell r="B3861" t="str">
            <v>500-000-00</v>
          </cell>
          <cell r="C3861" t="str">
            <v>FOIA - Subpoena</v>
          </cell>
          <cell r="E3861">
            <v>0</v>
          </cell>
          <cell r="G3861" t="str">
            <v>NONE</v>
          </cell>
          <cell r="H3861" t="str">
            <v>Received</v>
          </cell>
        </row>
        <row r="3862">
          <cell r="A3862" t="str">
            <v>PREC2022-1474</v>
          </cell>
          <cell r="B3862" t="str">
            <v>1418-10-801-011</v>
          </cell>
          <cell r="C3862" t="str">
            <v>Pre Application Consultation</v>
          </cell>
          <cell r="D3862" t="str">
            <v>Tiffany Good</v>
          </cell>
          <cell r="E3862">
            <v>188</v>
          </cell>
          <cell r="G3862" t="str">
            <v>HUNTINGTON</v>
          </cell>
          <cell r="H3862" t="str">
            <v>Consulted</v>
          </cell>
        </row>
        <row r="3863">
          <cell r="A3863" t="str">
            <v>ERSP2022-2019</v>
          </cell>
          <cell r="B3863" t="str">
            <v>125-443-12</v>
          </cell>
          <cell r="C3863" t="str">
            <v>Residential Dwelling</v>
          </cell>
          <cell r="D3863" t="str">
            <v>AOSBORN</v>
          </cell>
          <cell r="E3863">
            <v>974</v>
          </cell>
          <cell r="G3863" t="str">
            <v>APOLLO</v>
          </cell>
          <cell r="H3863" t="str">
            <v>Acknowledged</v>
          </cell>
        </row>
        <row r="3864">
          <cell r="A3864" t="str">
            <v>GEXC2022-1472</v>
          </cell>
          <cell r="B3864" t="str">
            <v>1418-15-701-001</v>
          </cell>
          <cell r="C3864" t="str">
            <v>Grading Season Exception</v>
          </cell>
          <cell r="D3864" t="str">
            <v>Brenden Phillips</v>
          </cell>
          <cell r="E3864">
            <v>1820</v>
          </cell>
          <cell r="G3864" t="str">
            <v>HWY 50</v>
          </cell>
          <cell r="H3864" t="str">
            <v>Approved</v>
          </cell>
        </row>
        <row r="3865">
          <cell r="A3865" t="str">
            <v>ERSP2022-2014</v>
          </cell>
          <cell r="B3865" t="str">
            <v>090-114-005</v>
          </cell>
          <cell r="C3865" t="str">
            <v>Grading Project</v>
          </cell>
          <cell r="D3865" t="str">
            <v>Alyson Borawski</v>
          </cell>
          <cell r="E3865">
            <v>8666</v>
          </cell>
          <cell r="G3865" t="str">
            <v>LOCH LEVON</v>
          </cell>
          <cell r="H3865" t="str">
            <v>Acknowledged</v>
          </cell>
        </row>
        <row r="3866">
          <cell r="A3866" t="str">
            <v>LCAP2022-0782</v>
          </cell>
          <cell r="B3866" t="str">
            <v>131-080-34</v>
          </cell>
          <cell r="C3866" t="str">
            <v>Site Assessment</v>
          </cell>
          <cell r="D3866" t="str">
            <v>AOSBORN</v>
          </cell>
          <cell r="E3866">
            <v>976</v>
          </cell>
          <cell r="G3866" t="str">
            <v>TEE</v>
          </cell>
          <cell r="H3866" t="str">
            <v>Results Issued</v>
          </cell>
        </row>
        <row r="3867">
          <cell r="A3867" t="str">
            <v>TREE2022-2013</v>
          </cell>
          <cell r="B3867" t="str">
            <v>129-220-00</v>
          </cell>
          <cell r="C3867" t="str">
            <v>Tree Removal</v>
          </cell>
          <cell r="D3867" t="str">
            <v>Bruce Barr</v>
          </cell>
          <cell r="E3867">
            <v>739</v>
          </cell>
          <cell r="G3867" t="str">
            <v>CROSBY</v>
          </cell>
          <cell r="H3867" t="str">
            <v>Approved</v>
          </cell>
        </row>
        <row r="3868">
          <cell r="A3868" t="str">
            <v>TREE2022-2015</v>
          </cell>
          <cell r="B3868" t="str">
            <v>023-743-006</v>
          </cell>
          <cell r="C3868" t="str">
            <v>Tree Removal</v>
          </cell>
          <cell r="D3868" t="str">
            <v>Bruce Barr</v>
          </cell>
          <cell r="E3868">
            <v>2283</v>
          </cell>
          <cell r="G3868" t="str">
            <v>MONTANA</v>
          </cell>
          <cell r="H3868" t="str">
            <v>Approved</v>
          </cell>
        </row>
        <row r="3869">
          <cell r="A3869" t="str">
            <v>LCAP2022-0781</v>
          </cell>
          <cell r="B3869" t="str">
            <v>131-080-33</v>
          </cell>
          <cell r="C3869" t="str">
            <v>Land Capability Verification</v>
          </cell>
          <cell r="D3869" t="str">
            <v>Contractor</v>
          </cell>
          <cell r="E3869">
            <v>978</v>
          </cell>
          <cell r="G3869" t="str">
            <v>TEE</v>
          </cell>
          <cell r="H3869" t="str">
            <v>Results Issued</v>
          </cell>
        </row>
        <row r="3870">
          <cell r="A3870" t="str">
            <v>ERSP2022-2016</v>
          </cell>
          <cell r="B3870" t="str">
            <v>117-100-088</v>
          </cell>
          <cell r="C3870" t="str">
            <v>Residential Dwelling</v>
          </cell>
          <cell r="D3870" t="str">
            <v>Alyson Borawski</v>
          </cell>
          <cell r="E3870">
            <v>299</v>
          </cell>
          <cell r="G3870" t="str">
            <v>WEST AGATAM</v>
          </cell>
          <cell r="H3870" t="str">
            <v>Acknowledged</v>
          </cell>
        </row>
        <row r="3871">
          <cell r="A3871" t="str">
            <v>TREE2022-2011</v>
          </cell>
          <cell r="B3871" t="str">
            <v>093-242-005</v>
          </cell>
          <cell r="C3871" t="str">
            <v>Tree Removal</v>
          </cell>
          <cell r="D3871" t="str">
            <v>Bruce Barr</v>
          </cell>
          <cell r="E3871">
            <v>117</v>
          </cell>
          <cell r="G3871" t="str">
            <v>MAMMOTH</v>
          </cell>
          <cell r="H3871" t="str">
            <v>Approved</v>
          </cell>
        </row>
        <row r="3872">
          <cell r="A3872" t="str">
            <v>MFEE2022-1473</v>
          </cell>
          <cell r="B3872" t="str">
            <v>094-200-016</v>
          </cell>
          <cell r="C3872" t="str">
            <v>Mooring Fee</v>
          </cell>
          <cell r="D3872" t="str">
            <v>NO FILE</v>
          </cell>
          <cell r="E3872">
            <v>730</v>
          </cell>
          <cell r="F3872" t="str">
            <v>W</v>
          </cell>
          <cell r="G3872" t="str">
            <v>LAKE</v>
          </cell>
          <cell r="H3872" t="str">
            <v>Paid</v>
          </cell>
        </row>
        <row r="3873">
          <cell r="A3873" t="str">
            <v>TREE2022-2012</v>
          </cell>
          <cell r="B3873" t="str">
            <v>025-205-004</v>
          </cell>
          <cell r="C3873" t="str">
            <v>Tree Removal</v>
          </cell>
          <cell r="D3873" t="str">
            <v>Bruce Barr</v>
          </cell>
          <cell r="E3873">
            <v>3353</v>
          </cell>
          <cell r="G3873" t="str">
            <v>WARR</v>
          </cell>
          <cell r="H3873" t="str">
            <v>Withdrawn</v>
          </cell>
        </row>
        <row r="3874">
          <cell r="A3874" t="str">
            <v>GEXC2022-1469</v>
          </cell>
          <cell r="B3874" t="str">
            <v>098-330-001</v>
          </cell>
          <cell r="C3874" t="str">
            <v>Grading Season Exception</v>
          </cell>
          <cell r="D3874" t="str">
            <v>Rachel Lopez</v>
          </cell>
          <cell r="E3874">
            <v>6393</v>
          </cell>
          <cell r="G3874" t="str">
            <v>CHAMBERS LODGE</v>
          </cell>
          <cell r="H3874" t="str">
            <v>Approved</v>
          </cell>
        </row>
        <row r="3875">
          <cell r="A3875" t="str">
            <v>HIST2022-1471</v>
          </cell>
          <cell r="B3875" t="str">
            <v>1318-10-310-045</v>
          </cell>
          <cell r="C3875" t="str">
            <v>Historical Determination</v>
          </cell>
          <cell r="D3875" t="str">
            <v>Trevor Smith</v>
          </cell>
          <cell r="E3875">
            <v>192</v>
          </cell>
          <cell r="G3875" t="str">
            <v>FOOTHILL</v>
          </cell>
          <cell r="H3875" t="str">
            <v>Determination Issued</v>
          </cell>
        </row>
        <row r="3876">
          <cell r="A3876" t="str">
            <v>HIST2022-1470</v>
          </cell>
          <cell r="B3876" t="str">
            <v>029-604-010</v>
          </cell>
          <cell r="C3876" t="str">
            <v>Historical Determination</v>
          </cell>
          <cell r="D3876" t="str">
            <v>Trevor Smith</v>
          </cell>
          <cell r="E3876">
            <v>846</v>
          </cell>
          <cell r="G3876" t="str">
            <v>HILL</v>
          </cell>
          <cell r="H3876" t="str">
            <v>Determination Issued</v>
          </cell>
        </row>
        <row r="3877">
          <cell r="A3877" t="str">
            <v>LCAP2022-0780</v>
          </cell>
          <cell r="B3877" t="str">
            <v>1318-10-416-045</v>
          </cell>
          <cell r="C3877" t="str">
            <v>Site Assessment</v>
          </cell>
          <cell r="D3877" t="str">
            <v>AOSBORN</v>
          </cell>
          <cell r="E3877">
            <v>623</v>
          </cell>
          <cell r="G3877" t="str">
            <v>ALMA</v>
          </cell>
          <cell r="H3877" t="str">
            <v>Results Issued</v>
          </cell>
        </row>
        <row r="3878">
          <cell r="A3878" t="str">
            <v>HIST2022-1468</v>
          </cell>
          <cell r="B3878" t="str">
            <v>027-350-023</v>
          </cell>
          <cell r="C3878" t="str">
            <v>Historical Determination</v>
          </cell>
          <cell r="D3878" t="str">
            <v>Trevor Smith</v>
          </cell>
          <cell r="E3878">
            <v>3491</v>
          </cell>
          <cell r="G3878" t="str">
            <v>FAWN</v>
          </cell>
          <cell r="H3878" t="str">
            <v>Determination Issued</v>
          </cell>
        </row>
        <row r="3879">
          <cell r="A3879" t="str">
            <v>TREE2022-2009</v>
          </cell>
          <cell r="B3879" t="str">
            <v>112-290-020</v>
          </cell>
          <cell r="C3879" t="str">
            <v>Tree Removal</v>
          </cell>
          <cell r="D3879" t="str">
            <v>Bruce Barr</v>
          </cell>
          <cell r="E3879">
            <v>900</v>
          </cell>
          <cell r="G3879" t="str">
            <v>RUSTY</v>
          </cell>
          <cell r="H3879" t="str">
            <v>Approved</v>
          </cell>
        </row>
        <row r="3880">
          <cell r="A3880" t="str">
            <v>TREE2022-2010</v>
          </cell>
          <cell r="B3880" t="str">
            <v>112-090-006</v>
          </cell>
          <cell r="C3880" t="str">
            <v>Tree Removal</v>
          </cell>
          <cell r="D3880" t="str">
            <v>Bruce Barr</v>
          </cell>
          <cell r="E3880">
            <v>6527</v>
          </cell>
          <cell r="G3880" t="str">
            <v>WILDWOOD</v>
          </cell>
          <cell r="H3880" t="str">
            <v>Approved</v>
          </cell>
        </row>
        <row r="3881">
          <cell r="A3881" t="str">
            <v>TREE2022-2008</v>
          </cell>
          <cell r="B3881" t="str">
            <v>111-120-028</v>
          </cell>
          <cell r="C3881" t="str">
            <v>Tree Removal</v>
          </cell>
          <cell r="D3881" t="str">
            <v>Bruce Barr</v>
          </cell>
          <cell r="E3881">
            <v>7675</v>
          </cell>
          <cell r="G3881" t="str">
            <v>KINGSWOOD</v>
          </cell>
          <cell r="H3881" t="str">
            <v>Approved</v>
          </cell>
        </row>
        <row r="3882">
          <cell r="A3882" t="str">
            <v>QEXE2022-1466</v>
          </cell>
          <cell r="B3882" t="str">
            <v>1318-23-710-049</v>
          </cell>
          <cell r="C3882" t="str">
            <v>Qualified Exempt</v>
          </cell>
          <cell r="D3882" t="str">
            <v>Alyson Borawski</v>
          </cell>
          <cell r="E3882">
            <v>243</v>
          </cell>
          <cell r="G3882" t="str">
            <v>TERRACE VIEW</v>
          </cell>
          <cell r="H3882" t="str">
            <v>Accepted</v>
          </cell>
        </row>
        <row r="3883">
          <cell r="A3883" t="str">
            <v>VBOC2022-1467</v>
          </cell>
          <cell r="B3883" t="str">
            <v>1418-00-002-003</v>
          </cell>
          <cell r="C3883" t="str">
            <v>Verification and Banking of Coverage</v>
          </cell>
          <cell r="D3883" t="str">
            <v>AOSBORN</v>
          </cell>
          <cell r="E3883">
            <v>1494</v>
          </cell>
          <cell r="G3883" t="str">
            <v>HWY 50</v>
          </cell>
          <cell r="H3883" t="str">
            <v>Results Issued</v>
          </cell>
        </row>
        <row r="3884">
          <cell r="A3884" t="str">
            <v>ERSP2022-2007</v>
          </cell>
          <cell r="B3884" t="str">
            <v>126-430-27</v>
          </cell>
          <cell r="C3884" t="str">
            <v>Residential Dwelling</v>
          </cell>
          <cell r="D3884" t="str">
            <v>Trevor Smith</v>
          </cell>
          <cell r="E3884">
            <v>1350</v>
          </cell>
          <cell r="G3884" t="str">
            <v>ZURICH</v>
          </cell>
          <cell r="H3884" t="str">
            <v>Conditional Permit</v>
          </cell>
        </row>
        <row r="3885">
          <cell r="A3885" t="str">
            <v>TREE2022-2005</v>
          </cell>
          <cell r="B3885" t="str">
            <v>123-122-06</v>
          </cell>
          <cell r="C3885" t="str">
            <v>Tree Removal</v>
          </cell>
          <cell r="D3885" t="str">
            <v>Bruce Barr</v>
          </cell>
          <cell r="E3885">
            <v>475</v>
          </cell>
          <cell r="G3885" t="str">
            <v>TUSCARORA</v>
          </cell>
          <cell r="H3885" t="str">
            <v>Approved</v>
          </cell>
        </row>
        <row r="3886">
          <cell r="A3886" t="str">
            <v>TREE2022-2004</v>
          </cell>
          <cell r="B3886" t="str">
            <v>025-622-008</v>
          </cell>
          <cell r="C3886" t="str">
            <v>Tree Removal</v>
          </cell>
          <cell r="D3886" t="str">
            <v>Bruce Barr</v>
          </cell>
          <cell r="E3886">
            <v>2261</v>
          </cell>
          <cell r="G3886" t="str">
            <v>COLD CREEK</v>
          </cell>
          <cell r="H3886" t="str">
            <v>Approved</v>
          </cell>
        </row>
        <row r="3887">
          <cell r="A3887" t="str">
            <v>MFEE2022-1462</v>
          </cell>
          <cell r="B3887" t="str">
            <v>123-270-00</v>
          </cell>
          <cell r="C3887" t="str">
            <v>Mooring Fee</v>
          </cell>
          <cell r="D3887" t="str">
            <v>NO FILE</v>
          </cell>
          <cell r="E3887">
            <v>120</v>
          </cell>
          <cell r="G3887" t="str">
            <v>STATE ROUTE 28</v>
          </cell>
          <cell r="H3887" t="str">
            <v>Paid</v>
          </cell>
        </row>
        <row r="3888">
          <cell r="A3888" t="str">
            <v>TREE2022-2003</v>
          </cell>
          <cell r="B3888" t="str">
            <v>1318-03-212-059</v>
          </cell>
          <cell r="C3888" t="str">
            <v>Tree Removal</v>
          </cell>
          <cell r="D3888" t="str">
            <v>Bruce Barr</v>
          </cell>
          <cell r="E3888">
            <v>149</v>
          </cell>
          <cell r="G3888" t="str">
            <v>PONDEROSA</v>
          </cell>
          <cell r="H3888" t="str">
            <v>Approved</v>
          </cell>
        </row>
        <row r="3889">
          <cell r="A3889" t="str">
            <v>QEXE2022-1465</v>
          </cell>
          <cell r="B3889" t="str">
            <v>1418-27-810-024</v>
          </cell>
          <cell r="C3889" t="str">
            <v>Qualified Exempt</v>
          </cell>
          <cell r="D3889" t="str">
            <v>Alyson Borawski</v>
          </cell>
          <cell r="H3889" t="str">
            <v>Accepted</v>
          </cell>
        </row>
        <row r="3890">
          <cell r="A3890" t="str">
            <v>TREE2022-2002</v>
          </cell>
          <cell r="B3890" t="str">
            <v>015-102-028</v>
          </cell>
          <cell r="C3890" t="str">
            <v>Tree Removal</v>
          </cell>
          <cell r="D3890" t="str">
            <v>Bruce Barr</v>
          </cell>
          <cell r="E3890">
            <v>7091</v>
          </cell>
          <cell r="G3890" t="str">
            <v>NINTH</v>
          </cell>
          <cell r="H3890" t="str">
            <v>Approved</v>
          </cell>
        </row>
        <row r="3891">
          <cell r="A3891" t="str">
            <v>LCAP2022-0779</v>
          </cell>
          <cell r="B3891" t="str">
            <v>1418-10-802-010</v>
          </cell>
          <cell r="C3891" t="str">
            <v>Land Capability Challenge</v>
          </cell>
          <cell r="D3891" t="str">
            <v>Contractor</v>
          </cell>
          <cell r="E3891">
            <v>1949</v>
          </cell>
          <cell r="G3891" t="str">
            <v>GLENBROOK INN</v>
          </cell>
          <cell r="H3891" t="str">
            <v>Results Issued</v>
          </cell>
        </row>
        <row r="3892">
          <cell r="A3892" t="str">
            <v>QEXE2022-1460</v>
          </cell>
          <cell r="B3892" t="str">
            <v>130-180-09</v>
          </cell>
          <cell r="C3892" t="str">
            <v>Qualified Exempt</v>
          </cell>
          <cell r="D3892" t="str">
            <v>Alyson Borawski</v>
          </cell>
          <cell r="E3892">
            <v>120</v>
          </cell>
          <cell r="G3892" t="str">
            <v>COUNTRY CLUB</v>
          </cell>
          <cell r="H3892" t="str">
            <v>Accepted</v>
          </cell>
        </row>
        <row r="3893">
          <cell r="A3893" t="str">
            <v>LCAP2022-0778</v>
          </cell>
          <cell r="B3893" t="str">
            <v>023-755-009</v>
          </cell>
          <cell r="C3893" t="str">
            <v>Site Assessment</v>
          </cell>
          <cell r="D3893" t="str">
            <v>AOSBORN</v>
          </cell>
          <cell r="E3893">
            <v>738</v>
          </cell>
          <cell r="G3893" t="str">
            <v>TAHOE KEYS</v>
          </cell>
          <cell r="H3893" t="str">
            <v>Results Issued</v>
          </cell>
        </row>
        <row r="3894">
          <cell r="A3894" t="str">
            <v>ERSP2022-2001</v>
          </cell>
          <cell r="B3894" t="str">
            <v>034-771-001</v>
          </cell>
          <cell r="C3894" t="str">
            <v>Commercial or Tourist Accommodation Project</v>
          </cell>
          <cell r="D3894" t="str">
            <v>Bridget Cornell</v>
          </cell>
          <cell r="E3894">
            <v>1705</v>
          </cell>
          <cell r="G3894" t="str">
            <v>SKYLINE</v>
          </cell>
          <cell r="H3894" t="str">
            <v>Additional Information</v>
          </cell>
        </row>
        <row r="3895">
          <cell r="A3895" t="str">
            <v>TREE2022-2000</v>
          </cell>
          <cell r="B3895" t="str">
            <v>025-205-04</v>
          </cell>
          <cell r="C3895" t="str">
            <v>Tree Removal</v>
          </cell>
          <cell r="D3895" t="str">
            <v>Bruce Barr</v>
          </cell>
          <cell r="E3895">
            <v>3353</v>
          </cell>
          <cell r="G3895" t="str">
            <v>WARR</v>
          </cell>
          <cell r="H3895" t="str">
            <v>Approved</v>
          </cell>
        </row>
        <row r="3896">
          <cell r="A3896" t="str">
            <v>ERSP2022-1999</v>
          </cell>
          <cell r="B3896" t="str">
            <v>032-151-009</v>
          </cell>
          <cell r="C3896" t="str">
            <v>Residential Dwelling</v>
          </cell>
          <cell r="D3896" t="str">
            <v>Brandy Mcmahon</v>
          </cell>
          <cell r="E3896">
            <v>1971</v>
          </cell>
          <cell r="G3896" t="str">
            <v>F</v>
          </cell>
          <cell r="H3896" t="str">
            <v>Conditional Permit</v>
          </cell>
        </row>
        <row r="3897">
          <cell r="A3897" t="str">
            <v>LCAP2022-0777</v>
          </cell>
          <cell r="B3897" t="str">
            <v>023-141-021</v>
          </cell>
          <cell r="C3897" t="str">
            <v>Site Assessment</v>
          </cell>
          <cell r="D3897" t="str">
            <v>INTAKE INTAKE</v>
          </cell>
          <cell r="E3897">
            <v>661</v>
          </cell>
          <cell r="G3897" t="str">
            <v>JAMES</v>
          </cell>
          <cell r="H3897" t="str">
            <v>Withdrawn</v>
          </cell>
        </row>
        <row r="3898">
          <cell r="A3898" t="str">
            <v>LCAP2022-0793</v>
          </cell>
          <cell r="B3898" t="str">
            <v>023-141-021</v>
          </cell>
          <cell r="C3898" t="str">
            <v>Land Capability Verification</v>
          </cell>
          <cell r="D3898" t="str">
            <v>Julie Roll</v>
          </cell>
          <cell r="E3898">
            <v>661</v>
          </cell>
          <cell r="G3898" t="str">
            <v>JAMES</v>
          </cell>
          <cell r="H3898" t="str">
            <v>Results Issued</v>
          </cell>
        </row>
        <row r="3899">
          <cell r="A3899" t="str">
            <v>ERSP2022-1998</v>
          </cell>
          <cell r="B3899" t="str">
            <v>023-151-030</v>
          </cell>
          <cell r="C3899" t="str">
            <v>Residential Dwelling</v>
          </cell>
          <cell r="D3899" t="str">
            <v>Jennifer Self</v>
          </cell>
          <cell r="E3899">
            <v>725</v>
          </cell>
          <cell r="G3899" t="str">
            <v>JAMES</v>
          </cell>
          <cell r="H3899" t="str">
            <v>Conditional Permit</v>
          </cell>
        </row>
        <row r="3900">
          <cell r="A3900" t="str">
            <v>QEXE2022-1456</v>
          </cell>
          <cell r="B3900" t="str">
            <v>122-510-30</v>
          </cell>
          <cell r="C3900" t="str">
            <v>Qualified Exempt</v>
          </cell>
          <cell r="D3900" t="str">
            <v>Trevor Smith</v>
          </cell>
          <cell r="E3900">
            <v>501</v>
          </cell>
          <cell r="G3900" t="str">
            <v>LAKESHORE</v>
          </cell>
          <cell r="H3900" t="str">
            <v>Accepted</v>
          </cell>
        </row>
        <row r="3901">
          <cell r="A3901" t="str">
            <v>LCAP2022-0776</v>
          </cell>
          <cell r="B3901" t="str">
            <v>023-141-028</v>
          </cell>
          <cell r="C3901" t="str">
            <v>Site Assessment</v>
          </cell>
          <cell r="D3901" t="str">
            <v>AOSBORN</v>
          </cell>
          <cell r="E3901">
            <v>651</v>
          </cell>
          <cell r="G3901" t="str">
            <v>JAMES</v>
          </cell>
          <cell r="H3901" t="str">
            <v>Results Issued</v>
          </cell>
        </row>
        <row r="3902">
          <cell r="A3902" t="str">
            <v>ERSP2022-1994</v>
          </cell>
          <cell r="B3902" t="str">
            <v>092-085-006</v>
          </cell>
          <cell r="C3902" t="str">
            <v>Grading Project</v>
          </cell>
          <cell r="D3902" t="str">
            <v>AOSBORN</v>
          </cell>
          <cell r="E3902">
            <v>480</v>
          </cell>
          <cell r="G3902" t="str">
            <v>NIGHTINGALE</v>
          </cell>
          <cell r="H3902" t="str">
            <v>Withdrawn</v>
          </cell>
        </row>
        <row r="3903">
          <cell r="A3903" t="str">
            <v>LCAP2022-0774</v>
          </cell>
          <cell r="B3903" t="str">
            <v>122-126-12</v>
          </cell>
          <cell r="C3903" t="str">
            <v>Site Assessment</v>
          </cell>
          <cell r="D3903" t="str">
            <v>AOSBORN</v>
          </cell>
          <cell r="E3903">
            <v>576</v>
          </cell>
          <cell r="G3903" t="str">
            <v>PONDEROSA</v>
          </cell>
          <cell r="H3903" t="str">
            <v>Results Issued</v>
          </cell>
        </row>
        <row r="3904">
          <cell r="A3904" t="str">
            <v>ERSP2022-1997</v>
          </cell>
          <cell r="B3904" t="str">
            <v>117-180-001</v>
          </cell>
          <cell r="C3904" t="str">
            <v>Rec-Public Service</v>
          </cell>
          <cell r="D3904" t="str">
            <v>Bridget Cornell</v>
          </cell>
          <cell r="E3904">
            <v>288</v>
          </cell>
          <cell r="G3904" t="str">
            <v>NORTHSHORE</v>
          </cell>
          <cell r="H3904" t="str">
            <v>Additional Information</v>
          </cell>
        </row>
        <row r="3905">
          <cell r="A3905" t="str">
            <v>TREE2022-1996</v>
          </cell>
          <cell r="B3905" t="str">
            <v>090-141-004</v>
          </cell>
          <cell r="C3905" t="str">
            <v>Tree Removal</v>
          </cell>
          <cell r="D3905" t="str">
            <v>Bruce Barr</v>
          </cell>
          <cell r="E3905">
            <v>8656</v>
          </cell>
          <cell r="G3905" t="str">
            <v>BROCKWAY VISTA</v>
          </cell>
          <cell r="H3905" t="str">
            <v>Approved</v>
          </cell>
        </row>
        <row r="3906">
          <cell r="A3906" t="str">
            <v>TREE2022-1995</v>
          </cell>
          <cell r="B3906" t="str">
            <v>034-201-008</v>
          </cell>
          <cell r="C3906" t="str">
            <v>Tree Removal</v>
          </cell>
          <cell r="D3906" t="str">
            <v>Bruce Barr</v>
          </cell>
          <cell r="E3906">
            <v>1261</v>
          </cell>
          <cell r="F3906" t="str">
            <v>E</v>
          </cell>
          <cell r="G3906" t="str">
            <v>SAN BERNARDINO</v>
          </cell>
          <cell r="H3906" t="str">
            <v>Approved</v>
          </cell>
        </row>
        <row r="3907">
          <cell r="A3907" t="str">
            <v>ADMIN2022-0043</v>
          </cell>
          <cell r="B3907" t="str">
            <v>112-070-006</v>
          </cell>
          <cell r="C3907" t="str">
            <v>FOIA - Subpoena</v>
          </cell>
          <cell r="D3907" t="str">
            <v>Katherine Huston</v>
          </cell>
          <cell r="E3907">
            <v>751</v>
          </cell>
          <cell r="G3907" t="str">
            <v>MOUNTAIN</v>
          </cell>
          <cell r="H3907" t="str">
            <v>Closed</v>
          </cell>
        </row>
        <row r="3908">
          <cell r="A3908" t="str">
            <v>ADMIN2022-0044</v>
          </cell>
          <cell r="B3908" t="str">
            <v>500-000-00</v>
          </cell>
          <cell r="C3908" t="str">
            <v>FOIA - Subpoena</v>
          </cell>
          <cell r="E3908">
            <v>0</v>
          </cell>
          <cell r="G3908" t="str">
            <v>NONE</v>
          </cell>
          <cell r="H3908" t="str">
            <v>Received</v>
          </cell>
        </row>
        <row r="3909">
          <cell r="A3909" t="str">
            <v>ERSP2022-1993</v>
          </cell>
          <cell r="B3909" t="str">
            <v>1319-19-113-001</v>
          </cell>
          <cell r="C3909" t="str">
            <v>Residential Dwelling</v>
          </cell>
          <cell r="D3909" t="str">
            <v>Alyson Borawski</v>
          </cell>
          <cell r="E3909">
            <v>243</v>
          </cell>
          <cell r="F3909" t="str">
            <v>N</v>
          </cell>
          <cell r="G3909" t="str">
            <v>BENJAMIN</v>
          </cell>
          <cell r="H3909" t="str">
            <v>Acknowledged</v>
          </cell>
        </row>
        <row r="3910">
          <cell r="A3910" t="str">
            <v>LCAP2022-0773</v>
          </cell>
          <cell r="B3910" t="str">
            <v>1319-18-214-007</v>
          </cell>
          <cell r="C3910" t="str">
            <v>Site Assessment</v>
          </cell>
          <cell r="D3910" t="str">
            <v>AOSBORN</v>
          </cell>
          <cell r="E3910">
            <v>443</v>
          </cell>
          <cell r="G3910" t="str">
            <v>ANDRIA</v>
          </cell>
          <cell r="H3910" t="str">
            <v>Results Issued</v>
          </cell>
        </row>
        <row r="3911">
          <cell r="A3911" t="str">
            <v>QESZ2022-1453</v>
          </cell>
          <cell r="B3911" t="str">
            <v>098-180-011</v>
          </cell>
          <cell r="C3911" t="str">
            <v>QE Shorezone</v>
          </cell>
          <cell r="D3911" t="str">
            <v>Alyson Borawski</v>
          </cell>
          <cell r="E3911">
            <v>6730</v>
          </cell>
          <cell r="F3911" t="str">
            <v>W</v>
          </cell>
          <cell r="G3911" t="str">
            <v>LAKE</v>
          </cell>
          <cell r="H3911" t="str">
            <v>Accepted</v>
          </cell>
        </row>
        <row r="3912">
          <cell r="A3912" t="str">
            <v>ERSP2022-1992</v>
          </cell>
          <cell r="B3912" t="str">
            <v>025-041-023</v>
          </cell>
          <cell r="C3912" t="str">
            <v>Residential Dwelling</v>
          </cell>
          <cell r="D3912" t="str">
            <v>Brandy Mcmahon</v>
          </cell>
          <cell r="E3912">
            <v>1</v>
          </cell>
          <cell r="G3912" t="str">
            <v>COLLEGE</v>
          </cell>
          <cell r="H3912" t="str">
            <v>Acknowledged</v>
          </cell>
        </row>
        <row r="3913">
          <cell r="A3913" t="str">
            <v>HIST2022-1454</v>
          </cell>
          <cell r="B3913" t="str">
            <v>1318-03-110-012</v>
          </cell>
          <cell r="C3913" t="str">
            <v>Historical Determination</v>
          </cell>
          <cell r="D3913" t="str">
            <v>Trevor Smith</v>
          </cell>
          <cell r="E3913">
            <v>1070</v>
          </cell>
          <cell r="G3913" t="str">
            <v>SKYLAND</v>
          </cell>
          <cell r="H3913" t="str">
            <v>Determination Issued</v>
          </cell>
        </row>
        <row r="3914">
          <cell r="A3914" t="str">
            <v>TREE2022-1991</v>
          </cell>
          <cell r="B3914" t="str">
            <v>123-031-07</v>
          </cell>
          <cell r="C3914" t="str">
            <v>Tree Removal</v>
          </cell>
          <cell r="D3914" t="str">
            <v>Bruce Barr</v>
          </cell>
          <cell r="E3914">
            <v>19</v>
          </cell>
          <cell r="G3914" t="str">
            <v>SOMERS</v>
          </cell>
          <cell r="H3914" t="str">
            <v>Approved</v>
          </cell>
        </row>
        <row r="3915">
          <cell r="A3915" t="str">
            <v>LCAP2022-0772</v>
          </cell>
          <cell r="B3915" t="str">
            <v>1318-03-110-012</v>
          </cell>
          <cell r="C3915" t="str">
            <v>Site Assessment</v>
          </cell>
          <cell r="D3915" t="str">
            <v>AOSBORN</v>
          </cell>
          <cell r="E3915">
            <v>1070</v>
          </cell>
          <cell r="G3915" t="str">
            <v>SKYLAND</v>
          </cell>
          <cell r="H3915" t="str">
            <v>Results Issued</v>
          </cell>
        </row>
        <row r="3916">
          <cell r="A3916" t="str">
            <v>GEXC2022-1450</v>
          </cell>
          <cell r="B3916" t="str">
            <v>081-142-013</v>
          </cell>
          <cell r="C3916" t="str">
            <v>Grading Season Exception</v>
          </cell>
          <cell r="D3916" t="str">
            <v>Brenden Phillips</v>
          </cell>
          <cell r="E3916">
            <v>1608</v>
          </cell>
          <cell r="G3916" t="str">
            <v>BUSCH</v>
          </cell>
          <cell r="H3916" t="str">
            <v>Approved</v>
          </cell>
        </row>
        <row r="3917">
          <cell r="A3917" t="str">
            <v>GEXC2022-1452</v>
          </cell>
          <cell r="B3917" t="str">
            <v>117-240-022</v>
          </cell>
          <cell r="C3917" t="str">
            <v>Grading Season Exception</v>
          </cell>
          <cell r="D3917" t="str">
            <v>Rachel Lopez</v>
          </cell>
          <cell r="E3917">
            <v>6750</v>
          </cell>
          <cell r="G3917" t="str">
            <v>N LAKE</v>
          </cell>
          <cell r="H3917" t="str">
            <v>Approved</v>
          </cell>
        </row>
        <row r="3918">
          <cell r="A3918" t="str">
            <v>GEXC2022-1449</v>
          </cell>
          <cell r="B3918" t="str">
            <v>080-061-003</v>
          </cell>
          <cell r="C3918" t="str">
            <v>Grading Season Exception</v>
          </cell>
          <cell r="D3918" t="str">
            <v>Brenden Phillips</v>
          </cell>
          <cell r="E3918">
            <v>1841</v>
          </cell>
          <cell r="G3918" t="str">
            <v>MINNICONJOU</v>
          </cell>
          <cell r="H3918" t="str">
            <v>Incompete Submittal</v>
          </cell>
        </row>
        <row r="3919">
          <cell r="A3919" t="str">
            <v>GEXC2022-1447</v>
          </cell>
          <cell r="B3919" t="str">
            <v>1318-27-001-020</v>
          </cell>
          <cell r="C3919" t="str">
            <v>Grading Season Exception</v>
          </cell>
          <cell r="D3919" t="str">
            <v>Brenden Phillips</v>
          </cell>
          <cell r="E3919">
            <v>75</v>
          </cell>
          <cell r="G3919" t="str">
            <v>HWY 50</v>
          </cell>
          <cell r="H3919" t="str">
            <v>Approved</v>
          </cell>
        </row>
        <row r="3920">
          <cell r="A3920" t="str">
            <v>HIST2022-1451</v>
          </cell>
          <cell r="B3920" t="str">
            <v>080-175-005</v>
          </cell>
          <cell r="C3920" t="str">
            <v>Historical Determination</v>
          </cell>
          <cell r="D3920" t="str">
            <v>Trevor Smith</v>
          </cell>
          <cell r="E3920">
            <v>3066</v>
          </cell>
          <cell r="G3920" t="str">
            <v>SOURDOUGH</v>
          </cell>
          <cell r="H3920" t="str">
            <v>Determination Issued</v>
          </cell>
        </row>
        <row r="3921">
          <cell r="A3921" t="str">
            <v>LCAP2022-0771</v>
          </cell>
          <cell r="B3921" t="str">
            <v>097-050-043</v>
          </cell>
          <cell r="C3921" t="str">
            <v>Land Capability Verification</v>
          </cell>
          <cell r="D3921" t="str">
            <v>Julie Roll</v>
          </cell>
          <cell r="E3921">
            <v>405</v>
          </cell>
          <cell r="G3921" t="str">
            <v>ELLIS</v>
          </cell>
          <cell r="H3921" t="str">
            <v>Results Issued</v>
          </cell>
        </row>
        <row r="3922">
          <cell r="A3922" t="str">
            <v>PREC2022-1448</v>
          </cell>
          <cell r="B3922" t="str">
            <v>1318-03-000-001</v>
          </cell>
          <cell r="C3922" t="str">
            <v>Pre Application Consultation</v>
          </cell>
          <cell r="D3922" t="str">
            <v>Paul Nielsen</v>
          </cell>
          <cell r="E3922">
            <v>811</v>
          </cell>
          <cell r="G3922" t="str">
            <v>HWY 50</v>
          </cell>
          <cell r="H3922" t="str">
            <v>Accepted</v>
          </cell>
        </row>
        <row r="3923">
          <cell r="A3923" t="str">
            <v>TREE2022-1990</v>
          </cell>
          <cell r="B3923" t="str">
            <v>022-331-016</v>
          </cell>
          <cell r="C3923" t="str">
            <v>Tree Removal</v>
          </cell>
          <cell r="D3923" t="str">
            <v>Bruce Barr</v>
          </cell>
          <cell r="E3923">
            <v>1921</v>
          </cell>
          <cell r="G3923" t="str">
            <v>CATHEDRAL</v>
          </cell>
          <cell r="H3923" t="str">
            <v>Approved</v>
          </cell>
        </row>
        <row r="3924">
          <cell r="A3924" t="str">
            <v>ERSP2022-1989</v>
          </cell>
          <cell r="B3924" t="str">
            <v>117-110-059</v>
          </cell>
          <cell r="C3924" t="str">
            <v>Grading Project</v>
          </cell>
          <cell r="D3924" t="str">
            <v>Julie Roll</v>
          </cell>
          <cell r="E3924">
            <v>0</v>
          </cell>
          <cell r="G3924" t="str">
            <v>NONE</v>
          </cell>
          <cell r="H3924" t="str">
            <v>Conditional Permit</v>
          </cell>
        </row>
        <row r="3925">
          <cell r="A3925" t="str">
            <v>TREE2022-1988</v>
          </cell>
          <cell r="B3925" t="str">
            <v>117-110-007</v>
          </cell>
          <cell r="C3925" t="str">
            <v>Tree Removal</v>
          </cell>
          <cell r="D3925" t="str">
            <v>Bruce Barr</v>
          </cell>
          <cell r="E3925">
            <v>7150</v>
          </cell>
          <cell r="F3925" t="str">
            <v>N</v>
          </cell>
          <cell r="G3925" t="str">
            <v>LAKE</v>
          </cell>
          <cell r="H3925" t="str">
            <v>Approved</v>
          </cell>
        </row>
        <row r="3926">
          <cell r="A3926" t="str">
            <v>QEXE2022-1445</v>
          </cell>
          <cell r="B3926" t="str">
            <v>131-080-30</v>
          </cell>
          <cell r="C3926" t="str">
            <v>Qualified Exempt</v>
          </cell>
          <cell r="D3926" t="str">
            <v>Trevor Smith</v>
          </cell>
          <cell r="E3926">
            <v>984</v>
          </cell>
          <cell r="G3926" t="str">
            <v>FAIRWAY</v>
          </cell>
          <cell r="H3926" t="str">
            <v>Accepted</v>
          </cell>
        </row>
        <row r="3927">
          <cell r="A3927" t="str">
            <v>ERSP2022-1986</v>
          </cell>
          <cell r="B3927" t="str">
            <v>124-032-02</v>
          </cell>
          <cell r="C3927" t="str">
            <v>Residential Dwelling</v>
          </cell>
          <cell r="D3927" t="str">
            <v>Brandy Mcmahon</v>
          </cell>
          <cell r="E3927">
            <v>727</v>
          </cell>
          <cell r="G3927" t="str">
            <v>KELLY</v>
          </cell>
          <cell r="H3927" t="str">
            <v>Conditional Permit</v>
          </cell>
        </row>
        <row r="3928">
          <cell r="A3928" t="str">
            <v>PREC2022-1446</v>
          </cell>
          <cell r="B3928" t="str">
            <v>022-333-002</v>
          </cell>
          <cell r="C3928" t="str">
            <v>Pre Application Consultation</v>
          </cell>
          <cell r="D3928" t="str">
            <v>Theresa Avance</v>
          </cell>
          <cell r="E3928">
            <v>0</v>
          </cell>
          <cell r="G3928" t="str">
            <v>NONE</v>
          </cell>
          <cell r="H3928" t="str">
            <v>Consulted</v>
          </cell>
        </row>
        <row r="3929">
          <cell r="A3929" t="str">
            <v>TREE2022-1987</v>
          </cell>
          <cell r="B3929" t="str">
            <v>032-470-003</v>
          </cell>
          <cell r="C3929" t="str">
            <v>Tree Removal</v>
          </cell>
          <cell r="D3929" t="str">
            <v>Bruce Barr</v>
          </cell>
          <cell r="E3929">
            <v>1158</v>
          </cell>
          <cell r="G3929" t="str">
            <v>EMERALD BAY</v>
          </cell>
          <cell r="H3929" t="str">
            <v>Approved</v>
          </cell>
        </row>
        <row r="3930">
          <cell r="A3930" t="str">
            <v>CEXT2022-1444</v>
          </cell>
          <cell r="B3930" t="str">
            <v>130-241-01</v>
          </cell>
          <cell r="C3930" t="str">
            <v>Construction Schedule Extension</v>
          </cell>
          <cell r="D3930" t="str">
            <v>Rachel Lopez</v>
          </cell>
          <cell r="E3930">
            <v>1059</v>
          </cell>
          <cell r="G3930" t="str">
            <v>LAKESHORE</v>
          </cell>
          <cell r="H3930" t="str">
            <v>Approved</v>
          </cell>
        </row>
        <row r="3931">
          <cell r="A3931" t="str">
            <v>LCAP2022-0770</v>
          </cell>
          <cell r="B3931" t="str">
            <v>1418-27-210-034</v>
          </cell>
          <cell r="C3931" t="str">
            <v>Site Assessment</v>
          </cell>
          <cell r="D3931" t="str">
            <v>AOSBORN</v>
          </cell>
          <cell r="E3931">
            <v>1440</v>
          </cell>
          <cell r="G3931" t="str">
            <v>PITTMAN</v>
          </cell>
          <cell r="H3931" t="str">
            <v>Results Issued</v>
          </cell>
        </row>
        <row r="3932">
          <cell r="A3932" t="str">
            <v>MFEE2022-1442</v>
          </cell>
          <cell r="B3932" t="str">
            <v>1318-03-210-012</v>
          </cell>
          <cell r="C3932" t="str">
            <v>Mooring Fee</v>
          </cell>
          <cell r="D3932" t="str">
            <v>NO FILE</v>
          </cell>
          <cell r="E3932">
            <v>88</v>
          </cell>
          <cell r="G3932" t="str">
            <v>SKYLAND</v>
          </cell>
          <cell r="H3932" t="str">
            <v>Paid</v>
          </cell>
        </row>
        <row r="3933">
          <cell r="A3933" t="str">
            <v>VBOU2022-1441</v>
          </cell>
          <cell r="B3933" t="str">
            <v>023-271-023</v>
          </cell>
          <cell r="C3933" t="str">
            <v>Verification and Banking of Uses</v>
          </cell>
          <cell r="D3933" t="str">
            <v>AOSBORN</v>
          </cell>
          <cell r="E3933">
            <v>655</v>
          </cell>
          <cell r="G3933" t="str">
            <v>ELOISE</v>
          </cell>
          <cell r="H3933" t="str">
            <v>Project Completed</v>
          </cell>
        </row>
        <row r="3934">
          <cell r="A3934" t="str">
            <v>TREE2022-1985</v>
          </cell>
          <cell r="B3934" t="str">
            <v>129-292-17</v>
          </cell>
          <cell r="C3934" t="str">
            <v>Tree Removal</v>
          </cell>
          <cell r="D3934" t="str">
            <v>Bruce Barr</v>
          </cell>
          <cell r="E3934">
            <v>700</v>
          </cell>
          <cell r="G3934" t="str">
            <v>ROSEWOOD</v>
          </cell>
          <cell r="H3934" t="str">
            <v>Approved</v>
          </cell>
        </row>
        <row r="3935">
          <cell r="A3935" t="str">
            <v>BUOY2022-1984</v>
          </cell>
          <cell r="B3935" t="str">
            <v>1318-03-210-012</v>
          </cell>
          <cell r="C3935" t="str">
            <v>Buoy</v>
          </cell>
          <cell r="H3935" t="str">
            <v>Project Completed</v>
          </cell>
        </row>
        <row r="3936">
          <cell r="A3936" t="str">
            <v>CEXT2022-1439</v>
          </cell>
          <cell r="B3936" t="str">
            <v>098-210-013</v>
          </cell>
          <cell r="C3936" t="str">
            <v>Construction Schedule Extension</v>
          </cell>
          <cell r="D3936" t="str">
            <v>Rachel Lopez</v>
          </cell>
          <cell r="E3936">
            <v>200</v>
          </cell>
          <cell r="G3936" t="str">
            <v>PINE</v>
          </cell>
          <cell r="H3936" t="str">
            <v>Denied</v>
          </cell>
        </row>
        <row r="3937">
          <cell r="A3937" t="str">
            <v>ERSP2022-1983</v>
          </cell>
          <cell r="B3937" t="str">
            <v>1318-15-111-071</v>
          </cell>
          <cell r="C3937" t="str">
            <v>Residential Dwelling</v>
          </cell>
          <cell r="D3937" t="str">
            <v>Alyson Borawski</v>
          </cell>
          <cell r="E3937">
            <v>600</v>
          </cell>
          <cell r="G3937" t="str">
            <v>HWY 50</v>
          </cell>
          <cell r="H3937" t="str">
            <v>Acknowledged</v>
          </cell>
        </row>
        <row r="3938">
          <cell r="A3938" t="str">
            <v>FEET2022-1431</v>
          </cell>
          <cell r="B3938" t="str">
            <v>112-270-001</v>
          </cell>
          <cell r="C3938" t="str">
            <v>Building/ERS/Admin/Fee Transfer</v>
          </cell>
          <cell r="D3938" t="str">
            <v>NO FILE</v>
          </cell>
          <cell r="E3938">
            <v>1278</v>
          </cell>
          <cell r="G3938" t="str">
            <v>KINGS</v>
          </cell>
        </row>
        <row r="3939">
          <cell r="A3939" t="str">
            <v>QEXE2022-1435</v>
          </cell>
          <cell r="B3939" t="str">
            <v>128-042-03</v>
          </cell>
          <cell r="C3939" t="str">
            <v>Qualified Exempt</v>
          </cell>
          <cell r="D3939" t="str">
            <v>Alyson Borawski</v>
          </cell>
          <cell r="E3939">
            <v>760</v>
          </cell>
          <cell r="G3939" t="str">
            <v>EAGLE</v>
          </cell>
          <cell r="H3939" t="str">
            <v>Accepted</v>
          </cell>
        </row>
        <row r="3940">
          <cell r="A3940" t="str">
            <v>VBOU2022-1436</v>
          </cell>
          <cell r="B3940" t="str">
            <v>023-251-022</v>
          </cell>
          <cell r="C3940" t="str">
            <v>Verification and Banking of Uses</v>
          </cell>
          <cell r="D3940" t="str">
            <v>AOSBORN</v>
          </cell>
          <cell r="E3940">
            <v>2249</v>
          </cell>
          <cell r="G3940" t="str">
            <v>HELEN</v>
          </cell>
          <cell r="H3940" t="str">
            <v>Results Issued</v>
          </cell>
        </row>
        <row r="3941">
          <cell r="A3941" t="str">
            <v>TRAN2022-1437</v>
          </cell>
          <cell r="B3941" t="str">
            <v>034-122-003</v>
          </cell>
          <cell r="C3941" t="str">
            <v>Transfer of Development</v>
          </cell>
          <cell r="D3941" t="str">
            <v>AOSBORN</v>
          </cell>
          <cell r="E3941">
            <v>1593</v>
          </cell>
          <cell r="G3941" t="str">
            <v>PLUMAS</v>
          </cell>
          <cell r="H3941" t="str">
            <v>Project Complete</v>
          </cell>
        </row>
        <row r="3942">
          <cell r="A3942" t="str">
            <v>FEET2022-1426</v>
          </cell>
          <cell r="B3942" t="str">
            <v>093-193-009</v>
          </cell>
          <cell r="C3942" t="str">
            <v>Building/ERS/Admin/Fee Transfer</v>
          </cell>
          <cell r="D3942" t="str">
            <v>NO FILE</v>
          </cell>
          <cell r="E3942">
            <v>3090</v>
          </cell>
          <cell r="G3942" t="str">
            <v>FABIAN</v>
          </cell>
        </row>
        <row r="3943">
          <cell r="A3943" t="str">
            <v>FEET2022-1423</v>
          </cell>
          <cell r="B3943" t="str">
            <v>091-171-012</v>
          </cell>
          <cell r="C3943" t="str">
            <v>Building/ERS/Admin/Fee Transfer</v>
          </cell>
          <cell r="D3943" t="str">
            <v>NO FILE</v>
          </cell>
          <cell r="E3943">
            <v>4411</v>
          </cell>
          <cell r="G3943" t="str">
            <v>HUCKLEBERRY</v>
          </cell>
        </row>
        <row r="3944">
          <cell r="A3944" t="str">
            <v>TREE2022-1981</v>
          </cell>
          <cell r="B3944" t="str">
            <v>031-084-006</v>
          </cell>
          <cell r="C3944" t="str">
            <v>Tree Removal</v>
          </cell>
          <cell r="D3944" t="str">
            <v>Bruce Barr</v>
          </cell>
          <cell r="E3944">
            <v>0</v>
          </cell>
          <cell r="G3944" t="str">
            <v>NONE</v>
          </cell>
          <cell r="H3944" t="str">
            <v>Denied</v>
          </cell>
        </row>
        <row r="3945">
          <cell r="A3945" t="str">
            <v>FEET2022-1430</v>
          </cell>
          <cell r="B3945" t="str">
            <v>090-262-008</v>
          </cell>
          <cell r="C3945" t="str">
            <v>Building/ERS/Admin/Fee Transfer</v>
          </cell>
          <cell r="D3945" t="str">
            <v>NO FILE</v>
          </cell>
          <cell r="E3945">
            <v>9530</v>
          </cell>
          <cell r="F3945" t="str">
            <v>N</v>
          </cell>
          <cell r="G3945" t="str">
            <v>LAKE</v>
          </cell>
        </row>
        <row r="3946">
          <cell r="A3946" t="str">
            <v>FEET2022-1427</v>
          </cell>
          <cell r="B3946" t="str">
            <v>094-251-009</v>
          </cell>
          <cell r="C3946" t="str">
            <v>Building/ERS/Admin/Fee Transfer</v>
          </cell>
          <cell r="D3946" t="str">
            <v>NO FILE</v>
          </cell>
          <cell r="E3946">
            <v>744</v>
          </cell>
          <cell r="G3946" t="str">
            <v>CHAPEL</v>
          </cell>
        </row>
        <row r="3947">
          <cell r="A3947" t="str">
            <v>PREC2022-1434</v>
          </cell>
          <cell r="B3947" t="str">
            <v>083-230-077</v>
          </cell>
          <cell r="C3947" t="str">
            <v>Pre Application Consultation</v>
          </cell>
          <cell r="D3947" t="str">
            <v>Paul Nielsen</v>
          </cell>
          <cell r="E3947">
            <v>1880</v>
          </cell>
          <cell r="G3947" t="str">
            <v>WASHOE</v>
          </cell>
          <cell r="H3947" t="str">
            <v>Accepted</v>
          </cell>
        </row>
        <row r="3948">
          <cell r="A3948" t="str">
            <v>FEET2022-1428</v>
          </cell>
          <cell r="B3948" t="str">
            <v>116-030-047</v>
          </cell>
          <cell r="C3948" t="str">
            <v>Building/ERS/Admin/Fee Transfer</v>
          </cell>
          <cell r="D3948" t="str">
            <v>NO FILE</v>
          </cell>
          <cell r="E3948">
            <v>6050</v>
          </cell>
          <cell r="G3948" t="str">
            <v>DODOWAH</v>
          </cell>
        </row>
        <row r="3949">
          <cell r="A3949" t="str">
            <v>FEET2022-1429</v>
          </cell>
          <cell r="B3949" t="str">
            <v>112-100-011</v>
          </cell>
          <cell r="C3949" t="str">
            <v>Building/ERS/Admin/Fee Transfer</v>
          </cell>
          <cell r="D3949" t="str">
            <v>NO FILE</v>
          </cell>
          <cell r="E3949">
            <v>6662</v>
          </cell>
          <cell r="G3949" t="str">
            <v>WILDWOOD</v>
          </cell>
        </row>
        <row r="3950">
          <cell r="A3950" t="str">
            <v>FEET2022-1432</v>
          </cell>
          <cell r="B3950" t="str">
            <v>092-154-012</v>
          </cell>
          <cell r="C3950" t="str">
            <v>Building/ERS/Admin/Fee Transfer</v>
          </cell>
          <cell r="D3950" t="str">
            <v>NO FILE</v>
          </cell>
          <cell r="E3950">
            <v>4144</v>
          </cell>
          <cell r="G3950" t="str">
            <v>ROBERT</v>
          </cell>
        </row>
        <row r="3951">
          <cell r="A3951" t="str">
            <v>FEET2022-1424</v>
          </cell>
          <cell r="B3951" t="str">
            <v>116-120-018</v>
          </cell>
          <cell r="C3951" t="str">
            <v>Building/ERS/Admin/Fee Transfer</v>
          </cell>
          <cell r="D3951" t="str">
            <v>NO FILE</v>
          </cell>
          <cell r="E3951">
            <v>5101</v>
          </cell>
          <cell r="F3951" t="str">
            <v>N</v>
          </cell>
          <cell r="G3951" t="str">
            <v>LAKE</v>
          </cell>
        </row>
        <row r="3952">
          <cell r="A3952" t="str">
            <v>FEET2022-1425</v>
          </cell>
          <cell r="B3952" t="str">
            <v>085-290-004</v>
          </cell>
          <cell r="C3952" t="str">
            <v>Building/ERS/Admin/Fee Transfer</v>
          </cell>
          <cell r="D3952" t="str">
            <v>NO FILE</v>
          </cell>
          <cell r="E3952">
            <v>315</v>
          </cell>
          <cell r="G3952" t="str">
            <v>ELIZABETH</v>
          </cell>
        </row>
        <row r="3953">
          <cell r="A3953" t="str">
            <v>TREE2022-1980</v>
          </cell>
          <cell r="B3953" t="str">
            <v>034-161-031</v>
          </cell>
          <cell r="C3953" t="str">
            <v>Tree Removal</v>
          </cell>
          <cell r="D3953" t="str">
            <v>Bruce Barr</v>
          </cell>
          <cell r="E3953">
            <v>1507</v>
          </cell>
          <cell r="G3953" t="str">
            <v>IROQUOIS</v>
          </cell>
          <cell r="H3953" t="str">
            <v>Approved</v>
          </cell>
        </row>
        <row r="3954">
          <cell r="A3954" t="str">
            <v>TREE2022-1982</v>
          </cell>
          <cell r="B3954" t="str">
            <v>030-363-07</v>
          </cell>
          <cell r="C3954" t="str">
            <v>Tree Removal</v>
          </cell>
          <cell r="D3954" t="str">
            <v>Bruce Barr</v>
          </cell>
          <cell r="E3954">
            <v>3825</v>
          </cell>
          <cell r="G3954" t="str">
            <v>SADDLE</v>
          </cell>
          <cell r="H3954" t="str">
            <v>Approved</v>
          </cell>
        </row>
        <row r="3955">
          <cell r="A3955" t="str">
            <v>QEXE2022-1438</v>
          </cell>
          <cell r="B3955" t="str">
            <v>1318-15-611-074</v>
          </cell>
          <cell r="C3955" t="str">
            <v>Qualified Exempt</v>
          </cell>
          <cell r="D3955" t="str">
            <v>Trevor Smith</v>
          </cell>
          <cell r="E3955">
            <v>455</v>
          </cell>
          <cell r="G3955" t="str">
            <v>SEMINOLE</v>
          </cell>
          <cell r="H3955" t="str">
            <v>Accepted</v>
          </cell>
        </row>
        <row r="3956">
          <cell r="A3956" t="str">
            <v>FEET2022-1433</v>
          </cell>
          <cell r="B3956" t="str">
            <v>085-343-008</v>
          </cell>
          <cell r="C3956" t="str">
            <v>Building/ERS/Admin/Fee Transfer</v>
          </cell>
          <cell r="D3956" t="str">
            <v>NO FILE</v>
          </cell>
          <cell r="E3956">
            <v>100</v>
          </cell>
          <cell r="G3956" t="str">
            <v>CHERRY</v>
          </cell>
        </row>
        <row r="3957">
          <cell r="A3957" t="str">
            <v>TREE2022-1978</v>
          </cell>
          <cell r="B3957" t="str">
            <v>022-051-002</v>
          </cell>
          <cell r="C3957" t="str">
            <v>Tree Removal</v>
          </cell>
          <cell r="D3957" t="str">
            <v>Bruce Barr</v>
          </cell>
          <cell r="E3957">
            <v>2198</v>
          </cell>
          <cell r="G3957" t="str">
            <v>MONTEREY</v>
          </cell>
          <cell r="H3957" t="str">
            <v>Approved</v>
          </cell>
        </row>
        <row r="3958">
          <cell r="A3958" t="str">
            <v>HIST2022-1421</v>
          </cell>
          <cell r="B3958" t="str">
            <v>091-153-004</v>
          </cell>
          <cell r="C3958" t="str">
            <v>Historical Determination</v>
          </cell>
          <cell r="D3958" t="str">
            <v>Trevor Smith</v>
          </cell>
          <cell r="E3958">
            <v>4560</v>
          </cell>
          <cell r="F3958" t="str">
            <v>N</v>
          </cell>
          <cell r="G3958" t="str">
            <v>LAKE</v>
          </cell>
          <cell r="H3958" t="str">
            <v>Determination Issued</v>
          </cell>
        </row>
        <row r="3959">
          <cell r="A3959" t="str">
            <v>LLAD2022-1420</v>
          </cell>
          <cell r="B3959" t="str">
            <v>016-063-001</v>
          </cell>
          <cell r="C3959" t="str">
            <v>Lot Line Adjustment</v>
          </cell>
          <cell r="D3959" t="str">
            <v>CONSULTANT</v>
          </cell>
          <cell r="E3959">
            <v>8305</v>
          </cell>
          <cell r="G3959" t="str">
            <v>MEEKS BAY</v>
          </cell>
          <cell r="H3959" t="str">
            <v>Conditional Permit</v>
          </cell>
        </row>
        <row r="3960">
          <cell r="A3960" t="str">
            <v>ERSP2022-1979</v>
          </cell>
          <cell r="B3960" t="str">
            <v>091-153-004</v>
          </cell>
          <cell r="C3960" t="str">
            <v>Residential Dwelling</v>
          </cell>
          <cell r="D3960" t="str">
            <v>Brandy Mcmahon</v>
          </cell>
          <cell r="E3960">
            <v>4560</v>
          </cell>
          <cell r="F3960" t="str">
            <v>N</v>
          </cell>
          <cell r="G3960" t="str">
            <v>LAKE</v>
          </cell>
          <cell r="H3960" t="str">
            <v>Acknowledged</v>
          </cell>
        </row>
        <row r="3961">
          <cell r="A3961" t="str">
            <v>TRAN2022-1418</v>
          </cell>
          <cell r="B3961" t="str">
            <v>026-049-002</v>
          </cell>
          <cell r="C3961" t="str">
            <v>Transfer of Development</v>
          </cell>
          <cell r="D3961" t="str">
            <v>AOSBORN</v>
          </cell>
          <cell r="E3961">
            <v>993</v>
          </cell>
          <cell r="G3961" t="str">
            <v>SAN JOSE</v>
          </cell>
          <cell r="H3961" t="str">
            <v>Project Complete</v>
          </cell>
        </row>
        <row r="3962">
          <cell r="A3962" t="str">
            <v>TRAN2022-1419</v>
          </cell>
          <cell r="B3962" t="str">
            <v>032-313-035</v>
          </cell>
          <cell r="C3962" t="str">
            <v>Transfer of Development</v>
          </cell>
          <cell r="D3962" t="str">
            <v>AOSBORN</v>
          </cell>
          <cell r="E3962">
            <v>1740</v>
          </cell>
          <cell r="G3962" t="str">
            <v>D</v>
          </cell>
          <cell r="H3962" t="str">
            <v>Project Complete</v>
          </cell>
        </row>
        <row r="3963">
          <cell r="A3963" t="str">
            <v>LCAP2022-0768</v>
          </cell>
          <cell r="B3963" t="str">
            <v>124-042-15</v>
          </cell>
          <cell r="C3963" t="str">
            <v>Site Assessment</v>
          </cell>
          <cell r="D3963" t="str">
            <v>AOSBORN</v>
          </cell>
          <cell r="E3963">
            <v>424</v>
          </cell>
          <cell r="G3963" t="str">
            <v>PAT</v>
          </cell>
          <cell r="H3963" t="str">
            <v>Results Issued</v>
          </cell>
        </row>
        <row r="3964">
          <cell r="A3964" t="str">
            <v>TREE2022-1975</v>
          </cell>
          <cell r="B3964" t="str">
            <v>031-223-14</v>
          </cell>
          <cell r="C3964" t="str">
            <v>Tree Removal</v>
          </cell>
          <cell r="D3964" t="str">
            <v>Bruce Barr</v>
          </cell>
          <cell r="E3964">
            <v>2575</v>
          </cell>
          <cell r="G3964" t="str">
            <v>FOUNTAIN</v>
          </cell>
          <cell r="H3964" t="str">
            <v>Approved</v>
          </cell>
        </row>
        <row r="3965">
          <cell r="A3965" t="str">
            <v>TREE2022-1977</v>
          </cell>
          <cell r="B3965" t="str">
            <v>035-133-012</v>
          </cell>
          <cell r="C3965" t="str">
            <v>Tree Removal</v>
          </cell>
          <cell r="D3965" t="str">
            <v>Bruce Barr</v>
          </cell>
          <cell r="E3965">
            <v>2154</v>
          </cell>
          <cell r="G3965" t="str">
            <v>PINEWOOD</v>
          </cell>
          <cell r="H3965" t="str">
            <v>Approved</v>
          </cell>
        </row>
        <row r="3966">
          <cell r="A3966" t="str">
            <v>ERSP2022-1974</v>
          </cell>
          <cell r="B3966" t="str">
            <v>092-200-010</v>
          </cell>
          <cell r="C3966" t="str">
            <v>Residential Dwelling</v>
          </cell>
          <cell r="D3966" t="str">
            <v>Brandy Mcmahon</v>
          </cell>
          <cell r="E3966">
            <v>4190</v>
          </cell>
          <cell r="G3966" t="str">
            <v>FERGUSON</v>
          </cell>
          <cell r="H3966" t="str">
            <v>Conditional Permit</v>
          </cell>
        </row>
        <row r="3967">
          <cell r="A3967" t="str">
            <v>LCAP2022-0767</v>
          </cell>
          <cell r="B3967" t="str">
            <v>016-382-016</v>
          </cell>
          <cell r="C3967" t="str">
            <v>Soils Hydrology</v>
          </cell>
          <cell r="D3967" t="str">
            <v>Julie Roll</v>
          </cell>
          <cell r="E3967">
            <v>9080</v>
          </cell>
          <cell r="G3967" t="str">
            <v>SCENIC</v>
          </cell>
          <cell r="H3967" t="str">
            <v>Results Issued</v>
          </cell>
        </row>
        <row r="3968">
          <cell r="A3968" t="str">
            <v>LCAP2022-0769</v>
          </cell>
          <cell r="B3968" t="str">
            <v>023-221-013</v>
          </cell>
          <cell r="C3968" t="str">
            <v>Site Assessment</v>
          </cell>
          <cell r="D3968" t="str">
            <v>AOSBORN</v>
          </cell>
          <cell r="E3968">
            <v>2276</v>
          </cell>
          <cell r="G3968" t="str">
            <v>ELOISE</v>
          </cell>
          <cell r="H3968" t="str">
            <v>Results Issued</v>
          </cell>
        </row>
        <row r="3969">
          <cell r="A3969" t="str">
            <v>TREE2022-1976</v>
          </cell>
          <cell r="B3969" t="str">
            <v>022-322-005</v>
          </cell>
          <cell r="C3969" t="str">
            <v>Tree Removal</v>
          </cell>
          <cell r="D3969" t="str">
            <v>Bruce Barr</v>
          </cell>
          <cell r="E3969">
            <v>557</v>
          </cell>
          <cell r="G3969" t="str">
            <v>ALPINE</v>
          </cell>
          <cell r="H3969" t="str">
            <v>Approved</v>
          </cell>
        </row>
        <row r="3970">
          <cell r="A3970" t="str">
            <v>GEXC2022-1415</v>
          </cell>
          <cell r="B3970" t="str">
            <v>1418-15-801-009</v>
          </cell>
          <cell r="C3970" t="str">
            <v>Grading Season Exception</v>
          </cell>
          <cell r="D3970" t="str">
            <v>Brenden Phillips</v>
          </cell>
          <cell r="E3970">
            <v>1728</v>
          </cell>
          <cell r="G3970" t="str">
            <v>HWY 50</v>
          </cell>
          <cell r="H3970" t="str">
            <v>Approved</v>
          </cell>
        </row>
        <row r="3971">
          <cell r="A3971" t="str">
            <v>GEXC2022-1416</v>
          </cell>
          <cell r="B3971" t="str">
            <v>560-101-00</v>
          </cell>
          <cell r="C3971" t="str">
            <v>Grading Season Exception</v>
          </cell>
          <cell r="D3971" t="str">
            <v>Brenden Phillips</v>
          </cell>
          <cell r="E3971">
            <v>101</v>
          </cell>
          <cell r="G3971" t="str">
            <v>General</v>
          </cell>
          <cell r="H3971" t="str">
            <v>Approved</v>
          </cell>
        </row>
        <row r="3972">
          <cell r="A3972" t="str">
            <v>GEXC2022-1417</v>
          </cell>
          <cell r="B3972" t="str">
            <v>1418-15-701-002</v>
          </cell>
          <cell r="C3972" t="str">
            <v>Grading Season Exception</v>
          </cell>
          <cell r="D3972" t="str">
            <v>Brenden Phillips</v>
          </cell>
          <cell r="E3972">
            <v>1800</v>
          </cell>
          <cell r="G3972" t="str">
            <v>HWY 50</v>
          </cell>
          <cell r="H3972" t="str">
            <v>Incompete Submittal</v>
          </cell>
        </row>
        <row r="3973">
          <cell r="A3973" t="str">
            <v>ERSP2022-1969</v>
          </cell>
          <cell r="B3973" t="str">
            <v>123-201-05</v>
          </cell>
          <cell r="C3973" t="str">
            <v>Temporary Uses</v>
          </cell>
          <cell r="D3973" t="str">
            <v>Alyson Borawski</v>
          </cell>
          <cell r="E3973">
            <v>0</v>
          </cell>
          <cell r="G3973" t="str">
            <v>SOMERS</v>
          </cell>
          <cell r="H3973" t="str">
            <v>Acknowledged</v>
          </cell>
        </row>
        <row r="3974">
          <cell r="A3974" t="str">
            <v>ERSP2020-1950-02</v>
          </cell>
          <cell r="B3974" t="str">
            <v>123-131-04</v>
          </cell>
          <cell r="C3974" t="str">
            <v>Plan Revision</v>
          </cell>
          <cell r="D3974" t="str">
            <v>Julie Roll</v>
          </cell>
          <cell r="E3974">
            <v>460</v>
          </cell>
          <cell r="G3974" t="str">
            <v>GONOWABIE</v>
          </cell>
          <cell r="H3974" t="str">
            <v>Acknowledged</v>
          </cell>
        </row>
        <row r="3975">
          <cell r="A3975" t="str">
            <v>BMPM2022-0008</v>
          </cell>
          <cell r="B3975" t="str">
            <v>127-280-02</v>
          </cell>
          <cell r="C3975" t="str">
            <v>BMP Maintenance</v>
          </cell>
          <cell r="E3975">
            <v>995</v>
          </cell>
          <cell r="G3975" t="str">
            <v>LAKESHORE</v>
          </cell>
          <cell r="H3975" t="str">
            <v>Cert Updated</v>
          </cell>
        </row>
        <row r="3976">
          <cell r="A3976" t="str">
            <v>ERSP2022-1970</v>
          </cell>
          <cell r="B3976" t="str">
            <v>123-201-06</v>
          </cell>
          <cell r="C3976" t="str">
            <v>Temporary Uses</v>
          </cell>
          <cell r="D3976" t="str">
            <v>Alyson Borawski</v>
          </cell>
          <cell r="E3976">
            <v>0</v>
          </cell>
          <cell r="G3976" t="str">
            <v>SOMERS</v>
          </cell>
          <cell r="H3976" t="str">
            <v>Acknowledged</v>
          </cell>
        </row>
        <row r="3977">
          <cell r="A3977" t="str">
            <v>TREE2022-1972</v>
          </cell>
          <cell r="B3977" t="str">
            <v>125-553-08</v>
          </cell>
          <cell r="C3977" t="str">
            <v>Tree Removal</v>
          </cell>
          <cell r="D3977" t="str">
            <v>Bruce Barr</v>
          </cell>
          <cell r="E3977">
            <v>709</v>
          </cell>
          <cell r="G3977" t="str">
            <v>SADDLEHORN</v>
          </cell>
          <cell r="H3977" t="str">
            <v>Withdrawn</v>
          </cell>
        </row>
        <row r="3978">
          <cell r="A3978" t="str">
            <v>ERSP2022-1973</v>
          </cell>
          <cell r="B3978" t="str">
            <v>1418-03-711-005</v>
          </cell>
          <cell r="C3978" t="str">
            <v>Residential Dwelling</v>
          </cell>
          <cell r="D3978" t="str">
            <v>Theresa Avance</v>
          </cell>
          <cell r="E3978">
            <v>114</v>
          </cell>
          <cell r="G3978" t="str">
            <v>CHINA GARDEN</v>
          </cell>
          <cell r="H3978" t="str">
            <v>Acknowledged</v>
          </cell>
        </row>
        <row r="3979">
          <cell r="A3979" t="str">
            <v>TREE2022-1966</v>
          </cell>
          <cell r="B3979" t="str">
            <v>015-214-006</v>
          </cell>
          <cell r="C3979" t="str">
            <v>Tree Removal</v>
          </cell>
          <cell r="D3979" t="str">
            <v>Bruce Barr</v>
          </cell>
          <cell r="E3979">
            <v>292</v>
          </cell>
          <cell r="G3979" t="str">
            <v>FIR</v>
          </cell>
          <cell r="H3979" t="str">
            <v>Approved</v>
          </cell>
        </row>
        <row r="3980">
          <cell r="A3980" t="str">
            <v>TREE2022-1965</v>
          </cell>
          <cell r="B3980" t="str">
            <v>014-234-015</v>
          </cell>
          <cell r="C3980" t="str">
            <v>Tree Removal</v>
          </cell>
          <cell r="D3980" t="str">
            <v>Bruce Barr</v>
          </cell>
          <cell r="E3980">
            <v>7018</v>
          </cell>
          <cell r="G3980" t="str">
            <v>BEAR</v>
          </cell>
          <cell r="H3980" t="str">
            <v>Approved</v>
          </cell>
        </row>
        <row r="3981">
          <cell r="A3981" t="str">
            <v>TREE2022-1964</v>
          </cell>
          <cell r="B3981" t="str">
            <v>091-172-017</v>
          </cell>
          <cell r="C3981" t="str">
            <v>Tree Removal</v>
          </cell>
          <cell r="D3981" t="str">
            <v>Bruce Barr</v>
          </cell>
          <cell r="E3981">
            <v>4415</v>
          </cell>
          <cell r="F3981" t="str">
            <v>N</v>
          </cell>
          <cell r="G3981" t="str">
            <v>LAKE</v>
          </cell>
          <cell r="H3981" t="str">
            <v>Approved</v>
          </cell>
        </row>
        <row r="3982">
          <cell r="A3982" t="str">
            <v>TREE2022-1963</v>
          </cell>
          <cell r="B3982" t="str">
            <v>090-282-031</v>
          </cell>
          <cell r="C3982" t="str">
            <v>Tree Removal</v>
          </cell>
          <cell r="D3982" t="str">
            <v>Bruce Barr</v>
          </cell>
          <cell r="E3982">
            <v>9818</v>
          </cell>
          <cell r="G3982" t="str">
            <v>LAKE</v>
          </cell>
          <cell r="H3982" t="str">
            <v>Approved</v>
          </cell>
        </row>
        <row r="3983">
          <cell r="A3983" t="str">
            <v>TREE2022-1962</v>
          </cell>
          <cell r="B3983" t="str">
            <v>085-343-021</v>
          </cell>
          <cell r="C3983" t="str">
            <v>Tree Removal</v>
          </cell>
          <cell r="D3983" t="str">
            <v>Bruce Barr</v>
          </cell>
          <cell r="E3983">
            <v>4525</v>
          </cell>
          <cell r="F3983" t="str">
            <v>W</v>
          </cell>
          <cell r="G3983" t="str">
            <v>LAKE</v>
          </cell>
          <cell r="H3983" t="str">
            <v>Approved</v>
          </cell>
        </row>
        <row r="3984">
          <cell r="A3984" t="str">
            <v>TREE2022-1971</v>
          </cell>
          <cell r="B3984" t="str">
            <v>097-093-008</v>
          </cell>
          <cell r="C3984" t="str">
            <v>Tree Removal</v>
          </cell>
          <cell r="D3984" t="str">
            <v>Bruce Barr</v>
          </cell>
          <cell r="E3984">
            <v>4980</v>
          </cell>
          <cell r="G3984" t="str">
            <v>SANS SOUCI</v>
          </cell>
          <cell r="H3984" t="str">
            <v>Approved</v>
          </cell>
        </row>
        <row r="3985">
          <cell r="A3985" t="str">
            <v>TREE2022-1967</v>
          </cell>
          <cell r="B3985" t="str">
            <v>098-175-013</v>
          </cell>
          <cell r="C3985" t="str">
            <v>Tree Removal</v>
          </cell>
          <cell r="D3985" t="str">
            <v>Bruce Barr</v>
          </cell>
          <cell r="E3985">
            <v>335</v>
          </cell>
          <cell r="G3985" t="str">
            <v>ELM</v>
          </cell>
          <cell r="H3985" t="str">
            <v>Approved</v>
          </cell>
        </row>
        <row r="3986">
          <cell r="A3986" t="str">
            <v>ERSP2019-1453-03</v>
          </cell>
          <cell r="B3986" t="str">
            <v>123-131-05</v>
          </cell>
          <cell r="C3986" t="str">
            <v>Plan Revision</v>
          </cell>
          <cell r="D3986" t="str">
            <v>Julie Roll</v>
          </cell>
          <cell r="E3986">
            <v>470</v>
          </cell>
          <cell r="G3986" t="str">
            <v>GONOWABIE</v>
          </cell>
          <cell r="H3986" t="str">
            <v>Acknowledged</v>
          </cell>
        </row>
        <row r="3987">
          <cell r="A3987" t="str">
            <v>ERSP2022-1968</v>
          </cell>
          <cell r="B3987" t="str">
            <v>123-201-03</v>
          </cell>
          <cell r="C3987" t="str">
            <v>Temporary Uses</v>
          </cell>
          <cell r="D3987" t="str">
            <v>Alyson Borawski</v>
          </cell>
          <cell r="E3987">
            <v>0</v>
          </cell>
          <cell r="G3987" t="str">
            <v>SOMERS</v>
          </cell>
          <cell r="H3987" t="str">
            <v>Acknowledged</v>
          </cell>
        </row>
        <row r="3988">
          <cell r="A3988" t="str">
            <v>LCAP2022-0766</v>
          </cell>
          <cell r="B3988" t="str">
            <v>123-132-01</v>
          </cell>
          <cell r="C3988" t="str">
            <v>Soils Hydrology</v>
          </cell>
          <cell r="D3988" t="str">
            <v>Julie Roll</v>
          </cell>
          <cell r="E3988">
            <v>510</v>
          </cell>
          <cell r="G3988" t="str">
            <v>GONOWABIE</v>
          </cell>
          <cell r="H3988" t="str">
            <v>Results Issued</v>
          </cell>
        </row>
        <row r="3989">
          <cell r="A3989" t="str">
            <v>GEXC2022-1411</v>
          </cell>
          <cell r="B3989" t="str">
            <v>117-240-022</v>
          </cell>
          <cell r="C3989" t="str">
            <v>Grading Season Exception</v>
          </cell>
          <cell r="D3989" t="str">
            <v>Rachel Lopez</v>
          </cell>
          <cell r="E3989">
            <v>6750</v>
          </cell>
          <cell r="G3989" t="str">
            <v>N LAKE</v>
          </cell>
          <cell r="H3989" t="str">
            <v>Approved</v>
          </cell>
        </row>
        <row r="3990">
          <cell r="A3990" t="str">
            <v>GEXC2022-1413</v>
          </cell>
          <cell r="B3990" t="str">
            <v>1318-27-001-020</v>
          </cell>
          <cell r="C3990" t="str">
            <v>Grading Season Exception</v>
          </cell>
          <cell r="D3990" t="str">
            <v>Brenden Phillips</v>
          </cell>
          <cell r="E3990">
            <v>75</v>
          </cell>
          <cell r="G3990" t="str">
            <v>HWY 50</v>
          </cell>
          <cell r="H3990" t="str">
            <v>Denied</v>
          </cell>
        </row>
        <row r="3991">
          <cell r="A3991" t="str">
            <v>GEXC2022-1410</v>
          </cell>
          <cell r="B3991" t="str">
            <v>093-241-006</v>
          </cell>
          <cell r="C3991" t="str">
            <v>Grading Season Exception</v>
          </cell>
          <cell r="D3991" t="str">
            <v>Rachel Lopez</v>
          </cell>
          <cell r="E3991">
            <v>114</v>
          </cell>
          <cell r="G3991" t="str">
            <v>MAMMOTH</v>
          </cell>
          <cell r="H3991" t="str">
            <v>Approved</v>
          </cell>
        </row>
        <row r="3992">
          <cell r="A3992" t="str">
            <v>PREC2022-1414</v>
          </cell>
          <cell r="B3992" t="str">
            <v>1318-26-515-032</v>
          </cell>
          <cell r="C3992" t="str">
            <v>Pre Application Consultation</v>
          </cell>
          <cell r="D3992" t="str">
            <v>Theresa Avance</v>
          </cell>
          <cell r="E3992">
            <v>151</v>
          </cell>
          <cell r="G3992" t="str">
            <v>GRANITE SPRINGS</v>
          </cell>
          <cell r="H3992" t="str">
            <v>Project Completed</v>
          </cell>
        </row>
        <row r="3993">
          <cell r="A3993" t="str">
            <v>QEXE2022-1407</v>
          </cell>
          <cell r="B3993" t="str">
            <v>1418-27-810-045</v>
          </cell>
          <cell r="C3993" t="str">
            <v>Qualified Exempt</v>
          </cell>
          <cell r="D3993" t="str">
            <v>Alyson Borawski</v>
          </cell>
          <cell r="E3993">
            <v>1331</v>
          </cell>
          <cell r="G3993" t="str">
            <v>WINDING</v>
          </cell>
          <cell r="H3993" t="str">
            <v>Accepted</v>
          </cell>
        </row>
        <row r="3994">
          <cell r="A3994" t="str">
            <v>QEXE2022-1409</v>
          </cell>
          <cell r="B3994" t="str">
            <v>130-180-26</v>
          </cell>
          <cell r="C3994" t="str">
            <v>Qualified Exempt</v>
          </cell>
          <cell r="D3994" t="str">
            <v>Trevor Smith</v>
          </cell>
          <cell r="E3994">
            <v>120</v>
          </cell>
          <cell r="G3994" t="str">
            <v>COUNTRY CLUB</v>
          </cell>
          <cell r="H3994" t="str">
            <v>Accepted</v>
          </cell>
        </row>
        <row r="3995">
          <cell r="A3995" t="str">
            <v>QEXE2022-1408</v>
          </cell>
          <cell r="B3995" t="str">
            <v>1318-27-002-004</v>
          </cell>
          <cell r="C3995" t="str">
            <v>Qualified Exempt</v>
          </cell>
          <cell r="D3995" t="str">
            <v>Alyson Borawski</v>
          </cell>
          <cell r="E3995">
            <v>31</v>
          </cell>
          <cell r="G3995" t="str">
            <v>HWY 50</v>
          </cell>
          <cell r="H3995" t="str">
            <v>Incomplete</v>
          </cell>
        </row>
        <row r="3996">
          <cell r="A3996" t="str">
            <v>ENVR2023-0001</v>
          </cell>
          <cell r="B3996" t="str">
            <v>090-133-021</v>
          </cell>
          <cell r="C3996" t="str">
            <v>EIS Certification</v>
          </cell>
          <cell r="D3996" t="str">
            <v>Theresa Avance</v>
          </cell>
          <cell r="E3996">
            <v>8603</v>
          </cell>
          <cell r="F3996" t="str">
            <v>N</v>
          </cell>
          <cell r="G3996" t="str">
            <v>LAKE</v>
          </cell>
          <cell r="H3996" t="str">
            <v>Accepted</v>
          </cell>
        </row>
        <row r="3997">
          <cell r="A3997" t="str">
            <v>LLAD2022-1412</v>
          </cell>
          <cell r="B3997" t="str">
            <v>025-612-002</v>
          </cell>
          <cell r="C3997" t="str">
            <v>Lot Line Adjustment</v>
          </cell>
          <cell r="D3997" t="str">
            <v>Alyson Borawski</v>
          </cell>
          <cell r="E3997">
            <v>2316</v>
          </cell>
          <cell r="G3997" t="str">
            <v>DEL NORTE</v>
          </cell>
          <cell r="H3997" t="str">
            <v>Additional Information</v>
          </cell>
        </row>
        <row r="3998">
          <cell r="A3998" t="str">
            <v>TREE2022-1961</v>
          </cell>
          <cell r="B3998" t="str">
            <v>092-032-004</v>
          </cell>
          <cell r="C3998" t="str">
            <v>Tree Removal</v>
          </cell>
          <cell r="D3998" t="str">
            <v>Bruce Barr</v>
          </cell>
          <cell r="E3998">
            <v>915</v>
          </cell>
          <cell r="G3998" t="str">
            <v>CARNELIAN</v>
          </cell>
          <cell r="H3998" t="str">
            <v>Approved</v>
          </cell>
        </row>
        <row r="3999">
          <cell r="A3999" t="str">
            <v>TREE2022-1960</v>
          </cell>
          <cell r="B3999" t="str">
            <v>033-792-003</v>
          </cell>
          <cell r="C3999" t="str">
            <v>Tree Removal</v>
          </cell>
          <cell r="D3999" t="str">
            <v>Bruce Barr</v>
          </cell>
          <cell r="E3999">
            <v>1028</v>
          </cell>
          <cell r="G3999" t="str">
            <v>WASHOAN</v>
          </cell>
          <cell r="H3999" t="str">
            <v>Approved</v>
          </cell>
        </row>
        <row r="4000">
          <cell r="A4000" t="str">
            <v>PREC2022-1406</v>
          </cell>
          <cell r="B4000" t="str">
            <v>025-061-032</v>
          </cell>
          <cell r="C4000" t="str">
            <v>Pre Application Consultation</v>
          </cell>
          <cell r="D4000" t="str">
            <v>Paul Nielsen</v>
          </cell>
          <cell r="E4000">
            <v>1275</v>
          </cell>
          <cell r="G4000" t="str">
            <v>MEADOW CREST</v>
          </cell>
          <cell r="H4000" t="str">
            <v>Project Completed</v>
          </cell>
        </row>
        <row r="4001">
          <cell r="A4001" t="str">
            <v>GEXC2022-1404</v>
          </cell>
          <cell r="B4001" t="str">
            <v>130-163-27</v>
          </cell>
          <cell r="C4001" t="str">
            <v>Grading Season Exception</v>
          </cell>
          <cell r="D4001" t="str">
            <v>Rachel Lopez</v>
          </cell>
          <cell r="E4001">
            <v>230</v>
          </cell>
          <cell r="G4001" t="str">
            <v>ESTATES</v>
          </cell>
          <cell r="H4001" t="str">
            <v>Denied</v>
          </cell>
        </row>
        <row r="4002">
          <cell r="A4002" t="str">
            <v>GEXC2022-1405</v>
          </cell>
          <cell r="B4002" t="str">
            <v>025-021-081</v>
          </cell>
          <cell r="C4002" t="str">
            <v>Grading Season Exception</v>
          </cell>
          <cell r="D4002" t="str">
            <v>Brenden Phillips</v>
          </cell>
          <cell r="E4002">
            <v>1389</v>
          </cell>
          <cell r="G4002" t="str">
            <v>HERBERT</v>
          </cell>
          <cell r="H4002" t="str">
            <v>Approved</v>
          </cell>
        </row>
        <row r="4003">
          <cell r="A4003" t="str">
            <v>GEXC2022-1403</v>
          </cell>
          <cell r="B4003" t="str">
            <v>025-321-001</v>
          </cell>
          <cell r="C4003" t="str">
            <v>Grading Season Exception</v>
          </cell>
          <cell r="D4003" t="str">
            <v>Brenden Phillips</v>
          </cell>
          <cell r="E4003">
            <v>3642</v>
          </cell>
          <cell r="G4003" t="str">
            <v>SADDLE</v>
          </cell>
          <cell r="H4003" t="str">
            <v>Denied</v>
          </cell>
        </row>
        <row r="4004">
          <cell r="A4004" t="str">
            <v>TREE2022-1957</v>
          </cell>
          <cell r="B4004" t="str">
            <v>126-100-00</v>
          </cell>
          <cell r="C4004" t="str">
            <v>Tree Removal</v>
          </cell>
          <cell r="D4004" t="str">
            <v>Bruce Barr</v>
          </cell>
          <cell r="E4004">
            <v>0</v>
          </cell>
          <cell r="G4004" t="str">
            <v>SKI</v>
          </cell>
          <cell r="H4004" t="str">
            <v>Approved</v>
          </cell>
        </row>
        <row r="4005">
          <cell r="A4005" t="str">
            <v>TREE2022-1958</v>
          </cell>
          <cell r="B4005" t="str">
            <v>026-036-006</v>
          </cell>
          <cell r="C4005" t="str">
            <v>Tree Removal</v>
          </cell>
          <cell r="D4005" t="str">
            <v>Bruce Barr</v>
          </cell>
          <cell r="E4005">
            <v>867</v>
          </cell>
          <cell r="G4005" t="str">
            <v>MERCED</v>
          </cell>
          <cell r="H4005" t="str">
            <v>Approved</v>
          </cell>
        </row>
        <row r="4006">
          <cell r="A4006" t="str">
            <v>TREE2022-1959</v>
          </cell>
          <cell r="B4006" t="str">
            <v>027-075-008</v>
          </cell>
          <cell r="C4006" t="str">
            <v>Tree Removal</v>
          </cell>
          <cell r="D4006" t="str">
            <v>Bruce Barr</v>
          </cell>
          <cell r="E4006">
            <v>3692</v>
          </cell>
          <cell r="G4006" t="str">
            <v>PARADISE</v>
          </cell>
          <cell r="H4006" t="str">
            <v>Approved</v>
          </cell>
        </row>
        <row r="4007">
          <cell r="A4007" t="str">
            <v>GEXC2022-1402</v>
          </cell>
          <cell r="B4007" t="str">
            <v>033-644-001</v>
          </cell>
          <cell r="C4007" t="str">
            <v>Grading Season Exception</v>
          </cell>
          <cell r="D4007" t="str">
            <v>Brenden Phillips</v>
          </cell>
          <cell r="E4007">
            <v>1815</v>
          </cell>
          <cell r="G4007" t="str">
            <v>HEKPA</v>
          </cell>
          <cell r="H4007" t="str">
            <v>Approved</v>
          </cell>
        </row>
        <row r="4008">
          <cell r="A4008" t="str">
            <v>GEXC2022-1401</v>
          </cell>
          <cell r="B4008" t="str">
            <v>1318-23-315-045</v>
          </cell>
          <cell r="C4008" t="str">
            <v>Grading Season Exception</v>
          </cell>
          <cell r="D4008" t="str">
            <v>Brenden Phillips</v>
          </cell>
          <cell r="E4008">
            <v>115</v>
          </cell>
          <cell r="G4008" t="str">
            <v>SIERRA COLINA</v>
          </cell>
          <cell r="H4008" t="str">
            <v>Approved</v>
          </cell>
        </row>
        <row r="4009">
          <cell r="A4009" t="str">
            <v>GEXC2022-1396</v>
          </cell>
          <cell r="B4009" t="str">
            <v>115-040-004</v>
          </cell>
          <cell r="C4009" t="str">
            <v>Grading Season Exception</v>
          </cell>
          <cell r="D4009" t="str">
            <v>Rachel Lopez</v>
          </cell>
          <cell r="E4009">
            <v>609</v>
          </cell>
          <cell r="G4009" t="str">
            <v>TALLAC</v>
          </cell>
          <cell r="H4009" t="str">
            <v>Approved</v>
          </cell>
        </row>
        <row r="4010">
          <cell r="A4010" t="str">
            <v>GEXC2022-1395</v>
          </cell>
          <cell r="B4010" t="str">
            <v>122-181-61</v>
          </cell>
          <cell r="C4010" t="str">
            <v>Grading Season Exception</v>
          </cell>
          <cell r="D4010" t="str">
            <v>Rachel Lopez</v>
          </cell>
          <cell r="E4010">
            <v>857</v>
          </cell>
          <cell r="G4010" t="str">
            <v>LAKESHORE</v>
          </cell>
          <cell r="H4010" t="str">
            <v>Approved</v>
          </cell>
        </row>
        <row r="4011">
          <cell r="A4011" t="str">
            <v>GEXC2022-1399</v>
          </cell>
          <cell r="B4011" t="str">
            <v>034-583-001</v>
          </cell>
          <cell r="C4011" t="str">
            <v>Grading Season Exception</v>
          </cell>
          <cell r="D4011" t="str">
            <v>Brenden Phillips</v>
          </cell>
          <cell r="E4011">
            <v>2083</v>
          </cell>
          <cell r="G4011" t="str">
            <v>SHAWNEE</v>
          </cell>
          <cell r="H4011" t="str">
            <v>Denied</v>
          </cell>
        </row>
        <row r="4012">
          <cell r="A4012" t="str">
            <v>GEXC2022-1398</v>
          </cell>
          <cell r="B4012" t="str">
            <v>122-112-02</v>
          </cell>
          <cell r="C4012" t="str">
            <v>Grading Season Exception</v>
          </cell>
          <cell r="D4012" t="str">
            <v>Rachel Lopez</v>
          </cell>
          <cell r="E4012">
            <v>513</v>
          </cell>
          <cell r="G4012" t="str">
            <v>PONDEROSA</v>
          </cell>
          <cell r="H4012" t="str">
            <v>Approved</v>
          </cell>
        </row>
        <row r="4013">
          <cell r="A4013" t="str">
            <v>GEXC2022-1400</v>
          </cell>
          <cell r="B4013" t="str">
            <v>016-300-09</v>
          </cell>
          <cell r="C4013" t="str">
            <v>Grading Season Exception</v>
          </cell>
          <cell r="D4013" t="str">
            <v>Brenden Phillips</v>
          </cell>
          <cell r="E4013">
            <v>227</v>
          </cell>
          <cell r="G4013" t="str">
            <v>DRUM</v>
          </cell>
          <cell r="H4013" t="str">
            <v>Denied</v>
          </cell>
        </row>
        <row r="4014">
          <cell r="A4014" t="str">
            <v>GEXC2022-1394</v>
          </cell>
          <cell r="B4014" t="str">
            <v>122-181-64</v>
          </cell>
          <cell r="C4014" t="str">
            <v>Grading Season Exception</v>
          </cell>
          <cell r="D4014" t="str">
            <v>Rachel Lopez</v>
          </cell>
          <cell r="E4014">
            <v>885</v>
          </cell>
          <cell r="G4014" t="str">
            <v>LAKESHORE</v>
          </cell>
          <cell r="H4014" t="str">
            <v>Approved</v>
          </cell>
        </row>
        <row r="4015">
          <cell r="A4015" t="str">
            <v>VBOC2022-1392</v>
          </cell>
          <cell r="B4015" t="str">
            <v>097-122-030</v>
          </cell>
          <cell r="C4015" t="str">
            <v>Verification and Banking of Coverage</v>
          </cell>
          <cell r="D4015" t="str">
            <v>AOSBORN</v>
          </cell>
          <cell r="E4015">
            <v>5000</v>
          </cell>
          <cell r="F4015" t="str">
            <v>W</v>
          </cell>
          <cell r="G4015" t="str">
            <v>LAKE</v>
          </cell>
          <cell r="H4015" t="str">
            <v>Conditional Permit</v>
          </cell>
        </row>
        <row r="4016">
          <cell r="A4016" t="str">
            <v>TREE2022-1955</v>
          </cell>
          <cell r="B4016" t="str">
            <v>027-231-035</v>
          </cell>
          <cell r="C4016" t="str">
            <v>Tree Removal</v>
          </cell>
          <cell r="D4016" t="str">
            <v>Bruce Barr</v>
          </cell>
          <cell r="E4016">
            <v>3326</v>
          </cell>
          <cell r="G4016" t="str">
            <v>CAPE HORN</v>
          </cell>
          <cell r="H4016" t="str">
            <v>Approved</v>
          </cell>
        </row>
        <row r="4017">
          <cell r="A4017" t="str">
            <v>GEXC2022-1393</v>
          </cell>
          <cell r="B4017" t="str">
            <v>1318-23-315-045</v>
          </cell>
          <cell r="C4017" t="str">
            <v>Grading Season Exception</v>
          </cell>
          <cell r="D4017" t="str">
            <v>Taylor Currier</v>
          </cell>
          <cell r="E4017">
            <v>115</v>
          </cell>
          <cell r="G4017" t="str">
            <v>SIERRA COLINA</v>
          </cell>
          <cell r="H4017" t="str">
            <v>Accepted</v>
          </cell>
        </row>
        <row r="4018">
          <cell r="A4018" t="str">
            <v>LCAP2022-0765</v>
          </cell>
          <cell r="B4018" t="str">
            <v>033-180-009</v>
          </cell>
          <cell r="C4018" t="str">
            <v>IPES</v>
          </cell>
          <cell r="D4018" t="str">
            <v>Contractor</v>
          </cell>
          <cell r="E4018">
            <v>0</v>
          </cell>
          <cell r="G4018" t="str">
            <v>NONE</v>
          </cell>
          <cell r="H4018" t="str">
            <v>Results Issued</v>
          </cell>
        </row>
        <row r="4019">
          <cell r="A4019" t="str">
            <v>TREE2022-1953</v>
          </cell>
          <cell r="B4019" t="str">
            <v>094-211-004</v>
          </cell>
          <cell r="C4019" t="str">
            <v>Tree Removal</v>
          </cell>
          <cell r="D4019" t="str">
            <v>Bruce Barr</v>
          </cell>
          <cell r="E4019">
            <v>610</v>
          </cell>
          <cell r="G4019" t="str">
            <v>KIMBERLY</v>
          </cell>
          <cell r="H4019" t="str">
            <v>Approved</v>
          </cell>
        </row>
        <row r="4020">
          <cell r="A4020" t="str">
            <v>TREE2022-1954</v>
          </cell>
          <cell r="B4020" t="str">
            <v>016-251-07</v>
          </cell>
          <cell r="C4020" t="str">
            <v>Tree Removal</v>
          </cell>
          <cell r="D4020" t="str">
            <v>Bruce Barr</v>
          </cell>
          <cell r="E4020">
            <v>8849</v>
          </cell>
          <cell r="G4020" t="str">
            <v>RUBICON</v>
          </cell>
          <cell r="H4020" t="str">
            <v>Approved</v>
          </cell>
        </row>
        <row r="4021">
          <cell r="A4021" t="str">
            <v>ERSP2022-1956</v>
          </cell>
          <cell r="B4021" t="str">
            <v>085-180-018</v>
          </cell>
          <cell r="C4021" t="str">
            <v>Shorezone-Lakezone</v>
          </cell>
          <cell r="D4021" t="str">
            <v>CONSULTANT</v>
          </cell>
          <cell r="E4021">
            <v>3600</v>
          </cell>
          <cell r="G4021" t="str">
            <v>IDLEWILD</v>
          </cell>
          <cell r="H4021" t="str">
            <v>Acknowledged</v>
          </cell>
        </row>
        <row r="4022">
          <cell r="A4022" t="str">
            <v>GEXC2022-1397</v>
          </cell>
          <cell r="B4022" t="str">
            <v>122-181-64</v>
          </cell>
          <cell r="C4022" t="str">
            <v>Grading Season Exception</v>
          </cell>
          <cell r="D4022" t="str">
            <v>Rachel Lopez</v>
          </cell>
          <cell r="E4022">
            <v>885</v>
          </cell>
          <cell r="G4022" t="str">
            <v>LAKESHORE</v>
          </cell>
          <cell r="H4022" t="str">
            <v>Withdrawn</v>
          </cell>
        </row>
        <row r="4023">
          <cell r="A4023" t="str">
            <v>GEXC2022-1385</v>
          </cell>
          <cell r="B4023" t="str">
            <v>123-131-09</v>
          </cell>
          <cell r="C4023" t="str">
            <v>Grading Season Exception</v>
          </cell>
          <cell r="D4023" t="str">
            <v>Rachel Lopez</v>
          </cell>
          <cell r="E4023">
            <v>480</v>
          </cell>
          <cell r="G4023" t="str">
            <v>GONOWABIE</v>
          </cell>
          <cell r="H4023" t="str">
            <v>Approved</v>
          </cell>
        </row>
        <row r="4024">
          <cell r="A4024" t="str">
            <v>GEXC2022-1386</v>
          </cell>
          <cell r="B4024" t="str">
            <v>116-060-046</v>
          </cell>
          <cell r="C4024" t="str">
            <v>Grading Season Exception</v>
          </cell>
          <cell r="D4024" t="str">
            <v>Rachel Lopez</v>
          </cell>
          <cell r="E4024">
            <v>422</v>
          </cell>
          <cell r="G4024" t="str">
            <v>AGATE</v>
          </cell>
          <cell r="H4024" t="str">
            <v>Approved</v>
          </cell>
        </row>
        <row r="4025">
          <cell r="A4025" t="str">
            <v>GEXC2022-1391</v>
          </cell>
          <cell r="B4025" t="str">
            <v>1318-22-311-000</v>
          </cell>
          <cell r="C4025" t="str">
            <v>Grading Season Exception</v>
          </cell>
          <cell r="D4025" t="str">
            <v>Brenden Phillips</v>
          </cell>
          <cell r="E4025">
            <v>9</v>
          </cell>
          <cell r="G4025" t="str">
            <v>BEACH CLUB</v>
          </cell>
          <cell r="H4025" t="str">
            <v>Approved</v>
          </cell>
        </row>
        <row r="4026">
          <cell r="A4026" t="str">
            <v>GEXC2022-1379</v>
          </cell>
          <cell r="B4026" t="str">
            <v>098-330-004</v>
          </cell>
          <cell r="C4026" t="str">
            <v>Grading Season Exception</v>
          </cell>
          <cell r="D4026" t="str">
            <v>Rachel Lopez</v>
          </cell>
          <cell r="E4026">
            <v>275</v>
          </cell>
          <cell r="G4026" t="str">
            <v>LODGE</v>
          </cell>
          <cell r="H4026" t="str">
            <v>Approved</v>
          </cell>
        </row>
        <row r="4027">
          <cell r="A4027" t="str">
            <v>GEXC2022-1378</v>
          </cell>
          <cell r="B4027" t="str">
            <v>1418-15-701-002</v>
          </cell>
          <cell r="C4027" t="str">
            <v>Grading Season Exception</v>
          </cell>
          <cell r="D4027" t="str">
            <v>Brenden Phillips</v>
          </cell>
          <cell r="E4027">
            <v>1800</v>
          </cell>
          <cell r="G4027" t="str">
            <v>HWY 50</v>
          </cell>
          <cell r="H4027" t="str">
            <v>Approved</v>
          </cell>
        </row>
        <row r="4028">
          <cell r="A4028" t="str">
            <v>GEXC2022-1383</v>
          </cell>
          <cell r="B4028" t="str">
            <v>123-131-10</v>
          </cell>
          <cell r="C4028" t="str">
            <v>Grading Season Exception</v>
          </cell>
          <cell r="D4028" t="str">
            <v>Rachel Lopez</v>
          </cell>
          <cell r="E4028">
            <v>470</v>
          </cell>
          <cell r="G4028" t="str">
            <v>GONOWABIE</v>
          </cell>
          <cell r="H4028" t="str">
            <v>Approved</v>
          </cell>
        </row>
        <row r="4029">
          <cell r="A4029" t="str">
            <v>GEXC2022-1390</v>
          </cell>
          <cell r="B4029" t="str">
            <v>1318-22-310-008</v>
          </cell>
          <cell r="C4029" t="str">
            <v>Grading Season Exception</v>
          </cell>
          <cell r="D4029" t="str">
            <v>Brenden Phillips</v>
          </cell>
          <cell r="E4029">
            <v>25</v>
          </cell>
          <cell r="G4029" t="str">
            <v>BEACH CLUB</v>
          </cell>
          <cell r="H4029" t="str">
            <v>Approved</v>
          </cell>
        </row>
        <row r="4030">
          <cell r="A4030" t="str">
            <v>GEXC2022-1382</v>
          </cell>
          <cell r="B4030" t="str">
            <v>123-131-11</v>
          </cell>
          <cell r="C4030" t="str">
            <v>Grading Season Exception</v>
          </cell>
          <cell r="D4030" t="str">
            <v>Rachel Lopez</v>
          </cell>
          <cell r="E4030">
            <v>460</v>
          </cell>
          <cell r="G4030" t="str">
            <v>GONOWABIE</v>
          </cell>
          <cell r="H4030" t="str">
            <v>Approved</v>
          </cell>
        </row>
        <row r="4031">
          <cell r="A4031" t="str">
            <v>GEXC2022-1384</v>
          </cell>
          <cell r="B4031" t="str">
            <v>125-161-41</v>
          </cell>
          <cell r="C4031" t="str">
            <v>Grading Season Exception</v>
          </cell>
          <cell r="D4031" t="str">
            <v>Rachel Lopez</v>
          </cell>
          <cell r="E4031">
            <v>941</v>
          </cell>
          <cell r="G4031" t="str">
            <v>TYNER</v>
          </cell>
          <cell r="H4031" t="str">
            <v>Approved</v>
          </cell>
        </row>
        <row r="4032">
          <cell r="A4032" t="str">
            <v>GEXC2022-1388</v>
          </cell>
          <cell r="B4032" t="str">
            <v>094-140-017</v>
          </cell>
          <cell r="C4032" t="str">
            <v>Grading Season Exception</v>
          </cell>
          <cell r="D4032" t="str">
            <v>Rachel Lopez</v>
          </cell>
          <cell r="E4032">
            <v>2562</v>
          </cell>
          <cell r="G4032" t="str">
            <v>LAKE FOREST</v>
          </cell>
          <cell r="H4032" t="str">
            <v>Approved</v>
          </cell>
        </row>
        <row r="4033">
          <cell r="A4033" t="str">
            <v>TREE2022-1946</v>
          </cell>
          <cell r="B4033" t="str">
            <v>111-110-063</v>
          </cell>
          <cell r="C4033" t="str">
            <v>Tree Removal</v>
          </cell>
          <cell r="D4033" t="str">
            <v>Bruce Barr</v>
          </cell>
          <cell r="E4033">
            <v>1200</v>
          </cell>
          <cell r="G4033" t="str">
            <v>WHITEHALL</v>
          </cell>
          <cell r="H4033" t="str">
            <v>Approved</v>
          </cell>
        </row>
        <row r="4034">
          <cell r="A4034" t="str">
            <v>TREE2022-1947</v>
          </cell>
          <cell r="B4034" t="str">
            <v>035-294-031</v>
          </cell>
          <cell r="C4034" t="str">
            <v>Tree Removal</v>
          </cell>
          <cell r="D4034" t="str">
            <v>INTAKE INTAKE</v>
          </cell>
          <cell r="E4034">
            <v>2709</v>
          </cell>
          <cell r="G4034" t="str">
            <v>YOKUT</v>
          </cell>
          <cell r="H4034" t="str">
            <v>Approved</v>
          </cell>
        </row>
        <row r="4035">
          <cell r="A4035" t="str">
            <v>TREE2022-1945</v>
          </cell>
          <cell r="B4035" t="str">
            <v>085-251-017</v>
          </cell>
          <cell r="C4035" t="str">
            <v>Tree Removal</v>
          </cell>
          <cell r="D4035" t="str">
            <v>Bruce Barr</v>
          </cell>
          <cell r="E4035">
            <v>4290</v>
          </cell>
          <cell r="G4035" t="str">
            <v>INTERLAKEN</v>
          </cell>
          <cell r="H4035" t="str">
            <v>Approved</v>
          </cell>
        </row>
        <row r="4036">
          <cell r="A4036" t="str">
            <v>CORR2022-1381</v>
          </cell>
          <cell r="B4036" t="str">
            <v>034-270-055</v>
          </cell>
          <cell r="C4036" t="str">
            <v>Correspondence</v>
          </cell>
          <cell r="E4036">
            <v>0</v>
          </cell>
          <cell r="G4036" t="str">
            <v>NONE</v>
          </cell>
          <cell r="H4036" t="str">
            <v>Initiated</v>
          </cell>
        </row>
        <row r="4037">
          <cell r="A4037" t="str">
            <v>HIST2022-1380</v>
          </cell>
          <cell r="B4037" t="str">
            <v>023-523-013</v>
          </cell>
          <cell r="C4037" t="str">
            <v>Historical Determination</v>
          </cell>
          <cell r="D4037" t="str">
            <v>Trevor Smith</v>
          </cell>
          <cell r="E4037">
            <v>0</v>
          </cell>
          <cell r="G4037" t="str">
            <v>NONE</v>
          </cell>
          <cell r="H4037" t="str">
            <v>Determination Issued</v>
          </cell>
        </row>
        <row r="4038">
          <cell r="A4038" t="str">
            <v>ERSP2022-1950</v>
          </cell>
          <cell r="B4038" t="str">
            <v>092-010-051</v>
          </cell>
          <cell r="C4038" t="str">
            <v>Residential Dwelling</v>
          </cell>
          <cell r="D4038" t="str">
            <v>INTAKE INTAKE</v>
          </cell>
          <cell r="E4038">
            <v>0</v>
          </cell>
          <cell r="G4038" t="str">
            <v>NONE</v>
          </cell>
          <cell r="H4038" t="str">
            <v>Withdrawn</v>
          </cell>
        </row>
        <row r="4039">
          <cell r="A4039" t="str">
            <v>TREE2022-1951</v>
          </cell>
          <cell r="B4039" t="str">
            <v>022-101-064</v>
          </cell>
          <cell r="C4039" t="str">
            <v>Tree Removal</v>
          </cell>
          <cell r="D4039" t="str">
            <v>Bruce Barr</v>
          </cell>
          <cell r="E4039">
            <v>357</v>
          </cell>
          <cell r="G4039" t="str">
            <v>ALA WAI</v>
          </cell>
          <cell r="H4039" t="str">
            <v>Approved</v>
          </cell>
        </row>
        <row r="4040">
          <cell r="A4040" t="str">
            <v>TREE2022-1948</v>
          </cell>
          <cell r="B4040" t="str">
            <v>026-102-031</v>
          </cell>
          <cell r="C4040" t="str">
            <v>Tree Removal</v>
          </cell>
          <cell r="D4040" t="str">
            <v>Bruce Barr</v>
          </cell>
          <cell r="E4040">
            <v>841</v>
          </cell>
          <cell r="G4040" t="str">
            <v>MODESTO</v>
          </cell>
          <cell r="H4040" t="str">
            <v>Approved</v>
          </cell>
        </row>
        <row r="4041">
          <cell r="A4041" t="str">
            <v>TREE2022-1944</v>
          </cell>
          <cell r="B4041" t="str">
            <v>032-142-018</v>
          </cell>
          <cell r="C4041" t="str">
            <v>Tree Removal</v>
          </cell>
          <cell r="D4041" t="str">
            <v>Bruce Barr</v>
          </cell>
          <cell r="E4041">
            <v>1120</v>
          </cell>
          <cell r="G4041" t="str">
            <v>BONANZA</v>
          </cell>
          <cell r="H4041" t="str">
            <v>Approved</v>
          </cell>
        </row>
        <row r="4042">
          <cell r="A4042" t="str">
            <v>LCAP2022-0763</v>
          </cell>
          <cell r="B4042" t="str">
            <v>094-160-010</v>
          </cell>
          <cell r="C4042" t="str">
            <v>Land Capability Verification</v>
          </cell>
          <cell r="D4042" t="str">
            <v>Contractor</v>
          </cell>
          <cell r="E4042">
            <v>1620</v>
          </cell>
          <cell r="F4042" t="str">
            <v>N</v>
          </cell>
          <cell r="G4042" t="str">
            <v>LAKE</v>
          </cell>
          <cell r="H4042" t="str">
            <v>Results Issued</v>
          </cell>
        </row>
        <row r="4043">
          <cell r="A4043" t="str">
            <v>TREE2022-1949</v>
          </cell>
          <cell r="B4043" t="str">
            <v>131-013-09</v>
          </cell>
          <cell r="C4043" t="str">
            <v>Tree Removal</v>
          </cell>
          <cell r="D4043" t="str">
            <v>Bruce Barr</v>
          </cell>
          <cell r="E4043">
            <v>633</v>
          </cell>
          <cell r="G4043" t="str">
            <v>14TH GREEN</v>
          </cell>
          <cell r="H4043" t="str">
            <v>Approved</v>
          </cell>
        </row>
        <row r="4044">
          <cell r="A4044" t="str">
            <v>TRAN2022-1389</v>
          </cell>
          <cell r="B4044" t="str">
            <v>032-141-003</v>
          </cell>
          <cell r="C4044" t="str">
            <v>Transfer of Development</v>
          </cell>
          <cell r="D4044" t="str">
            <v>Brandy Mcmahon</v>
          </cell>
          <cell r="E4044">
            <v>1120</v>
          </cell>
          <cell r="G4044" t="str">
            <v>EMERALD BAY</v>
          </cell>
          <cell r="H4044" t="str">
            <v>Project Complete</v>
          </cell>
        </row>
        <row r="4045">
          <cell r="A4045" t="str">
            <v>ERSP2022-1952</v>
          </cell>
          <cell r="B4045" t="str">
            <v>122-081-09</v>
          </cell>
          <cell r="C4045" t="str">
            <v>Residential Dwelling</v>
          </cell>
          <cell r="D4045" t="str">
            <v>CONSULTANT</v>
          </cell>
          <cell r="E4045">
            <v>525</v>
          </cell>
          <cell r="G4045" t="str">
            <v>LAKESHORE</v>
          </cell>
          <cell r="H4045" t="str">
            <v>Additional Information</v>
          </cell>
        </row>
        <row r="4046">
          <cell r="A4046" t="str">
            <v>GEXC2022-1369</v>
          </cell>
          <cell r="B4046" t="str">
            <v>122-213-04</v>
          </cell>
          <cell r="C4046" t="str">
            <v>Grading Season Exception</v>
          </cell>
          <cell r="D4046" t="str">
            <v>Rachel Lopez</v>
          </cell>
          <cell r="E4046">
            <v>819</v>
          </cell>
          <cell r="G4046" t="str">
            <v>FREELS PEAK</v>
          </cell>
          <cell r="H4046" t="str">
            <v>Approved</v>
          </cell>
        </row>
        <row r="4047">
          <cell r="A4047" t="str">
            <v>GEXC2022-1371</v>
          </cell>
          <cell r="B4047" t="str">
            <v>131-212-06</v>
          </cell>
          <cell r="C4047" t="str">
            <v>Grading Season Exception</v>
          </cell>
          <cell r="D4047" t="str">
            <v>Rachel Lopez</v>
          </cell>
          <cell r="E4047">
            <v>567</v>
          </cell>
          <cell r="G4047" t="str">
            <v>ALPINE VIEW</v>
          </cell>
          <cell r="H4047" t="str">
            <v>Approved</v>
          </cell>
        </row>
        <row r="4048">
          <cell r="A4048" t="str">
            <v>GEXC2022-1375</v>
          </cell>
          <cell r="B4048" t="str">
            <v>560-101-00</v>
          </cell>
          <cell r="C4048" t="str">
            <v>Grading Season Exception</v>
          </cell>
          <cell r="D4048" t="str">
            <v>Brenden Phillips</v>
          </cell>
          <cell r="E4048">
            <v>101</v>
          </cell>
          <cell r="G4048" t="str">
            <v>General</v>
          </cell>
          <cell r="H4048" t="str">
            <v>Approved</v>
          </cell>
        </row>
        <row r="4049">
          <cell r="A4049" t="str">
            <v>CEXT2022-1370</v>
          </cell>
          <cell r="B4049" t="str">
            <v>1318-23-315-045</v>
          </cell>
          <cell r="C4049" t="str">
            <v>Construction Schedule Extension</v>
          </cell>
          <cell r="D4049" t="str">
            <v>Brenden Phillips</v>
          </cell>
          <cell r="E4049">
            <v>115</v>
          </cell>
          <cell r="G4049" t="str">
            <v>SIERRA COLINA</v>
          </cell>
          <cell r="H4049" t="str">
            <v>Denied</v>
          </cell>
        </row>
        <row r="4050">
          <cell r="A4050" t="str">
            <v>GEXC2022-1374</v>
          </cell>
          <cell r="B4050" t="str">
            <v>1418-15-801-009</v>
          </cell>
          <cell r="C4050" t="str">
            <v>Grading Season Exception</v>
          </cell>
          <cell r="D4050" t="str">
            <v>Brenden Phillips</v>
          </cell>
          <cell r="E4050">
            <v>1728</v>
          </cell>
          <cell r="G4050" t="str">
            <v>HWY 50</v>
          </cell>
          <cell r="H4050" t="str">
            <v>Approved</v>
          </cell>
        </row>
        <row r="4051">
          <cell r="A4051" t="str">
            <v>GEXC2022-1373</v>
          </cell>
          <cell r="B4051" t="str">
            <v>540-101-00</v>
          </cell>
          <cell r="C4051" t="str">
            <v>Grading Season Exception</v>
          </cell>
          <cell r="D4051" t="str">
            <v>Rachel Lopez</v>
          </cell>
          <cell r="E4051">
            <v>101</v>
          </cell>
          <cell r="G4051" t="str">
            <v>General</v>
          </cell>
          <cell r="H4051" t="str">
            <v>Approved</v>
          </cell>
        </row>
        <row r="4052">
          <cell r="A4052" t="str">
            <v>GEXC2022-1376</v>
          </cell>
          <cell r="B4052" t="str">
            <v>1318-27-001-020</v>
          </cell>
          <cell r="C4052" t="str">
            <v>Grading Season Exception</v>
          </cell>
          <cell r="D4052" t="str">
            <v>Brenden Phillips</v>
          </cell>
          <cell r="E4052">
            <v>75</v>
          </cell>
          <cell r="G4052" t="str">
            <v>HWY 50</v>
          </cell>
          <cell r="H4052" t="str">
            <v>Approved</v>
          </cell>
        </row>
        <row r="4053">
          <cell r="A4053" t="str">
            <v>GEXC2022-1377</v>
          </cell>
          <cell r="B4053" t="str">
            <v>116-110-015</v>
          </cell>
          <cell r="C4053" t="str">
            <v>Grading Season Exception</v>
          </cell>
          <cell r="D4053" t="str">
            <v>Rachel Lopez</v>
          </cell>
          <cell r="E4053">
            <v>5669</v>
          </cell>
          <cell r="G4053" t="str">
            <v>RHODESIA</v>
          </cell>
          <cell r="H4053" t="str">
            <v>Approved</v>
          </cell>
        </row>
        <row r="4054">
          <cell r="A4054" t="str">
            <v>TREE2022-1943</v>
          </cell>
          <cell r="B4054" t="str">
            <v>126-251-14</v>
          </cell>
          <cell r="C4054" t="str">
            <v>Tree Removal</v>
          </cell>
          <cell r="D4054" t="str">
            <v>Bruce Barr</v>
          </cell>
          <cell r="E4054">
            <v>695</v>
          </cell>
          <cell r="G4054" t="str">
            <v>CRISTINA</v>
          </cell>
          <cell r="H4054" t="str">
            <v>Approved</v>
          </cell>
        </row>
        <row r="4055">
          <cell r="A4055" t="str">
            <v>LCAP2022-0762</v>
          </cell>
          <cell r="B4055" t="str">
            <v>026-136-013</v>
          </cell>
          <cell r="C4055" t="str">
            <v>Site Assessment</v>
          </cell>
          <cell r="D4055" t="str">
            <v>AOSBORN</v>
          </cell>
          <cell r="E4055">
            <v>2977</v>
          </cell>
          <cell r="G4055" t="str">
            <v>OAKLAND</v>
          </cell>
          <cell r="H4055" t="str">
            <v>Results Issued</v>
          </cell>
        </row>
        <row r="4056">
          <cell r="A4056" t="str">
            <v>TREE2022-1942</v>
          </cell>
          <cell r="B4056" t="str">
            <v>124-032-36</v>
          </cell>
          <cell r="C4056" t="str">
            <v>Tree Removal</v>
          </cell>
          <cell r="D4056" t="str">
            <v>Bruce Barr</v>
          </cell>
          <cell r="E4056">
            <v>625</v>
          </cell>
          <cell r="G4056" t="str">
            <v>MOUNT ROSE</v>
          </cell>
          <cell r="H4056" t="str">
            <v>Approved</v>
          </cell>
        </row>
        <row r="4057">
          <cell r="A4057" t="str">
            <v>QESZ2022-1372</v>
          </cell>
          <cell r="B4057" t="str">
            <v>1418-15-701-001</v>
          </cell>
          <cell r="C4057" t="str">
            <v>QE Shorezone</v>
          </cell>
          <cell r="D4057" t="str">
            <v>Alyson Borawski</v>
          </cell>
          <cell r="E4057">
            <v>1820</v>
          </cell>
          <cell r="G4057" t="str">
            <v>HWY 50</v>
          </cell>
          <cell r="H4057" t="str">
            <v>Accepted</v>
          </cell>
        </row>
        <row r="4058">
          <cell r="A4058" t="str">
            <v>LCAP2022-0761</v>
          </cell>
          <cell r="B4058" t="str">
            <v>122-510-00</v>
          </cell>
          <cell r="C4058" t="str">
            <v>Soils Hydrology</v>
          </cell>
          <cell r="D4058" t="str">
            <v>Julie Roll</v>
          </cell>
          <cell r="E4058">
            <v>501</v>
          </cell>
          <cell r="G4058" t="str">
            <v>LAKESHORE</v>
          </cell>
          <cell r="H4058" t="str">
            <v>Results Issued</v>
          </cell>
        </row>
        <row r="4059">
          <cell r="A4059" t="str">
            <v>TREE2022-1941</v>
          </cell>
          <cell r="B4059" t="str">
            <v>122-191-19</v>
          </cell>
          <cell r="C4059" t="str">
            <v>Tree Removal</v>
          </cell>
          <cell r="D4059" t="str">
            <v>Bruce Barr</v>
          </cell>
          <cell r="E4059">
            <v>680</v>
          </cell>
          <cell r="G4059" t="str">
            <v>MARTIS PEAK</v>
          </cell>
          <cell r="H4059" t="str">
            <v>Approved</v>
          </cell>
        </row>
        <row r="4060">
          <cell r="A4060" t="str">
            <v>ERSP2022-0290-01</v>
          </cell>
          <cell r="B4060" t="str">
            <v>1318-10-416-012</v>
          </cell>
          <cell r="C4060" t="str">
            <v>Plan Revision</v>
          </cell>
          <cell r="D4060" t="str">
            <v>Alyson Borawski</v>
          </cell>
          <cell r="E4060">
            <v>616</v>
          </cell>
          <cell r="G4060" t="str">
            <v>DON</v>
          </cell>
          <cell r="H4060" t="str">
            <v>Acknowledged</v>
          </cell>
        </row>
        <row r="4061">
          <cell r="A4061" t="str">
            <v>TREE2022-1940</v>
          </cell>
          <cell r="B4061" t="str">
            <v>116-080-057</v>
          </cell>
          <cell r="C4061" t="str">
            <v>Tree Removal</v>
          </cell>
          <cell r="D4061" t="str">
            <v>Bruce Barr</v>
          </cell>
          <cell r="E4061">
            <v>5740</v>
          </cell>
          <cell r="G4061" t="str">
            <v>DODOWAH</v>
          </cell>
          <cell r="H4061" t="str">
            <v>Approved</v>
          </cell>
        </row>
        <row r="4062">
          <cell r="A4062" t="str">
            <v>LCAP2022-0760</v>
          </cell>
          <cell r="B4062" t="str">
            <v>124-071-52</v>
          </cell>
          <cell r="C4062" t="str">
            <v>Soils Hydrology</v>
          </cell>
          <cell r="D4062" t="str">
            <v>Contractor</v>
          </cell>
          <cell r="E4062">
            <v>499</v>
          </cell>
          <cell r="G4062" t="str">
            <v>VILLAGE</v>
          </cell>
          <cell r="H4062" t="str">
            <v>Results Issued</v>
          </cell>
        </row>
        <row r="4063">
          <cell r="A4063" t="str">
            <v>ERSP2022-1939</v>
          </cell>
          <cell r="B4063" t="str">
            <v>029-041-30</v>
          </cell>
          <cell r="C4063" t="str">
            <v>Commercial or Tourist Accommodation Project</v>
          </cell>
          <cell r="D4063" t="str">
            <v>Paul Nielsen</v>
          </cell>
          <cell r="E4063">
            <v>931</v>
          </cell>
          <cell r="G4063" t="str">
            <v>PARK</v>
          </cell>
          <cell r="H4063" t="str">
            <v>Additional Information</v>
          </cell>
        </row>
        <row r="4064">
          <cell r="A4064" t="str">
            <v>TREE2022-1938</v>
          </cell>
          <cell r="B4064" t="str">
            <v>034-224-018</v>
          </cell>
          <cell r="C4064" t="str">
            <v>Tree Removal</v>
          </cell>
          <cell r="D4064" t="str">
            <v>Bruce Barr</v>
          </cell>
          <cell r="E4064">
            <v>1208</v>
          </cell>
          <cell r="G4064" t="str">
            <v>SAN DIEGO</v>
          </cell>
          <cell r="H4064" t="str">
            <v>Approved</v>
          </cell>
        </row>
        <row r="4065">
          <cell r="A4065" t="str">
            <v>GEXC2022-1365</v>
          </cell>
          <cell r="B4065" t="str">
            <v>090-231-010</v>
          </cell>
          <cell r="C4065" t="str">
            <v>Grading Season Exception</v>
          </cell>
          <cell r="D4065" t="str">
            <v>Rachel Lopez</v>
          </cell>
          <cell r="E4065">
            <v>123</v>
          </cell>
          <cell r="G4065" t="str">
            <v>CHIPMUNK</v>
          </cell>
          <cell r="H4065" t="str">
            <v>Approved</v>
          </cell>
        </row>
        <row r="4066">
          <cell r="A4066" t="str">
            <v>GEXC2022-1364</v>
          </cell>
          <cell r="B4066" t="str">
            <v>025-041-023</v>
          </cell>
          <cell r="C4066" t="str">
            <v>Grading Season Exception</v>
          </cell>
          <cell r="D4066" t="str">
            <v>Brenden Phillips</v>
          </cell>
          <cell r="E4066">
            <v>1</v>
          </cell>
          <cell r="G4066" t="str">
            <v>COLLEGE</v>
          </cell>
          <cell r="H4066" t="str">
            <v>Approved</v>
          </cell>
        </row>
        <row r="4067">
          <cell r="A4067" t="str">
            <v>ERSP2022-1934</v>
          </cell>
          <cell r="B4067" t="str">
            <v>034-771-001</v>
          </cell>
          <cell r="C4067" t="str">
            <v>Rec-Public Service</v>
          </cell>
          <cell r="D4067" t="str">
            <v>Bridget Cornell</v>
          </cell>
          <cell r="E4067">
            <v>1705</v>
          </cell>
          <cell r="G4067" t="str">
            <v>SKYLINE</v>
          </cell>
          <cell r="H4067" t="str">
            <v>Conditional Permit</v>
          </cell>
        </row>
        <row r="4068">
          <cell r="A4068" t="str">
            <v>TREE2022-1936</v>
          </cell>
          <cell r="B4068" t="str">
            <v>111-150-002</v>
          </cell>
          <cell r="C4068" t="str">
            <v>Tree Removal</v>
          </cell>
          <cell r="D4068" t="str">
            <v>Bruce Barr</v>
          </cell>
          <cell r="E4068">
            <v>1185</v>
          </cell>
          <cell r="G4068" t="str">
            <v>CANTERBURY</v>
          </cell>
          <cell r="H4068" t="str">
            <v>Approved</v>
          </cell>
        </row>
        <row r="4069">
          <cell r="A4069" t="str">
            <v>BMPM2022-0007</v>
          </cell>
          <cell r="B4069" t="str">
            <v>126-010-06</v>
          </cell>
          <cell r="C4069" t="str">
            <v>BMP Maintenance</v>
          </cell>
          <cell r="D4069" t="str">
            <v>Angela Turrietta</v>
          </cell>
          <cell r="E4069">
            <v>1210</v>
          </cell>
          <cell r="G4069" t="str">
            <v>SKI</v>
          </cell>
          <cell r="H4069" t="str">
            <v>Cert Updated</v>
          </cell>
        </row>
        <row r="4070">
          <cell r="A4070" t="str">
            <v>GEXC2022-1368</v>
          </cell>
          <cell r="B4070" t="str">
            <v>023-694-007</v>
          </cell>
          <cell r="C4070" t="str">
            <v>Grading Season Exception</v>
          </cell>
          <cell r="D4070" t="str">
            <v>Brenden Phillips</v>
          </cell>
          <cell r="E4070">
            <v>701</v>
          </cell>
          <cell r="G4070" t="str">
            <v>PANTHER</v>
          </cell>
          <cell r="H4070" t="str">
            <v>Approved</v>
          </cell>
        </row>
        <row r="4071">
          <cell r="A4071" t="str">
            <v>VBOU2022-1366</v>
          </cell>
          <cell r="B4071" t="str">
            <v>093-130-009</v>
          </cell>
          <cell r="C4071" t="str">
            <v>Verification and Banking of Uses</v>
          </cell>
          <cell r="D4071" t="str">
            <v>AOSBORN</v>
          </cell>
          <cell r="E4071">
            <v>3092</v>
          </cell>
          <cell r="F4071" t="str">
            <v>N</v>
          </cell>
          <cell r="G4071" t="str">
            <v>LAKE</v>
          </cell>
          <cell r="H4071" t="str">
            <v>Results Issued</v>
          </cell>
        </row>
        <row r="4072">
          <cell r="A4072" t="str">
            <v>TREE2022-1935</v>
          </cell>
          <cell r="B4072" t="str">
            <v>125-411-12</v>
          </cell>
          <cell r="C4072" t="str">
            <v>Tree Removal</v>
          </cell>
          <cell r="D4072" t="str">
            <v>Bruce Barr</v>
          </cell>
          <cell r="E4072">
            <v>995</v>
          </cell>
          <cell r="G4072" t="str">
            <v>GALAXY</v>
          </cell>
          <cell r="H4072" t="str">
            <v>Approved</v>
          </cell>
        </row>
        <row r="4073">
          <cell r="A4073" t="str">
            <v>TREE2022-1932</v>
          </cell>
          <cell r="B4073" t="str">
            <v>116-100-035</v>
          </cell>
          <cell r="C4073" t="str">
            <v>Tree Removal</v>
          </cell>
          <cell r="D4073" t="str">
            <v>Bruce Barr</v>
          </cell>
          <cell r="E4073">
            <v>5695</v>
          </cell>
          <cell r="G4073" t="str">
            <v>UPLANDS</v>
          </cell>
          <cell r="H4073" t="str">
            <v>Approved</v>
          </cell>
        </row>
        <row r="4074">
          <cell r="A4074" t="str">
            <v>TREE2022-1933</v>
          </cell>
          <cell r="B4074" t="str">
            <v>027-224-003</v>
          </cell>
          <cell r="C4074" t="str">
            <v>Tree Removal</v>
          </cell>
          <cell r="D4074" t="str">
            <v>Bruce Barr</v>
          </cell>
          <cell r="E4074">
            <v>1087</v>
          </cell>
          <cell r="G4074" t="str">
            <v>LONG VALLEY</v>
          </cell>
          <cell r="H4074" t="str">
            <v>Approved</v>
          </cell>
        </row>
        <row r="4075">
          <cell r="A4075" t="str">
            <v>TREE2022-1937</v>
          </cell>
          <cell r="B4075" t="str">
            <v>081-101-004</v>
          </cell>
          <cell r="C4075" t="str">
            <v>Tree Removal</v>
          </cell>
          <cell r="D4075" t="str">
            <v>Bruce Barr</v>
          </cell>
          <cell r="E4075">
            <v>1646</v>
          </cell>
          <cell r="G4075" t="str">
            <v>SKYLINE</v>
          </cell>
          <cell r="H4075" t="str">
            <v>Approved</v>
          </cell>
        </row>
        <row r="4076">
          <cell r="A4076" t="str">
            <v>MFEE2022-1367</v>
          </cell>
          <cell r="B4076" t="str">
            <v>094-150-029</v>
          </cell>
          <cell r="C4076" t="str">
            <v>Mooring Fee</v>
          </cell>
          <cell r="D4076" t="str">
            <v>NO FILE</v>
          </cell>
          <cell r="E4076">
            <v>1370</v>
          </cell>
          <cell r="F4076" t="str">
            <v>N</v>
          </cell>
          <cell r="G4076" t="str">
            <v>LAKE</v>
          </cell>
          <cell r="H4076" t="str">
            <v>Paid</v>
          </cell>
        </row>
        <row r="4077">
          <cell r="A4077" t="str">
            <v>GEXC2022-1363</v>
          </cell>
          <cell r="B4077" t="str">
            <v>115-070-013</v>
          </cell>
          <cell r="C4077" t="str">
            <v>Grading Season Exception</v>
          </cell>
          <cell r="D4077" t="str">
            <v>Rachel Lopez</v>
          </cell>
          <cell r="E4077">
            <v>4694</v>
          </cell>
          <cell r="F4077" t="str">
            <v>N</v>
          </cell>
          <cell r="G4077" t="str">
            <v>LAKE</v>
          </cell>
          <cell r="H4077" t="str">
            <v>Approved</v>
          </cell>
        </row>
        <row r="4078">
          <cell r="A4078" t="str">
            <v>GEXC2022-1359</v>
          </cell>
          <cell r="B4078" t="str">
            <v>117-190-042</v>
          </cell>
          <cell r="C4078" t="str">
            <v>Grading Season Exception</v>
          </cell>
          <cell r="D4078" t="str">
            <v>Rachel Lopez</v>
          </cell>
          <cell r="E4078">
            <v>600</v>
          </cell>
          <cell r="G4078" t="str">
            <v>NORTHSHORE</v>
          </cell>
          <cell r="H4078" t="str">
            <v>Approved</v>
          </cell>
        </row>
        <row r="4079">
          <cell r="A4079" t="str">
            <v>GEXC2022-1361</v>
          </cell>
          <cell r="B4079" t="str">
            <v>123-053-02</v>
          </cell>
          <cell r="C4079" t="str">
            <v>Grading Season Exception</v>
          </cell>
          <cell r="D4079" t="str">
            <v>Rachel Lopez</v>
          </cell>
          <cell r="E4079">
            <v>0</v>
          </cell>
          <cell r="G4079" t="str">
            <v>WASSOU</v>
          </cell>
          <cell r="H4079" t="str">
            <v>Approved</v>
          </cell>
        </row>
        <row r="4080">
          <cell r="A4080" t="str">
            <v>GEXC2022-1360</v>
          </cell>
          <cell r="B4080" t="str">
            <v>092-010-052</v>
          </cell>
          <cell r="C4080" t="str">
            <v>Grading Season Exception</v>
          </cell>
          <cell r="D4080" t="str">
            <v>Rachel Lopez</v>
          </cell>
          <cell r="E4080">
            <v>345</v>
          </cell>
          <cell r="G4080" t="str">
            <v>OLD COUNTY</v>
          </cell>
          <cell r="H4080" t="str">
            <v>Approved</v>
          </cell>
        </row>
        <row r="4081">
          <cell r="A4081" t="str">
            <v>GEXC2022-1343</v>
          </cell>
          <cell r="B4081" t="str">
            <v>094-500-017</v>
          </cell>
          <cell r="C4081" t="str">
            <v>Grading Season Exception</v>
          </cell>
          <cell r="D4081" t="str">
            <v>Rachel Lopez</v>
          </cell>
          <cell r="E4081">
            <v>270</v>
          </cell>
          <cell r="F4081" t="str">
            <v>N</v>
          </cell>
          <cell r="G4081" t="str">
            <v>LAKE</v>
          </cell>
          <cell r="H4081" t="str">
            <v>Approved</v>
          </cell>
        </row>
        <row r="4082">
          <cell r="A4082" t="str">
            <v>CEXT2022-1362</v>
          </cell>
          <cell r="B4082" t="str">
            <v>085-400-036</v>
          </cell>
          <cell r="C4082" t="str">
            <v>Construction Schedule Extension</v>
          </cell>
          <cell r="D4082" t="str">
            <v>Rachel Lopez</v>
          </cell>
          <cell r="E4082">
            <v>4000</v>
          </cell>
          <cell r="F4082" t="str">
            <v>W</v>
          </cell>
          <cell r="G4082" t="str">
            <v>LAKE</v>
          </cell>
          <cell r="H4082" t="str">
            <v>Approved</v>
          </cell>
        </row>
        <row r="4083">
          <cell r="A4083" t="str">
            <v>GEXC2022-1348</v>
          </cell>
          <cell r="B4083" t="str">
            <v>092-190-041</v>
          </cell>
          <cell r="C4083" t="str">
            <v>Grading Season Exception</v>
          </cell>
          <cell r="D4083" t="str">
            <v>Rachel Lopez</v>
          </cell>
          <cell r="E4083">
            <v>490</v>
          </cell>
          <cell r="G4083" t="str">
            <v>TERRACE</v>
          </cell>
          <cell r="H4083" t="str">
            <v>Approved</v>
          </cell>
        </row>
        <row r="4084">
          <cell r="A4084" t="str">
            <v>GEXC2022-1345</v>
          </cell>
          <cell r="B4084" t="str">
            <v>116-070-059</v>
          </cell>
          <cell r="C4084" t="str">
            <v>Grading Season Exception</v>
          </cell>
          <cell r="D4084" t="str">
            <v>Rachel Lopez</v>
          </cell>
          <cell r="E4084">
            <v>415</v>
          </cell>
          <cell r="G4084" t="str">
            <v>AGATE</v>
          </cell>
          <cell r="H4084" t="str">
            <v>Approved</v>
          </cell>
        </row>
        <row r="4085">
          <cell r="A4085" t="str">
            <v>FEET2022-1344</v>
          </cell>
          <cell r="B4085" t="str">
            <v>034-571-003</v>
          </cell>
          <cell r="C4085" t="str">
            <v>Building/ERS/Admin/Fee Transfer</v>
          </cell>
          <cell r="D4085" t="str">
            <v>NO FILE</v>
          </cell>
          <cell r="E4085">
            <v>1850</v>
          </cell>
          <cell r="G4085" t="str">
            <v>NORMUK</v>
          </cell>
        </row>
        <row r="4086">
          <cell r="A4086" t="str">
            <v>FEET2022-1352</v>
          </cell>
          <cell r="B4086" t="str">
            <v>021-210-010</v>
          </cell>
          <cell r="C4086" t="str">
            <v>Building/ERS/Admin/Fee Transfer</v>
          </cell>
          <cell r="D4086" t="str">
            <v>NO FILE</v>
          </cell>
          <cell r="E4086">
            <v>434</v>
          </cell>
          <cell r="G4086" t="str">
            <v>FALLEN LEAF</v>
          </cell>
        </row>
        <row r="4087">
          <cell r="A4087" t="str">
            <v>FEET2022-1350</v>
          </cell>
          <cell r="B4087" t="str">
            <v>014-273-001</v>
          </cell>
          <cell r="C4087" t="str">
            <v>Building/ERS/Admin/Fee Transfer</v>
          </cell>
          <cell r="D4087" t="str">
            <v>NO FILE</v>
          </cell>
          <cell r="E4087">
            <v>7064</v>
          </cell>
          <cell r="G4087" t="str">
            <v>TENTH</v>
          </cell>
        </row>
        <row r="4088">
          <cell r="A4088" t="str">
            <v>LCAP2022-0758</v>
          </cell>
          <cell r="B4088" t="str">
            <v>1318-27-001-015</v>
          </cell>
          <cell r="C4088" t="str">
            <v>Soils Hydrology</v>
          </cell>
          <cell r="D4088" t="str">
            <v>Contractor</v>
          </cell>
          <cell r="E4088">
            <v>180</v>
          </cell>
          <cell r="G4088" t="str">
            <v>LAKE</v>
          </cell>
          <cell r="H4088" t="str">
            <v>Results Issued</v>
          </cell>
        </row>
        <row r="4089">
          <cell r="A4089" t="str">
            <v>FEET2022-1358</v>
          </cell>
          <cell r="B4089" t="str">
            <v>033-751-005</v>
          </cell>
          <cell r="C4089" t="str">
            <v>Building/ERS/Admin/Fee Transfer</v>
          </cell>
          <cell r="D4089" t="str">
            <v>NO FILE</v>
          </cell>
          <cell r="E4089">
            <v>1641</v>
          </cell>
          <cell r="G4089" t="str">
            <v>PEBBLE BEACH</v>
          </cell>
        </row>
        <row r="4090">
          <cell r="A4090" t="str">
            <v>LCAP2022-0759</v>
          </cell>
          <cell r="B4090" t="str">
            <v>022-331-005</v>
          </cell>
          <cell r="C4090" t="str">
            <v>Site Assessment</v>
          </cell>
          <cell r="D4090" t="str">
            <v>AOSBORN</v>
          </cell>
          <cell r="E4090">
            <v>615</v>
          </cell>
          <cell r="G4090" t="str">
            <v>ALPINE</v>
          </cell>
          <cell r="H4090" t="str">
            <v>Results Issued</v>
          </cell>
        </row>
        <row r="4091">
          <cell r="A4091" t="str">
            <v>FEET2022-1342</v>
          </cell>
          <cell r="B4091" t="str">
            <v>016-063-011</v>
          </cell>
          <cell r="C4091" t="str">
            <v>Building/ERS/Admin/Fee Transfer</v>
          </cell>
          <cell r="D4091" t="str">
            <v>NO FILE</v>
          </cell>
          <cell r="E4091">
            <v>8321</v>
          </cell>
          <cell r="G4091" t="str">
            <v>MEEKS BAY</v>
          </cell>
        </row>
        <row r="4092">
          <cell r="A4092" t="str">
            <v>FEET2022-1354</v>
          </cell>
          <cell r="B4092" t="str">
            <v>034-097-008</v>
          </cell>
          <cell r="C4092" t="str">
            <v>Building/ERS/Admin/Fee Transfer</v>
          </cell>
          <cell r="D4092" t="str">
            <v>NO FILE</v>
          </cell>
          <cell r="E4092">
            <v>1488</v>
          </cell>
          <cell r="G4092" t="str">
            <v>PLUMAS</v>
          </cell>
        </row>
        <row r="4093">
          <cell r="A4093" t="str">
            <v>TREE2022-1929</v>
          </cell>
          <cell r="B4093" t="str">
            <v>090-102-035</v>
          </cell>
          <cell r="C4093" t="str">
            <v>Tree Removal</v>
          </cell>
          <cell r="D4093" t="str">
            <v>Bruce Barr</v>
          </cell>
          <cell r="E4093">
            <v>8549</v>
          </cell>
          <cell r="G4093" t="str">
            <v>LOCH LEVON</v>
          </cell>
          <cell r="H4093" t="str">
            <v>Approved</v>
          </cell>
        </row>
        <row r="4094">
          <cell r="A4094" t="str">
            <v>TREE2022-1928</v>
          </cell>
          <cell r="B4094" t="str">
            <v>034-584-017</v>
          </cell>
          <cell r="C4094" t="str">
            <v>Tree Removal</v>
          </cell>
          <cell r="D4094" t="str">
            <v>Bruce Barr</v>
          </cell>
          <cell r="E4094">
            <v>781</v>
          </cell>
          <cell r="G4094" t="str">
            <v>CHOLULA</v>
          </cell>
          <cell r="H4094" t="str">
            <v>Approved</v>
          </cell>
        </row>
        <row r="4095">
          <cell r="A4095" t="str">
            <v>FEET2022-1349</v>
          </cell>
          <cell r="B4095" t="str">
            <v>034-252-006</v>
          </cell>
          <cell r="C4095" t="str">
            <v>Building/ERS/Admin/Fee Transfer</v>
          </cell>
          <cell r="D4095" t="str">
            <v>NO FILE</v>
          </cell>
          <cell r="E4095">
            <v>1743</v>
          </cell>
          <cell r="G4095" t="str">
            <v>ARROWHEAD</v>
          </cell>
        </row>
        <row r="4096">
          <cell r="A4096" t="str">
            <v>FEET2022-1346</v>
          </cell>
          <cell r="B4096" t="str">
            <v>025-793-014</v>
          </cell>
          <cell r="C4096" t="str">
            <v>Building/ERS/Admin/Fee Transfer</v>
          </cell>
          <cell r="D4096" t="str">
            <v>NO FILE</v>
          </cell>
          <cell r="E4096">
            <v>1714</v>
          </cell>
          <cell r="G4096" t="str">
            <v>HIGH MEADOWS</v>
          </cell>
        </row>
        <row r="4097">
          <cell r="A4097" t="str">
            <v>FEET2022-1353</v>
          </cell>
          <cell r="B4097" t="str">
            <v>033-503-013</v>
          </cell>
          <cell r="C4097" t="str">
            <v>Building/ERS/Admin/Fee Transfer</v>
          </cell>
          <cell r="D4097" t="str">
            <v>NO FILE</v>
          </cell>
          <cell r="E4097">
            <v>1266</v>
          </cell>
          <cell r="G4097" t="str">
            <v>MOUNTAIN MEADOW</v>
          </cell>
        </row>
        <row r="4098">
          <cell r="A4098" t="str">
            <v>ERSP2022-1926</v>
          </cell>
          <cell r="B4098" t="str">
            <v>1418-10-710-007</v>
          </cell>
          <cell r="C4098" t="str">
            <v>Residential Dwelling</v>
          </cell>
          <cell r="D4098" t="str">
            <v>Alyson Borawski</v>
          </cell>
          <cell r="E4098">
            <v>204</v>
          </cell>
          <cell r="G4098" t="str">
            <v>LAKEMILL</v>
          </cell>
          <cell r="H4098" t="str">
            <v>Conditional Permit</v>
          </cell>
        </row>
        <row r="4099">
          <cell r="A4099" t="str">
            <v>BUOY2022-1931</v>
          </cell>
          <cell r="B4099" t="str">
            <v>1318-03-110-035</v>
          </cell>
          <cell r="C4099" t="str">
            <v>Buoy</v>
          </cell>
          <cell r="H4099" t="str">
            <v>Project Completed</v>
          </cell>
        </row>
        <row r="4100">
          <cell r="A4100" t="str">
            <v>FEET2022-1357</v>
          </cell>
          <cell r="B4100" t="str">
            <v>034-284-016</v>
          </cell>
          <cell r="C4100" t="str">
            <v>Building/ERS/Admin/Fee Transfer</v>
          </cell>
          <cell r="D4100" t="str">
            <v>NO FILE</v>
          </cell>
          <cell r="E4100">
            <v>1186</v>
          </cell>
          <cell r="G4100" t="str">
            <v>APACHE</v>
          </cell>
        </row>
        <row r="4101">
          <cell r="A4101" t="str">
            <v>TREE2022-1930</v>
          </cell>
          <cell r="B4101" t="str">
            <v>085-222-012</v>
          </cell>
          <cell r="C4101" t="str">
            <v>Tree Removal</v>
          </cell>
          <cell r="D4101" t="str">
            <v>Bruce Barr</v>
          </cell>
          <cell r="E4101">
            <v>3965</v>
          </cell>
          <cell r="G4101" t="str">
            <v>BELLEVIEW</v>
          </cell>
          <cell r="H4101" t="str">
            <v>Approved</v>
          </cell>
        </row>
        <row r="4102">
          <cell r="A4102" t="str">
            <v>FEET2022-1355</v>
          </cell>
          <cell r="B4102" t="str">
            <v>033-512-004</v>
          </cell>
          <cell r="C4102" t="str">
            <v>Building/ERS/Admin/Fee Transfer</v>
          </cell>
          <cell r="D4102" t="str">
            <v>NO FILE</v>
          </cell>
          <cell r="E4102">
            <v>510</v>
          </cell>
          <cell r="G4102" t="str">
            <v>LITTLE MOUNTAIN</v>
          </cell>
        </row>
        <row r="4103">
          <cell r="A4103" t="str">
            <v>TREE2022-1927</v>
          </cell>
          <cell r="B4103" t="str">
            <v>025-032-024</v>
          </cell>
          <cell r="C4103" t="str">
            <v>Tree Removal</v>
          </cell>
          <cell r="D4103" t="str">
            <v>Bruce Barr</v>
          </cell>
          <cell r="E4103">
            <v>3572</v>
          </cell>
          <cell r="G4103" t="str">
            <v>MACKEDIE</v>
          </cell>
          <cell r="H4103" t="str">
            <v>Approved</v>
          </cell>
        </row>
        <row r="4104">
          <cell r="A4104" t="str">
            <v>ERSP2022-1925</v>
          </cell>
          <cell r="B4104" t="str">
            <v>094-150-014</v>
          </cell>
          <cell r="C4104" t="str">
            <v>Residential Dwelling</v>
          </cell>
          <cell r="D4104" t="str">
            <v>INTAKE INTAKE</v>
          </cell>
          <cell r="E4104">
            <v>1360</v>
          </cell>
          <cell r="F4104" t="str">
            <v>N</v>
          </cell>
          <cell r="G4104" t="str">
            <v>LAKE</v>
          </cell>
          <cell r="H4104" t="str">
            <v>Incomplete Submittal</v>
          </cell>
        </row>
        <row r="4105">
          <cell r="A4105" t="str">
            <v>HIST2022-1341</v>
          </cell>
          <cell r="B4105" t="str">
            <v>1319-19-113-001</v>
          </cell>
          <cell r="C4105" t="str">
            <v>Historical Determination</v>
          </cell>
          <cell r="D4105" t="str">
            <v>Julie Roll</v>
          </cell>
          <cell r="E4105">
            <v>243</v>
          </cell>
          <cell r="F4105" t="str">
            <v>N</v>
          </cell>
          <cell r="G4105" t="str">
            <v>BENJAMIN</v>
          </cell>
          <cell r="H4105" t="str">
            <v>Determination Issued</v>
          </cell>
        </row>
        <row r="4106">
          <cell r="A4106" t="str">
            <v>FEET2022-1351</v>
          </cell>
          <cell r="B4106" t="str">
            <v>033-362-016</v>
          </cell>
          <cell r="C4106" t="str">
            <v>Building/ERS/Admin/Fee Transfer</v>
          </cell>
          <cell r="D4106" t="str">
            <v>NO FILE</v>
          </cell>
          <cell r="E4106">
            <v>643</v>
          </cell>
          <cell r="G4106" t="str">
            <v>CAYUGA</v>
          </cell>
        </row>
        <row r="4107">
          <cell r="A4107" t="str">
            <v>FEET2022-1347</v>
          </cell>
          <cell r="B4107" t="str">
            <v>014-238-004</v>
          </cell>
          <cell r="C4107" t="str">
            <v>Building/ERS/Admin/Fee Transfer</v>
          </cell>
          <cell r="D4107" t="str">
            <v>NO FILE</v>
          </cell>
          <cell r="E4107">
            <v>7046</v>
          </cell>
          <cell r="G4107" t="str">
            <v>BEAR</v>
          </cell>
        </row>
        <row r="4108">
          <cell r="A4108" t="str">
            <v>FEET2022-1356</v>
          </cell>
          <cell r="B4108" t="str">
            <v>033-852-011</v>
          </cell>
          <cell r="C4108" t="str">
            <v>Building/ERS/Admin/Fee Transfer</v>
          </cell>
          <cell r="D4108" t="str">
            <v>NO FILE</v>
          </cell>
          <cell r="E4108">
            <v>1854</v>
          </cell>
          <cell r="G4108" t="str">
            <v>KOYUKON</v>
          </cell>
        </row>
        <row r="4109">
          <cell r="A4109" t="str">
            <v>LCAP2022-0757</v>
          </cell>
          <cell r="B4109" t="str">
            <v>125-223-22</v>
          </cell>
          <cell r="C4109" t="str">
            <v>Site Assessment</v>
          </cell>
          <cell r="D4109" t="str">
            <v>AOSBORN</v>
          </cell>
          <cell r="E4109">
            <v>830</v>
          </cell>
          <cell r="G4109" t="str">
            <v>ELLEN</v>
          </cell>
          <cell r="H4109" t="str">
            <v>Results Issued</v>
          </cell>
        </row>
        <row r="4110">
          <cell r="A4110" t="str">
            <v>TREE2022-1924</v>
          </cell>
          <cell r="B4110" t="str">
            <v>116-070-031</v>
          </cell>
          <cell r="C4110" t="str">
            <v>Tree Removal</v>
          </cell>
          <cell r="D4110" t="str">
            <v>Bruce Barr</v>
          </cell>
          <cell r="E4110">
            <v>5826</v>
          </cell>
          <cell r="G4110" t="str">
            <v>VICTORIA</v>
          </cell>
          <cell r="H4110" t="str">
            <v>Approved</v>
          </cell>
        </row>
        <row r="4111">
          <cell r="A4111" t="str">
            <v>TREE2022-1923</v>
          </cell>
          <cell r="B4111" t="str">
            <v>116-210-072</v>
          </cell>
          <cell r="C4111" t="str">
            <v>Tree Removal</v>
          </cell>
          <cell r="D4111" t="str">
            <v>Bruce Barr</v>
          </cell>
          <cell r="E4111">
            <v>5540</v>
          </cell>
          <cell r="G4111" t="str">
            <v>SAHARA</v>
          </cell>
          <cell r="H4111" t="str">
            <v>Approved</v>
          </cell>
        </row>
        <row r="4112">
          <cell r="A4112" t="str">
            <v>TREE2022-1922</v>
          </cell>
          <cell r="B4112" t="str">
            <v>025-032-016</v>
          </cell>
          <cell r="C4112" t="str">
            <v>Tree Removal</v>
          </cell>
          <cell r="D4112" t="str">
            <v>Bruce Barr</v>
          </cell>
          <cell r="E4112">
            <v>3639</v>
          </cell>
          <cell r="G4112" t="str">
            <v>SADDLE</v>
          </cell>
          <cell r="H4112" t="str">
            <v>Approved</v>
          </cell>
        </row>
        <row r="4113">
          <cell r="A4113" t="str">
            <v>GEXC2022-1339</v>
          </cell>
          <cell r="B4113" t="str">
            <v>092-010-053</v>
          </cell>
          <cell r="C4113" t="str">
            <v>Grading Season Exception</v>
          </cell>
          <cell r="D4113" t="str">
            <v>Rachel Lopez</v>
          </cell>
          <cell r="E4113">
            <v>0</v>
          </cell>
          <cell r="G4113" t="str">
            <v>NONE</v>
          </cell>
          <cell r="H4113" t="str">
            <v>Approved</v>
          </cell>
        </row>
        <row r="4114">
          <cell r="A4114" t="str">
            <v>GEXC2022-1340</v>
          </cell>
          <cell r="B4114" t="str">
            <v>122-251-12</v>
          </cell>
          <cell r="C4114" t="str">
            <v>Grading Season Exception</v>
          </cell>
          <cell r="D4114" t="str">
            <v>Rachel Lopez</v>
          </cell>
          <cell r="E4114">
            <v>949</v>
          </cell>
          <cell r="G4114" t="str">
            <v>LAKESHORE</v>
          </cell>
          <cell r="H4114" t="str">
            <v>Approved</v>
          </cell>
        </row>
        <row r="4115">
          <cell r="A4115" t="str">
            <v>GEXC2022-1338</v>
          </cell>
          <cell r="B4115" t="str">
            <v>092-010-052</v>
          </cell>
          <cell r="C4115" t="str">
            <v>Grading Season Exception</v>
          </cell>
          <cell r="D4115" t="str">
            <v>Rachel Lopez</v>
          </cell>
          <cell r="E4115">
            <v>345</v>
          </cell>
          <cell r="G4115" t="str">
            <v>OLD COUNTY</v>
          </cell>
          <cell r="H4115" t="str">
            <v>Approved</v>
          </cell>
        </row>
        <row r="4116">
          <cell r="A4116" t="str">
            <v>GEXC2022-1337</v>
          </cell>
          <cell r="B4116" t="str">
            <v>132-240-20</v>
          </cell>
          <cell r="C4116" t="str">
            <v>Grading Season Exception</v>
          </cell>
          <cell r="D4116" t="str">
            <v>Rachel Lopez</v>
          </cell>
          <cell r="E4116">
            <v>869</v>
          </cell>
          <cell r="G4116" t="str">
            <v>TAHOE</v>
          </cell>
          <cell r="H4116" t="str">
            <v>Approved</v>
          </cell>
        </row>
        <row r="4117">
          <cell r="A4117" t="str">
            <v>GEXC2022-1330</v>
          </cell>
          <cell r="B4117" t="str">
            <v>098-330-004</v>
          </cell>
          <cell r="C4117" t="str">
            <v>Grading Season Exception</v>
          </cell>
          <cell r="D4117" t="str">
            <v>Rachel Lopez</v>
          </cell>
          <cell r="E4117">
            <v>275</v>
          </cell>
          <cell r="G4117" t="str">
            <v>LODGE</v>
          </cell>
          <cell r="H4117" t="str">
            <v>Approved</v>
          </cell>
        </row>
        <row r="4118">
          <cell r="A4118" t="str">
            <v>TRAN2022-1334</v>
          </cell>
          <cell r="B4118" t="str">
            <v>032-313-035</v>
          </cell>
          <cell r="C4118" t="str">
            <v>Transfer of Development</v>
          </cell>
          <cell r="D4118" t="str">
            <v>AOSBORN</v>
          </cell>
          <cell r="E4118">
            <v>1740</v>
          </cell>
          <cell r="G4118" t="str">
            <v>D</v>
          </cell>
          <cell r="H4118" t="str">
            <v>Conditional Permit</v>
          </cell>
        </row>
        <row r="4119">
          <cell r="A4119" t="str">
            <v>FEET2022-1328</v>
          </cell>
          <cell r="B4119" t="str">
            <v>025-342-010</v>
          </cell>
          <cell r="C4119" t="str">
            <v>Building/ERS/Admin/Fee Transfer</v>
          </cell>
          <cell r="D4119" t="str">
            <v>NO FILE</v>
          </cell>
          <cell r="E4119">
            <v>1347</v>
          </cell>
          <cell r="G4119" t="str">
            <v>CHINQUAPIN</v>
          </cell>
        </row>
        <row r="4120">
          <cell r="A4120" t="str">
            <v>TRAN2022-1336</v>
          </cell>
          <cell r="B4120" t="str">
            <v>032-291-029</v>
          </cell>
          <cell r="C4120" t="str">
            <v>Transfer of Development</v>
          </cell>
          <cell r="D4120" t="str">
            <v>Brandy Mcmahon</v>
          </cell>
          <cell r="E4120">
            <v>1052</v>
          </cell>
          <cell r="G4120" t="str">
            <v>TATA</v>
          </cell>
          <cell r="H4120" t="str">
            <v>Project Complete</v>
          </cell>
        </row>
        <row r="4121">
          <cell r="A4121" t="str">
            <v>HIST2022-1335</v>
          </cell>
          <cell r="B4121" t="str">
            <v>029-403-016</v>
          </cell>
          <cell r="C4121" t="str">
            <v>Historical Determination</v>
          </cell>
          <cell r="D4121" t="str">
            <v>Alyson Borawski</v>
          </cell>
          <cell r="E4121">
            <v>3809</v>
          </cell>
          <cell r="G4121" t="str">
            <v>STEVEN</v>
          </cell>
          <cell r="H4121" t="str">
            <v>Determination Issued</v>
          </cell>
        </row>
        <row r="4122">
          <cell r="A4122" t="str">
            <v>ERSP2022-0820-01</v>
          </cell>
          <cell r="B4122" t="str">
            <v>026-031-012</v>
          </cell>
          <cell r="C4122" t="str">
            <v>Plan Revision</v>
          </cell>
          <cell r="D4122" t="str">
            <v>INTAKE INTAKE</v>
          </cell>
          <cell r="E4122">
            <v>0</v>
          </cell>
          <cell r="G4122" t="str">
            <v>NONE</v>
          </cell>
          <cell r="H4122" t="str">
            <v>Withdrawn</v>
          </cell>
        </row>
        <row r="4123">
          <cell r="A4123" t="str">
            <v>FEET2022-1329</v>
          </cell>
          <cell r="B4123" t="str">
            <v>033-441-023</v>
          </cell>
          <cell r="C4123" t="str">
            <v>Building/ERS/Admin/Fee Transfer</v>
          </cell>
          <cell r="D4123" t="str">
            <v>NO FILE</v>
          </cell>
          <cell r="E4123">
            <v>1280</v>
          </cell>
          <cell r="G4123" t="str">
            <v>MT SHASTA</v>
          </cell>
        </row>
        <row r="4124">
          <cell r="A4124" t="str">
            <v>TREE2022-1920</v>
          </cell>
          <cell r="B4124" t="str">
            <v>117-180-022</v>
          </cell>
          <cell r="C4124" t="str">
            <v>Tree Removal</v>
          </cell>
          <cell r="D4124" t="str">
            <v>Bruce Barr</v>
          </cell>
          <cell r="E4124">
            <v>7840</v>
          </cell>
          <cell r="F4124" t="str">
            <v>N</v>
          </cell>
          <cell r="G4124" t="str">
            <v>LAKE</v>
          </cell>
          <cell r="H4124" t="str">
            <v>Approved</v>
          </cell>
        </row>
        <row r="4125">
          <cell r="A4125" t="str">
            <v>LCAP2022-0756</v>
          </cell>
          <cell r="B4125" t="str">
            <v>033-180-009</v>
          </cell>
          <cell r="C4125" t="str">
            <v>IPES</v>
          </cell>
          <cell r="D4125" t="str">
            <v>Contractor</v>
          </cell>
          <cell r="E4125">
            <v>0</v>
          </cell>
          <cell r="G4125" t="str">
            <v>NONE</v>
          </cell>
          <cell r="H4125" t="str">
            <v>Results Issued</v>
          </cell>
        </row>
        <row r="4126">
          <cell r="A4126" t="str">
            <v>TREE2022-1921</v>
          </cell>
          <cell r="B4126" t="str">
            <v>117-160-022</v>
          </cell>
          <cell r="C4126" t="str">
            <v>Tree Removal</v>
          </cell>
          <cell r="D4126" t="str">
            <v>Bruce Barr</v>
          </cell>
          <cell r="E4126">
            <v>400</v>
          </cell>
          <cell r="G4126" t="str">
            <v>BRASSIE</v>
          </cell>
          <cell r="H4126" t="str">
            <v>Approved</v>
          </cell>
        </row>
        <row r="4127">
          <cell r="A4127" t="str">
            <v>GEXC2022-1302</v>
          </cell>
          <cell r="B4127" t="str">
            <v>122-181-61</v>
          </cell>
          <cell r="C4127" t="str">
            <v>Grading Season Exception</v>
          </cell>
          <cell r="D4127" t="str">
            <v>Rachel Lopez</v>
          </cell>
          <cell r="E4127">
            <v>857</v>
          </cell>
          <cell r="G4127" t="str">
            <v>LAKESHORE</v>
          </cell>
          <cell r="H4127" t="str">
            <v>Approved</v>
          </cell>
        </row>
        <row r="4128">
          <cell r="A4128" t="str">
            <v>GEXC2022-1303</v>
          </cell>
          <cell r="B4128" t="str">
            <v>094-140-017</v>
          </cell>
          <cell r="C4128" t="str">
            <v>Grading Season Exception</v>
          </cell>
          <cell r="D4128" t="str">
            <v>Rachel Lopez</v>
          </cell>
          <cell r="E4128">
            <v>2562</v>
          </cell>
          <cell r="G4128" t="str">
            <v>LAKE FOREST</v>
          </cell>
          <cell r="H4128" t="str">
            <v>Approved</v>
          </cell>
        </row>
        <row r="4129">
          <cell r="A4129" t="str">
            <v>GEXC2022-1305</v>
          </cell>
          <cell r="B4129" t="str">
            <v>123-131-09</v>
          </cell>
          <cell r="C4129" t="str">
            <v>Grading Season Exception</v>
          </cell>
          <cell r="D4129" t="str">
            <v>Rachel Lopez</v>
          </cell>
          <cell r="E4129">
            <v>480</v>
          </cell>
          <cell r="G4129" t="str">
            <v>GONOWABIE</v>
          </cell>
          <cell r="H4129" t="str">
            <v>Approved</v>
          </cell>
        </row>
        <row r="4130">
          <cell r="A4130" t="str">
            <v>GEXC2022-1307</v>
          </cell>
          <cell r="B4130" t="str">
            <v>123-131-11</v>
          </cell>
          <cell r="C4130" t="str">
            <v>Grading Season Exception</v>
          </cell>
          <cell r="D4130" t="str">
            <v>Rachel Lopez</v>
          </cell>
          <cell r="E4130">
            <v>460</v>
          </cell>
          <cell r="G4130" t="str">
            <v>GONOWABIE</v>
          </cell>
          <cell r="H4130" t="str">
            <v>Approved</v>
          </cell>
        </row>
        <row r="4131">
          <cell r="A4131" t="str">
            <v>GEXC2022-1321</v>
          </cell>
          <cell r="B4131" t="str">
            <v>115-040-030</v>
          </cell>
          <cell r="C4131" t="str">
            <v>Grading Season Exception</v>
          </cell>
          <cell r="D4131" t="str">
            <v>Rachel Lopez</v>
          </cell>
          <cell r="E4131">
            <v>5095</v>
          </cell>
          <cell r="G4131" t="str">
            <v>NEVADA</v>
          </cell>
          <cell r="H4131" t="str">
            <v>Approved</v>
          </cell>
        </row>
        <row r="4132">
          <cell r="A4132" t="str">
            <v>GEXC2022-1306</v>
          </cell>
          <cell r="B4132" t="str">
            <v>123-131-10</v>
          </cell>
          <cell r="C4132" t="str">
            <v>Grading Season Exception</v>
          </cell>
          <cell r="D4132" t="str">
            <v>Rachel Lopez</v>
          </cell>
          <cell r="E4132">
            <v>470</v>
          </cell>
          <cell r="G4132" t="str">
            <v>GONOWABIE</v>
          </cell>
          <cell r="H4132" t="str">
            <v>Approved</v>
          </cell>
        </row>
        <row r="4133">
          <cell r="A4133" t="str">
            <v>GEXC2022-1326</v>
          </cell>
          <cell r="B4133" t="str">
            <v>116-060-046</v>
          </cell>
          <cell r="C4133" t="str">
            <v>Grading Season Exception</v>
          </cell>
          <cell r="D4133" t="str">
            <v>Rachel Lopez</v>
          </cell>
          <cell r="E4133">
            <v>422</v>
          </cell>
          <cell r="G4133" t="str">
            <v>AGATE</v>
          </cell>
          <cell r="H4133" t="str">
            <v>Approved</v>
          </cell>
        </row>
        <row r="4134">
          <cell r="A4134" t="str">
            <v>GEXC2022-1304</v>
          </cell>
          <cell r="B4134" t="str">
            <v>112-300-007</v>
          </cell>
          <cell r="C4134" t="str">
            <v>Grading Season Exception</v>
          </cell>
          <cell r="D4134" t="str">
            <v>Rachel Lopez</v>
          </cell>
          <cell r="E4134">
            <v>0</v>
          </cell>
          <cell r="G4134" t="str">
            <v>NONE</v>
          </cell>
          <cell r="H4134" t="str">
            <v>Approved</v>
          </cell>
        </row>
        <row r="4135">
          <cell r="A4135" t="str">
            <v>FEET2022-1310</v>
          </cell>
          <cell r="B4135" t="str">
            <v>015-313-017</v>
          </cell>
          <cell r="C4135" t="str">
            <v>Building/ERS/Admin/Fee Transfer</v>
          </cell>
          <cell r="D4135" t="str">
            <v>NO FILE</v>
          </cell>
          <cell r="E4135">
            <v>7286</v>
          </cell>
          <cell r="G4135" t="str">
            <v>THIRD</v>
          </cell>
        </row>
        <row r="4136">
          <cell r="A4136" t="str">
            <v>ERSP2018-1085-01</v>
          </cell>
          <cell r="B4136" t="str">
            <v>117-060-018</v>
          </cell>
          <cell r="C4136" t="str">
            <v>Plan Revision</v>
          </cell>
          <cell r="D4136" t="str">
            <v>Tiffany Good</v>
          </cell>
          <cell r="E4136">
            <v>6350</v>
          </cell>
          <cell r="F4136" t="str">
            <v>N</v>
          </cell>
          <cell r="G4136" t="str">
            <v>LAKE</v>
          </cell>
          <cell r="H4136" t="str">
            <v>Acknowledged</v>
          </cell>
        </row>
        <row r="4137">
          <cell r="A4137" t="str">
            <v>FEET2022-1313</v>
          </cell>
          <cell r="B4137" t="str">
            <v>034-343-009</v>
          </cell>
          <cell r="C4137" t="str">
            <v>Building/ERS/Admin/Fee Transfer</v>
          </cell>
          <cell r="D4137" t="str">
            <v>NO FILE</v>
          </cell>
          <cell r="E4137">
            <v>1021</v>
          </cell>
          <cell r="G4137" t="str">
            <v>CHEYENNE</v>
          </cell>
        </row>
        <row r="4138">
          <cell r="A4138" t="str">
            <v>MOOR2021-1713-01</v>
          </cell>
          <cell r="B4138" t="str">
            <v>1318-16-810-005</v>
          </cell>
          <cell r="C4138" t="str">
            <v>Plan Revision</v>
          </cell>
          <cell r="D4138" t="str">
            <v>Matt Miller</v>
          </cell>
          <cell r="E4138">
            <v>442</v>
          </cell>
          <cell r="G4138" t="str">
            <v>LAKEVIEW</v>
          </cell>
          <cell r="H4138" t="str">
            <v>Acknowledged</v>
          </cell>
        </row>
        <row r="4139">
          <cell r="A4139" t="str">
            <v>FEET2022-1316</v>
          </cell>
          <cell r="B4139" t="str">
            <v>033-305-009</v>
          </cell>
          <cell r="C4139" t="str">
            <v>Building/ERS/Admin/Fee Transfer</v>
          </cell>
          <cell r="D4139" t="str">
            <v>NO FILE</v>
          </cell>
          <cell r="E4139">
            <v>1421</v>
          </cell>
          <cell r="G4139" t="str">
            <v>PEBBLE BEACH</v>
          </cell>
        </row>
        <row r="4140">
          <cell r="A4140" t="str">
            <v>TREE2022-1919</v>
          </cell>
          <cell r="B4140" t="str">
            <v>081-072-24</v>
          </cell>
          <cell r="C4140" t="str">
            <v>Tree Removal</v>
          </cell>
          <cell r="D4140" t="str">
            <v>Bruce Barr</v>
          </cell>
          <cell r="E4140">
            <v>1564</v>
          </cell>
          <cell r="G4140" t="str">
            <v>CRYSTAL AIR</v>
          </cell>
          <cell r="H4140" t="str">
            <v>Approved</v>
          </cell>
        </row>
        <row r="4141">
          <cell r="A4141" t="str">
            <v>FEET2022-1314</v>
          </cell>
          <cell r="B4141" t="str">
            <v>034-474-005</v>
          </cell>
          <cell r="C4141" t="str">
            <v>Building/ERS/Admin/Fee Transfer</v>
          </cell>
          <cell r="D4141" t="str">
            <v>NO FILE</v>
          </cell>
          <cell r="E4141">
            <v>1849</v>
          </cell>
          <cell r="G4141" t="str">
            <v>TOPPEWETAH</v>
          </cell>
        </row>
        <row r="4142">
          <cell r="A4142" t="str">
            <v>FEET2022-1317</v>
          </cell>
          <cell r="B4142" t="str">
            <v>081-122-004</v>
          </cell>
          <cell r="C4142" t="str">
            <v>Building/ERS/Admin/Fee Transfer</v>
          </cell>
          <cell r="D4142" t="str">
            <v>NO FILE</v>
          </cell>
          <cell r="E4142">
            <v>1580</v>
          </cell>
          <cell r="G4142" t="str">
            <v>PLAYER</v>
          </cell>
        </row>
        <row r="4143">
          <cell r="A4143" t="str">
            <v>FEET2022-1320</v>
          </cell>
          <cell r="B4143" t="str">
            <v>034-731-001</v>
          </cell>
          <cell r="C4143" t="str">
            <v>Building/ERS/Admin/Fee Transfer</v>
          </cell>
          <cell r="D4143" t="str">
            <v>NO FILE</v>
          </cell>
          <cell r="E4143">
            <v>1872</v>
          </cell>
          <cell r="G4143" t="str">
            <v>MANDAN</v>
          </cell>
        </row>
        <row r="4144">
          <cell r="A4144" t="str">
            <v>FEET2022-1324</v>
          </cell>
          <cell r="B4144" t="str">
            <v>025-833-009</v>
          </cell>
          <cell r="C4144" t="str">
            <v>Building/ERS/Admin/Fee Transfer</v>
          </cell>
          <cell r="D4144" t="str">
            <v>NO FILE</v>
          </cell>
          <cell r="E4144">
            <v>2161</v>
          </cell>
          <cell r="G4144" t="str">
            <v>MARSHALL</v>
          </cell>
        </row>
        <row r="4145">
          <cell r="A4145" t="str">
            <v>FEET2022-1309</v>
          </cell>
          <cell r="B4145" t="str">
            <v>025-793-016</v>
          </cell>
          <cell r="C4145" t="str">
            <v>Building/ERS/Admin/Fee Transfer</v>
          </cell>
          <cell r="D4145" t="str">
            <v>NO FILE</v>
          </cell>
          <cell r="E4145">
            <v>1726</v>
          </cell>
          <cell r="G4145" t="str">
            <v>HIGH MEADOWS</v>
          </cell>
        </row>
        <row r="4146">
          <cell r="A4146" t="str">
            <v>FEET2022-1325</v>
          </cell>
          <cell r="B4146" t="str">
            <v>034-592-004</v>
          </cell>
          <cell r="C4146" t="str">
            <v>Building/ERS/Admin/Fee Transfer</v>
          </cell>
          <cell r="D4146" t="str">
            <v>NO FILE</v>
          </cell>
          <cell r="E4146">
            <v>2108</v>
          </cell>
          <cell r="G4146" t="str">
            <v>SHAWNEE</v>
          </cell>
        </row>
        <row r="4147">
          <cell r="A4147" t="str">
            <v>FEET2022-1315</v>
          </cell>
          <cell r="B4147" t="str">
            <v>016-241-007</v>
          </cell>
          <cell r="C4147" t="str">
            <v>Building/ERS/Admin/Fee Transfer</v>
          </cell>
          <cell r="D4147" t="str">
            <v>NO FILE</v>
          </cell>
          <cell r="E4147">
            <v>8965</v>
          </cell>
          <cell r="G4147" t="str">
            <v>RUBICON</v>
          </cell>
        </row>
        <row r="4148">
          <cell r="A4148" t="str">
            <v>FEET2022-1311</v>
          </cell>
          <cell r="B4148" t="str">
            <v>025-271-057</v>
          </cell>
          <cell r="C4148" t="str">
            <v>Building/ERS/Admin/Fee Transfer</v>
          </cell>
          <cell r="D4148" t="str">
            <v>NO FILE</v>
          </cell>
          <cell r="E4148">
            <v>1534</v>
          </cell>
          <cell r="G4148" t="str">
            <v>ORMSBY</v>
          </cell>
        </row>
        <row r="4149">
          <cell r="A4149" t="str">
            <v>FEET2022-1319</v>
          </cell>
          <cell r="B4149" t="str">
            <v>016-361-030</v>
          </cell>
          <cell r="C4149" t="str">
            <v>Building/ERS/Admin/Fee Transfer</v>
          </cell>
          <cell r="D4149" t="str">
            <v>NO FILE</v>
          </cell>
          <cell r="E4149">
            <v>8709</v>
          </cell>
          <cell r="G4149" t="str">
            <v>KING GEORGE</v>
          </cell>
        </row>
        <row r="4150">
          <cell r="A4150" t="str">
            <v>VBOC2022-1327</v>
          </cell>
          <cell r="B4150" t="str">
            <v>132-222-15</v>
          </cell>
          <cell r="C4150" t="str">
            <v>Verification and Banking of Coverage</v>
          </cell>
          <cell r="D4150" t="str">
            <v>AOSBORN</v>
          </cell>
          <cell r="E4150">
            <v>875</v>
          </cell>
          <cell r="G4150" t="str">
            <v>ORIOLE</v>
          </cell>
          <cell r="H4150" t="str">
            <v>Results Issued</v>
          </cell>
        </row>
        <row r="4151">
          <cell r="A4151" t="str">
            <v>FEET2022-1323</v>
          </cell>
          <cell r="B4151" t="str">
            <v>035-274-006</v>
          </cell>
          <cell r="C4151" t="str">
            <v>Building/ERS/Admin/Fee Transfer</v>
          </cell>
          <cell r="D4151" t="str">
            <v>NO FILE</v>
          </cell>
          <cell r="E4151">
            <v>2723</v>
          </cell>
          <cell r="G4151" t="str">
            <v>HENDERSON</v>
          </cell>
        </row>
        <row r="4152">
          <cell r="A4152" t="str">
            <v>FEET2022-1312</v>
          </cell>
          <cell r="B4152" t="str">
            <v>014-342-001</v>
          </cell>
          <cell r="C4152" t="str">
            <v>Building/ERS/Admin/Fee Transfer</v>
          </cell>
          <cell r="D4152" t="str">
            <v>NO FILE</v>
          </cell>
          <cell r="E4152">
            <v>7258</v>
          </cell>
          <cell r="G4152" t="str">
            <v>TENTH</v>
          </cell>
        </row>
        <row r="4153">
          <cell r="A4153" t="str">
            <v>FEET2022-1308</v>
          </cell>
          <cell r="B4153" t="str">
            <v>034-583-001</v>
          </cell>
          <cell r="C4153" t="str">
            <v>Building/ERS/Admin/Fee Transfer</v>
          </cell>
          <cell r="D4153" t="str">
            <v>NO FILE</v>
          </cell>
          <cell r="E4153">
            <v>2083</v>
          </cell>
          <cell r="G4153" t="str">
            <v>SHAWNEE</v>
          </cell>
        </row>
        <row r="4154">
          <cell r="A4154" t="str">
            <v>FEET2022-1322</v>
          </cell>
          <cell r="B4154" t="str">
            <v>034-712-008</v>
          </cell>
          <cell r="C4154" t="str">
            <v>Building/ERS/Admin/Fee Transfer</v>
          </cell>
          <cell r="D4154" t="str">
            <v>NO FILE</v>
          </cell>
          <cell r="E4154">
            <v>1785</v>
          </cell>
          <cell r="G4154" t="str">
            <v>ABABCO</v>
          </cell>
        </row>
        <row r="4155">
          <cell r="A4155" t="str">
            <v>FEET2022-1318</v>
          </cell>
          <cell r="B4155" t="str">
            <v>015-102-024</v>
          </cell>
          <cell r="C4155" t="str">
            <v>Building/ERS/Admin/Fee Transfer</v>
          </cell>
          <cell r="D4155" t="str">
            <v>NO FILE</v>
          </cell>
          <cell r="E4155">
            <v>7094</v>
          </cell>
          <cell r="G4155" t="str">
            <v>EIGHTH</v>
          </cell>
        </row>
        <row r="4156">
          <cell r="A4156" t="str">
            <v>GEXC2022-1301</v>
          </cell>
          <cell r="B4156" t="str">
            <v>131-080-16</v>
          </cell>
          <cell r="C4156" t="str">
            <v>Grading Season Exception</v>
          </cell>
          <cell r="D4156" t="str">
            <v>Rachel Lopez</v>
          </cell>
          <cell r="E4156">
            <v>565</v>
          </cell>
          <cell r="G4156" t="str">
            <v>COUNTRY CLUB</v>
          </cell>
          <cell r="H4156" t="str">
            <v>Approved</v>
          </cell>
        </row>
        <row r="4157">
          <cell r="A4157" t="str">
            <v>GEXC2022-1296</v>
          </cell>
          <cell r="B4157" t="str">
            <v>097-140-014</v>
          </cell>
          <cell r="C4157" t="str">
            <v>Grading Season Exception</v>
          </cell>
          <cell r="D4157" t="str">
            <v>Rachel Lopez</v>
          </cell>
          <cell r="E4157">
            <v>5275</v>
          </cell>
          <cell r="F4157" t="str">
            <v>W</v>
          </cell>
          <cell r="G4157" t="str">
            <v>LAKE</v>
          </cell>
          <cell r="H4157" t="str">
            <v>Approved</v>
          </cell>
        </row>
        <row r="4158">
          <cell r="A4158" t="str">
            <v>GEXC2022-1298</v>
          </cell>
          <cell r="B4158" t="str">
            <v>1318-23-811-023</v>
          </cell>
          <cell r="C4158" t="str">
            <v>Grading Season Exception</v>
          </cell>
          <cell r="D4158" t="str">
            <v>Brenden Phillips</v>
          </cell>
          <cell r="E4158">
            <v>182</v>
          </cell>
          <cell r="G4158" t="str">
            <v>CHIMNEY ROCK</v>
          </cell>
          <cell r="H4158" t="str">
            <v>Incompete Submittal</v>
          </cell>
        </row>
        <row r="4159">
          <cell r="A4159" t="str">
            <v>GEXC2022-1294</v>
          </cell>
          <cell r="B4159" t="str">
            <v>092-120-023</v>
          </cell>
          <cell r="C4159" t="str">
            <v>Grading Season Exception</v>
          </cell>
          <cell r="D4159" t="str">
            <v>Rachel Lopez</v>
          </cell>
          <cell r="E4159">
            <v>278</v>
          </cell>
          <cell r="G4159" t="str">
            <v>OLD COUNTY</v>
          </cell>
          <cell r="H4159" t="str">
            <v>Approved</v>
          </cell>
        </row>
        <row r="4160">
          <cell r="A4160" t="str">
            <v>BMPP2022-0007</v>
          </cell>
          <cell r="B4160" t="str">
            <v>131-290-06</v>
          </cell>
          <cell r="C4160" t="str">
            <v>BMP Retrofit</v>
          </cell>
          <cell r="E4160">
            <v>942</v>
          </cell>
          <cell r="G4160" t="str">
            <v>NORTHWOOD</v>
          </cell>
          <cell r="H4160" t="str">
            <v>Withdrawn</v>
          </cell>
        </row>
        <row r="4161">
          <cell r="A4161" t="str">
            <v>ADMIN2022-0042</v>
          </cell>
          <cell r="B4161" t="str">
            <v>500-000-00</v>
          </cell>
          <cell r="C4161" t="str">
            <v>FOIA - Subpoena</v>
          </cell>
          <cell r="E4161">
            <v>0</v>
          </cell>
          <cell r="G4161" t="str">
            <v>NONE</v>
          </cell>
          <cell r="H4161" t="str">
            <v>Received</v>
          </cell>
        </row>
        <row r="4162">
          <cell r="A4162" t="str">
            <v>TREE2022-1914</v>
          </cell>
          <cell r="B4162" t="str">
            <v>022-210-024</v>
          </cell>
          <cell r="C4162" t="str">
            <v>Tree Removal</v>
          </cell>
          <cell r="D4162" t="str">
            <v>Bruce Barr</v>
          </cell>
          <cell r="E4162">
            <v>483</v>
          </cell>
          <cell r="G4162" t="str">
            <v>ALA WAI</v>
          </cell>
          <cell r="H4162" t="str">
            <v>Approved</v>
          </cell>
        </row>
        <row r="4163">
          <cell r="A4163" t="str">
            <v>ADMIN2022-0041</v>
          </cell>
          <cell r="B4163" t="str">
            <v>500-000-00</v>
          </cell>
          <cell r="C4163" t="str">
            <v>FOIA - Subpoena</v>
          </cell>
          <cell r="E4163">
            <v>0</v>
          </cell>
          <cell r="G4163" t="str">
            <v>NONE</v>
          </cell>
          <cell r="H4163" t="str">
            <v>Received</v>
          </cell>
        </row>
        <row r="4164">
          <cell r="A4164" t="str">
            <v>TREE2022-1916</v>
          </cell>
          <cell r="B4164" t="str">
            <v>031-020-049</v>
          </cell>
          <cell r="C4164" t="str">
            <v>Tree Removal</v>
          </cell>
          <cell r="D4164" t="str">
            <v>Bruce Barr</v>
          </cell>
          <cell r="E4164">
            <v>0</v>
          </cell>
          <cell r="G4164" t="str">
            <v>NONE</v>
          </cell>
          <cell r="H4164" t="str">
            <v>Approved</v>
          </cell>
        </row>
        <row r="4165">
          <cell r="A4165" t="str">
            <v>HIST2022-1292</v>
          </cell>
          <cell r="B4165" t="str">
            <v>1318-16-810-041</v>
          </cell>
          <cell r="C4165" t="str">
            <v>Historical Determination</v>
          </cell>
          <cell r="D4165" t="str">
            <v>Julie Roll</v>
          </cell>
          <cell r="E4165">
            <v>460</v>
          </cell>
          <cell r="G4165" t="str">
            <v>CENTER</v>
          </cell>
          <cell r="H4165" t="str">
            <v>Determination Issued</v>
          </cell>
        </row>
        <row r="4166">
          <cell r="A4166" t="str">
            <v>GEXC2022-1295</v>
          </cell>
          <cell r="B4166" t="str">
            <v>022-171-042</v>
          </cell>
          <cell r="C4166" t="str">
            <v>Grading Season Exception</v>
          </cell>
          <cell r="D4166" t="str">
            <v>Brenden Phillips</v>
          </cell>
          <cell r="E4166">
            <v>438</v>
          </cell>
          <cell r="G4166" t="str">
            <v>CHRISTIE</v>
          </cell>
          <cell r="H4166" t="str">
            <v>Approved</v>
          </cell>
        </row>
        <row r="4167">
          <cell r="A4167" t="str">
            <v>QEXE2022-1299</v>
          </cell>
          <cell r="B4167" t="str">
            <v>126-430-18</v>
          </cell>
          <cell r="C4167" t="str">
            <v>Qualified Exempt</v>
          </cell>
          <cell r="D4167" t="str">
            <v>Trevor Smith</v>
          </cell>
          <cell r="E4167">
            <v>1359</v>
          </cell>
          <cell r="G4167" t="str">
            <v>ZURICH</v>
          </cell>
          <cell r="H4167" t="str">
            <v>Approved</v>
          </cell>
        </row>
        <row r="4168">
          <cell r="A4168" t="str">
            <v>ERSP2022-1915</v>
          </cell>
          <cell r="B4168" t="str">
            <v>031-094-002</v>
          </cell>
          <cell r="C4168" t="str">
            <v>Residential Dwelling</v>
          </cell>
          <cell r="D4168" t="str">
            <v>Brandy Mcmahon</v>
          </cell>
          <cell r="E4168">
            <v>1041</v>
          </cell>
          <cell r="G4168" t="str">
            <v>MARJORIE</v>
          </cell>
          <cell r="H4168" t="str">
            <v>Conditional Permit</v>
          </cell>
        </row>
        <row r="4169">
          <cell r="A4169" t="str">
            <v>TREE2022-1918</v>
          </cell>
          <cell r="B4169" t="str">
            <v>1318-15-713-001</v>
          </cell>
          <cell r="C4169" t="str">
            <v>Tree Removal</v>
          </cell>
          <cell r="D4169" t="str">
            <v>Bruce Barr</v>
          </cell>
          <cell r="E4169">
            <v>447</v>
          </cell>
          <cell r="G4169" t="str">
            <v>MCFAUL</v>
          </cell>
          <cell r="H4169" t="str">
            <v>Approved</v>
          </cell>
        </row>
        <row r="4170">
          <cell r="A4170" t="str">
            <v>QESZ2022-1300</v>
          </cell>
          <cell r="B4170" t="str">
            <v>122-080-00</v>
          </cell>
          <cell r="C4170" t="str">
            <v>QE Shorezone</v>
          </cell>
          <cell r="D4170" t="str">
            <v>Trevor Smith</v>
          </cell>
          <cell r="E4170">
            <v>525</v>
          </cell>
          <cell r="G4170" t="str">
            <v>LAKESHORE</v>
          </cell>
          <cell r="H4170" t="str">
            <v>Accepted</v>
          </cell>
        </row>
        <row r="4171">
          <cell r="A4171" t="str">
            <v>TREE2022-1917</v>
          </cell>
          <cell r="B4171" t="str">
            <v>025-262-010</v>
          </cell>
          <cell r="C4171" t="str">
            <v>Tree Removal</v>
          </cell>
          <cell r="D4171" t="str">
            <v>Bruce Barr</v>
          </cell>
          <cell r="E4171">
            <v>1310</v>
          </cell>
          <cell r="G4171" t="str">
            <v>PENINSULA</v>
          </cell>
          <cell r="H4171" t="str">
            <v>Approved</v>
          </cell>
        </row>
        <row r="4172">
          <cell r="A4172" t="str">
            <v>VBOC2022-1293</v>
          </cell>
          <cell r="B4172" t="str">
            <v>130-010-08</v>
          </cell>
          <cell r="C4172" t="str">
            <v>Verification and Banking of Coverage</v>
          </cell>
          <cell r="D4172" t="str">
            <v>Julie Roll</v>
          </cell>
          <cell r="E4172">
            <v>1250</v>
          </cell>
          <cell r="G4172" t="str">
            <v>SWEETWATER</v>
          </cell>
          <cell r="H4172" t="str">
            <v>Results Issued</v>
          </cell>
        </row>
        <row r="4173">
          <cell r="A4173" t="str">
            <v>GEXC2022-1289</v>
          </cell>
          <cell r="B4173" t="str">
            <v>021-420-055</v>
          </cell>
          <cell r="C4173" t="str">
            <v>Grading Season Exception</v>
          </cell>
          <cell r="D4173" t="str">
            <v>Brenden Phillips</v>
          </cell>
          <cell r="E4173">
            <v>421</v>
          </cell>
          <cell r="G4173" t="str">
            <v>FALLEN LEAF</v>
          </cell>
          <cell r="H4173" t="str">
            <v>Approved</v>
          </cell>
        </row>
        <row r="4174">
          <cell r="A4174" t="str">
            <v>GEXC2022-1284</v>
          </cell>
          <cell r="B4174" t="str">
            <v>027-241-030</v>
          </cell>
          <cell r="C4174" t="str">
            <v>Grading Season Exception</v>
          </cell>
          <cell r="D4174" t="str">
            <v>Brenden Phillips</v>
          </cell>
          <cell r="E4174">
            <v>1101</v>
          </cell>
          <cell r="G4174" t="str">
            <v>JOHNSON</v>
          </cell>
          <cell r="H4174" t="str">
            <v>Approved</v>
          </cell>
        </row>
        <row r="4175">
          <cell r="A4175" t="str">
            <v>GEXC2022-1286</v>
          </cell>
          <cell r="B4175" t="str">
            <v>530-301-00</v>
          </cell>
          <cell r="C4175" t="str">
            <v>Grading Season Exception</v>
          </cell>
          <cell r="D4175" t="str">
            <v>Rachel Lopez</v>
          </cell>
          <cell r="E4175">
            <v>301</v>
          </cell>
          <cell r="G4175" t="str">
            <v>PUDs</v>
          </cell>
          <cell r="H4175" t="str">
            <v>Approved</v>
          </cell>
        </row>
        <row r="4176">
          <cell r="A4176" t="str">
            <v>GEXC2022-1291</v>
          </cell>
          <cell r="B4176" t="str">
            <v>034-092-010</v>
          </cell>
          <cell r="C4176" t="str">
            <v>Grading Season Exception</v>
          </cell>
          <cell r="D4176" t="str">
            <v>Brenden Phillips</v>
          </cell>
          <cell r="E4176">
            <v>1776</v>
          </cell>
          <cell r="G4176" t="str">
            <v>APACHE</v>
          </cell>
          <cell r="H4176" t="str">
            <v>Approved</v>
          </cell>
        </row>
        <row r="4177">
          <cell r="A4177" t="str">
            <v>EIPC2022-0006</v>
          </cell>
          <cell r="B4177" t="str">
            <v>094-010-004</v>
          </cell>
          <cell r="C4177" t="str">
            <v>EIP Construction</v>
          </cell>
          <cell r="D4177" t="str">
            <v>Shannon Friedman</v>
          </cell>
          <cell r="E4177">
            <v>0</v>
          </cell>
          <cell r="G4177" t="str">
            <v>NONE</v>
          </cell>
          <cell r="H4177" t="str">
            <v>Awaiting Assignment</v>
          </cell>
        </row>
        <row r="4178">
          <cell r="A4178" t="str">
            <v>GEXC2022-1290</v>
          </cell>
          <cell r="B4178" t="str">
            <v>027-090-016</v>
          </cell>
          <cell r="C4178" t="str">
            <v>Grading Season Exception</v>
          </cell>
          <cell r="D4178" t="str">
            <v>Brenden Phillips</v>
          </cell>
          <cell r="E4178">
            <v>3443</v>
          </cell>
          <cell r="G4178" t="str">
            <v>LAKE TAHOE</v>
          </cell>
          <cell r="H4178" t="str">
            <v>Denied</v>
          </cell>
        </row>
        <row r="4179">
          <cell r="A4179" t="str">
            <v>GEXC2022-1283</v>
          </cell>
          <cell r="B4179" t="str">
            <v>022-051-011</v>
          </cell>
          <cell r="C4179" t="str">
            <v>Grading Season Exception</v>
          </cell>
          <cell r="D4179" t="str">
            <v>Brenden Phillips</v>
          </cell>
          <cell r="E4179">
            <v>2154</v>
          </cell>
          <cell r="G4179" t="str">
            <v>MONTEREY</v>
          </cell>
          <cell r="H4179" t="str">
            <v>Approved</v>
          </cell>
        </row>
        <row r="4180">
          <cell r="A4180" t="str">
            <v>CEXT2022-1285</v>
          </cell>
          <cell r="B4180" t="str">
            <v>126-244-02</v>
          </cell>
          <cell r="C4180" t="str">
            <v>Construction Schedule Extension</v>
          </cell>
          <cell r="D4180" t="str">
            <v>Rachel Lopez</v>
          </cell>
          <cell r="E4180">
            <v>969</v>
          </cell>
          <cell r="G4180" t="str">
            <v>FAIRVIEW</v>
          </cell>
          <cell r="H4180" t="str">
            <v>Approved</v>
          </cell>
        </row>
        <row r="4181">
          <cell r="A4181" t="str">
            <v>GEXC2022-1287</v>
          </cell>
          <cell r="B4181" t="str">
            <v>125-353-02</v>
          </cell>
          <cell r="C4181" t="str">
            <v>Grading Season Exception</v>
          </cell>
          <cell r="D4181" t="str">
            <v>Rachel Lopez</v>
          </cell>
          <cell r="E4181">
            <v>759</v>
          </cell>
          <cell r="G4181" t="str">
            <v>GERALDINE</v>
          </cell>
          <cell r="H4181" t="str">
            <v>Approved</v>
          </cell>
        </row>
        <row r="4182">
          <cell r="A4182" t="str">
            <v>LCAP2022-0752</v>
          </cell>
          <cell r="B4182" t="str">
            <v>124-062-02</v>
          </cell>
          <cell r="C4182" t="str">
            <v>Site Assessment</v>
          </cell>
          <cell r="D4182" t="str">
            <v>AOSBORN</v>
          </cell>
          <cell r="E4182">
            <v>805</v>
          </cell>
          <cell r="G4182" t="str">
            <v>ONEIL</v>
          </cell>
          <cell r="H4182" t="str">
            <v>Results Issued</v>
          </cell>
        </row>
        <row r="4183">
          <cell r="A4183" t="str">
            <v>TRAN2022-1288</v>
          </cell>
          <cell r="B4183" t="str">
            <v>027-161-030</v>
          </cell>
          <cell r="C4183" t="str">
            <v>Transfer of Development</v>
          </cell>
          <cell r="D4183" t="str">
            <v>AOSBORN</v>
          </cell>
          <cell r="E4183">
            <v>3851</v>
          </cell>
          <cell r="G4183" t="str">
            <v>PENTAGON</v>
          </cell>
          <cell r="H4183" t="str">
            <v>Final Inspection Complete</v>
          </cell>
        </row>
        <row r="4184">
          <cell r="A4184" t="str">
            <v>TREE2022-1912</v>
          </cell>
          <cell r="B4184" t="str">
            <v>031-112-006</v>
          </cell>
          <cell r="C4184" t="str">
            <v>Tree Removal</v>
          </cell>
          <cell r="D4184" t="str">
            <v>Bruce Barr</v>
          </cell>
          <cell r="E4184">
            <v>2489</v>
          </cell>
          <cell r="G4184" t="str">
            <v>ELWOOD</v>
          </cell>
          <cell r="H4184" t="str">
            <v>Approved</v>
          </cell>
        </row>
        <row r="4185">
          <cell r="A4185" t="str">
            <v>TREE2022-1913</v>
          </cell>
          <cell r="B4185" t="str">
            <v>029-051-010</v>
          </cell>
          <cell r="C4185" t="str">
            <v>Tree Removal</v>
          </cell>
          <cell r="D4185" t="str">
            <v>Bruce Barr</v>
          </cell>
          <cell r="E4185">
            <v>933</v>
          </cell>
          <cell r="G4185" t="str">
            <v>POPLAR</v>
          </cell>
          <cell r="H4185" t="str">
            <v>Approved</v>
          </cell>
        </row>
        <row r="4186">
          <cell r="A4186" t="str">
            <v>GEXC2022-1263</v>
          </cell>
          <cell r="B4186" t="str">
            <v>023-683-001</v>
          </cell>
          <cell r="C4186" t="str">
            <v>Grading Season Exception</v>
          </cell>
          <cell r="D4186" t="str">
            <v>Brenden Phillips</v>
          </cell>
          <cell r="E4186">
            <v>946</v>
          </cell>
          <cell r="G4186" t="str">
            <v>LINDA</v>
          </cell>
          <cell r="H4186" t="str">
            <v>Approved</v>
          </cell>
        </row>
        <row r="4187">
          <cell r="A4187" t="str">
            <v>GEXC2022-1272</v>
          </cell>
          <cell r="B4187" t="str">
            <v>520-301-00</v>
          </cell>
          <cell r="C4187" t="str">
            <v>Grading Season Exception</v>
          </cell>
          <cell r="D4187" t="str">
            <v>Brenden Phillips</v>
          </cell>
          <cell r="E4187">
            <v>301</v>
          </cell>
          <cell r="G4187" t="str">
            <v>PUDs</v>
          </cell>
          <cell r="H4187" t="str">
            <v>Denied</v>
          </cell>
        </row>
        <row r="4188">
          <cell r="A4188" t="str">
            <v>GEXC2022-1265</v>
          </cell>
          <cell r="B4188" t="str">
            <v>033-273-009</v>
          </cell>
          <cell r="C4188" t="str">
            <v>Grading Season Exception</v>
          </cell>
          <cell r="D4188" t="str">
            <v>Brenden Phillips</v>
          </cell>
          <cell r="E4188">
            <v>849</v>
          </cell>
          <cell r="G4188" t="str">
            <v>LAKE TAHOE</v>
          </cell>
          <cell r="H4188" t="str">
            <v>Approved</v>
          </cell>
        </row>
        <row r="4189">
          <cell r="A4189" t="str">
            <v>GEXC2022-1273</v>
          </cell>
          <cell r="B4189" t="str">
            <v>132-011-07</v>
          </cell>
          <cell r="C4189" t="str">
            <v>Grading Season Exception</v>
          </cell>
          <cell r="D4189" t="str">
            <v>Rachel Lopez</v>
          </cell>
          <cell r="E4189">
            <v>880</v>
          </cell>
          <cell r="G4189" t="str">
            <v>ALDER</v>
          </cell>
          <cell r="H4189" t="str">
            <v>Approved</v>
          </cell>
        </row>
        <row r="4190">
          <cell r="A4190" t="str">
            <v>GEXC2022-1271</v>
          </cell>
          <cell r="B4190" t="str">
            <v>019-050-015</v>
          </cell>
          <cell r="C4190" t="str">
            <v>Grading Season Exception</v>
          </cell>
          <cell r="D4190" t="str">
            <v>Brenden Phillips</v>
          </cell>
          <cell r="E4190">
            <v>13401</v>
          </cell>
          <cell r="G4190" t="str">
            <v>STATE HWY 89</v>
          </cell>
          <cell r="H4190" t="str">
            <v>Approved</v>
          </cell>
        </row>
        <row r="4191">
          <cell r="A4191" t="str">
            <v>GEXC2022-1264</v>
          </cell>
          <cell r="B4191" t="str">
            <v>094-070-006</v>
          </cell>
          <cell r="C4191" t="str">
            <v>Grading Season Exception</v>
          </cell>
          <cell r="D4191" t="str">
            <v>Rachel Lopez</v>
          </cell>
          <cell r="E4191">
            <v>395</v>
          </cell>
          <cell r="F4191" t="str">
            <v>N</v>
          </cell>
          <cell r="G4191" t="str">
            <v>LAKE</v>
          </cell>
          <cell r="H4191" t="str">
            <v>Approved</v>
          </cell>
        </row>
        <row r="4192">
          <cell r="A4192" t="str">
            <v>GEXC2022-1278</v>
          </cell>
          <cell r="B4192" t="str">
            <v>125-492-26</v>
          </cell>
          <cell r="C4192" t="str">
            <v>Grading Season Exception</v>
          </cell>
          <cell r="D4192" t="str">
            <v>Rachel Lopez</v>
          </cell>
          <cell r="E4192">
            <v>570</v>
          </cell>
          <cell r="G4192" t="str">
            <v>TYNER</v>
          </cell>
          <cell r="H4192" t="str">
            <v>Approved</v>
          </cell>
        </row>
        <row r="4193">
          <cell r="A4193" t="str">
            <v>GEXC2022-1262</v>
          </cell>
          <cell r="B4193" t="str">
            <v>023-241-042</v>
          </cell>
          <cell r="C4193" t="str">
            <v>Grading Season Exception</v>
          </cell>
          <cell r="D4193" t="str">
            <v>Brenden Phillips</v>
          </cell>
          <cell r="E4193">
            <v>0</v>
          </cell>
          <cell r="G4193" t="str">
            <v>NONE</v>
          </cell>
          <cell r="H4193" t="str">
            <v>Approved</v>
          </cell>
        </row>
        <row r="4194">
          <cell r="A4194" t="str">
            <v>GEXC2022-1282</v>
          </cell>
          <cell r="B4194" t="str">
            <v>022-171-042</v>
          </cell>
          <cell r="C4194" t="str">
            <v>Grading Season Exception</v>
          </cell>
          <cell r="D4194" t="str">
            <v>Brenden Phillips</v>
          </cell>
          <cell r="E4194">
            <v>438</v>
          </cell>
          <cell r="G4194" t="str">
            <v>CHRISTIE</v>
          </cell>
          <cell r="H4194" t="str">
            <v>Approved</v>
          </cell>
        </row>
        <row r="4195">
          <cell r="A4195" t="str">
            <v>GEXC2022-1275</v>
          </cell>
          <cell r="B4195" t="str">
            <v>130-205-12</v>
          </cell>
          <cell r="C4195" t="str">
            <v>Grading Season Exception</v>
          </cell>
          <cell r="D4195" t="str">
            <v>Rachel Lopez</v>
          </cell>
          <cell r="E4195">
            <v>274</v>
          </cell>
          <cell r="G4195" t="str">
            <v>TRAMWAY</v>
          </cell>
          <cell r="H4195" t="str">
            <v>Approved</v>
          </cell>
        </row>
        <row r="4196">
          <cell r="A4196" t="str">
            <v>GEXC2022-1279</v>
          </cell>
          <cell r="B4196" t="str">
            <v>033-465-015</v>
          </cell>
          <cell r="C4196" t="str">
            <v>Grading Season Exception</v>
          </cell>
          <cell r="D4196" t="str">
            <v>Brenden Phillips</v>
          </cell>
          <cell r="E4196">
            <v>1442</v>
          </cell>
          <cell r="G4196" t="str">
            <v>MT DIABLO</v>
          </cell>
          <cell r="H4196" t="str">
            <v>Approved</v>
          </cell>
        </row>
        <row r="4197">
          <cell r="A4197" t="str">
            <v>GEXC2022-1269</v>
          </cell>
          <cell r="B4197" t="str">
            <v>125-243-15</v>
          </cell>
          <cell r="C4197" t="str">
            <v>Grading Season Exception</v>
          </cell>
          <cell r="D4197" t="str">
            <v>Rachel Lopez</v>
          </cell>
          <cell r="E4197">
            <v>847</v>
          </cell>
          <cell r="G4197" t="str">
            <v>JEFFREY</v>
          </cell>
          <cell r="H4197" t="str">
            <v>Approved</v>
          </cell>
        </row>
        <row r="4198">
          <cell r="A4198" t="str">
            <v>GEXC2022-1280</v>
          </cell>
          <cell r="B4198" t="str">
            <v>025-021-081</v>
          </cell>
          <cell r="C4198" t="str">
            <v>Grading Season Exception</v>
          </cell>
          <cell r="D4198" t="str">
            <v>Brenden Phillips</v>
          </cell>
          <cell r="E4198">
            <v>1389</v>
          </cell>
          <cell r="G4198" t="str">
            <v>HERBERT</v>
          </cell>
          <cell r="H4198" t="str">
            <v>Approved</v>
          </cell>
        </row>
        <row r="4199">
          <cell r="A4199" t="str">
            <v>GEXC2022-1267</v>
          </cell>
          <cell r="B4199" t="str">
            <v>123-053-02</v>
          </cell>
          <cell r="C4199" t="str">
            <v>Grading Season Exception</v>
          </cell>
          <cell r="D4199" t="str">
            <v>Rachel Lopez</v>
          </cell>
          <cell r="E4199">
            <v>0</v>
          </cell>
          <cell r="G4199" t="str">
            <v>WASSOU</v>
          </cell>
          <cell r="H4199" t="str">
            <v>Approved</v>
          </cell>
        </row>
        <row r="4200">
          <cell r="A4200" t="str">
            <v>GEXC2022-1268</v>
          </cell>
          <cell r="B4200" t="str">
            <v>129-301-06</v>
          </cell>
          <cell r="C4200" t="str">
            <v>Grading Season Exception</v>
          </cell>
          <cell r="D4200" t="str">
            <v>Rachel Lopez</v>
          </cell>
          <cell r="E4200">
            <v>601</v>
          </cell>
          <cell r="G4200" t="str">
            <v>VILLAGE</v>
          </cell>
          <cell r="H4200" t="str">
            <v>Approved</v>
          </cell>
        </row>
        <row r="4201">
          <cell r="A4201" t="str">
            <v>GEXC2022-1281</v>
          </cell>
          <cell r="B4201" t="str">
            <v>026-221-027</v>
          </cell>
          <cell r="C4201" t="str">
            <v>Grading Season Exception</v>
          </cell>
          <cell r="D4201" t="str">
            <v>Brenden Phillips</v>
          </cell>
          <cell r="E4201">
            <v>2877</v>
          </cell>
          <cell r="G4201" t="str">
            <v>LAKE TAHOE</v>
          </cell>
          <cell r="H4201" t="str">
            <v>Approved</v>
          </cell>
        </row>
        <row r="4202">
          <cell r="A4202" t="str">
            <v>GEXC2022-1277</v>
          </cell>
          <cell r="B4202" t="str">
            <v>123-053-04</v>
          </cell>
          <cell r="C4202" t="str">
            <v>Grading Season Exception</v>
          </cell>
          <cell r="D4202" t="str">
            <v>Rachel Lopez</v>
          </cell>
          <cell r="E4202">
            <v>101</v>
          </cell>
          <cell r="G4202" t="str">
            <v>LAKE VIEW</v>
          </cell>
          <cell r="H4202" t="str">
            <v>Approved</v>
          </cell>
        </row>
        <row r="4203">
          <cell r="A4203" t="str">
            <v>GEXC2022-1274</v>
          </cell>
          <cell r="B4203" t="str">
            <v>1418-27-210-037</v>
          </cell>
          <cell r="C4203" t="str">
            <v>Grading Season Exception</v>
          </cell>
          <cell r="D4203" t="str">
            <v>Brenden Phillips</v>
          </cell>
          <cell r="E4203">
            <v>1470</v>
          </cell>
          <cell r="G4203" t="str">
            <v>FLOWERS</v>
          </cell>
          <cell r="H4203" t="str">
            <v>Incompete Submittal</v>
          </cell>
        </row>
        <row r="4204">
          <cell r="A4204" t="str">
            <v>QEXE2022-1266</v>
          </cell>
          <cell r="B4204" t="str">
            <v>126-301-12</v>
          </cell>
          <cell r="C4204" t="str">
            <v>Qualified Exempt</v>
          </cell>
          <cell r="D4204" t="str">
            <v>Alyson Borawski</v>
          </cell>
          <cell r="E4204">
            <v>725</v>
          </cell>
          <cell r="G4204" t="str">
            <v>FAIRVIEW</v>
          </cell>
          <cell r="H4204" t="str">
            <v>Accepted</v>
          </cell>
        </row>
        <row r="4205">
          <cell r="A4205" t="str">
            <v>TREE2022-1908</v>
          </cell>
          <cell r="B4205" t="str">
            <v>023-672-015</v>
          </cell>
          <cell r="C4205" t="str">
            <v>Tree Removal</v>
          </cell>
          <cell r="D4205" t="str">
            <v>Bruce Barr</v>
          </cell>
          <cell r="E4205">
            <v>928</v>
          </cell>
          <cell r="G4205" t="str">
            <v>TAHOE ISLAND</v>
          </cell>
          <cell r="H4205" t="str">
            <v>Approved</v>
          </cell>
        </row>
        <row r="4206">
          <cell r="A4206" t="str">
            <v>TREE2022-1909</v>
          </cell>
          <cell r="B4206" t="str">
            <v>027-344-027</v>
          </cell>
          <cell r="C4206" t="str">
            <v>Tree Removal</v>
          </cell>
          <cell r="D4206" t="str">
            <v>Bruce Barr</v>
          </cell>
          <cell r="E4206">
            <v>1202</v>
          </cell>
          <cell r="G4206" t="str">
            <v>FAIRWAY</v>
          </cell>
          <cell r="H4206" t="str">
            <v>Approved</v>
          </cell>
        </row>
        <row r="4207">
          <cell r="A4207" t="str">
            <v>TREE2022-1910</v>
          </cell>
          <cell r="B4207" t="str">
            <v>1418-34-111-021</v>
          </cell>
          <cell r="C4207" t="str">
            <v>Tree Removal</v>
          </cell>
          <cell r="D4207" t="str">
            <v>Bruce Barr</v>
          </cell>
          <cell r="E4207">
            <v>207</v>
          </cell>
          <cell r="G4207" t="str">
            <v>BEDELL</v>
          </cell>
          <cell r="H4207" t="str">
            <v>Approved</v>
          </cell>
        </row>
        <row r="4208">
          <cell r="A4208" t="str">
            <v>TREE2022-1906</v>
          </cell>
          <cell r="B4208" t="str">
            <v>098-200-010</v>
          </cell>
          <cell r="C4208" t="str">
            <v>Tree Removal</v>
          </cell>
          <cell r="D4208" t="str">
            <v>Bruce Barr</v>
          </cell>
          <cell r="E4208">
            <v>6912</v>
          </cell>
          <cell r="G4208" t="str">
            <v>POMIN</v>
          </cell>
          <cell r="H4208" t="str">
            <v>Approved</v>
          </cell>
        </row>
        <row r="4209">
          <cell r="A4209" t="str">
            <v>HIST2022-1270</v>
          </cell>
          <cell r="B4209" t="str">
            <v>031-131-019</v>
          </cell>
          <cell r="C4209" t="str">
            <v>Historical Determination</v>
          </cell>
          <cell r="D4209" t="str">
            <v>Julie Roll</v>
          </cell>
          <cell r="E4209">
            <v>2645</v>
          </cell>
          <cell r="G4209" t="str">
            <v>ELWOOD</v>
          </cell>
          <cell r="H4209" t="str">
            <v>Determination Issued</v>
          </cell>
        </row>
        <row r="4210">
          <cell r="A4210" t="str">
            <v>TREE2022-1905</v>
          </cell>
          <cell r="B4210" t="str">
            <v>117-190-051</v>
          </cell>
          <cell r="C4210" t="str">
            <v>Tree Removal</v>
          </cell>
          <cell r="D4210" t="str">
            <v>Bruce Barr</v>
          </cell>
          <cell r="E4210">
            <v>524</v>
          </cell>
          <cell r="G4210" t="str">
            <v>NORTHSHORE</v>
          </cell>
          <cell r="H4210" t="str">
            <v>Approved</v>
          </cell>
        </row>
        <row r="4211">
          <cell r="A4211" t="str">
            <v>LLAD2022-1276</v>
          </cell>
          <cell r="B4211" t="str">
            <v>097-060-016</v>
          </cell>
          <cell r="C4211" t="str">
            <v>Lot Line Adjustment</v>
          </cell>
          <cell r="D4211" t="str">
            <v>Paul Nielsen</v>
          </cell>
          <cell r="E4211">
            <v>0</v>
          </cell>
          <cell r="G4211" t="str">
            <v>NONE</v>
          </cell>
          <cell r="H4211" t="str">
            <v>Conditional Permit</v>
          </cell>
        </row>
        <row r="4212">
          <cell r="A4212" t="str">
            <v>TREE2022-1907</v>
          </cell>
          <cell r="B4212" t="str">
            <v>090-330-029</v>
          </cell>
          <cell r="C4212" t="str">
            <v>Tree Removal</v>
          </cell>
          <cell r="D4212" t="str">
            <v>Bruce Barr</v>
          </cell>
          <cell r="E4212">
            <v>144</v>
          </cell>
          <cell r="G4212" t="str">
            <v>CHIPMUNK</v>
          </cell>
          <cell r="H4212" t="str">
            <v>Approved</v>
          </cell>
        </row>
        <row r="4213">
          <cell r="A4213" t="str">
            <v>ERSP2022-1911</v>
          </cell>
          <cell r="B4213" t="str">
            <v>123-053-04</v>
          </cell>
          <cell r="C4213" t="str">
            <v>Underground Tank Removal</v>
          </cell>
          <cell r="D4213" t="str">
            <v>INTAKE INTAKE</v>
          </cell>
          <cell r="E4213">
            <v>101</v>
          </cell>
          <cell r="G4213" t="str">
            <v>LAKE VIEW</v>
          </cell>
          <cell r="H4213" t="str">
            <v>Incomplete Submittal</v>
          </cell>
        </row>
        <row r="4214">
          <cell r="A4214" t="str">
            <v>LCAP2022-0751</v>
          </cell>
          <cell r="B4214" t="str">
            <v>125-161-24</v>
          </cell>
          <cell r="C4214" t="str">
            <v>Site Assessment</v>
          </cell>
          <cell r="D4214" t="str">
            <v>AOSBORN</v>
          </cell>
          <cell r="E4214">
            <v>931</v>
          </cell>
          <cell r="G4214" t="str">
            <v>DORCEY</v>
          </cell>
          <cell r="H4214" t="str">
            <v>Results Issued</v>
          </cell>
        </row>
        <row r="4215">
          <cell r="A4215" t="str">
            <v>LCAP2022-0750</v>
          </cell>
          <cell r="B4215" t="str">
            <v>027-132-001</v>
          </cell>
          <cell r="C4215" t="str">
            <v>Site Assessment</v>
          </cell>
          <cell r="D4215" t="str">
            <v>AOSBORN</v>
          </cell>
          <cell r="E4215">
            <v>3712</v>
          </cell>
          <cell r="G4215" t="str">
            <v>FOREST</v>
          </cell>
          <cell r="H4215" t="str">
            <v>Results Issued</v>
          </cell>
        </row>
        <row r="4216">
          <cell r="A4216" t="str">
            <v>GEXC2022-1261</v>
          </cell>
          <cell r="B4216" t="str">
            <v>1318-10-310-018</v>
          </cell>
          <cell r="C4216" t="str">
            <v>Grading Season Exception</v>
          </cell>
          <cell r="D4216" t="str">
            <v>Brenden Phillips</v>
          </cell>
          <cell r="E4216">
            <v>687</v>
          </cell>
          <cell r="G4216" t="str">
            <v>LAKEVIEW</v>
          </cell>
          <cell r="H4216" t="str">
            <v>Approved</v>
          </cell>
        </row>
        <row r="4217">
          <cell r="A4217" t="str">
            <v>TREE2022-1901</v>
          </cell>
          <cell r="B4217" t="str">
            <v>023-141-006</v>
          </cell>
          <cell r="C4217" t="str">
            <v>Tree Removal</v>
          </cell>
          <cell r="D4217" t="str">
            <v>Bruce Barr</v>
          </cell>
          <cell r="E4217">
            <v>609</v>
          </cell>
          <cell r="G4217" t="str">
            <v>EMERALD BAY</v>
          </cell>
          <cell r="H4217" t="str">
            <v>Approved</v>
          </cell>
        </row>
        <row r="4218">
          <cell r="A4218" t="str">
            <v>CEXT2022-1260</v>
          </cell>
          <cell r="B4218" t="str">
            <v>022-171-042</v>
          </cell>
          <cell r="C4218" t="str">
            <v>Construction Schedule Extension</v>
          </cell>
          <cell r="D4218" t="str">
            <v>Brenden Phillips</v>
          </cell>
          <cell r="E4218">
            <v>438</v>
          </cell>
          <cell r="G4218" t="str">
            <v>CHRISTIE</v>
          </cell>
          <cell r="H4218" t="str">
            <v>Withdrawn</v>
          </cell>
        </row>
        <row r="4219">
          <cell r="A4219" t="str">
            <v>TREE2022-1902</v>
          </cell>
          <cell r="B4219" t="str">
            <v>027-364-026</v>
          </cell>
          <cell r="C4219" t="str">
            <v>Tree Removal</v>
          </cell>
          <cell r="D4219" t="str">
            <v>Bruce Barr</v>
          </cell>
          <cell r="E4219">
            <v>3356</v>
          </cell>
          <cell r="G4219" t="str">
            <v>TREEHAVEN</v>
          </cell>
          <cell r="H4219" t="str">
            <v>Approved</v>
          </cell>
        </row>
        <row r="4220">
          <cell r="A4220" t="str">
            <v>TREE2022-1898</v>
          </cell>
          <cell r="B4220" t="str">
            <v>033-862-004</v>
          </cell>
          <cell r="C4220" t="str">
            <v>Tree Removal</v>
          </cell>
          <cell r="D4220" t="str">
            <v>Bruce Barr</v>
          </cell>
          <cell r="E4220">
            <v>1908</v>
          </cell>
          <cell r="G4220" t="str">
            <v>BRULE</v>
          </cell>
          <cell r="H4220" t="str">
            <v>Approved</v>
          </cell>
        </row>
        <row r="4221">
          <cell r="A4221" t="str">
            <v>TREE2022-1903</v>
          </cell>
          <cell r="B4221" t="str">
            <v>034-752-001</v>
          </cell>
          <cell r="C4221" t="str">
            <v>Tree Removal</v>
          </cell>
          <cell r="D4221" t="str">
            <v>Bruce Barr</v>
          </cell>
          <cell r="E4221">
            <v>1615</v>
          </cell>
          <cell r="G4221" t="str">
            <v>SOUTHERN PINES</v>
          </cell>
          <cell r="H4221" t="str">
            <v>Approved</v>
          </cell>
        </row>
        <row r="4222">
          <cell r="A4222" t="str">
            <v>TREE2022-1900</v>
          </cell>
          <cell r="B4222" t="str">
            <v>023-141-026</v>
          </cell>
          <cell r="C4222" t="str">
            <v>Tree Removal</v>
          </cell>
          <cell r="D4222" t="str">
            <v>Bruce Barr</v>
          </cell>
          <cell r="E4222">
            <v>621</v>
          </cell>
          <cell r="G4222" t="str">
            <v>JAMES</v>
          </cell>
          <cell r="H4222" t="str">
            <v>Approved</v>
          </cell>
        </row>
        <row r="4223">
          <cell r="A4223" t="str">
            <v>TREE2022-1904</v>
          </cell>
          <cell r="B4223" t="str">
            <v>097-200-010</v>
          </cell>
          <cell r="C4223" t="str">
            <v>Tree Removal</v>
          </cell>
          <cell r="D4223" t="str">
            <v>Bruce Barr</v>
          </cell>
          <cell r="E4223">
            <v>5940</v>
          </cell>
          <cell r="G4223" t="str">
            <v>LAGOON</v>
          </cell>
          <cell r="H4223" t="str">
            <v>Approved</v>
          </cell>
        </row>
        <row r="4224">
          <cell r="A4224" t="str">
            <v>TREE2022-1899</v>
          </cell>
          <cell r="B4224" t="str">
            <v>021-401-002</v>
          </cell>
          <cell r="C4224" t="str">
            <v>Tree Removal</v>
          </cell>
          <cell r="D4224" t="str">
            <v>Bruce Barr</v>
          </cell>
          <cell r="E4224">
            <v>510</v>
          </cell>
          <cell r="G4224" t="str">
            <v>FALLEN LEAF</v>
          </cell>
          <cell r="H4224" t="str">
            <v>Approved</v>
          </cell>
        </row>
        <row r="4225">
          <cell r="A4225" t="str">
            <v>GEXC2022-1256</v>
          </cell>
          <cell r="B4225" t="str">
            <v>033-644-001</v>
          </cell>
          <cell r="C4225" t="str">
            <v>Grading Season Exception</v>
          </cell>
          <cell r="D4225" t="str">
            <v>Brenden Phillips</v>
          </cell>
          <cell r="E4225">
            <v>1815</v>
          </cell>
          <cell r="G4225" t="str">
            <v>HEKPA</v>
          </cell>
          <cell r="H4225" t="str">
            <v>Approved</v>
          </cell>
        </row>
        <row r="4226">
          <cell r="A4226" t="str">
            <v>GEXC2022-1258</v>
          </cell>
          <cell r="B4226" t="str">
            <v>1319-19-410-012</v>
          </cell>
          <cell r="C4226" t="str">
            <v>Grading Season Exception</v>
          </cell>
          <cell r="D4226" t="str">
            <v>Brenden Phillips</v>
          </cell>
          <cell r="E4226">
            <v>188</v>
          </cell>
          <cell r="G4226" t="str">
            <v>BEVERLY</v>
          </cell>
          <cell r="H4226" t="str">
            <v>Approved</v>
          </cell>
        </row>
        <row r="4227">
          <cell r="A4227" t="str">
            <v>GEXC2022-1259</v>
          </cell>
          <cell r="B4227" t="str">
            <v>023-141-029</v>
          </cell>
          <cell r="C4227" t="str">
            <v>Grading Season Exception</v>
          </cell>
          <cell r="D4227" t="str">
            <v>Brenden Phillips</v>
          </cell>
          <cell r="E4227">
            <v>648</v>
          </cell>
          <cell r="G4227" t="str">
            <v>JAMES</v>
          </cell>
          <cell r="H4227" t="str">
            <v>Approved</v>
          </cell>
        </row>
        <row r="4228">
          <cell r="A4228" t="str">
            <v>GEXC2022-1257</v>
          </cell>
          <cell r="B4228" t="str">
            <v>084-140-027</v>
          </cell>
          <cell r="C4228" t="str">
            <v>Grading Season Exception</v>
          </cell>
          <cell r="D4228" t="str">
            <v>Rachel Lopez</v>
          </cell>
          <cell r="E4228">
            <v>1835</v>
          </cell>
          <cell r="F4228" t="str">
            <v>W</v>
          </cell>
          <cell r="G4228" t="str">
            <v>LAKE</v>
          </cell>
          <cell r="H4228" t="str">
            <v>Approved</v>
          </cell>
        </row>
        <row r="4229">
          <cell r="A4229" t="str">
            <v>GEXC2022-1245</v>
          </cell>
          <cell r="B4229" t="str">
            <v>090-213-025</v>
          </cell>
          <cell r="C4229" t="str">
            <v>Grading Season Exception</v>
          </cell>
          <cell r="D4229" t="str">
            <v>Rachel Lopez</v>
          </cell>
          <cell r="E4229">
            <v>378</v>
          </cell>
          <cell r="G4229" t="str">
            <v>PARK</v>
          </cell>
          <cell r="H4229" t="str">
            <v>Approved</v>
          </cell>
        </row>
        <row r="4230">
          <cell r="A4230" t="str">
            <v>GEXC2022-1239</v>
          </cell>
          <cell r="B4230" t="str">
            <v>025-061-032</v>
          </cell>
          <cell r="C4230" t="str">
            <v>Grading Season Exception</v>
          </cell>
          <cell r="D4230" t="str">
            <v>Brenden Phillips</v>
          </cell>
          <cell r="E4230">
            <v>1275</v>
          </cell>
          <cell r="G4230" t="str">
            <v>MEADOW CREST</v>
          </cell>
          <cell r="H4230" t="str">
            <v>Approved</v>
          </cell>
        </row>
        <row r="4231">
          <cell r="A4231" t="str">
            <v>GEXC2022-1227</v>
          </cell>
          <cell r="B4231" t="str">
            <v>025-580-007</v>
          </cell>
          <cell r="C4231" t="str">
            <v>Grading Season Exception</v>
          </cell>
          <cell r="D4231" t="str">
            <v>Brenden Phillips</v>
          </cell>
          <cell r="E4231">
            <v>1360</v>
          </cell>
          <cell r="G4231" t="str">
            <v>SKI RUN</v>
          </cell>
          <cell r="H4231" t="str">
            <v>Approved</v>
          </cell>
        </row>
        <row r="4232">
          <cell r="A4232" t="str">
            <v>GEXC2022-1254</v>
          </cell>
          <cell r="B4232" t="str">
            <v>025-061-032</v>
          </cell>
          <cell r="C4232" t="str">
            <v>Grading Season Exception</v>
          </cell>
          <cell r="D4232" t="str">
            <v>Brenden Phillips</v>
          </cell>
          <cell r="E4232">
            <v>1275</v>
          </cell>
          <cell r="G4232" t="str">
            <v>MEADOW CREST</v>
          </cell>
          <cell r="H4232" t="str">
            <v>Approved</v>
          </cell>
        </row>
        <row r="4233">
          <cell r="A4233" t="str">
            <v>GEXC2022-1235</v>
          </cell>
          <cell r="B4233" t="str">
            <v>1318-27-001-006</v>
          </cell>
          <cell r="C4233" t="str">
            <v>Grading Season Exception</v>
          </cell>
          <cell r="D4233" t="str">
            <v>Brenden Phillips</v>
          </cell>
          <cell r="E4233">
            <v>101</v>
          </cell>
          <cell r="G4233" t="str">
            <v>HWY 50</v>
          </cell>
          <cell r="H4233" t="str">
            <v>Approved</v>
          </cell>
        </row>
        <row r="4234">
          <cell r="A4234" t="str">
            <v>GEXC2022-1246</v>
          </cell>
          <cell r="B4234" t="str">
            <v>031-030-025</v>
          </cell>
          <cell r="C4234" t="str">
            <v>Grading Season Exception</v>
          </cell>
          <cell r="D4234" t="str">
            <v>Brenden Phillips</v>
          </cell>
          <cell r="E4234">
            <v>980</v>
          </cell>
          <cell r="G4234" t="str">
            <v>LINK</v>
          </cell>
          <cell r="H4234" t="str">
            <v>Approved</v>
          </cell>
        </row>
        <row r="4235">
          <cell r="A4235" t="str">
            <v>GEXC2022-1230</v>
          </cell>
          <cell r="B4235" t="str">
            <v>033-561-013</v>
          </cell>
          <cell r="C4235" t="str">
            <v>Grading Season Exception</v>
          </cell>
          <cell r="D4235" t="str">
            <v>Brenden Phillips</v>
          </cell>
          <cell r="E4235">
            <v>987</v>
          </cell>
          <cell r="G4235" t="str">
            <v>GRANITE MOUNTAIN</v>
          </cell>
          <cell r="H4235" t="str">
            <v>Approved</v>
          </cell>
        </row>
        <row r="4236">
          <cell r="A4236" t="str">
            <v>GEXC2022-1226</v>
          </cell>
          <cell r="B4236" t="str">
            <v>085-250-008</v>
          </cell>
          <cell r="C4236" t="str">
            <v>Grading Season Exception</v>
          </cell>
          <cell r="D4236" t="str">
            <v>Rachel Lopez</v>
          </cell>
          <cell r="E4236">
            <v>4250</v>
          </cell>
          <cell r="F4236" t="str">
            <v>W</v>
          </cell>
          <cell r="G4236" t="str">
            <v>LAKE</v>
          </cell>
          <cell r="H4236" t="str">
            <v>Approved</v>
          </cell>
        </row>
        <row r="4237">
          <cell r="A4237" t="str">
            <v>GEXC2022-1238</v>
          </cell>
          <cell r="B4237" t="str">
            <v>1318-27-001-020</v>
          </cell>
          <cell r="C4237" t="str">
            <v>Grading Season Exception</v>
          </cell>
          <cell r="D4237" t="str">
            <v>Brenden Phillips</v>
          </cell>
          <cell r="E4237">
            <v>75</v>
          </cell>
          <cell r="G4237" t="str">
            <v>HWY 50</v>
          </cell>
          <cell r="H4237" t="str">
            <v>Approved</v>
          </cell>
        </row>
        <row r="4238">
          <cell r="A4238" t="str">
            <v>GEXC2022-1231</v>
          </cell>
          <cell r="B4238" t="str">
            <v>125-544-05</v>
          </cell>
          <cell r="C4238" t="str">
            <v>Grading Season Exception</v>
          </cell>
          <cell r="D4238" t="str">
            <v>Rachel Lopez</v>
          </cell>
          <cell r="E4238">
            <v>644</v>
          </cell>
          <cell r="G4238" t="str">
            <v>TUMBLEWEED</v>
          </cell>
          <cell r="H4238" t="str">
            <v>Approved</v>
          </cell>
        </row>
        <row r="4239">
          <cell r="A4239" t="str">
            <v>GEXC2022-1249</v>
          </cell>
          <cell r="B4239" t="str">
            <v>1318-25-111-011</v>
          </cell>
          <cell r="C4239" t="str">
            <v>Grading Season Exception</v>
          </cell>
          <cell r="D4239" t="str">
            <v>Brenden Phillips</v>
          </cell>
          <cell r="E4239">
            <v>434</v>
          </cell>
          <cell r="G4239" t="str">
            <v>PANORAMA</v>
          </cell>
          <cell r="H4239" t="str">
            <v>Approved</v>
          </cell>
        </row>
        <row r="4240">
          <cell r="A4240" t="str">
            <v>GEXC2022-1232</v>
          </cell>
          <cell r="B4240" t="str">
            <v>122-194-13</v>
          </cell>
          <cell r="C4240" t="str">
            <v>Grading Season Exception</v>
          </cell>
          <cell r="D4240" t="str">
            <v>Rachel Lopez</v>
          </cell>
          <cell r="E4240">
            <v>207</v>
          </cell>
          <cell r="G4240" t="str">
            <v>ALLEN</v>
          </cell>
          <cell r="H4240" t="str">
            <v>Approved</v>
          </cell>
        </row>
        <row r="4241">
          <cell r="A4241" t="str">
            <v>GEXC2022-1225</v>
          </cell>
          <cell r="B4241" t="str">
            <v>097-182-007</v>
          </cell>
          <cell r="C4241" t="str">
            <v>Grading Season Exception</v>
          </cell>
          <cell r="D4241" t="str">
            <v>Rachel Lopez</v>
          </cell>
          <cell r="E4241">
            <v>5620</v>
          </cell>
          <cell r="F4241" t="str">
            <v>W</v>
          </cell>
          <cell r="G4241" t="str">
            <v>LAKE</v>
          </cell>
          <cell r="H4241" t="str">
            <v>Approved</v>
          </cell>
        </row>
        <row r="4242">
          <cell r="A4242" t="str">
            <v>GEXC2022-1233</v>
          </cell>
          <cell r="B4242" t="str">
            <v>130-241-01</v>
          </cell>
          <cell r="C4242" t="str">
            <v>Grading Season Exception</v>
          </cell>
          <cell r="D4242" t="str">
            <v>Rachel Lopez</v>
          </cell>
          <cell r="E4242">
            <v>1059</v>
          </cell>
          <cell r="G4242" t="str">
            <v>LAKESHORE</v>
          </cell>
          <cell r="H4242" t="str">
            <v>Approved</v>
          </cell>
        </row>
        <row r="4243">
          <cell r="A4243" t="str">
            <v>GEXC2022-1250</v>
          </cell>
          <cell r="B4243" t="str">
            <v>1318-10-316-012</v>
          </cell>
          <cell r="C4243" t="str">
            <v>Grading Season Exception</v>
          </cell>
          <cell r="D4243" t="str">
            <v>Brenden Phillips</v>
          </cell>
          <cell r="E4243">
            <v>632</v>
          </cell>
          <cell r="G4243" t="str">
            <v>ZEPHYR HEIGHTS</v>
          </cell>
          <cell r="H4243" t="str">
            <v>Approved</v>
          </cell>
        </row>
        <row r="4244">
          <cell r="A4244" t="str">
            <v>GEXC2022-1234</v>
          </cell>
          <cell r="B4244" t="str">
            <v>036-401-019</v>
          </cell>
          <cell r="C4244" t="str">
            <v>Grading Season Exception</v>
          </cell>
          <cell r="D4244" t="str">
            <v>Brenden Phillips</v>
          </cell>
          <cell r="E4244">
            <v>3523</v>
          </cell>
          <cell r="F4244" t="str">
            <v>S</v>
          </cell>
          <cell r="G4244" t="str">
            <v>UPPER TRUCKEE</v>
          </cell>
          <cell r="H4244" t="str">
            <v>Approved</v>
          </cell>
        </row>
        <row r="4245">
          <cell r="A4245" t="str">
            <v>GEXC2022-1247</v>
          </cell>
          <cell r="B4245" t="str">
            <v>033-801-007</v>
          </cell>
          <cell r="C4245" t="str">
            <v>Grading Season Exception</v>
          </cell>
          <cell r="D4245" t="str">
            <v>Brenden Phillips</v>
          </cell>
          <cell r="E4245">
            <v>1140</v>
          </cell>
          <cell r="G4245" t="str">
            <v>ONNONTIOGA</v>
          </cell>
          <cell r="H4245" t="str">
            <v>Denied</v>
          </cell>
        </row>
        <row r="4246">
          <cell r="A4246" t="str">
            <v>GEXC2022-1236</v>
          </cell>
          <cell r="B4246" t="str">
            <v>1418-15-511-002</v>
          </cell>
          <cell r="C4246" t="str">
            <v>Grading Season Exception</v>
          </cell>
          <cell r="D4246" t="str">
            <v>Brenden Phillips</v>
          </cell>
          <cell r="E4246">
            <v>33</v>
          </cell>
          <cell r="G4246" t="str">
            <v>SOUTH POINT</v>
          </cell>
          <cell r="H4246" t="str">
            <v>Approved</v>
          </cell>
        </row>
        <row r="4247">
          <cell r="A4247" t="str">
            <v>GEXC2022-1223</v>
          </cell>
          <cell r="B4247" t="str">
            <v>032-100-004</v>
          </cell>
          <cell r="C4247" t="str">
            <v>Grading Season Exception</v>
          </cell>
          <cell r="D4247" t="str">
            <v>Brenden Phillips</v>
          </cell>
          <cell r="E4247">
            <v>1701</v>
          </cell>
          <cell r="G4247" t="str">
            <v>LISA MALOFF</v>
          </cell>
          <cell r="H4247" t="str">
            <v>Approved</v>
          </cell>
        </row>
        <row r="4248">
          <cell r="A4248" t="str">
            <v>GEXC2022-1241</v>
          </cell>
          <cell r="B4248" t="str">
            <v>031-166-15</v>
          </cell>
          <cell r="C4248" t="str">
            <v>Grading Season Exception</v>
          </cell>
          <cell r="D4248" t="str">
            <v>Brenden Phillips</v>
          </cell>
          <cell r="E4248">
            <v>2689</v>
          </cell>
          <cell r="G4248" t="str">
            <v>OSBORNE</v>
          </cell>
          <cell r="H4248" t="str">
            <v>Incompete Submittal</v>
          </cell>
        </row>
        <row r="4249">
          <cell r="A4249" t="str">
            <v>GEXC2022-1253</v>
          </cell>
          <cell r="B4249" t="str">
            <v>026-050-005</v>
          </cell>
          <cell r="C4249" t="str">
            <v>Grading Season Exception</v>
          </cell>
          <cell r="D4249" t="str">
            <v>Brenden Phillips</v>
          </cell>
          <cell r="E4249">
            <v>3050</v>
          </cell>
          <cell r="G4249" t="str">
            <v>LAKE TAHOE</v>
          </cell>
          <cell r="H4249" t="str">
            <v>Approved</v>
          </cell>
        </row>
        <row r="4250">
          <cell r="A4250" t="str">
            <v>GEXC2022-1243</v>
          </cell>
          <cell r="B4250" t="str">
            <v>098-167-019</v>
          </cell>
          <cell r="C4250" t="str">
            <v>Grading Season Exception</v>
          </cell>
          <cell r="D4250" t="str">
            <v>Rachel Lopez</v>
          </cell>
          <cell r="E4250">
            <v>411</v>
          </cell>
          <cell r="G4250" t="str">
            <v>LEWIS</v>
          </cell>
          <cell r="H4250" t="str">
            <v>Approved</v>
          </cell>
        </row>
        <row r="4251">
          <cell r="A4251" t="str">
            <v>GEXC2022-1252</v>
          </cell>
          <cell r="B4251" t="str">
            <v>1318-10-417-038</v>
          </cell>
          <cell r="C4251" t="str">
            <v>Grading Season Exception</v>
          </cell>
          <cell r="D4251" t="str">
            <v>Brenden Phillips</v>
          </cell>
          <cell r="E4251">
            <v>605</v>
          </cell>
          <cell r="G4251" t="str">
            <v>JERRY</v>
          </cell>
          <cell r="H4251" t="str">
            <v>Approved</v>
          </cell>
        </row>
        <row r="4252">
          <cell r="A4252" t="str">
            <v>GEXC2022-1224</v>
          </cell>
          <cell r="B4252" t="str">
            <v>023-241-042</v>
          </cell>
          <cell r="C4252" t="str">
            <v>Grading Season Exception</v>
          </cell>
          <cell r="D4252" t="str">
            <v>Brenden Phillips</v>
          </cell>
          <cell r="E4252">
            <v>0</v>
          </cell>
          <cell r="G4252" t="str">
            <v>NONE</v>
          </cell>
          <cell r="H4252" t="str">
            <v>Approved</v>
          </cell>
        </row>
        <row r="4253">
          <cell r="A4253" t="str">
            <v>GEXC2022-1240</v>
          </cell>
          <cell r="B4253" t="str">
            <v>126-084-23</v>
          </cell>
          <cell r="C4253" t="str">
            <v>Grading Season Exception</v>
          </cell>
          <cell r="D4253" t="str">
            <v>Rachel Lopez</v>
          </cell>
          <cell r="E4253">
            <v>1071</v>
          </cell>
          <cell r="G4253" t="str">
            <v>LUCERNE</v>
          </cell>
          <cell r="H4253" t="str">
            <v>Approved</v>
          </cell>
        </row>
        <row r="4254">
          <cell r="A4254" t="str">
            <v>GEXC2022-1229</v>
          </cell>
          <cell r="B4254" t="str">
            <v>098-180-007</v>
          </cell>
          <cell r="C4254" t="str">
            <v>Grading Season Exception</v>
          </cell>
          <cell r="D4254" t="str">
            <v>Rachel Lopez</v>
          </cell>
          <cell r="E4254">
            <v>6720</v>
          </cell>
          <cell r="G4254" t="str">
            <v>POWDERHORN</v>
          </cell>
          <cell r="H4254" t="str">
            <v>Denied</v>
          </cell>
        </row>
        <row r="4255">
          <cell r="A4255" t="str">
            <v>GEXC2022-1244</v>
          </cell>
          <cell r="B4255" t="str">
            <v>031-341-12</v>
          </cell>
          <cell r="C4255" t="str">
            <v>Grading Season Exception</v>
          </cell>
          <cell r="D4255" t="str">
            <v>Brenden Phillips</v>
          </cell>
          <cell r="E4255">
            <v>2768</v>
          </cell>
          <cell r="G4255" t="str">
            <v>SPRINGWOOD</v>
          </cell>
          <cell r="H4255" t="str">
            <v>Incompete Submittal</v>
          </cell>
        </row>
        <row r="4256">
          <cell r="A4256" t="str">
            <v>CEXT2022-1242</v>
          </cell>
          <cell r="B4256" t="str">
            <v>025-321-001</v>
          </cell>
          <cell r="C4256" t="str">
            <v>Construction Schedule Extension</v>
          </cell>
          <cell r="D4256" t="str">
            <v>Brenden Phillips</v>
          </cell>
          <cell r="E4256">
            <v>3642</v>
          </cell>
          <cell r="G4256" t="str">
            <v>SADDLE</v>
          </cell>
          <cell r="H4256" t="str">
            <v>Incompete Submittal</v>
          </cell>
        </row>
        <row r="4257">
          <cell r="A4257" t="str">
            <v>BMPP2022-0006</v>
          </cell>
          <cell r="B4257" t="str">
            <v>1418-22-501-004</v>
          </cell>
          <cell r="C4257" t="str">
            <v>BMP Retrofit</v>
          </cell>
          <cell r="E4257">
            <v>1710</v>
          </cell>
          <cell r="G4257" t="str">
            <v>HWY 50</v>
          </cell>
          <cell r="H4257" t="str">
            <v>Withdrawn</v>
          </cell>
        </row>
        <row r="4258">
          <cell r="A4258" t="str">
            <v>ERSP2022-1897</v>
          </cell>
          <cell r="B4258" t="str">
            <v>032-291-028</v>
          </cell>
          <cell r="C4258" t="str">
            <v>Grading Project</v>
          </cell>
          <cell r="D4258" t="str">
            <v>INTAKE INTAKE</v>
          </cell>
          <cell r="E4258">
            <v>1860</v>
          </cell>
          <cell r="G4258" t="str">
            <v>LAKE TAHOE</v>
          </cell>
          <cell r="H4258" t="str">
            <v>Incomplete Submittal</v>
          </cell>
        </row>
        <row r="4259">
          <cell r="A4259" t="str">
            <v>TREE2022-1894</v>
          </cell>
          <cell r="B4259" t="str">
            <v>112-250-034</v>
          </cell>
          <cell r="C4259" t="str">
            <v>Tree Removal</v>
          </cell>
          <cell r="D4259" t="str">
            <v>Bruce Barr</v>
          </cell>
          <cell r="E4259">
            <v>1242</v>
          </cell>
          <cell r="G4259" t="str">
            <v>LORDS</v>
          </cell>
          <cell r="H4259" t="str">
            <v>Approved</v>
          </cell>
        </row>
        <row r="4260">
          <cell r="A4260" t="str">
            <v>CEXT2022-1255</v>
          </cell>
          <cell r="B4260" t="str">
            <v>115-070-013</v>
          </cell>
          <cell r="C4260" t="str">
            <v>Construction Schedule Extension</v>
          </cell>
          <cell r="D4260" t="str">
            <v>Rachel Lopez</v>
          </cell>
          <cell r="H4260" t="str">
            <v>Incompete Submittal</v>
          </cell>
        </row>
        <row r="4261">
          <cell r="A4261" t="str">
            <v>GEXC2022-1228</v>
          </cell>
          <cell r="B4261" t="str">
            <v>023-694-007</v>
          </cell>
          <cell r="C4261" t="str">
            <v>Grading Season Exception</v>
          </cell>
          <cell r="D4261" t="str">
            <v>Brenden Phillips</v>
          </cell>
          <cell r="E4261">
            <v>701</v>
          </cell>
          <cell r="G4261" t="str">
            <v>PANTHER</v>
          </cell>
          <cell r="H4261" t="str">
            <v>Approved</v>
          </cell>
        </row>
        <row r="4262">
          <cell r="A4262" t="str">
            <v>GEXC2022-1237</v>
          </cell>
          <cell r="B4262" t="str">
            <v>026-190-004</v>
          </cell>
          <cell r="C4262" t="str">
            <v>Grading Season Exception</v>
          </cell>
          <cell r="D4262" t="str">
            <v>Brenden Phillips</v>
          </cell>
          <cell r="E4262">
            <v>1041</v>
          </cell>
          <cell r="G4262" t="str">
            <v>LYONS</v>
          </cell>
          <cell r="H4262" t="str">
            <v>Approved</v>
          </cell>
        </row>
        <row r="4263">
          <cell r="A4263" t="str">
            <v>ERSP2022-1895</v>
          </cell>
          <cell r="B4263" t="str">
            <v>025-021-077</v>
          </cell>
          <cell r="C4263" t="str">
            <v>Grading Project</v>
          </cell>
          <cell r="D4263" t="str">
            <v>Theresa Avance</v>
          </cell>
          <cell r="E4263">
            <v>3740</v>
          </cell>
          <cell r="G4263" t="str">
            <v>BLACKWOOD</v>
          </cell>
          <cell r="H4263" t="str">
            <v>Acknowledged</v>
          </cell>
        </row>
        <row r="4264">
          <cell r="A4264" t="str">
            <v>LCAP2022-0749</v>
          </cell>
          <cell r="B4264" t="str">
            <v>028-052-004</v>
          </cell>
          <cell r="C4264" t="str">
            <v>Soils Hydrology</v>
          </cell>
          <cell r="D4264" t="str">
            <v>Julie Roll</v>
          </cell>
          <cell r="E4264">
            <v>3760</v>
          </cell>
          <cell r="G4264" t="str">
            <v>TERRACE</v>
          </cell>
          <cell r="H4264" t="str">
            <v>Results Issued</v>
          </cell>
        </row>
        <row r="4265">
          <cell r="A4265" t="str">
            <v>TREE2022-1896</v>
          </cell>
          <cell r="B4265" t="str">
            <v>031-318-008</v>
          </cell>
          <cell r="C4265" t="str">
            <v>Tree Removal</v>
          </cell>
          <cell r="D4265" t="str">
            <v>Bruce Barr</v>
          </cell>
          <cell r="E4265">
            <v>926</v>
          </cell>
          <cell r="G4265" t="str">
            <v>CANDLEWOOD</v>
          </cell>
          <cell r="H4265" t="str">
            <v>Approved</v>
          </cell>
        </row>
        <row r="4266">
          <cell r="A4266" t="str">
            <v>LCAP2022-0748</v>
          </cell>
          <cell r="B4266" t="str">
            <v>122-052-22</v>
          </cell>
          <cell r="C4266" t="str">
            <v>Site Assessment</v>
          </cell>
          <cell r="D4266" t="str">
            <v>Julie Roll</v>
          </cell>
          <cell r="E4266">
            <v>594</v>
          </cell>
          <cell r="G4266" t="str">
            <v>PONDEROSA</v>
          </cell>
          <cell r="H4266" t="str">
            <v>Results Issued</v>
          </cell>
        </row>
        <row r="4267">
          <cell r="A4267" t="str">
            <v>CORR2022-1248</v>
          </cell>
          <cell r="B4267" t="str">
            <v>029-051-010</v>
          </cell>
          <cell r="C4267" t="str">
            <v>Correspondence</v>
          </cell>
          <cell r="D4267" t="str">
            <v>MOU</v>
          </cell>
          <cell r="E4267">
            <v>933</v>
          </cell>
          <cell r="G4267" t="str">
            <v>POPLAR</v>
          </cell>
          <cell r="H4267" t="str">
            <v>Initiated</v>
          </cell>
        </row>
        <row r="4268">
          <cell r="A4268" t="str">
            <v>GEXC2022-1214</v>
          </cell>
          <cell r="B4268" t="str">
            <v>520-301-00</v>
          </cell>
          <cell r="C4268" t="str">
            <v>Grading Season Exception</v>
          </cell>
          <cell r="D4268" t="str">
            <v>Brenden Phillips</v>
          </cell>
          <cell r="E4268">
            <v>301</v>
          </cell>
          <cell r="G4268" t="str">
            <v>PUDs</v>
          </cell>
          <cell r="H4268" t="str">
            <v>Approved</v>
          </cell>
        </row>
        <row r="4269">
          <cell r="A4269" t="str">
            <v>GEXC2022-1205</v>
          </cell>
          <cell r="B4269" t="str">
            <v>130-163-27</v>
          </cell>
          <cell r="C4269" t="str">
            <v>Grading Season Exception</v>
          </cell>
          <cell r="D4269" t="str">
            <v>Rachel Lopez</v>
          </cell>
          <cell r="E4269">
            <v>230</v>
          </cell>
          <cell r="G4269" t="str">
            <v>ESTATES</v>
          </cell>
          <cell r="H4269" t="str">
            <v>Approved</v>
          </cell>
        </row>
        <row r="4270">
          <cell r="A4270" t="str">
            <v>CEXT2022-1219</v>
          </cell>
          <cell r="B4270" t="str">
            <v>122-201-21</v>
          </cell>
          <cell r="C4270" t="str">
            <v>Construction Schedule Extension</v>
          </cell>
          <cell r="D4270" t="str">
            <v>Rachel Lopez</v>
          </cell>
          <cell r="E4270">
            <v>740</v>
          </cell>
          <cell r="G4270" t="str">
            <v>LAKESHORE</v>
          </cell>
          <cell r="H4270" t="str">
            <v>Denied</v>
          </cell>
        </row>
        <row r="4271">
          <cell r="A4271" t="str">
            <v>CEXT2022-1216</v>
          </cell>
          <cell r="B4271" t="str">
            <v>125-243-15</v>
          </cell>
          <cell r="C4271" t="str">
            <v>Construction Schedule Extension</v>
          </cell>
          <cell r="D4271" t="str">
            <v>Rachel Lopez</v>
          </cell>
          <cell r="E4271">
            <v>847</v>
          </cell>
          <cell r="G4271" t="str">
            <v>JEFFREY</v>
          </cell>
          <cell r="H4271" t="str">
            <v>Denied</v>
          </cell>
        </row>
        <row r="4272">
          <cell r="A4272" t="str">
            <v>GEXC2022-1208</v>
          </cell>
          <cell r="B4272" t="str">
            <v>122-201-21</v>
          </cell>
          <cell r="C4272" t="str">
            <v>Grading Season Exception</v>
          </cell>
          <cell r="D4272" t="str">
            <v>Rachel Lopez</v>
          </cell>
          <cell r="E4272">
            <v>740</v>
          </cell>
          <cell r="G4272" t="str">
            <v>LAKESHORE</v>
          </cell>
          <cell r="H4272" t="str">
            <v>Denied</v>
          </cell>
        </row>
        <row r="4273">
          <cell r="A4273" t="str">
            <v>GEXC2022-1211</v>
          </cell>
          <cell r="B4273" t="str">
            <v>1418-15-701-002</v>
          </cell>
          <cell r="C4273" t="str">
            <v>Grading Season Exception</v>
          </cell>
          <cell r="D4273" t="str">
            <v>Brenden Phillips</v>
          </cell>
          <cell r="E4273">
            <v>1800</v>
          </cell>
          <cell r="G4273" t="str">
            <v>HWY 50</v>
          </cell>
          <cell r="H4273" t="str">
            <v>Approved</v>
          </cell>
        </row>
        <row r="4274">
          <cell r="A4274" t="str">
            <v>GEXC2022-1212</v>
          </cell>
          <cell r="B4274" t="str">
            <v>1318-03-212-010</v>
          </cell>
          <cell r="C4274" t="str">
            <v>Grading Season Exception</v>
          </cell>
          <cell r="D4274" t="str">
            <v>Brenden Phillips</v>
          </cell>
          <cell r="E4274">
            <v>98</v>
          </cell>
          <cell r="G4274" t="str">
            <v>PONDEROSA</v>
          </cell>
          <cell r="H4274" t="str">
            <v>Approved</v>
          </cell>
        </row>
        <row r="4275">
          <cell r="A4275" t="str">
            <v>GEXC2022-1206</v>
          </cell>
          <cell r="B4275" t="str">
            <v>016-300-062</v>
          </cell>
          <cell r="C4275" t="str">
            <v>Grading Season Exception</v>
          </cell>
          <cell r="D4275" t="str">
            <v>Brenden Phillips</v>
          </cell>
          <cell r="E4275">
            <v>255</v>
          </cell>
          <cell r="G4275" t="str">
            <v>DRUM</v>
          </cell>
          <cell r="H4275" t="str">
            <v>Approved</v>
          </cell>
        </row>
        <row r="4276">
          <cell r="A4276" t="str">
            <v>GEXC2022-1209</v>
          </cell>
          <cell r="B4276" t="str">
            <v>016-063-001</v>
          </cell>
          <cell r="C4276" t="str">
            <v>Grading Season Exception</v>
          </cell>
          <cell r="D4276" t="str">
            <v>Brenden Phillips</v>
          </cell>
          <cell r="E4276">
            <v>8305</v>
          </cell>
          <cell r="G4276" t="str">
            <v>MEEKS BAY</v>
          </cell>
          <cell r="H4276" t="str">
            <v>Approved</v>
          </cell>
        </row>
        <row r="4277">
          <cell r="A4277" t="str">
            <v>GEXC2022-1218</v>
          </cell>
          <cell r="B4277" t="str">
            <v>025-041-023</v>
          </cell>
          <cell r="C4277" t="str">
            <v>Grading Season Exception</v>
          </cell>
          <cell r="D4277" t="str">
            <v>Brenden Phillips</v>
          </cell>
          <cell r="E4277">
            <v>1</v>
          </cell>
          <cell r="G4277" t="str">
            <v>COLLEGE</v>
          </cell>
          <cell r="H4277" t="str">
            <v>Approved</v>
          </cell>
        </row>
        <row r="4278">
          <cell r="A4278" t="str">
            <v>GEXC2022-1204</v>
          </cell>
          <cell r="B4278" t="str">
            <v>1318-27-001-020</v>
          </cell>
          <cell r="C4278" t="str">
            <v>Grading Season Exception</v>
          </cell>
          <cell r="D4278" t="str">
            <v>Brenden Phillips</v>
          </cell>
          <cell r="E4278">
            <v>75</v>
          </cell>
          <cell r="G4278" t="str">
            <v>HWY 50</v>
          </cell>
          <cell r="H4278" t="str">
            <v>Approved</v>
          </cell>
        </row>
        <row r="4279">
          <cell r="A4279" t="str">
            <v>GEXC2022-1215</v>
          </cell>
          <cell r="B4279" t="str">
            <v>130-312-13</v>
          </cell>
          <cell r="C4279" t="str">
            <v>Grading Season Exception</v>
          </cell>
          <cell r="D4279" t="str">
            <v>Rachel Lopez</v>
          </cell>
          <cell r="E4279">
            <v>1165</v>
          </cell>
          <cell r="G4279" t="str">
            <v>LAKESHORE</v>
          </cell>
          <cell r="H4279" t="str">
            <v>Approved</v>
          </cell>
        </row>
        <row r="4280">
          <cell r="A4280" t="str">
            <v>GEXC2022-1220</v>
          </cell>
          <cell r="B4280" t="str">
            <v>025-041-023</v>
          </cell>
          <cell r="C4280" t="str">
            <v>Grading Season Exception</v>
          </cell>
          <cell r="D4280" t="str">
            <v>Brenden Phillips</v>
          </cell>
          <cell r="E4280">
            <v>1</v>
          </cell>
          <cell r="G4280" t="str">
            <v>COLLEGE</v>
          </cell>
          <cell r="H4280" t="str">
            <v>Approved</v>
          </cell>
        </row>
        <row r="4281">
          <cell r="A4281" t="str">
            <v>GEXC2022-1197</v>
          </cell>
          <cell r="B4281" t="str">
            <v>033-441-028</v>
          </cell>
          <cell r="C4281" t="str">
            <v>Grading Season Exception</v>
          </cell>
          <cell r="D4281" t="str">
            <v>Brenden Phillips</v>
          </cell>
          <cell r="E4281">
            <v>1319</v>
          </cell>
          <cell r="G4281" t="str">
            <v>MT DIABLO</v>
          </cell>
          <cell r="H4281" t="str">
            <v>Approved</v>
          </cell>
        </row>
        <row r="4282">
          <cell r="A4282" t="str">
            <v>GEXC2022-1199</v>
          </cell>
          <cell r="B4282" t="str">
            <v>122-181-61</v>
          </cell>
          <cell r="C4282" t="str">
            <v>Grading Season Exception</v>
          </cell>
          <cell r="D4282" t="str">
            <v>Rachel Lopez</v>
          </cell>
          <cell r="E4282">
            <v>857</v>
          </cell>
          <cell r="G4282" t="str">
            <v>LAKESHORE</v>
          </cell>
          <cell r="H4282" t="str">
            <v>Approved</v>
          </cell>
        </row>
        <row r="4283">
          <cell r="A4283" t="str">
            <v>GEXC2022-1201</v>
          </cell>
          <cell r="B4283" t="str">
            <v>123-131-09</v>
          </cell>
          <cell r="C4283" t="str">
            <v>Grading Season Exception</v>
          </cell>
          <cell r="D4283" t="str">
            <v>Rachel Lopez</v>
          </cell>
          <cell r="E4283">
            <v>480</v>
          </cell>
          <cell r="G4283" t="str">
            <v>GONOWABIE</v>
          </cell>
          <cell r="H4283" t="str">
            <v>Approved</v>
          </cell>
        </row>
        <row r="4284">
          <cell r="A4284" t="str">
            <v>GEXC2022-1210</v>
          </cell>
          <cell r="B4284" t="str">
            <v>122-215-15</v>
          </cell>
          <cell r="C4284" t="str">
            <v>Grading Season Exception</v>
          </cell>
          <cell r="D4284" t="str">
            <v>Rachel Lopez</v>
          </cell>
          <cell r="E4284">
            <v>866</v>
          </cell>
          <cell r="G4284" t="str">
            <v>FREELS PEAK</v>
          </cell>
          <cell r="H4284" t="str">
            <v>Approved</v>
          </cell>
        </row>
        <row r="4285">
          <cell r="A4285" t="str">
            <v>GEXC2022-1196</v>
          </cell>
          <cell r="B4285" t="str">
            <v>111-110-019</v>
          </cell>
          <cell r="C4285" t="str">
            <v>Grading Season Exception</v>
          </cell>
          <cell r="D4285" t="str">
            <v>Rachel Lopez</v>
          </cell>
          <cell r="E4285">
            <v>7418</v>
          </cell>
          <cell r="G4285" t="str">
            <v>KINGSWOOD</v>
          </cell>
          <cell r="H4285" t="str">
            <v>Approved</v>
          </cell>
        </row>
        <row r="4286">
          <cell r="A4286" t="str">
            <v>GEXC2022-1200</v>
          </cell>
          <cell r="B4286" t="str">
            <v>122-181-65</v>
          </cell>
          <cell r="C4286" t="str">
            <v>Grading Season Exception</v>
          </cell>
          <cell r="D4286" t="str">
            <v>Rachel Lopez</v>
          </cell>
          <cell r="E4286">
            <v>887</v>
          </cell>
          <cell r="G4286" t="str">
            <v>LAKESHORE</v>
          </cell>
          <cell r="H4286" t="str">
            <v>Approved</v>
          </cell>
        </row>
        <row r="4287">
          <cell r="A4287" t="str">
            <v>GEXC2022-1203</v>
          </cell>
          <cell r="B4287" t="str">
            <v>123-131-11</v>
          </cell>
          <cell r="C4287" t="str">
            <v>Grading Season Exception</v>
          </cell>
          <cell r="D4287" t="str">
            <v>Rachel Lopez</v>
          </cell>
          <cell r="E4287">
            <v>460</v>
          </cell>
          <cell r="G4287" t="str">
            <v>GONOWABIE</v>
          </cell>
          <cell r="H4287" t="str">
            <v>Approved</v>
          </cell>
        </row>
        <row r="4288">
          <cell r="A4288" t="str">
            <v>GEXC2022-1221</v>
          </cell>
          <cell r="B4288" t="str">
            <v>023-531-006</v>
          </cell>
          <cell r="C4288" t="str">
            <v>Grading Season Exception</v>
          </cell>
          <cell r="D4288" t="str">
            <v>Brenden Phillips</v>
          </cell>
          <cell r="E4288">
            <v>576</v>
          </cell>
          <cell r="G4288" t="str">
            <v>JAMES</v>
          </cell>
          <cell r="H4288" t="str">
            <v>Approved</v>
          </cell>
        </row>
        <row r="4289">
          <cell r="A4289" t="str">
            <v>GEXC2022-1217</v>
          </cell>
          <cell r="B4289" t="str">
            <v>032-282-017</v>
          </cell>
          <cell r="C4289" t="str">
            <v>Grading Season Exception</v>
          </cell>
          <cell r="D4289" t="str">
            <v>Brenden Phillips</v>
          </cell>
          <cell r="E4289">
            <v>1251</v>
          </cell>
          <cell r="G4289" t="str">
            <v>MARGARET</v>
          </cell>
          <cell r="H4289" t="str">
            <v>Approved</v>
          </cell>
        </row>
        <row r="4290">
          <cell r="A4290" t="str">
            <v>GEXC2022-1222</v>
          </cell>
          <cell r="B4290" t="str">
            <v>031-153-001</v>
          </cell>
          <cell r="C4290" t="str">
            <v>Grading Season Exception</v>
          </cell>
          <cell r="D4290" t="str">
            <v>Brenden Phillips</v>
          </cell>
          <cell r="E4290">
            <v>2588</v>
          </cell>
          <cell r="G4290" t="str">
            <v>KNOX</v>
          </cell>
          <cell r="H4290" t="str">
            <v>Approved</v>
          </cell>
        </row>
        <row r="4291">
          <cell r="A4291" t="str">
            <v>GEXC2022-1213</v>
          </cell>
          <cell r="B4291" t="str">
            <v>130-170-16</v>
          </cell>
          <cell r="C4291" t="str">
            <v>Grading Season Exception</v>
          </cell>
          <cell r="D4291" t="str">
            <v>Rachel Lopez</v>
          </cell>
          <cell r="E4291">
            <v>1020</v>
          </cell>
          <cell r="G4291" t="str">
            <v>LAKESHORE</v>
          </cell>
          <cell r="H4291" t="str">
            <v>Approved</v>
          </cell>
        </row>
        <row r="4292">
          <cell r="A4292" t="str">
            <v>CEXT2022-1207</v>
          </cell>
          <cell r="B4292" t="str">
            <v>1318-24-311-015</v>
          </cell>
          <cell r="C4292" t="str">
            <v>Construction Schedule Extension</v>
          </cell>
          <cell r="D4292" t="str">
            <v>Brenden Phillips</v>
          </cell>
          <cell r="E4292">
            <v>226</v>
          </cell>
          <cell r="G4292" t="str">
            <v>HIGHLANDS</v>
          </cell>
          <cell r="H4292" t="str">
            <v>Denied</v>
          </cell>
        </row>
        <row r="4293">
          <cell r="A4293" t="str">
            <v>GEXC2022-1195</v>
          </cell>
          <cell r="B4293" t="str">
            <v>1318-22-311-000</v>
          </cell>
          <cell r="C4293" t="str">
            <v>Grading Season Exception</v>
          </cell>
          <cell r="D4293" t="str">
            <v>Brenden Phillips</v>
          </cell>
          <cell r="E4293">
            <v>9</v>
          </cell>
          <cell r="G4293" t="str">
            <v>BEACH CLUB</v>
          </cell>
          <cell r="H4293" t="str">
            <v>Approved</v>
          </cell>
        </row>
        <row r="4294">
          <cell r="A4294" t="str">
            <v>GEXC2022-1202</v>
          </cell>
          <cell r="B4294" t="str">
            <v>122-181-64</v>
          </cell>
          <cell r="C4294" t="str">
            <v>Grading Season Exception</v>
          </cell>
          <cell r="D4294" t="str">
            <v>Rachel Lopez</v>
          </cell>
          <cell r="E4294">
            <v>885</v>
          </cell>
          <cell r="G4294" t="str">
            <v>LAKESHORE</v>
          </cell>
          <cell r="H4294" t="str">
            <v>Approved</v>
          </cell>
        </row>
        <row r="4295">
          <cell r="A4295" t="str">
            <v>TREE2022-1892</v>
          </cell>
          <cell r="B4295" t="str">
            <v>033-383-010</v>
          </cell>
          <cell r="C4295" t="str">
            <v>Tree Removal</v>
          </cell>
          <cell r="D4295" t="str">
            <v>Bruce Barr</v>
          </cell>
          <cell r="E4295">
            <v>625</v>
          </cell>
          <cell r="G4295" t="str">
            <v>SENECA</v>
          </cell>
          <cell r="H4295" t="str">
            <v>Approved</v>
          </cell>
        </row>
        <row r="4296">
          <cell r="A4296" t="str">
            <v>ERSP2020-0124-01</v>
          </cell>
          <cell r="B4296" t="str">
            <v>1318-03-110-020</v>
          </cell>
          <cell r="C4296" t="str">
            <v>Plan Revision</v>
          </cell>
          <cell r="D4296" t="str">
            <v>Tiffany Good</v>
          </cell>
          <cell r="E4296">
            <v>1050</v>
          </cell>
          <cell r="G4296" t="str">
            <v>SKYLAND</v>
          </cell>
          <cell r="H4296" t="str">
            <v>Acknowledged</v>
          </cell>
        </row>
        <row r="4297">
          <cell r="A4297" t="str">
            <v>ERSP2021-0092-01</v>
          </cell>
          <cell r="B4297" t="str">
            <v>097-182-007</v>
          </cell>
          <cell r="C4297" t="str">
            <v>Plan Revision</v>
          </cell>
          <cell r="D4297" t="str">
            <v>Paul Nielsen</v>
          </cell>
          <cell r="E4297">
            <v>5620</v>
          </cell>
          <cell r="F4297" t="str">
            <v>W</v>
          </cell>
          <cell r="G4297" t="str">
            <v>LAKE</v>
          </cell>
          <cell r="H4297" t="str">
            <v>Acknowledged</v>
          </cell>
        </row>
        <row r="4298">
          <cell r="A4298" t="str">
            <v>LCAP2022-0747</v>
          </cell>
          <cell r="B4298" t="str">
            <v>094-160-008</v>
          </cell>
          <cell r="C4298" t="str">
            <v>Land Capability Challenge</v>
          </cell>
          <cell r="D4298" t="str">
            <v>Contractor</v>
          </cell>
          <cell r="E4298">
            <v>1590</v>
          </cell>
          <cell r="F4298" t="str">
            <v>N</v>
          </cell>
          <cell r="G4298" t="str">
            <v>LAKE</v>
          </cell>
          <cell r="H4298" t="str">
            <v>Results Issued</v>
          </cell>
        </row>
        <row r="4299">
          <cell r="A4299" t="str">
            <v>TREE2022-1891</v>
          </cell>
          <cell r="B4299" t="str">
            <v>032-281-044</v>
          </cell>
          <cell r="C4299" t="str">
            <v>Tree Removal</v>
          </cell>
          <cell r="D4299" t="str">
            <v>Bruce Barr</v>
          </cell>
          <cell r="E4299">
            <v>1214</v>
          </cell>
          <cell r="G4299" t="str">
            <v>MARGARET</v>
          </cell>
          <cell r="H4299" t="str">
            <v>Approved</v>
          </cell>
        </row>
        <row r="4300">
          <cell r="A4300" t="str">
            <v>ERSP2022-1890</v>
          </cell>
          <cell r="B4300" t="str">
            <v>127-280-02</v>
          </cell>
          <cell r="C4300" t="str">
            <v>Commercial or Tourist Accommodation Project</v>
          </cell>
          <cell r="D4300" t="str">
            <v>Paul Nielsen</v>
          </cell>
          <cell r="E4300">
            <v>995</v>
          </cell>
          <cell r="G4300" t="str">
            <v>LAKESHORE</v>
          </cell>
          <cell r="H4300" t="str">
            <v>Conditional Permit</v>
          </cell>
        </row>
        <row r="4301">
          <cell r="A4301" t="str">
            <v>CEPP2014-0138-01</v>
          </cell>
          <cell r="B4301" t="str">
            <v>123-052-02</v>
          </cell>
          <cell r="C4301" t="str">
            <v>Plan Revision</v>
          </cell>
          <cell r="D4301" t="str">
            <v>Paul Nielsen</v>
          </cell>
          <cell r="E4301">
            <v>5</v>
          </cell>
          <cell r="G4301" t="str">
            <v>STATE ROUTE 28</v>
          </cell>
          <cell r="H4301" t="str">
            <v>Conditional Permit</v>
          </cell>
        </row>
        <row r="4302">
          <cell r="A4302" t="str">
            <v>PREC2022-1198</v>
          </cell>
          <cell r="B4302" t="str">
            <v>130-151-03</v>
          </cell>
          <cell r="C4302" t="str">
            <v>Pre Application Consultation</v>
          </cell>
          <cell r="D4302" t="str">
            <v>Paul Nielsen</v>
          </cell>
          <cell r="E4302">
            <v>0</v>
          </cell>
          <cell r="G4302" t="str">
            <v>SWEETWATER</v>
          </cell>
          <cell r="H4302" t="str">
            <v>Project Completed</v>
          </cell>
        </row>
        <row r="4303">
          <cell r="A4303" t="str">
            <v>LCAP2022-0746</v>
          </cell>
          <cell r="B4303" t="str">
            <v>094-160-020</v>
          </cell>
          <cell r="C4303" t="str">
            <v>Site Assessment</v>
          </cell>
          <cell r="D4303" t="str">
            <v>Paul Nielsen</v>
          </cell>
          <cell r="E4303">
            <v>1500</v>
          </cell>
          <cell r="F4303" t="str">
            <v>N</v>
          </cell>
          <cell r="G4303" t="str">
            <v>LAKE</v>
          </cell>
          <cell r="H4303" t="str">
            <v>Results Issued</v>
          </cell>
        </row>
        <row r="4304">
          <cell r="A4304" t="str">
            <v>TREE2022-1893</v>
          </cell>
          <cell r="B4304" t="str">
            <v>032-278-17</v>
          </cell>
          <cell r="C4304" t="str">
            <v>Tree Removal</v>
          </cell>
          <cell r="D4304" t="str">
            <v>Bruce Barr</v>
          </cell>
          <cell r="E4304">
            <v>1161</v>
          </cell>
          <cell r="G4304" t="str">
            <v>MARGARET</v>
          </cell>
          <cell r="H4304" t="str">
            <v>Approved</v>
          </cell>
        </row>
        <row r="4305">
          <cell r="A4305" t="str">
            <v>GEXC2022-1187</v>
          </cell>
          <cell r="B4305" t="str">
            <v>1418-34-211-024</v>
          </cell>
          <cell r="C4305" t="str">
            <v>Grading Season Exception</v>
          </cell>
          <cell r="D4305" t="str">
            <v>Brenden Phillips</v>
          </cell>
          <cell r="E4305">
            <v>0</v>
          </cell>
          <cell r="G4305" t="str">
            <v>NONE</v>
          </cell>
          <cell r="H4305" t="str">
            <v>Approved</v>
          </cell>
        </row>
        <row r="4306">
          <cell r="A4306" t="str">
            <v>GEXC2022-1181</v>
          </cell>
          <cell r="B4306" t="str">
            <v>1318-27-001-017</v>
          </cell>
          <cell r="C4306" t="str">
            <v>Grading Season Exception</v>
          </cell>
          <cell r="D4306" t="str">
            <v>Brenden Phillips</v>
          </cell>
          <cell r="E4306">
            <v>0</v>
          </cell>
          <cell r="G4306" t="str">
            <v>NONE</v>
          </cell>
          <cell r="H4306" t="str">
            <v>Approved</v>
          </cell>
        </row>
        <row r="4307">
          <cell r="A4307" t="str">
            <v>GEXC2022-1182</v>
          </cell>
          <cell r="B4307" t="str">
            <v>131-214-03</v>
          </cell>
          <cell r="C4307" t="str">
            <v>Grading Season Exception</v>
          </cell>
          <cell r="D4307" t="str">
            <v>Rachel Lopez</v>
          </cell>
          <cell r="E4307">
            <v>533</v>
          </cell>
          <cell r="G4307" t="str">
            <v>DRIVER</v>
          </cell>
          <cell r="H4307" t="str">
            <v>Approved</v>
          </cell>
        </row>
        <row r="4308">
          <cell r="A4308" t="str">
            <v>GEXC2022-1193</v>
          </cell>
          <cell r="B4308" t="str">
            <v>123-131-10</v>
          </cell>
          <cell r="C4308" t="str">
            <v>Grading Season Exception</v>
          </cell>
          <cell r="D4308" t="str">
            <v>Rachel Lopez</v>
          </cell>
          <cell r="E4308">
            <v>470</v>
          </cell>
          <cell r="G4308" t="str">
            <v>GONOWABIE</v>
          </cell>
          <cell r="H4308" t="str">
            <v>Approved</v>
          </cell>
        </row>
        <row r="4309">
          <cell r="A4309" t="str">
            <v>GEXC2022-1189</v>
          </cell>
          <cell r="B4309" t="str">
            <v>017-041-027</v>
          </cell>
          <cell r="C4309" t="str">
            <v>Grading Season Exception</v>
          </cell>
          <cell r="D4309" t="str">
            <v>Brenden Phillips</v>
          </cell>
          <cell r="E4309">
            <v>9031</v>
          </cell>
          <cell r="G4309" t="str">
            <v>LUPINE</v>
          </cell>
          <cell r="H4309" t="str">
            <v>Approved</v>
          </cell>
        </row>
        <row r="4310">
          <cell r="A4310" t="str">
            <v>GEXC2022-1185</v>
          </cell>
          <cell r="B4310" t="str">
            <v>122-112-02</v>
          </cell>
          <cell r="C4310" t="str">
            <v>Grading Season Exception</v>
          </cell>
          <cell r="D4310" t="str">
            <v>Rachel Lopez</v>
          </cell>
          <cell r="E4310">
            <v>513</v>
          </cell>
          <cell r="G4310" t="str">
            <v>PONDEROSA</v>
          </cell>
          <cell r="H4310" t="str">
            <v>Approved</v>
          </cell>
        </row>
        <row r="4311">
          <cell r="A4311" t="str">
            <v>GEXC2022-1190</v>
          </cell>
          <cell r="B4311" t="str">
            <v>092-120-015</v>
          </cell>
          <cell r="C4311" t="str">
            <v>Grading Season Exception</v>
          </cell>
          <cell r="D4311" t="str">
            <v>Rachel Lopez</v>
          </cell>
          <cell r="E4311">
            <v>210</v>
          </cell>
          <cell r="G4311" t="str">
            <v>OLD COUNTY</v>
          </cell>
          <cell r="H4311" t="str">
            <v>Approved</v>
          </cell>
        </row>
        <row r="4312">
          <cell r="A4312" t="str">
            <v>GEXC2022-1191</v>
          </cell>
          <cell r="B4312" t="str">
            <v>1318-22-310-008</v>
          </cell>
          <cell r="C4312" t="str">
            <v>Grading Season Exception</v>
          </cell>
          <cell r="D4312" t="str">
            <v>Brenden Phillips</v>
          </cell>
          <cell r="E4312">
            <v>25</v>
          </cell>
          <cell r="G4312" t="str">
            <v>BEACH CLUB</v>
          </cell>
          <cell r="H4312" t="str">
            <v>Approved</v>
          </cell>
        </row>
        <row r="4313">
          <cell r="A4313" t="str">
            <v>GEXC2022-1186</v>
          </cell>
          <cell r="B4313" t="str">
            <v>094-140-017</v>
          </cell>
          <cell r="C4313" t="str">
            <v>Grading Season Exception</v>
          </cell>
          <cell r="D4313" t="str">
            <v>Rachel Lopez</v>
          </cell>
          <cell r="E4313">
            <v>2562</v>
          </cell>
          <cell r="G4313" t="str">
            <v>LAKE FOREST</v>
          </cell>
          <cell r="H4313" t="str">
            <v>Approved</v>
          </cell>
        </row>
        <row r="4314">
          <cell r="A4314" t="str">
            <v>GEXC2022-1183</v>
          </cell>
          <cell r="B4314" t="str">
            <v>115-040-030</v>
          </cell>
          <cell r="C4314" t="str">
            <v>Grading Season Exception</v>
          </cell>
          <cell r="D4314" t="str">
            <v>Rachel Lopez</v>
          </cell>
          <cell r="E4314">
            <v>5095</v>
          </cell>
          <cell r="G4314" t="str">
            <v>NEVADA</v>
          </cell>
          <cell r="H4314" t="str">
            <v>Approved</v>
          </cell>
        </row>
        <row r="4315">
          <cell r="A4315" t="str">
            <v>GEXC2022-1179</v>
          </cell>
          <cell r="B4315" t="str">
            <v>117-071-015</v>
          </cell>
          <cell r="C4315" t="str">
            <v>Grading Season Exception</v>
          </cell>
          <cell r="D4315" t="str">
            <v>Rachel Lopez</v>
          </cell>
          <cell r="E4315">
            <v>6731</v>
          </cell>
          <cell r="F4315" t="str">
            <v>N</v>
          </cell>
          <cell r="G4315" t="str">
            <v>LAKE</v>
          </cell>
          <cell r="H4315" t="str">
            <v>Approved</v>
          </cell>
        </row>
        <row r="4316">
          <cell r="A4316" t="str">
            <v>GEXC2022-1194</v>
          </cell>
          <cell r="B4316" t="str">
            <v>030-352-015</v>
          </cell>
          <cell r="C4316" t="str">
            <v>Grading Season Exception</v>
          </cell>
          <cell r="D4316" t="str">
            <v>Brenden Phillips</v>
          </cell>
          <cell r="E4316">
            <v>3748</v>
          </cell>
          <cell r="G4316" t="str">
            <v>VERDON</v>
          </cell>
          <cell r="H4316" t="str">
            <v>Approved</v>
          </cell>
        </row>
        <row r="4317">
          <cell r="A4317" t="str">
            <v>GEXC2022-1177</v>
          </cell>
          <cell r="B4317" t="str">
            <v>540-101-00</v>
          </cell>
          <cell r="C4317" t="str">
            <v>Grading Season Exception</v>
          </cell>
          <cell r="D4317" t="str">
            <v>Rachel Lopez</v>
          </cell>
          <cell r="E4317">
            <v>101</v>
          </cell>
          <cell r="G4317" t="str">
            <v>General</v>
          </cell>
          <cell r="H4317" t="str">
            <v>Approved</v>
          </cell>
        </row>
        <row r="4318">
          <cell r="A4318" t="str">
            <v>TREE2022-1884</v>
          </cell>
          <cell r="B4318" t="str">
            <v>023-903-006</v>
          </cell>
          <cell r="C4318" t="str">
            <v>Tree Removal</v>
          </cell>
          <cell r="D4318" t="str">
            <v>Bruce Barr</v>
          </cell>
          <cell r="E4318">
            <v>2285</v>
          </cell>
          <cell r="G4318" t="str">
            <v>OREGON</v>
          </cell>
          <cell r="H4318" t="str">
            <v>Approved</v>
          </cell>
        </row>
        <row r="4319">
          <cell r="A4319" t="str">
            <v>BMPR2022-0021</v>
          </cell>
          <cell r="B4319" t="str">
            <v>033-472-011</v>
          </cell>
          <cell r="C4319" t="str">
            <v>BMP Small Retrofit Plan</v>
          </cell>
          <cell r="E4319">
            <v>1548</v>
          </cell>
          <cell r="G4319" t="str">
            <v>SNOW MOUNTAIN</v>
          </cell>
          <cell r="H4319" t="str">
            <v>Withdrawn</v>
          </cell>
        </row>
        <row r="4320">
          <cell r="A4320" t="str">
            <v>TREE2022-1887</v>
          </cell>
          <cell r="B4320" t="str">
            <v>031-133-014</v>
          </cell>
          <cell r="C4320" t="str">
            <v>Tree Removal</v>
          </cell>
          <cell r="D4320" t="str">
            <v>Bruce Barr</v>
          </cell>
          <cell r="E4320">
            <v>2648</v>
          </cell>
          <cell r="G4320" t="str">
            <v>ELWOOD</v>
          </cell>
          <cell r="H4320" t="str">
            <v>Approved</v>
          </cell>
        </row>
        <row r="4321">
          <cell r="A4321" t="str">
            <v>ERSP2022-1883</v>
          </cell>
          <cell r="B4321" t="str">
            <v>123-052-02</v>
          </cell>
          <cell r="C4321" t="str">
            <v>Underground Tank Removal</v>
          </cell>
          <cell r="D4321" t="str">
            <v>Alyson Borawski</v>
          </cell>
          <cell r="E4321">
            <v>5</v>
          </cell>
          <cell r="G4321" t="str">
            <v>STATE ROUTE 28</v>
          </cell>
          <cell r="H4321" t="str">
            <v>Additional Information</v>
          </cell>
        </row>
        <row r="4322">
          <cell r="A4322" t="str">
            <v>ERSP2022-0447-01</v>
          </cell>
          <cell r="B4322" t="str">
            <v>125-541-13</v>
          </cell>
          <cell r="C4322" t="str">
            <v>Plan Revision</v>
          </cell>
          <cell r="D4322" t="str">
            <v>Alyson Borawski</v>
          </cell>
          <cell r="E4322">
            <v>647</v>
          </cell>
          <cell r="G4322" t="str">
            <v>SADDLEHORN</v>
          </cell>
          <cell r="H4322" t="str">
            <v>Conditional Permit</v>
          </cell>
        </row>
        <row r="4323">
          <cell r="A4323" t="str">
            <v>TREE2022-1885</v>
          </cell>
          <cell r="B4323" t="str">
            <v>093-330-053</v>
          </cell>
          <cell r="C4323" t="str">
            <v>Tree Removal</v>
          </cell>
          <cell r="D4323" t="str">
            <v>Bruce Barr</v>
          </cell>
          <cell r="E4323">
            <v>161</v>
          </cell>
          <cell r="G4323" t="str">
            <v>ROUNDRIDGE</v>
          </cell>
          <cell r="H4323" t="str">
            <v>Approved</v>
          </cell>
        </row>
        <row r="4324">
          <cell r="A4324" t="str">
            <v>GEXC2022-1192</v>
          </cell>
          <cell r="B4324" t="str">
            <v>033-472-011</v>
          </cell>
          <cell r="C4324" t="str">
            <v>Grading Season Exception</v>
          </cell>
          <cell r="D4324" t="str">
            <v>Brenden Phillips</v>
          </cell>
          <cell r="E4324">
            <v>1548</v>
          </cell>
          <cell r="G4324" t="str">
            <v>SNOW MOUNTAIN</v>
          </cell>
          <cell r="H4324" t="str">
            <v>Approved</v>
          </cell>
        </row>
        <row r="4325">
          <cell r="A4325" t="str">
            <v>SUBD2022-1184</v>
          </cell>
          <cell r="B4325" t="str">
            <v>1318-24-403-001</v>
          </cell>
          <cell r="C4325" t="str">
            <v>Subdivision</v>
          </cell>
          <cell r="D4325" t="str">
            <v>Theresa Avance</v>
          </cell>
          <cell r="E4325">
            <v>172</v>
          </cell>
          <cell r="G4325" t="str">
            <v>PALISADES</v>
          </cell>
          <cell r="H4325" t="str">
            <v>Conditional Permit</v>
          </cell>
        </row>
        <row r="4326">
          <cell r="A4326" t="str">
            <v>QESZ2022-1188</v>
          </cell>
          <cell r="B4326" t="str">
            <v>1318-03-110-018</v>
          </cell>
          <cell r="C4326" t="str">
            <v>QE Shorezone</v>
          </cell>
          <cell r="D4326" t="str">
            <v>Alyson Borawski</v>
          </cell>
          <cell r="E4326">
            <v>1050</v>
          </cell>
          <cell r="G4326" t="str">
            <v>SKYLAND</v>
          </cell>
          <cell r="H4326" t="str">
            <v>Incomplete</v>
          </cell>
        </row>
        <row r="4327">
          <cell r="A4327" t="str">
            <v>GEXC2022-1176</v>
          </cell>
          <cell r="B4327" t="str">
            <v>015-252-010</v>
          </cell>
          <cell r="C4327" t="str">
            <v>Grading Season Exception</v>
          </cell>
          <cell r="D4327" t="str">
            <v>Brenden Phillips</v>
          </cell>
          <cell r="E4327">
            <v>7246</v>
          </cell>
          <cell r="G4327" t="str">
            <v>EIGHTH</v>
          </cell>
          <cell r="H4327" t="str">
            <v>Approved</v>
          </cell>
        </row>
        <row r="4328">
          <cell r="A4328" t="str">
            <v>MOOR2022-1889</v>
          </cell>
          <cell r="B4328" t="str">
            <v>1418-15-301-004</v>
          </cell>
          <cell r="C4328" t="str">
            <v>Mooring Buoys</v>
          </cell>
          <cell r="D4328" t="str">
            <v>INTAKE INTAKE</v>
          </cell>
          <cell r="E4328">
            <v>1806</v>
          </cell>
          <cell r="G4328" t="str">
            <v>HWY 50</v>
          </cell>
          <cell r="H4328" t="str">
            <v>Incomplete Submittal</v>
          </cell>
        </row>
        <row r="4329">
          <cell r="A4329" t="str">
            <v>MOOR2022-1888</v>
          </cell>
          <cell r="B4329" t="str">
            <v>115-030-050</v>
          </cell>
          <cell r="C4329" t="str">
            <v>Mooring Buoys</v>
          </cell>
          <cell r="D4329" t="str">
            <v>INTAKE INTAKE</v>
          </cell>
          <cell r="E4329">
            <v>5146</v>
          </cell>
          <cell r="F4329" t="str">
            <v>N</v>
          </cell>
          <cell r="G4329" t="str">
            <v>LAKE</v>
          </cell>
          <cell r="H4329" t="str">
            <v>Incomplete Submittal</v>
          </cell>
        </row>
        <row r="4330">
          <cell r="A4330" t="str">
            <v>LCAP2022-0744</v>
          </cell>
          <cell r="B4330" t="str">
            <v>018-300-021</v>
          </cell>
          <cell r="C4330" t="str">
            <v>IPES</v>
          </cell>
          <cell r="D4330" t="str">
            <v>Contractor</v>
          </cell>
          <cell r="E4330">
            <v>0</v>
          </cell>
          <cell r="G4330" t="str">
            <v>NONE</v>
          </cell>
          <cell r="H4330" t="str">
            <v>Results Issued</v>
          </cell>
        </row>
        <row r="4331">
          <cell r="A4331" t="str">
            <v>LCAP2022-0745</v>
          </cell>
          <cell r="B4331" t="str">
            <v>031-124-010</v>
          </cell>
          <cell r="C4331" t="str">
            <v>Site Assessment</v>
          </cell>
          <cell r="D4331" t="str">
            <v>AOSBORN</v>
          </cell>
          <cell r="E4331">
            <v>2611</v>
          </cell>
          <cell r="G4331" t="str">
            <v>ARMSTRONG</v>
          </cell>
          <cell r="H4331" t="str">
            <v>Results Issued</v>
          </cell>
        </row>
        <row r="4332">
          <cell r="A4332" t="str">
            <v>GEXC2022-1178</v>
          </cell>
          <cell r="B4332" t="str">
            <v>1318-10-416-012</v>
          </cell>
          <cell r="C4332" t="str">
            <v>Grading Season Exception</v>
          </cell>
          <cell r="D4332" t="str">
            <v>Brenden Phillips</v>
          </cell>
          <cell r="E4332">
            <v>616</v>
          </cell>
          <cell r="G4332" t="str">
            <v>DON</v>
          </cell>
          <cell r="H4332" t="str">
            <v>Approved</v>
          </cell>
        </row>
        <row r="4333">
          <cell r="A4333" t="str">
            <v>GEXC2022-1180</v>
          </cell>
          <cell r="B4333" t="str">
            <v>1418-15-801-009</v>
          </cell>
          <cell r="C4333" t="str">
            <v>Grading Season Exception</v>
          </cell>
          <cell r="D4333" t="str">
            <v>Brenden Phillips</v>
          </cell>
          <cell r="E4333">
            <v>1728</v>
          </cell>
          <cell r="G4333" t="str">
            <v>HWY 50</v>
          </cell>
          <cell r="H4333" t="str">
            <v>Approved</v>
          </cell>
        </row>
        <row r="4334">
          <cell r="A4334" t="str">
            <v>TREE2022-1886</v>
          </cell>
          <cell r="B4334" t="str">
            <v>130-163-31</v>
          </cell>
          <cell r="C4334" t="str">
            <v>Tree Removal</v>
          </cell>
          <cell r="D4334" t="str">
            <v>Bruce Barr</v>
          </cell>
          <cell r="E4334">
            <v>1003</v>
          </cell>
          <cell r="G4334" t="str">
            <v>TAHOE</v>
          </cell>
          <cell r="H4334" t="str">
            <v>Approved</v>
          </cell>
        </row>
        <row r="4335">
          <cell r="A4335" t="str">
            <v>GEXC2022-1160</v>
          </cell>
          <cell r="B4335" t="str">
            <v>122-251-12</v>
          </cell>
          <cell r="C4335" t="str">
            <v>Grading Season Exception</v>
          </cell>
          <cell r="D4335" t="str">
            <v>Rachel Lopez</v>
          </cell>
          <cell r="E4335">
            <v>949</v>
          </cell>
          <cell r="G4335" t="str">
            <v>LAKESHORE</v>
          </cell>
          <cell r="H4335" t="str">
            <v>Approved</v>
          </cell>
        </row>
        <row r="4336">
          <cell r="A4336" t="str">
            <v>GEXC2022-1165</v>
          </cell>
          <cell r="B4336" t="str">
            <v>016-300-09</v>
          </cell>
          <cell r="C4336" t="str">
            <v>Grading Season Exception</v>
          </cell>
          <cell r="D4336" t="str">
            <v>Brenden Phillips</v>
          </cell>
          <cell r="E4336">
            <v>227</v>
          </cell>
          <cell r="G4336" t="str">
            <v>DRUM</v>
          </cell>
          <cell r="H4336" t="str">
            <v>Approved</v>
          </cell>
        </row>
        <row r="4337">
          <cell r="A4337" t="str">
            <v>GEXC2022-1159</v>
          </cell>
          <cell r="B4337" t="str">
            <v>125-142-02</v>
          </cell>
          <cell r="C4337" t="str">
            <v>Grading Season Exception</v>
          </cell>
          <cell r="D4337" t="str">
            <v>Rachel Lopez</v>
          </cell>
          <cell r="E4337">
            <v>816</v>
          </cell>
          <cell r="G4337" t="str">
            <v>TONI</v>
          </cell>
          <cell r="H4337" t="str">
            <v>Denied</v>
          </cell>
        </row>
        <row r="4338">
          <cell r="A4338" t="str">
            <v>GEXC2022-1169</v>
          </cell>
          <cell r="B4338" t="str">
            <v>1418-34-310-004</v>
          </cell>
          <cell r="C4338" t="str">
            <v>Grading Season Exception</v>
          </cell>
          <cell r="D4338" t="str">
            <v>Brenden Phillips</v>
          </cell>
          <cell r="E4338">
            <v>7</v>
          </cell>
          <cell r="G4338" t="str">
            <v>LAKESIDE COVE</v>
          </cell>
          <cell r="H4338" t="str">
            <v>Approved</v>
          </cell>
        </row>
        <row r="4339">
          <cell r="A4339" t="str">
            <v>GEXC2022-1163</v>
          </cell>
          <cell r="B4339" t="str">
            <v>132-240-20</v>
          </cell>
          <cell r="C4339" t="str">
            <v>Grading Season Exception</v>
          </cell>
          <cell r="D4339" t="str">
            <v>Rachel Lopez</v>
          </cell>
          <cell r="E4339">
            <v>869</v>
          </cell>
          <cell r="G4339" t="str">
            <v>TAHOE</v>
          </cell>
          <cell r="H4339" t="str">
            <v>Approved</v>
          </cell>
        </row>
        <row r="4340">
          <cell r="A4340" t="str">
            <v>GEXC2022-1161</v>
          </cell>
          <cell r="B4340" t="str">
            <v>092-010-052</v>
          </cell>
          <cell r="C4340" t="str">
            <v>Grading Season Exception</v>
          </cell>
          <cell r="D4340" t="str">
            <v>Rachel Lopez</v>
          </cell>
          <cell r="E4340">
            <v>345</v>
          </cell>
          <cell r="G4340" t="str">
            <v>OLD COUNTY</v>
          </cell>
          <cell r="H4340" t="str">
            <v>Approved</v>
          </cell>
        </row>
        <row r="4341">
          <cell r="A4341" t="str">
            <v>GEXC2022-1168</v>
          </cell>
          <cell r="B4341" t="str">
            <v>1318-03-110-020</v>
          </cell>
          <cell r="C4341" t="str">
            <v>Grading Season Exception</v>
          </cell>
          <cell r="D4341" t="str">
            <v>Brenden Phillips</v>
          </cell>
          <cell r="E4341">
            <v>1040</v>
          </cell>
          <cell r="G4341" t="str">
            <v>SKYLAND</v>
          </cell>
          <cell r="H4341" t="str">
            <v>Approved</v>
          </cell>
        </row>
        <row r="4342">
          <cell r="A4342" t="str">
            <v>GEXC2022-1162</v>
          </cell>
          <cell r="B4342" t="str">
            <v>092-010-052</v>
          </cell>
          <cell r="C4342" t="str">
            <v>Grading Season Exception</v>
          </cell>
          <cell r="D4342" t="str">
            <v>Rachel Lopez</v>
          </cell>
          <cell r="E4342">
            <v>345</v>
          </cell>
          <cell r="G4342" t="str">
            <v>OLD COUNTY</v>
          </cell>
          <cell r="H4342" t="str">
            <v>Approved</v>
          </cell>
        </row>
        <row r="4343">
          <cell r="A4343" t="str">
            <v>GEXC2022-1175</v>
          </cell>
          <cell r="B4343" t="str">
            <v>093-082-006</v>
          </cell>
          <cell r="C4343" t="str">
            <v>Grading Season Exception</v>
          </cell>
          <cell r="D4343" t="str">
            <v>Rachel Lopez</v>
          </cell>
          <cell r="E4343">
            <v>3324</v>
          </cell>
          <cell r="G4343" t="str">
            <v>DARDANELLES</v>
          </cell>
          <cell r="H4343" t="str">
            <v>Approved</v>
          </cell>
        </row>
        <row r="4344">
          <cell r="A4344" t="str">
            <v>GEXC2022-1164</v>
          </cell>
          <cell r="B4344" t="str">
            <v>092-010-053</v>
          </cell>
          <cell r="C4344" t="str">
            <v>Grading Season Exception</v>
          </cell>
          <cell r="D4344" t="str">
            <v>Rachel Lopez</v>
          </cell>
          <cell r="E4344">
            <v>0</v>
          </cell>
          <cell r="G4344" t="str">
            <v>NONE</v>
          </cell>
          <cell r="H4344" t="str">
            <v>Approved</v>
          </cell>
        </row>
        <row r="4345">
          <cell r="A4345" t="str">
            <v>GEXC2022-1172</v>
          </cell>
          <cell r="B4345" t="str">
            <v>098-330-004</v>
          </cell>
          <cell r="C4345" t="str">
            <v>Grading Season Exception</v>
          </cell>
          <cell r="D4345" t="str">
            <v>Rachel Lopez</v>
          </cell>
          <cell r="E4345">
            <v>275</v>
          </cell>
          <cell r="G4345" t="str">
            <v>LODGE</v>
          </cell>
          <cell r="H4345" t="str">
            <v>Approved</v>
          </cell>
        </row>
        <row r="4346">
          <cell r="A4346" t="str">
            <v>GEXC2022-1167</v>
          </cell>
          <cell r="B4346" t="str">
            <v>1418-34-401-002</v>
          </cell>
          <cell r="C4346" t="str">
            <v>Grading Season Exception</v>
          </cell>
          <cell r="D4346" t="str">
            <v>Brenden Phillips</v>
          </cell>
          <cell r="E4346">
            <v>1134</v>
          </cell>
          <cell r="G4346" t="str">
            <v>HWY 50</v>
          </cell>
          <cell r="H4346" t="str">
            <v>Approved</v>
          </cell>
        </row>
        <row r="4347">
          <cell r="A4347" t="str">
            <v>TREE2022-1872</v>
          </cell>
          <cell r="B4347" t="str">
            <v>093-350-004</v>
          </cell>
          <cell r="C4347" t="str">
            <v>Tree Removal</v>
          </cell>
          <cell r="D4347" t="str">
            <v>Bruce Barr</v>
          </cell>
          <cell r="E4347">
            <v>922</v>
          </cell>
          <cell r="G4347" t="str">
            <v>COUNTRY CLUB</v>
          </cell>
          <cell r="H4347" t="str">
            <v>Approved</v>
          </cell>
        </row>
        <row r="4348">
          <cell r="A4348" t="str">
            <v>TREE2022-1880</v>
          </cell>
          <cell r="B4348" t="str">
            <v>027-125-012</v>
          </cell>
          <cell r="C4348" t="str">
            <v>Tree Removal</v>
          </cell>
          <cell r="D4348" t="str">
            <v>Bruce Barr</v>
          </cell>
          <cell r="E4348">
            <v>3617</v>
          </cell>
          <cell r="G4348" t="str">
            <v>LARCH</v>
          </cell>
          <cell r="H4348" t="str">
            <v>Approved</v>
          </cell>
        </row>
        <row r="4349">
          <cell r="A4349" t="str">
            <v>GEXC2022-1166</v>
          </cell>
          <cell r="B4349" t="str">
            <v>015-370-024</v>
          </cell>
          <cell r="C4349" t="str">
            <v>Grading Season Exception</v>
          </cell>
          <cell r="D4349" t="str">
            <v>Brenden Phillips</v>
          </cell>
          <cell r="E4349">
            <v>173</v>
          </cell>
          <cell r="G4349" t="str">
            <v>QUIET WALK</v>
          </cell>
          <cell r="H4349" t="str">
            <v>Approved</v>
          </cell>
        </row>
        <row r="4350">
          <cell r="A4350" t="str">
            <v>GEXC2022-1173</v>
          </cell>
          <cell r="B4350" t="str">
            <v>560-101-00</v>
          </cell>
          <cell r="C4350" t="str">
            <v>Grading Season Exception</v>
          </cell>
          <cell r="D4350" t="str">
            <v>Brenden Phillips</v>
          </cell>
          <cell r="E4350">
            <v>101</v>
          </cell>
          <cell r="G4350" t="str">
            <v>General</v>
          </cell>
          <cell r="H4350" t="str">
            <v>Approved</v>
          </cell>
        </row>
        <row r="4351">
          <cell r="A4351" t="str">
            <v>TREE2022-1878</v>
          </cell>
          <cell r="B4351" t="str">
            <v>026-038-011</v>
          </cell>
          <cell r="C4351" t="str">
            <v>Tree Removal</v>
          </cell>
          <cell r="D4351" t="str">
            <v>Bruce Barr</v>
          </cell>
          <cell r="E4351">
            <v>837</v>
          </cell>
          <cell r="G4351" t="str">
            <v>SAN JOSE</v>
          </cell>
          <cell r="H4351" t="str">
            <v>Approved</v>
          </cell>
        </row>
        <row r="4352">
          <cell r="A4352" t="str">
            <v>ERSP2022-1875</v>
          </cell>
          <cell r="B4352" t="str">
            <v>131-212-13</v>
          </cell>
          <cell r="C4352" t="str">
            <v>Residential Dwelling</v>
          </cell>
          <cell r="D4352" t="str">
            <v>Brandy Mcmahon</v>
          </cell>
          <cell r="E4352">
            <v>649</v>
          </cell>
          <cell r="G4352" t="str">
            <v>ALPINE VIEW</v>
          </cell>
          <cell r="H4352" t="str">
            <v>Acknowledged</v>
          </cell>
        </row>
        <row r="4353">
          <cell r="A4353" t="str">
            <v>MOOR2022-1873</v>
          </cell>
          <cell r="B4353" t="str">
            <v>117-210-082</v>
          </cell>
          <cell r="C4353" t="str">
            <v>Mooring Buoys</v>
          </cell>
          <cell r="D4353" t="str">
            <v>INTAKE INTAKE</v>
          </cell>
          <cell r="E4353">
            <v>7610</v>
          </cell>
          <cell r="F4353" t="str">
            <v>N</v>
          </cell>
          <cell r="G4353" t="str">
            <v>LAKE</v>
          </cell>
          <cell r="H4353" t="str">
            <v>Incomplete Submittal</v>
          </cell>
        </row>
        <row r="4354">
          <cell r="A4354" t="str">
            <v>ERSP2022-1874</v>
          </cell>
          <cell r="B4354" t="str">
            <v>125-491-12</v>
          </cell>
          <cell r="C4354" t="str">
            <v>Residential Dwelling</v>
          </cell>
          <cell r="D4354" t="str">
            <v>Bridget Cornell</v>
          </cell>
          <cell r="E4354">
            <v>579</v>
          </cell>
          <cell r="G4354" t="str">
            <v>TYNER</v>
          </cell>
          <cell r="H4354" t="str">
            <v>Conditional Permit</v>
          </cell>
        </row>
        <row r="4355">
          <cell r="A4355" t="str">
            <v>LCAP2022-0743</v>
          </cell>
          <cell r="B4355" t="str">
            <v>029-422-014</v>
          </cell>
          <cell r="C4355" t="str">
            <v>Site Assessment</v>
          </cell>
          <cell r="D4355" t="str">
            <v>AOSBORN</v>
          </cell>
          <cell r="E4355">
            <v>3590</v>
          </cell>
          <cell r="G4355" t="str">
            <v>ROCKY POINT</v>
          </cell>
          <cell r="H4355" t="str">
            <v>Results Issued</v>
          </cell>
        </row>
        <row r="4356">
          <cell r="A4356" t="str">
            <v>TREE2022-1881</v>
          </cell>
          <cell r="B4356" t="str">
            <v>023-735-001</v>
          </cell>
          <cell r="C4356" t="str">
            <v>Tree Removal</v>
          </cell>
          <cell r="D4356" t="str">
            <v>Bruce Barr</v>
          </cell>
          <cell r="E4356">
            <v>895</v>
          </cell>
          <cell r="G4356" t="str">
            <v>MICHAEL</v>
          </cell>
          <cell r="H4356" t="str">
            <v>Approved</v>
          </cell>
        </row>
        <row r="4357">
          <cell r="A4357" t="str">
            <v>TREE2022-1877</v>
          </cell>
          <cell r="B4357" t="str">
            <v>123-291-01</v>
          </cell>
          <cell r="C4357" t="str">
            <v>Tree Removal</v>
          </cell>
          <cell r="D4357" t="str">
            <v>Bruce Barr</v>
          </cell>
          <cell r="E4357">
            <v>1</v>
          </cell>
          <cell r="G4357" t="str">
            <v>BIG WATER</v>
          </cell>
          <cell r="H4357" t="str">
            <v>Withdrawn</v>
          </cell>
        </row>
        <row r="4358">
          <cell r="A4358" t="str">
            <v>ERSP2022-1882</v>
          </cell>
          <cell r="B4358" t="str">
            <v>016-261-001</v>
          </cell>
          <cell r="C4358" t="str">
            <v>Residential Driveway/Paving</v>
          </cell>
          <cell r="D4358" t="str">
            <v>INTAKE INTAKE</v>
          </cell>
          <cell r="E4358">
            <v>537</v>
          </cell>
          <cell r="G4358" t="str">
            <v>LOG CABIN</v>
          </cell>
          <cell r="H4358" t="str">
            <v>Incomplete Submittal</v>
          </cell>
        </row>
        <row r="4359">
          <cell r="A4359" t="str">
            <v>GEXC2022-1174</v>
          </cell>
          <cell r="B4359" t="str">
            <v>026-050-005</v>
          </cell>
          <cell r="C4359" t="str">
            <v>Grading Season Exception</v>
          </cell>
          <cell r="D4359" t="str">
            <v>Brenden Phillips</v>
          </cell>
          <cell r="E4359">
            <v>3050</v>
          </cell>
          <cell r="G4359" t="str">
            <v>LAKE TAHOE</v>
          </cell>
          <cell r="H4359" t="str">
            <v>Approved</v>
          </cell>
        </row>
        <row r="4360">
          <cell r="A4360" t="str">
            <v>MOOR2022-1879</v>
          </cell>
          <cell r="B4360" t="str">
            <v>1418-03-401-005</v>
          </cell>
          <cell r="C4360" t="str">
            <v>Mooring Buoys</v>
          </cell>
          <cell r="D4360" t="str">
            <v>Justin Lanoff</v>
          </cell>
          <cell r="E4360">
            <v>2231</v>
          </cell>
          <cell r="G4360" t="str">
            <v>LANDS END</v>
          </cell>
          <cell r="H4360" t="str">
            <v>Withdrawn</v>
          </cell>
        </row>
        <row r="4361">
          <cell r="A4361" t="str">
            <v>VBOU2022-1158</v>
          </cell>
          <cell r="B4361" t="str">
            <v>034-070-010</v>
          </cell>
          <cell r="C4361" t="str">
            <v>Verification and Banking of Uses</v>
          </cell>
          <cell r="D4361" t="str">
            <v>Julie Roll</v>
          </cell>
          <cell r="E4361">
            <v>0</v>
          </cell>
          <cell r="G4361" t="str">
            <v>NONE</v>
          </cell>
          <cell r="H4361" t="str">
            <v>Results Issued</v>
          </cell>
        </row>
        <row r="4362">
          <cell r="A4362" t="str">
            <v>ERSP2018-1174-02</v>
          </cell>
          <cell r="B4362" t="str">
            <v>115-010-032</v>
          </cell>
          <cell r="C4362" t="str">
            <v>Plan Revision</v>
          </cell>
          <cell r="D4362" t="str">
            <v>Paul Nielsen</v>
          </cell>
          <cell r="E4362">
            <v>5372</v>
          </cell>
          <cell r="F4362" t="str">
            <v>N</v>
          </cell>
          <cell r="G4362" t="str">
            <v>LAKE</v>
          </cell>
          <cell r="H4362" t="str">
            <v>Acknowledged</v>
          </cell>
        </row>
        <row r="4363">
          <cell r="A4363" t="str">
            <v>GEXC2022-1171</v>
          </cell>
          <cell r="B4363" t="str">
            <v>1318-23-315-045</v>
          </cell>
          <cell r="C4363" t="str">
            <v>Grading Season Exception</v>
          </cell>
          <cell r="D4363" t="str">
            <v>Brenden Phillips</v>
          </cell>
          <cell r="E4363">
            <v>115</v>
          </cell>
          <cell r="G4363" t="str">
            <v>SIERRA COLINA</v>
          </cell>
          <cell r="H4363" t="str">
            <v>Approved</v>
          </cell>
        </row>
        <row r="4364">
          <cell r="A4364" t="str">
            <v>TREE2022-1870</v>
          </cell>
          <cell r="B4364" t="str">
            <v>130-242-13</v>
          </cell>
          <cell r="C4364" t="str">
            <v>Tree Removal</v>
          </cell>
          <cell r="D4364" t="str">
            <v>Bruce Barr</v>
          </cell>
          <cell r="E4364">
            <v>1700</v>
          </cell>
          <cell r="G4364" t="str">
            <v>PINE CONE</v>
          </cell>
          <cell r="H4364" t="str">
            <v>Approved</v>
          </cell>
        </row>
        <row r="4365">
          <cell r="A4365" t="str">
            <v>MOOR2022-1876</v>
          </cell>
          <cell r="B4365" t="str">
            <v>094-173-018</v>
          </cell>
          <cell r="C4365" t="str">
            <v>Mooring Buoys</v>
          </cell>
          <cell r="D4365" t="str">
            <v>Justin Lanoff</v>
          </cell>
          <cell r="E4365">
            <v>2765</v>
          </cell>
          <cell r="G4365" t="str">
            <v>AQUA</v>
          </cell>
          <cell r="H4365" t="str">
            <v>Additional Information</v>
          </cell>
        </row>
        <row r="4366">
          <cell r="A4366" t="str">
            <v>GEXC2022-1170</v>
          </cell>
          <cell r="B4366" t="str">
            <v>1418-34-201-008</v>
          </cell>
          <cell r="C4366" t="str">
            <v>Grading Season Exception</v>
          </cell>
          <cell r="D4366" t="str">
            <v>Brenden Phillips</v>
          </cell>
          <cell r="E4366">
            <v>1218</v>
          </cell>
          <cell r="G4366" t="str">
            <v>HWY 50</v>
          </cell>
          <cell r="H4366" t="str">
            <v>Approved</v>
          </cell>
        </row>
        <row r="4367">
          <cell r="A4367" t="str">
            <v>TREE2022-1871</v>
          </cell>
          <cell r="B4367" t="str">
            <v>093-450-004</v>
          </cell>
          <cell r="C4367" t="str">
            <v>Tree Removal</v>
          </cell>
          <cell r="D4367" t="str">
            <v>Bruce Barr</v>
          </cell>
          <cell r="E4367">
            <v>3600</v>
          </cell>
          <cell r="F4367" t="str">
            <v>N</v>
          </cell>
          <cell r="G4367" t="str">
            <v>LAKE</v>
          </cell>
          <cell r="H4367" t="str">
            <v>Approved</v>
          </cell>
        </row>
        <row r="4368">
          <cell r="A4368" t="str">
            <v>GEXC2022-1155</v>
          </cell>
          <cell r="B4368" t="str">
            <v>130-152-08</v>
          </cell>
          <cell r="C4368" t="str">
            <v>Grading Season Exception</v>
          </cell>
          <cell r="D4368" t="str">
            <v>Rachel Lopez</v>
          </cell>
          <cell r="E4368">
            <v>1054</v>
          </cell>
          <cell r="G4368" t="str">
            <v>TAHOE</v>
          </cell>
          <cell r="H4368" t="str">
            <v>Approved</v>
          </cell>
        </row>
        <row r="4369">
          <cell r="A4369" t="str">
            <v>GEXC2022-1154</v>
          </cell>
          <cell r="B4369" t="str">
            <v>125-172-11</v>
          </cell>
          <cell r="C4369" t="str">
            <v>Grading Season Exception</v>
          </cell>
          <cell r="D4369" t="str">
            <v>Rachel Lopez</v>
          </cell>
          <cell r="E4369">
            <v>978</v>
          </cell>
          <cell r="G4369" t="str">
            <v>TYNER</v>
          </cell>
          <cell r="H4369" t="str">
            <v>Approved</v>
          </cell>
        </row>
        <row r="4370">
          <cell r="A4370" t="str">
            <v>CEXT2022-1153</v>
          </cell>
          <cell r="B4370" t="str">
            <v>122-090-00</v>
          </cell>
          <cell r="C4370" t="str">
            <v>Construction Schedule Extension</v>
          </cell>
          <cell r="D4370" t="str">
            <v>Rachel Lopez</v>
          </cell>
          <cell r="E4370">
            <v>549</v>
          </cell>
          <cell r="G4370" t="str">
            <v>LAKESHORE</v>
          </cell>
          <cell r="H4370" t="str">
            <v>Approved</v>
          </cell>
        </row>
        <row r="4371">
          <cell r="A4371" t="str">
            <v>GEXC2022-1156</v>
          </cell>
          <cell r="B4371" t="str">
            <v>1418-34-310-005</v>
          </cell>
          <cell r="C4371" t="str">
            <v>Grading Season Exception</v>
          </cell>
          <cell r="D4371" t="str">
            <v>Brenden Phillips</v>
          </cell>
          <cell r="E4371">
            <v>11</v>
          </cell>
          <cell r="G4371" t="str">
            <v>LAKESIDE COVE</v>
          </cell>
          <cell r="H4371" t="str">
            <v>Approved</v>
          </cell>
        </row>
        <row r="4372">
          <cell r="A4372" t="str">
            <v>GEXC2022-1157</v>
          </cell>
          <cell r="B4372" t="str">
            <v>016-051-033</v>
          </cell>
          <cell r="C4372" t="str">
            <v>Grading Season Exception</v>
          </cell>
          <cell r="D4372" t="str">
            <v>Brenden Phillips</v>
          </cell>
          <cell r="E4372">
            <v>8201</v>
          </cell>
          <cell r="G4372" t="str">
            <v>MEEKS BAY</v>
          </cell>
          <cell r="H4372" t="str">
            <v>Approved</v>
          </cell>
        </row>
        <row r="4373">
          <cell r="A4373" t="str">
            <v>TREE2022-1869</v>
          </cell>
          <cell r="B4373" t="str">
            <v>023-103-012</v>
          </cell>
          <cell r="C4373" t="str">
            <v>Tree Removal</v>
          </cell>
          <cell r="D4373" t="str">
            <v>Bruce Barr</v>
          </cell>
          <cell r="E4373">
            <v>2126</v>
          </cell>
          <cell r="G4373" t="str">
            <v>LUKINS</v>
          </cell>
          <cell r="H4373" t="str">
            <v>Approved</v>
          </cell>
        </row>
        <row r="4374">
          <cell r="A4374" t="str">
            <v>TREE2022-1867</v>
          </cell>
          <cell r="B4374" t="str">
            <v>033-484-014</v>
          </cell>
          <cell r="C4374" t="str">
            <v>Tree Removal</v>
          </cell>
          <cell r="D4374" t="str">
            <v>Bruce Barr</v>
          </cell>
          <cell r="E4374">
            <v>1415</v>
          </cell>
          <cell r="G4374" t="str">
            <v>MT SHASTA</v>
          </cell>
          <cell r="H4374" t="str">
            <v>Approved</v>
          </cell>
        </row>
        <row r="4375">
          <cell r="A4375" t="str">
            <v>ERSP2022-1868</v>
          </cell>
          <cell r="B4375" t="str">
            <v>016-091-020</v>
          </cell>
          <cell r="C4375" t="str">
            <v>Residential Dwelling</v>
          </cell>
          <cell r="D4375" t="str">
            <v>Brandy Mcmahon</v>
          </cell>
          <cell r="E4375">
            <v>8477</v>
          </cell>
          <cell r="G4375" t="str">
            <v>MEEKS BAY</v>
          </cell>
          <cell r="H4375" t="str">
            <v>Additional Information</v>
          </cell>
        </row>
        <row r="4376">
          <cell r="A4376" t="str">
            <v>ERSP2022-1866</v>
          </cell>
          <cell r="B4376" t="str">
            <v>026-139-028</v>
          </cell>
          <cell r="C4376" t="str">
            <v>Residential Dwelling</v>
          </cell>
          <cell r="D4376" t="str">
            <v>INTAKE INTAKE</v>
          </cell>
          <cell r="E4376">
            <v>2976</v>
          </cell>
          <cell r="G4376" t="str">
            <v>OAKLAND</v>
          </cell>
          <cell r="H4376" t="str">
            <v>Withdrawn</v>
          </cell>
        </row>
        <row r="4377">
          <cell r="A4377" t="str">
            <v>GEXC2022-1144</v>
          </cell>
          <cell r="B4377" t="str">
            <v>033-273-001</v>
          </cell>
          <cell r="C4377" t="str">
            <v>Grading Season Exception</v>
          </cell>
          <cell r="D4377" t="str">
            <v>Brenden Phillips</v>
          </cell>
          <cell r="E4377">
            <v>901</v>
          </cell>
          <cell r="G4377" t="str">
            <v>LAKE TAHOE</v>
          </cell>
          <cell r="H4377" t="str">
            <v>Approved</v>
          </cell>
        </row>
        <row r="4378">
          <cell r="A4378" t="str">
            <v>TREE2022-1862</v>
          </cell>
          <cell r="B4378" t="str">
            <v>097-073-013</v>
          </cell>
          <cell r="C4378" t="str">
            <v>Tree Removal</v>
          </cell>
          <cell r="D4378" t="str">
            <v>Bruce Barr</v>
          </cell>
          <cell r="E4378">
            <v>0</v>
          </cell>
          <cell r="G4378" t="str">
            <v>NONE</v>
          </cell>
          <cell r="H4378" t="str">
            <v>Withdrawn</v>
          </cell>
        </row>
        <row r="4379">
          <cell r="A4379" t="str">
            <v>GEXC2022-1146</v>
          </cell>
          <cell r="B4379" t="str">
            <v>018-090-021</v>
          </cell>
          <cell r="C4379" t="str">
            <v>Grading Season Exception</v>
          </cell>
          <cell r="D4379" t="str">
            <v>Brenden Phillips</v>
          </cell>
          <cell r="E4379">
            <v>0</v>
          </cell>
          <cell r="G4379" t="str">
            <v>NONE</v>
          </cell>
          <cell r="H4379" t="str">
            <v>Approved</v>
          </cell>
        </row>
        <row r="4380">
          <cell r="A4380" t="str">
            <v>GEXC2022-1147</v>
          </cell>
          <cell r="B4380" t="str">
            <v>1418-27-210-037</v>
          </cell>
          <cell r="C4380" t="str">
            <v>Grading Season Exception</v>
          </cell>
          <cell r="D4380" t="str">
            <v>Brenden Phillips</v>
          </cell>
          <cell r="E4380">
            <v>1470</v>
          </cell>
          <cell r="G4380" t="str">
            <v>FLOWERS</v>
          </cell>
          <cell r="H4380" t="str">
            <v>Approved</v>
          </cell>
        </row>
        <row r="4381">
          <cell r="A4381" t="str">
            <v>GEXC2022-1150</v>
          </cell>
          <cell r="B4381" t="str">
            <v>093-202-012</v>
          </cell>
          <cell r="C4381" t="str">
            <v>Grading Season Exception</v>
          </cell>
          <cell r="D4381" t="str">
            <v>Rachel Lopez</v>
          </cell>
          <cell r="E4381">
            <v>3145</v>
          </cell>
          <cell r="G4381" t="str">
            <v>FABIAN</v>
          </cell>
          <cell r="H4381" t="str">
            <v>Approved</v>
          </cell>
        </row>
        <row r="4382">
          <cell r="A4382" t="str">
            <v>QEXE2022-1145</v>
          </cell>
          <cell r="B4382" t="str">
            <v>125-243-15</v>
          </cell>
          <cell r="C4382" t="str">
            <v>Qualified Exempt</v>
          </cell>
          <cell r="D4382" t="str">
            <v>Trevor Smith</v>
          </cell>
          <cell r="E4382">
            <v>847</v>
          </cell>
          <cell r="G4382" t="str">
            <v>JEFFREY</v>
          </cell>
          <cell r="H4382" t="str">
            <v>Accepted</v>
          </cell>
        </row>
        <row r="4383">
          <cell r="A4383" t="str">
            <v>CEXT2022-1143</v>
          </cell>
          <cell r="B4383" t="str">
            <v>026-190-004</v>
          </cell>
          <cell r="C4383" t="str">
            <v>Construction Schedule Extension</v>
          </cell>
          <cell r="D4383" t="str">
            <v>Brenden Phillips</v>
          </cell>
          <cell r="E4383">
            <v>1041</v>
          </cell>
          <cell r="G4383" t="str">
            <v>LYONS</v>
          </cell>
          <cell r="H4383" t="str">
            <v>Withdrawn</v>
          </cell>
        </row>
        <row r="4384">
          <cell r="A4384" t="str">
            <v>BMPR2022-0020</v>
          </cell>
          <cell r="B4384" t="str">
            <v>1418-27-210-010</v>
          </cell>
          <cell r="C4384" t="str">
            <v>BMP Small Retrofit Plan</v>
          </cell>
          <cell r="D4384" t="str">
            <v>Joan Douglas</v>
          </cell>
          <cell r="E4384">
            <v>1458</v>
          </cell>
          <cell r="G4384" t="str">
            <v>PITTMAN</v>
          </cell>
          <cell r="H4384" t="str">
            <v>Certified</v>
          </cell>
        </row>
        <row r="4385">
          <cell r="A4385" t="str">
            <v>TREE2022-1864</v>
          </cell>
          <cell r="B4385" t="str">
            <v>090-234-012</v>
          </cell>
          <cell r="C4385" t="str">
            <v>Tree Removal</v>
          </cell>
          <cell r="D4385" t="str">
            <v>Bruce Barr</v>
          </cell>
          <cell r="E4385">
            <v>262</v>
          </cell>
          <cell r="G4385" t="str">
            <v>PARK</v>
          </cell>
          <cell r="H4385" t="str">
            <v>Approved</v>
          </cell>
        </row>
        <row r="4386">
          <cell r="A4386" t="str">
            <v>ERSP2022-1865</v>
          </cell>
          <cell r="B4386" t="str">
            <v>124-063-09</v>
          </cell>
          <cell r="C4386" t="str">
            <v>Residential Dwelling</v>
          </cell>
          <cell r="D4386" t="str">
            <v>Bridget Cornell</v>
          </cell>
          <cell r="E4386">
            <v>826</v>
          </cell>
          <cell r="G4386" t="str">
            <v>ONEIL</v>
          </cell>
          <cell r="H4386" t="str">
            <v>Conditional Permit</v>
          </cell>
        </row>
        <row r="4387">
          <cell r="A4387" t="str">
            <v>LCAP2022-0741</v>
          </cell>
          <cell r="B4387" t="str">
            <v>093-160-036</v>
          </cell>
          <cell r="C4387" t="str">
            <v>Soils Hydrology</v>
          </cell>
          <cell r="D4387" t="str">
            <v>Julie Roll</v>
          </cell>
          <cell r="E4387">
            <v>0</v>
          </cell>
          <cell r="G4387" t="str">
            <v>NONE</v>
          </cell>
          <cell r="H4387" t="str">
            <v>Results Issued</v>
          </cell>
        </row>
        <row r="4388">
          <cell r="A4388" t="str">
            <v>TREE2022-1863</v>
          </cell>
          <cell r="B4388" t="str">
            <v>131-013-21</v>
          </cell>
          <cell r="C4388" t="str">
            <v>Tree Removal</v>
          </cell>
          <cell r="D4388" t="str">
            <v>Bruce Barr</v>
          </cell>
          <cell r="E4388">
            <v>656</v>
          </cell>
          <cell r="G4388" t="str">
            <v>VILLAGE</v>
          </cell>
          <cell r="H4388" t="str">
            <v>Approved</v>
          </cell>
        </row>
        <row r="4389">
          <cell r="A4389" t="str">
            <v>MFEE2022-1142</v>
          </cell>
          <cell r="B4389" t="str">
            <v>090-141-020</v>
          </cell>
          <cell r="C4389" t="str">
            <v>Mooring Fee</v>
          </cell>
          <cell r="D4389" t="str">
            <v>NO FILE</v>
          </cell>
          <cell r="E4389">
            <v>8754</v>
          </cell>
          <cell r="G4389" t="str">
            <v>BROCKWAY VISTA</v>
          </cell>
          <cell r="H4389" t="str">
            <v>Paid</v>
          </cell>
        </row>
        <row r="4390">
          <cell r="A4390" t="str">
            <v>QEXE2022-1140</v>
          </cell>
          <cell r="B4390" t="str">
            <v>1318-24-403-001</v>
          </cell>
          <cell r="C4390" t="str">
            <v>Qualified Exempt</v>
          </cell>
          <cell r="D4390" t="str">
            <v>Alyson Borawski</v>
          </cell>
          <cell r="E4390">
            <v>172</v>
          </cell>
          <cell r="G4390" t="str">
            <v>PALISADES</v>
          </cell>
          <cell r="H4390" t="str">
            <v>Accepted</v>
          </cell>
        </row>
        <row r="4391">
          <cell r="A4391" t="str">
            <v>LCAP2022-0738</v>
          </cell>
          <cell r="B4391" t="str">
            <v>1318-22-001-011</v>
          </cell>
          <cell r="C4391" t="str">
            <v>Soils Hydrology</v>
          </cell>
          <cell r="D4391" t="str">
            <v>Julie Roll</v>
          </cell>
          <cell r="E4391">
            <v>0</v>
          </cell>
          <cell r="G4391" t="str">
            <v>NONE</v>
          </cell>
          <cell r="H4391" t="str">
            <v>Results Issued</v>
          </cell>
        </row>
        <row r="4392">
          <cell r="A4392" t="str">
            <v>LCAP2022-0739</v>
          </cell>
          <cell r="B4392" t="str">
            <v>098-180-006</v>
          </cell>
          <cell r="C4392" t="str">
            <v>Site Assessment</v>
          </cell>
          <cell r="D4392" t="str">
            <v>AOSBORN</v>
          </cell>
          <cell r="E4392">
            <v>6700</v>
          </cell>
          <cell r="G4392" t="str">
            <v>POWDERHORN</v>
          </cell>
          <cell r="H4392" t="str">
            <v>Results Issued</v>
          </cell>
        </row>
        <row r="4393">
          <cell r="A4393" t="str">
            <v>TREE2022-1861</v>
          </cell>
          <cell r="B4393" t="str">
            <v>023-892-003</v>
          </cell>
          <cell r="C4393" t="str">
            <v>Tree Removal</v>
          </cell>
          <cell r="D4393" t="str">
            <v>Bruce Barr</v>
          </cell>
          <cell r="E4393">
            <v>2179</v>
          </cell>
          <cell r="G4393" t="str">
            <v>BUTLER</v>
          </cell>
          <cell r="H4393" t="str">
            <v>Approved</v>
          </cell>
        </row>
        <row r="4394">
          <cell r="A4394" t="str">
            <v>TREE2022-1852</v>
          </cell>
          <cell r="B4394" t="str">
            <v>016-063-014</v>
          </cell>
          <cell r="C4394" t="str">
            <v>Tree Removal</v>
          </cell>
          <cell r="D4394" t="str">
            <v>Bruce Barr</v>
          </cell>
          <cell r="E4394">
            <v>8311</v>
          </cell>
          <cell r="G4394" t="str">
            <v>MEEKS BAY</v>
          </cell>
          <cell r="H4394" t="str">
            <v>Approved</v>
          </cell>
        </row>
        <row r="4395">
          <cell r="A4395" t="str">
            <v>TREE2022-1858</v>
          </cell>
          <cell r="B4395" t="str">
            <v>093-310-024</v>
          </cell>
          <cell r="C4395" t="str">
            <v>Tree Removal</v>
          </cell>
          <cell r="D4395" t="str">
            <v>Bruce Barr</v>
          </cell>
          <cell r="E4395">
            <v>170</v>
          </cell>
          <cell r="G4395" t="str">
            <v>OBSERVATION</v>
          </cell>
          <cell r="H4395" t="str">
            <v>Approved</v>
          </cell>
        </row>
        <row r="4396">
          <cell r="A4396" t="str">
            <v>TREE2022-1856</v>
          </cell>
          <cell r="B4396" t="str">
            <v>116-100-031</v>
          </cell>
          <cell r="C4396" t="str">
            <v>Tree Removal</v>
          </cell>
          <cell r="D4396" t="str">
            <v>Bruce Barr</v>
          </cell>
          <cell r="E4396">
            <v>5706</v>
          </cell>
          <cell r="G4396" t="str">
            <v>UPLANDS</v>
          </cell>
          <cell r="H4396" t="str">
            <v>Approved</v>
          </cell>
        </row>
        <row r="4397">
          <cell r="A4397" t="str">
            <v>TREE2022-1855</v>
          </cell>
          <cell r="B4397" t="str">
            <v>116-220-051</v>
          </cell>
          <cell r="C4397" t="str">
            <v>Tree Removal</v>
          </cell>
          <cell r="D4397" t="str">
            <v>Bruce Barr</v>
          </cell>
          <cell r="E4397">
            <v>5550</v>
          </cell>
          <cell r="F4397" t="str">
            <v>N</v>
          </cell>
          <cell r="G4397" t="str">
            <v>LAKE</v>
          </cell>
          <cell r="H4397" t="str">
            <v>Approved</v>
          </cell>
        </row>
        <row r="4398">
          <cell r="A4398" t="str">
            <v>GEXC2022-1141</v>
          </cell>
          <cell r="B4398" t="str">
            <v>1318-23-510-011</v>
          </cell>
          <cell r="C4398" t="str">
            <v>Grading Season Exception</v>
          </cell>
          <cell r="D4398" t="str">
            <v>Brenden Phillips</v>
          </cell>
          <cell r="E4398">
            <v>353</v>
          </cell>
          <cell r="G4398" t="str">
            <v>MACKAY</v>
          </cell>
          <cell r="H4398" t="str">
            <v>Approved</v>
          </cell>
        </row>
        <row r="4399">
          <cell r="A4399" t="str">
            <v>TREE2022-1853</v>
          </cell>
          <cell r="B4399" t="str">
            <v>027-342-08</v>
          </cell>
          <cell r="C4399" t="str">
            <v>Tree Removal</v>
          </cell>
          <cell r="D4399" t="str">
            <v>Bruce Barr</v>
          </cell>
          <cell r="E4399">
            <v>1135</v>
          </cell>
          <cell r="G4399" t="str">
            <v>FAIRWAY</v>
          </cell>
          <cell r="H4399" t="str">
            <v>Approved</v>
          </cell>
        </row>
        <row r="4400">
          <cell r="A4400" t="str">
            <v>HIST2022-1139</v>
          </cell>
          <cell r="B4400" t="str">
            <v>115-020-042</v>
          </cell>
          <cell r="C4400" t="str">
            <v>Historical Determination</v>
          </cell>
          <cell r="D4400" t="str">
            <v>Trevor Smith</v>
          </cell>
          <cell r="E4400">
            <v>5256</v>
          </cell>
          <cell r="F4400" t="str">
            <v>N</v>
          </cell>
          <cell r="G4400" t="str">
            <v>LAKE</v>
          </cell>
          <cell r="H4400" t="str">
            <v>Determination Issued</v>
          </cell>
        </row>
        <row r="4401">
          <cell r="A4401" t="str">
            <v>TREE2022-1859</v>
          </cell>
          <cell r="B4401" t="str">
            <v>023-301-008</v>
          </cell>
          <cell r="C4401" t="str">
            <v>Tree Removal</v>
          </cell>
          <cell r="D4401" t="str">
            <v>Bruce Barr</v>
          </cell>
          <cell r="E4401">
            <v>2111</v>
          </cell>
          <cell r="G4401" t="str">
            <v>DUNLAP</v>
          </cell>
          <cell r="H4401" t="str">
            <v>Approved</v>
          </cell>
        </row>
        <row r="4402">
          <cell r="A4402" t="str">
            <v>TREE2022-1857</v>
          </cell>
          <cell r="B4402" t="str">
            <v>023-892-003</v>
          </cell>
          <cell r="C4402" t="str">
            <v>Tree Removal</v>
          </cell>
          <cell r="D4402" t="str">
            <v>Bruce Barr</v>
          </cell>
          <cell r="E4402">
            <v>2179</v>
          </cell>
          <cell r="G4402" t="str">
            <v>BUTLER</v>
          </cell>
          <cell r="H4402" t="str">
            <v>Withdrawn</v>
          </cell>
        </row>
        <row r="4403">
          <cell r="A4403" t="str">
            <v>QEXE2022-1138</v>
          </cell>
          <cell r="B4403" t="str">
            <v>510-301-00</v>
          </cell>
          <cell r="C4403" t="str">
            <v>Qualified Exempt</v>
          </cell>
          <cell r="D4403" t="str">
            <v>Alyson Borawski</v>
          </cell>
          <cell r="E4403">
            <v>301</v>
          </cell>
          <cell r="G4403" t="str">
            <v>PUDs</v>
          </cell>
          <cell r="H4403" t="str">
            <v>Incomplete</v>
          </cell>
        </row>
        <row r="4404">
          <cell r="A4404" t="str">
            <v>TREE2022-1851</v>
          </cell>
          <cell r="B4404" t="str">
            <v>027-344-028</v>
          </cell>
          <cell r="C4404" t="str">
            <v>Tree Removal</v>
          </cell>
          <cell r="D4404" t="str">
            <v>Bruce Barr</v>
          </cell>
          <cell r="E4404">
            <v>1198</v>
          </cell>
          <cell r="G4404" t="str">
            <v>FAIRWAY</v>
          </cell>
          <cell r="H4404" t="str">
            <v>Approved</v>
          </cell>
        </row>
        <row r="4405">
          <cell r="A4405" t="str">
            <v>TREE2022-1854</v>
          </cell>
          <cell r="B4405" t="str">
            <v>025-743-001</v>
          </cell>
          <cell r="C4405" t="str">
            <v>Tree Removal</v>
          </cell>
          <cell r="D4405" t="str">
            <v>Bruce Barr</v>
          </cell>
          <cell r="E4405">
            <v>1895</v>
          </cell>
          <cell r="G4405" t="str">
            <v>HIGH MEADOW</v>
          </cell>
          <cell r="H4405" t="str">
            <v>Approved</v>
          </cell>
        </row>
        <row r="4406">
          <cell r="A4406" t="str">
            <v>LCAP2022-0736</v>
          </cell>
          <cell r="B4406" t="str">
            <v>1318-15-311-012</v>
          </cell>
          <cell r="C4406" t="str">
            <v>IPES</v>
          </cell>
          <cell r="D4406" t="str">
            <v>Contractor</v>
          </cell>
          <cell r="E4406">
            <v>6</v>
          </cell>
          <cell r="G4406" t="str">
            <v>NAVAJO</v>
          </cell>
          <cell r="H4406" t="str">
            <v>Results Issued</v>
          </cell>
        </row>
        <row r="4407">
          <cell r="A4407" t="str">
            <v>TREE2022-1848</v>
          </cell>
          <cell r="B4407" t="str">
            <v>023-452-005</v>
          </cell>
          <cell r="C4407" t="str">
            <v>Tree Removal</v>
          </cell>
          <cell r="D4407" t="str">
            <v>Bruce Barr</v>
          </cell>
          <cell r="E4407">
            <v>714</v>
          </cell>
          <cell r="G4407" t="str">
            <v>TATA</v>
          </cell>
          <cell r="H4407" t="str">
            <v>Approved</v>
          </cell>
        </row>
        <row r="4408">
          <cell r="A4408" t="str">
            <v>FEET2022-1132</v>
          </cell>
          <cell r="B4408" t="str">
            <v>116-210-024</v>
          </cell>
          <cell r="C4408" t="str">
            <v>Building/ERS/Admin/Fee Transfer</v>
          </cell>
          <cell r="D4408" t="str">
            <v>NO FILE</v>
          </cell>
          <cell r="E4408">
            <v>5647</v>
          </cell>
          <cell r="G4408" t="str">
            <v>RHODESIA</v>
          </cell>
        </row>
        <row r="4409">
          <cell r="A4409" t="str">
            <v>LCAP2022-0737</v>
          </cell>
          <cell r="B4409" t="str">
            <v>016-251-006</v>
          </cell>
          <cell r="C4409" t="str">
            <v>Site Assessment</v>
          </cell>
          <cell r="D4409" t="str">
            <v>Julie Roll</v>
          </cell>
          <cell r="E4409">
            <v>8857</v>
          </cell>
          <cell r="G4409" t="str">
            <v>RUBICON</v>
          </cell>
          <cell r="H4409" t="str">
            <v>Results Issued</v>
          </cell>
        </row>
        <row r="4410">
          <cell r="A4410" t="str">
            <v>FEET2022-1135</v>
          </cell>
          <cell r="B4410" t="str">
            <v>090-056-034</v>
          </cell>
          <cell r="C4410" t="str">
            <v>Building/ERS/Admin/Fee Transfer</v>
          </cell>
          <cell r="D4410" t="str">
            <v>NO FILE</v>
          </cell>
          <cell r="E4410">
            <v>8387</v>
          </cell>
          <cell r="G4410" t="str">
            <v>LOCH LEVON</v>
          </cell>
        </row>
        <row r="4411">
          <cell r="A4411" t="str">
            <v>FEET2022-1133</v>
          </cell>
          <cell r="B4411" t="str">
            <v>093-300-018</v>
          </cell>
          <cell r="C4411" t="str">
            <v>Building/ERS/Admin/Fee Transfer</v>
          </cell>
          <cell r="D4411" t="str">
            <v>NO FILE</v>
          </cell>
          <cell r="E4411">
            <v>3080</v>
          </cell>
          <cell r="G4411" t="str">
            <v>MEADOWBROOK</v>
          </cell>
        </row>
        <row r="4412">
          <cell r="A4412" t="str">
            <v>QEXE2022-1134</v>
          </cell>
          <cell r="B4412" t="str">
            <v>094-500-019</v>
          </cell>
          <cell r="C4412" t="str">
            <v>Qualified Exempt</v>
          </cell>
          <cell r="D4412" t="str">
            <v>INTAKE INTAKE</v>
          </cell>
          <cell r="E4412">
            <v>270</v>
          </cell>
          <cell r="F4412" t="str">
            <v>N</v>
          </cell>
          <cell r="G4412" t="str">
            <v>LAKE</v>
          </cell>
          <cell r="H4412" t="str">
            <v>Withdrawn</v>
          </cell>
        </row>
        <row r="4413">
          <cell r="A4413" t="str">
            <v>ERSP2022-1847</v>
          </cell>
          <cell r="B4413" t="str">
            <v>128-352-01</v>
          </cell>
          <cell r="C4413" t="str">
            <v>Rec-Public Service</v>
          </cell>
          <cell r="D4413" t="str">
            <v>Bridget Cornell</v>
          </cell>
          <cell r="E4413">
            <v>687</v>
          </cell>
          <cell r="G4413" t="str">
            <v>WILSON</v>
          </cell>
          <cell r="H4413" t="str">
            <v>In Review</v>
          </cell>
        </row>
        <row r="4414">
          <cell r="A4414" t="str">
            <v>FEET2022-1131</v>
          </cell>
          <cell r="B4414" t="str">
            <v>098-111-002</v>
          </cell>
          <cell r="C4414" t="str">
            <v>Building/ERS/Admin/Fee Transfer</v>
          </cell>
          <cell r="D4414" t="str">
            <v>NO FILE</v>
          </cell>
          <cell r="E4414">
            <v>430</v>
          </cell>
          <cell r="G4414" t="str">
            <v>SNOW BIRD</v>
          </cell>
        </row>
        <row r="4415">
          <cell r="A4415" t="str">
            <v>FEET2022-1130</v>
          </cell>
          <cell r="B4415" t="str">
            <v>090-241-003</v>
          </cell>
          <cell r="C4415" t="str">
            <v>Building/ERS/Admin/Fee Transfer</v>
          </cell>
          <cell r="D4415" t="str">
            <v>NO FILE</v>
          </cell>
          <cell r="E4415">
            <v>233</v>
          </cell>
          <cell r="G4415" t="str">
            <v>BEND</v>
          </cell>
        </row>
        <row r="4416">
          <cell r="A4416" t="str">
            <v>FEET2022-1127</v>
          </cell>
          <cell r="B4416" t="str">
            <v>098-082-003</v>
          </cell>
          <cell r="C4416" t="str">
            <v>Building/ERS/Admin/Fee Transfer</v>
          </cell>
          <cell r="D4416" t="str">
            <v>NO FILE</v>
          </cell>
          <cell r="E4416">
            <v>6250</v>
          </cell>
          <cell r="G4416" t="str">
            <v>LARK</v>
          </cell>
        </row>
        <row r="4417">
          <cell r="A4417" t="str">
            <v>BMPR2022-0019</v>
          </cell>
          <cell r="B4417" t="str">
            <v>130-161-13</v>
          </cell>
          <cell r="C4417" t="str">
            <v>BMP Small Retrofit Plan</v>
          </cell>
          <cell r="E4417">
            <v>1075</v>
          </cell>
          <cell r="G4417" t="str">
            <v>FLUME</v>
          </cell>
          <cell r="H4417" t="str">
            <v>Withdrawn</v>
          </cell>
        </row>
        <row r="4418">
          <cell r="A4418" t="str">
            <v>TREE2022-1849</v>
          </cell>
          <cell r="B4418" t="str">
            <v>035-252-002</v>
          </cell>
          <cell r="C4418" t="str">
            <v>Tree Removal</v>
          </cell>
          <cell r="D4418" t="str">
            <v>Bruce Barr</v>
          </cell>
          <cell r="E4418">
            <v>2467</v>
          </cell>
          <cell r="G4418" t="str">
            <v>BLITZEN</v>
          </cell>
          <cell r="H4418" t="str">
            <v>Approved</v>
          </cell>
        </row>
        <row r="4419">
          <cell r="A4419" t="str">
            <v>TREE2022-1844</v>
          </cell>
          <cell r="B4419" t="str">
            <v>117-110-019</v>
          </cell>
          <cell r="C4419" t="str">
            <v>Tree Removal</v>
          </cell>
          <cell r="D4419" t="str">
            <v>Bruce Barr</v>
          </cell>
          <cell r="E4419">
            <v>7276</v>
          </cell>
          <cell r="F4419" t="str">
            <v>N</v>
          </cell>
          <cell r="G4419" t="str">
            <v>LAKE</v>
          </cell>
          <cell r="H4419" t="str">
            <v>Approved</v>
          </cell>
        </row>
        <row r="4420">
          <cell r="A4420" t="str">
            <v>ERSP2022-1845</v>
          </cell>
          <cell r="B4420" t="str">
            <v>115-060-009</v>
          </cell>
          <cell r="C4420" t="str">
            <v>Residential Dwelling</v>
          </cell>
          <cell r="D4420" t="str">
            <v>Alyson Borawski</v>
          </cell>
          <cell r="E4420">
            <v>4798</v>
          </cell>
          <cell r="F4420" t="str">
            <v>N</v>
          </cell>
          <cell r="G4420" t="str">
            <v>LAKE</v>
          </cell>
          <cell r="H4420" t="str">
            <v>Acknowledged</v>
          </cell>
        </row>
        <row r="4421">
          <cell r="A4421" t="str">
            <v>QEXE2022-1137</v>
          </cell>
          <cell r="B4421" t="str">
            <v>122-081-09</v>
          </cell>
          <cell r="C4421" t="str">
            <v>Qualified Exempt</v>
          </cell>
          <cell r="D4421" t="str">
            <v>Alyson Borawski</v>
          </cell>
          <cell r="E4421">
            <v>525</v>
          </cell>
          <cell r="G4421" t="str">
            <v>LAKESHORE</v>
          </cell>
          <cell r="H4421" t="str">
            <v>Incomplete</v>
          </cell>
        </row>
        <row r="4422">
          <cell r="A4422" t="str">
            <v>HIST2022-1136</v>
          </cell>
          <cell r="B4422" t="str">
            <v>014-273-001</v>
          </cell>
          <cell r="C4422" t="str">
            <v>Historical Determination</v>
          </cell>
          <cell r="D4422" t="str">
            <v>Trevor Smith</v>
          </cell>
          <cell r="E4422">
            <v>7064</v>
          </cell>
          <cell r="G4422" t="str">
            <v>TENTH</v>
          </cell>
          <cell r="H4422" t="str">
            <v>Project Completed</v>
          </cell>
        </row>
        <row r="4423">
          <cell r="A4423" t="str">
            <v>ERSP2022-1850</v>
          </cell>
          <cell r="B4423" t="str">
            <v>034-070-011</v>
          </cell>
          <cell r="C4423" t="str">
            <v>Temporary Uses</v>
          </cell>
          <cell r="D4423" t="str">
            <v>Paul Nielsen</v>
          </cell>
          <cell r="E4423">
            <v>3021</v>
          </cell>
          <cell r="G4423" t="str">
            <v>US HWY 50</v>
          </cell>
          <cell r="H4423" t="str">
            <v>Acknowledged</v>
          </cell>
        </row>
        <row r="4424">
          <cell r="A4424" t="str">
            <v>ERSP2022-1846</v>
          </cell>
          <cell r="B4424" t="str">
            <v>032-241-019</v>
          </cell>
          <cell r="C4424" t="str">
            <v>Residential Dwelling</v>
          </cell>
          <cell r="D4424" t="str">
            <v>Alyson Borawski</v>
          </cell>
          <cell r="E4424">
            <v>1109</v>
          </cell>
          <cell r="G4424" t="str">
            <v>TATA</v>
          </cell>
          <cell r="H4424" t="str">
            <v>Conditional Permit</v>
          </cell>
        </row>
        <row r="4425">
          <cell r="A4425" t="str">
            <v>QEXE2022-1128</v>
          </cell>
          <cell r="B4425" t="str">
            <v>094-500-019</v>
          </cell>
          <cell r="C4425" t="str">
            <v>Qualified Exempt</v>
          </cell>
          <cell r="D4425" t="str">
            <v>INTAKE INTAKE</v>
          </cell>
          <cell r="E4425">
            <v>270</v>
          </cell>
          <cell r="F4425" t="str">
            <v>N</v>
          </cell>
          <cell r="G4425" t="str">
            <v>LAKE</v>
          </cell>
          <cell r="H4425" t="str">
            <v>Withdrawn</v>
          </cell>
        </row>
        <row r="4426">
          <cell r="A4426" t="str">
            <v>FEET2022-1129</v>
          </cell>
          <cell r="B4426" t="str">
            <v>093-320-006</v>
          </cell>
          <cell r="C4426" t="str">
            <v>Building/ERS/Admin/Fee Transfer</v>
          </cell>
          <cell r="D4426" t="str">
            <v>NO FILE</v>
          </cell>
          <cell r="E4426">
            <v>136</v>
          </cell>
          <cell r="G4426" t="str">
            <v>EDGEWOOD</v>
          </cell>
        </row>
        <row r="4427">
          <cell r="A4427" t="str">
            <v>GEXC2022-1124</v>
          </cell>
          <cell r="B4427" t="str">
            <v>1318-15-410-021</v>
          </cell>
          <cell r="C4427" t="str">
            <v>Grading Season Exception</v>
          </cell>
          <cell r="D4427" t="str">
            <v>Brenden Phillips</v>
          </cell>
          <cell r="E4427">
            <v>412</v>
          </cell>
          <cell r="G4427" t="str">
            <v>ELKS</v>
          </cell>
          <cell r="H4427" t="str">
            <v>Approved</v>
          </cell>
        </row>
        <row r="4428">
          <cell r="A4428" t="str">
            <v>VBOC2022-1297</v>
          </cell>
          <cell r="B4428" t="str">
            <v>1319-19-310-047</v>
          </cell>
          <cell r="C4428" t="str">
            <v>Verification and Banking of Coverage</v>
          </cell>
          <cell r="D4428" t="str">
            <v>INTAKE INTAKE</v>
          </cell>
          <cell r="E4428">
            <v>415</v>
          </cell>
          <cell r="G4428" t="str">
            <v>TINA</v>
          </cell>
          <cell r="H4428" t="str">
            <v>Incomplete Submittal</v>
          </cell>
        </row>
        <row r="4429">
          <cell r="A4429" t="str">
            <v>LCAP2022-0734</v>
          </cell>
          <cell r="B4429" t="str">
            <v>1319-19-310-047</v>
          </cell>
          <cell r="C4429" t="str">
            <v>Site Assessment</v>
          </cell>
          <cell r="D4429" t="str">
            <v>Julie Roll</v>
          </cell>
          <cell r="E4429">
            <v>415</v>
          </cell>
          <cell r="G4429" t="str">
            <v>TINA</v>
          </cell>
          <cell r="H4429" t="str">
            <v>Results Issued</v>
          </cell>
        </row>
        <row r="4430">
          <cell r="A4430" t="str">
            <v>ERSP2022-1837</v>
          </cell>
          <cell r="B4430" t="str">
            <v>1418-03-301-011</v>
          </cell>
          <cell r="C4430" t="str">
            <v>Residential Dwelling</v>
          </cell>
          <cell r="D4430" t="str">
            <v>CONSULTANT</v>
          </cell>
          <cell r="E4430">
            <v>2200</v>
          </cell>
          <cell r="G4430" t="str">
            <v>LANDS END</v>
          </cell>
          <cell r="H4430" t="str">
            <v>Acknowledged</v>
          </cell>
        </row>
        <row r="4431">
          <cell r="A4431" t="str">
            <v>TREE2022-1839</v>
          </cell>
          <cell r="B4431" t="str">
            <v>083-350-016</v>
          </cell>
          <cell r="C4431" t="str">
            <v>Tree Removal</v>
          </cell>
          <cell r="D4431" t="str">
            <v>Bruce Barr</v>
          </cell>
          <cell r="E4431">
            <v>410</v>
          </cell>
          <cell r="G4431" t="str">
            <v>TAHOE WOODS</v>
          </cell>
          <cell r="H4431" t="str">
            <v>Approved</v>
          </cell>
        </row>
        <row r="4432">
          <cell r="A4432" t="str">
            <v>TREE2022-1836</v>
          </cell>
          <cell r="B4432" t="str">
            <v>014-274-009</v>
          </cell>
          <cell r="C4432" t="str">
            <v>Tree Removal</v>
          </cell>
          <cell r="D4432" t="str">
            <v>Bruce Barr</v>
          </cell>
          <cell r="E4432">
            <v>7136</v>
          </cell>
          <cell r="G4432" t="str">
            <v>TENTH</v>
          </cell>
          <cell r="H4432" t="str">
            <v>Approved</v>
          </cell>
        </row>
        <row r="4433">
          <cell r="A4433" t="str">
            <v>MOOR2022-1834</v>
          </cell>
          <cell r="B4433" t="str">
            <v>098-032-005</v>
          </cell>
          <cell r="C4433" t="str">
            <v>Mooring Buoys</v>
          </cell>
          <cell r="D4433" t="str">
            <v>Justin Lanoff</v>
          </cell>
          <cell r="E4433">
            <v>6120</v>
          </cell>
          <cell r="F4433" t="str">
            <v>W</v>
          </cell>
          <cell r="G4433" t="str">
            <v>LAKE</v>
          </cell>
          <cell r="H4433" t="str">
            <v>Acknowledged</v>
          </cell>
        </row>
        <row r="4434">
          <cell r="A4434" t="str">
            <v>TREE2022-1838</v>
          </cell>
          <cell r="B4434" t="str">
            <v>083-350-038</v>
          </cell>
          <cell r="C4434" t="str">
            <v>Tree Removal</v>
          </cell>
          <cell r="D4434" t="str">
            <v>Bruce Barr</v>
          </cell>
          <cell r="E4434">
            <v>398</v>
          </cell>
          <cell r="G4434" t="str">
            <v>TAHOE WOODS</v>
          </cell>
          <cell r="H4434" t="str">
            <v>Approved</v>
          </cell>
        </row>
        <row r="4435">
          <cell r="A4435" t="str">
            <v>TREE2022-1829</v>
          </cell>
          <cell r="B4435" t="str">
            <v>094-370-018</v>
          </cell>
          <cell r="C4435" t="str">
            <v>Tree Removal</v>
          </cell>
          <cell r="D4435" t="str">
            <v>Bruce Barr</v>
          </cell>
          <cell r="E4435">
            <v>300</v>
          </cell>
          <cell r="G4435" t="str">
            <v>W LAKE</v>
          </cell>
          <cell r="H4435" t="str">
            <v>Approved</v>
          </cell>
        </row>
        <row r="4436">
          <cell r="A4436" t="str">
            <v>QEXE2022-1125</v>
          </cell>
          <cell r="B4436" t="str">
            <v>1418-11-412-026</v>
          </cell>
          <cell r="C4436" t="str">
            <v>Qualified Exempt</v>
          </cell>
          <cell r="D4436" t="str">
            <v>Alyson Borawski</v>
          </cell>
          <cell r="E4436">
            <v>251</v>
          </cell>
          <cell r="G4436" t="str">
            <v>SHORT</v>
          </cell>
          <cell r="H4436" t="str">
            <v>Accepted</v>
          </cell>
        </row>
        <row r="4437">
          <cell r="A4437" t="str">
            <v>TREE2022-1840</v>
          </cell>
          <cell r="B4437" t="str">
            <v>097-122-018</v>
          </cell>
          <cell r="C4437" t="str">
            <v>Tree Removal</v>
          </cell>
          <cell r="D4437" t="str">
            <v>Bruce Barr</v>
          </cell>
          <cell r="E4437">
            <v>5050</v>
          </cell>
          <cell r="F4437" t="str">
            <v>W</v>
          </cell>
          <cell r="G4437" t="str">
            <v>LAKE</v>
          </cell>
          <cell r="H4437" t="str">
            <v>Approved</v>
          </cell>
        </row>
        <row r="4438">
          <cell r="A4438" t="str">
            <v>TREE2022-1842</v>
          </cell>
          <cell r="B4438" t="str">
            <v>029-381-033</v>
          </cell>
          <cell r="C4438" t="str">
            <v>Tree Removal</v>
          </cell>
          <cell r="D4438" t="str">
            <v>Bruce Barr</v>
          </cell>
          <cell r="E4438">
            <v>1032</v>
          </cell>
          <cell r="G4438" t="str">
            <v>GLEN</v>
          </cell>
          <cell r="H4438" t="str">
            <v>Approved</v>
          </cell>
        </row>
        <row r="4439">
          <cell r="A4439" t="str">
            <v>TREE2022-1833</v>
          </cell>
          <cell r="B4439" t="str">
            <v>033-582-009</v>
          </cell>
          <cell r="C4439" t="str">
            <v>Tree Removal</v>
          </cell>
          <cell r="D4439" t="str">
            <v>Bruce Barr</v>
          </cell>
          <cell r="E4439">
            <v>1196</v>
          </cell>
          <cell r="G4439" t="str">
            <v>COUNTRY CLUB</v>
          </cell>
          <cell r="H4439" t="str">
            <v>Approved</v>
          </cell>
        </row>
        <row r="4440">
          <cell r="A4440" t="str">
            <v>LCAP2022-0735</v>
          </cell>
          <cell r="B4440" t="str">
            <v>023-481-017</v>
          </cell>
          <cell r="C4440" t="str">
            <v>Land Capability Verification</v>
          </cell>
          <cell r="D4440" t="str">
            <v>Julie Roll</v>
          </cell>
          <cell r="E4440">
            <v>981</v>
          </cell>
          <cell r="G4440" t="str">
            <v>TATA</v>
          </cell>
          <cell r="H4440" t="str">
            <v>Results Issued</v>
          </cell>
        </row>
        <row r="4441">
          <cell r="A4441" t="str">
            <v>TREE2022-1841</v>
          </cell>
          <cell r="B4441" t="str">
            <v>131-250-32</v>
          </cell>
          <cell r="C4441" t="str">
            <v>Tree Removal</v>
          </cell>
          <cell r="D4441" t="str">
            <v>Bruce Barr</v>
          </cell>
          <cell r="E4441">
            <v>976</v>
          </cell>
          <cell r="G4441" t="str">
            <v>WEDGE</v>
          </cell>
          <cell r="H4441" t="str">
            <v>Approved</v>
          </cell>
        </row>
        <row r="4442">
          <cell r="A4442" t="str">
            <v>TREE2022-1828</v>
          </cell>
          <cell r="B4442" t="str">
            <v>031-078-010</v>
          </cell>
          <cell r="C4442" t="str">
            <v>Tree Removal</v>
          </cell>
          <cell r="D4442" t="str">
            <v>Bruce Barr</v>
          </cell>
          <cell r="E4442">
            <v>1048</v>
          </cell>
          <cell r="G4442" t="str">
            <v>SIERRA</v>
          </cell>
          <cell r="H4442" t="str">
            <v>Approved</v>
          </cell>
        </row>
        <row r="4443">
          <cell r="A4443" t="str">
            <v>TREE2022-1832</v>
          </cell>
          <cell r="B4443" t="str">
            <v>125-492-07</v>
          </cell>
          <cell r="C4443" t="str">
            <v>Tree Removal</v>
          </cell>
          <cell r="D4443" t="str">
            <v>Bruce Barr</v>
          </cell>
          <cell r="E4443">
            <v>554</v>
          </cell>
          <cell r="G4443" t="str">
            <v>LANTERN</v>
          </cell>
          <cell r="H4443" t="str">
            <v>Approved</v>
          </cell>
        </row>
        <row r="4444">
          <cell r="A4444" t="str">
            <v>TREE2022-1827</v>
          </cell>
          <cell r="B4444" t="str">
            <v>023-661-37</v>
          </cell>
          <cell r="C4444" t="str">
            <v>Tree Removal</v>
          </cell>
          <cell r="D4444" t="str">
            <v>Bruce Barr</v>
          </cell>
          <cell r="E4444">
            <v>2327</v>
          </cell>
          <cell r="G4444" t="str">
            <v>TAHOE VISTA</v>
          </cell>
          <cell r="H4444" t="str">
            <v>Approved</v>
          </cell>
        </row>
        <row r="4445">
          <cell r="A4445" t="str">
            <v>TREE2022-1830</v>
          </cell>
          <cell r="B4445" t="str">
            <v>098-340-016</v>
          </cell>
          <cell r="C4445" t="str">
            <v>Tree Removal</v>
          </cell>
          <cell r="D4445" t="str">
            <v>Bruce Barr</v>
          </cell>
          <cell r="E4445">
            <v>6400</v>
          </cell>
          <cell r="F4445" t="str">
            <v>W</v>
          </cell>
          <cell r="G4445" t="str">
            <v>LAKE</v>
          </cell>
          <cell r="H4445" t="str">
            <v>Approved</v>
          </cell>
        </row>
        <row r="4446">
          <cell r="A4446" t="str">
            <v>MOOR2022-1835</v>
          </cell>
          <cell r="B4446" t="str">
            <v>122-080-00</v>
          </cell>
          <cell r="C4446" t="str">
            <v>Mooring Buoys</v>
          </cell>
          <cell r="D4446" t="str">
            <v>Zach Davis</v>
          </cell>
          <cell r="E4446">
            <v>525</v>
          </cell>
          <cell r="G4446" t="str">
            <v>LAKESHORE</v>
          </cell>
          <cell r="H4446" t="str">
            <v>Acknowledged</v>
          </cell>
        </row>
        <row r="4447">
          <cell r="A4447" t="str">
            <v>MOOR2022-1831</v>
          </cell>
          <cell r="B4447" t="str">
            <v>018-291-002</v>
          </cell>
          <cell r="C4447" t="str">
            <v>Mooring Buoys</v>
          </cell>
          <cell r="D4447" t="str">
            <v>Justin Lanoff</v>
          </cell>
          <cell r="E4447">
            <v>2147</v>
          </cell>
          <cell r="G4447" t="str">
            <v>CASCADE</v>
          </cell>
          <cell r="H4447" t="str">
            <v>Acknowledged</v>
          </cell>
        </row>
        <row r="4448">
          <cell r="A4448" t="str">
            <v>QEXE2022-1126</v>
          </cell>
          <cell r="B4448" t="str">
            <v>132-011-07</v>
          </cell>
          <cell r="C4448" t="str">
            <v>Qualified Exempt</v>
          </cell>
          <cell r="D4448" t="str">
            <v>Alyson Borawski</v>
          </cell>
          <cell r="E4448">
            <v>880</v>
          </cell>
          <cell r="G4448" t="str">
            <v>ALDER</v>
          </cell>
          <cell r="H4448" t="str">
            <v>Accepted</v>
          </cell>
        </row>
        <row r="4449">
          <cell r="A4449" t="str">
            <v>TREE2022-1843</v>
          </cell>
          <cell r="B4449" t="str">
            <v>029-381-035</v>
          </cell>
          <cell r="C4449" t="str">
            <v>Tree Removal</v>
          </cell>
          <cell r="D4449" t="str">
            <v>Bruce Barr</v>
          </cell>
          <cell r="E4449">
            <v>1036</v>
          </cell>
          <cell r="G4449" t="str">
            <v>GLEN</v>
          </cell>
          <cell r="H4449" t="str">
            <v>Approved</v>
          </cell>
        </row>
        <row r="4450">
          <cell r="A4450" t="str">
            <v>QESZ2022-1122</v>
          </cell>
          <cell r="B4450" t="str">
            <v>130-241-39</v>
          </cell>
          <cell r="C4450" t="str">
            <v>QE Shorezone</v>
          </cell>
          <cell r="D4450" t="str">
            <v>Alyson Borawski</v>
          </cell>
          <cell r="E4450">
            <v>1655</v>
          </cell>
          <cell r="G4450" t="str">
            <v>PINE CONE</v>
          </cell>
          <cell r="H4450" t="str">
            <v>Incomplete</v>
          </cell>
        </row>
        <row r="4451">
          <cell r="A4451" t="str">
            <v>MOOR2022-1826</v>
          </cell>
          <cell r="B4451" t="str">
            <v>029-010-016</v>
          </cell>
          <cell r="C4451" t="str">
            <v>Mooring Buoys</v>
          </cell>
          <cell r="D4451" t="str">
            <v>Justin Lanoff</v>
          </cell>
          <cell r="E4451">
            <v>849</v>
          </cell>
          <cell r="G4451" t="str">
            <v>STATELINE</v>
          </cell>
          <cell r="H4451" t="str">
            <v>Acknowledged</v>
          </cell>
        </row>
        <row r="4452">
          <cell r="A4452" t="str">
            <v>TREE2022-1822</v>
          </cell>
          <cell r="B4452" t="str">
            <v>091-174-004</v>
          </cell>
          <cell r="C4452" t="str">
            <v>Tree Removal</v>
          </cell>
          <cell r="D4452" t="str">
            <v>Bruce Barr</v>
          </cell>
          <cell r="E4452">
            <v>4440</v>
          </cell>
          <cell r="F4452" t="str">
            <v>N</v>
          </cell>
          <cell r="G4452" t="str">
            <v>LAKE</v>
          </cell>
          <cell r="H4452" t="str">
            <v>Approved</v>
          </cell>
        </row>
        <row r="4453">
          <cell r="A4453" t="str">
            <v>BMPM2022-0006</v>
          </cell>
          <cell r="B4453" t="str">
            <v>094-140-014</v>
          </cell>
          <cell r="C4453" t="str">
            <v>BMP Maintenance</v>
          </cell>
          <cell r="D4453" t="str">
            <v>Angela Turrietta</v>
          </cell>
          <cell r="H4453" t="str">
            <v>Accepted</v>
          </cell>
        </row>
        <row r="4454">
          <cell r="A4454" t="str">
            <v>TREE2022-1824</v>
          </cell>
          <cell r="B4454" t="str">
            <v>1418-11-303-001</v>
          </cell>
          <cell r="C4454" t="str">
            <v>Tree Removal</v>
          </cell>
          <cell r="D4454" t="str">
            <v>Bruce Barr</v>
          </cell>
          <cell r="E4454">
            <v>2019</v>
          </cell>
          <cell r="G4454" t="str">
            <v>THE BACK</v>
          </cell>
          <cell r="H4454" t="str">
            <v>Approved</v>
          </cell>
        </row>
        <row r="4455">
          <cell r="A4455" t="str">
            <v>TREE2022-1823</v>
          </cell>
          <cell r="B4455" t="str">
            <v>117-080-061</v>
          </cell>
          <cell r="C4455" t="str">
            <v>Tree Removal</v>
          </cell>
          <cell r="D4455" t="str">
            <v>Bruce Barr</v>
          </cell>
          <cell r="E4455">
            <v>6943</v>
          </cell>
          <cell r="F4455" t="str">
            <v>N</v>
          </cell>
          <cell r="G4455" t="str">
            <v>LAKE</v>
          </cell>
          <cell r="H4455" t="str">
            <v>Approved</v>
          </cell>
        </row>
        <row r="4456">
          <cell r="A4456" t="str">
            <v>QEXE2022-1123</v>
          </cell>
          <cell r="B4456" t="str">
            <v>1418-10-710-007</v>
          </cell>
          <cell r="C4456" t="str">
            <v>Qualified Exempt</v>
          </cell>
          <cell r="D4456" t="str">
            <v>Alyson Borawski</v>
          </cell>
          <cell r="E4456">
            <v>204</v>
          </cell>
          <cell r="G4456" t="str">
            <v>LAKEMILL</v>
          </cell>
          <cell r="H4456" t="str">
            <v>Incomplete</v>
          </cell>
        </row>
        <row r="4457">
          <cell r="A4457" t="str">
            <v>ERSP2022-1825</v>
          </cell>
          <cell r="B4457" t="str">
            <v>1318-03-212-062</v>
          </cell>
          <cell r="C4457" t="str">
            <v>Residential Dwelling</v>
          </cell>
          <cell r="D4457" t="str">
            <v>Theresa Avance</v>
          </cell>
          <cell r="E4457">
            <v>133</v>
          </cell>
          <cell r="G4457" t="str">
            <v>PONDEROSA</v>
          </cell>
          <cell r="H4457" t="str">
            <v>Acknowledged</v>
          </cell>
        </row>
        <row r="4458">
          <cell r="A4458" t="str">
            <v>TREE2022-1821</v>
          </cell>
          <cell r="B4458" t="str">
            <v>093-191-006</v>
          </cell>
          <cell r="C4458" t="str">
            <v>Tree Removal</v>
          </cell>
          <cell r="D4458" t="str">
            <v>Bruce Barr</v>
          </cell>
          <cell r="E4458">
            <v>3065</v>
          </cell>
          <cell r="G4458" t="str">
            <v>WATSON</v>
          </cell>
          <cell r="H4458" t="str">
            <v>Approved</v>
          </cell>
        </row>
        <row r="4459">
          <cell r="A4459" t="str">
            <v>QEXE2022-1121</v>
          </cell>
          <cell r="B4459" t="str">
            <v>094-110-019</v>
          </cell>
          <cell r="C4459" t="str">
            <v>Qualified Exempt</v>
          </cell>
          <cell r="D4459" t="str">
            <v>Julie Roll</v>
          </cell>
          <cell r="E4459">
            <v>950</v>
          </cell>
          <cell r="F4459" t="str">
            <v>N</v>
          </cell>
          <cell r="G4459" t="str">
            <v>LAKE</v>
          </cell>
          <cell r="H4459" t="str">
            <v>Approved</v>
          </cell>
        </row>
        <row r="4460">
          <cell r="A4460" t="str">
            <v>TREE2022-1820</v>
          </cell>
          <cell r="B4460" t="str">
            <v>023-771-026</v>
          </cell>
          <cell r="C4460" t="str">
            <v>Tree Removal</v>
          </cell>
          <cell r="D4460" t="str">
            <v>Bruce Barr</v>
          </cell>
          <cell r="E4460">
            <v>927</v>
          </cell>
          <cell r="G4460" t="str">
            <v>SOUTH SHORE</v>
          </cell>
          <cell r="H4460" t="str">
            <v>Approved</v>
          </cell>
        </row>
        <row r="4461">
          <cell r="A4461" t="str">
            <v>TREE2022-1819</v>
          </cell>
          <cell r="B4461" t="str">
            <v>022-331-017</v>
          </cell>
          <cell r="C4461" t="str">
            <v>Tree Removal</v>
          </cell>
          <cell r="D4461" t="str">
            <v>Bruce Barr</v>
          </cell>
          <cell r="E4461">
            <v>1917</v>
          </cell>
          <cell r="G4461" t="str">
            <v>CATHEDRAL</v>
          </cell>
          <cell r="H4461" t="str">
            <v>Approved</v>
          </cell>
        </row>
        <row r="4462">
          <cell r="A4462" t="str">
            <v>LCAP2022-0732</v>
          </cell>
          <cell r="B4462" t="str">
            <v>090-111-005</v>
          </cell>
          <cell r="C4462" t="str">
            <v>Land Capability Verification</v>
          </cell>
          <cell r="D4462" t="str">
            <v>INTAKE INTAKE</v>
          </cell>
          <cell r="E4462">
            <v>8547</v>
          </cell>
          <cell r="G4462" t="str">
            <v>STEELHEAD</v>
          </cell>
          <cell r="H4462" t="str">
            <v>Withdrawn</v>
          </cell>
        </row>
        <row r="4463">
          <cell r="A4463" t="str">
            <v>ERSP2022-1818</v>
          </cell>
          <cell r="B4463" t="str">
            <v>124-071-52</v>
          </cell>
          <cell r="C4463" t="str">
            <v>Rec-Public Service</v>
          </cell>
          <cell r="D4463" t="str">
            <v>Theresa Avance</v>
          </cell>
          <cell r="E4463">
            <v>499</v>
          </cell>
          <cell r="G4463" t="str">
            <v>VILLAGE</v>
          </cell>
          <cell r="H4463" t="str">
            <v>Acknowledged</v>
          </cell>
        </row>
        <row r="4464">
          <cell r="A4464" t="str">
            <v>BMPR2022-0018</v>
          </cell>
          <cell r="B4464" t="str">
            <v>090-111-005</v>
          </cell>
          <cell r="C4464" t="str">
            <v>BMP Small Retrofit Plan</v>
          </cell>
          <cell r="D4464" t="str">
            <v>Angela Turrietta</v>
          </cell>
          <cell r="E4464">
            <v>8547</v>
          </cell>
          <cell r="G4464" t="str">
            <v>STEELHEAD</v>
          </cell>
          <cell r="H4464" t="str">
            <v>Incomplete</v>
          </cell>
        </row>
        <row r="4465">
          <cell r="A4465" t="str">
            <v>HIST2022-1120</v>
          </cell>
          <cell r="B4465" t="str">
            <v>124-043-47</v>
          </cell>
          <cell r="C4465" t="str">
            <v>Historical Determination</v>
          </cell>
          <cell r="D4465" t="str">
            <v>Trevor Smith</v>
          </cell>
          <cell r="E4465">
            <v>354</v>
          </cell>
          <cell r="G4465" t="str">
            <v>WINDING</v>
          </cell>
          <cell r="H4465" t="str">
            <v>Determination Issued</v>
          </cell>
        </row>
        <row r="4466">
          <cell r="A4466" t="str">
            <v>TREE2022-1817</v>
          </cell>
          <cell r="B4466" t="str">
            <v>1319-19-411-030</v>
          </cell>
          <cell r="C4466" t="str">
            <v>Tree Removal</v>
          </cell>
          <cell r="D4466" t="str">
            <v>Bruce Barr</v>
          </cell>
          <cell r="E4466">
            <v>654</v>
          </cell>
          <cell r="G4466" t="str">
            <v>JACK</v>
          </cell>
          <cell r="H4466" t="str">
            <v>Approved</v>
          </cell>
        </row>
        <row r="4467">
          <cell r="A4467" t="str">
            <v>CEXT2022-1119</v>
          </cell>
          <cell r="B4467" t="str">
            <v>093-093-005</v>
          </cell>
          <cell r="C4467" t="str">
            <v>Construction Schedule Extension</v>
          </cell>
          <cell r="D4467" t="str">
            <v>Rachel Lopez</v>
          </cell>
          <cell r="E4467">
            <v>3310</v>
          </cell>
          <cell r="G4467" t="str">
            <v>DARDANELLES</v>
          </cell>
          <cell r="H4467" t="str">
            <v>Accepted</v>
          </cell>
        </row>
        <row r="4468">
          <cell r="A4468" t="str">
            <v>TREE2022-1815</v>
          </cell>
          <cell r="B4468" t="str">
            <v>025-395-002</v>
          </cell>
          <cell r="C4468" t="str">
            <v>Tree Removal</v>
          </cell>
          <cell r="D4468" t="str">
            <v>Bruce Barr</v>
          </cell>
          <cell r="E4468">
            <v>3418</v>
          </cell>
          <cell r="G4468" t="str">
            <v>JANET</v>
          </cell>
          <cell r="H4468" t="str">
            <v>Approved</v>
          </cell>
        </row>
        <row r="4469">
          <cell r="A4469" t="str">
            <v>ERSP2022-1814</v>
          </cell>
          <cell r="B4469" t="str">
            <v>1318-24-404-019</v>
          </cell>
          <cell r="C4469" t="str">
            <v>Residential Dwelling</v>
          </cell>
          <cell r="D4469" t="str">
            <v>Brandy Mcmahon</v>
          </cell>
          <cell r="E4469">
            <v>194</v>
          </cell>
          <cell r="G4469" t="str">
            <v>HUBBARD</v>
          </cell>
          <cell r="H4469" t="str">
            <v>Acknowledged</v>
          </cell>
        </row>
        <row r="4470">
          <cell r="A4470" t="str">
            <v>HIST2022-1117</v>
          </cell>
          <cell r="B4470" t="str">
            <v>124-081-16</v>
          </cell>
          <cell r="C4470" t="str">
            <v>Historical Determination</v>
          </cell>
          <cell r="D4470" t="str">
            <v>Trevor Smith</v>
          </cell>
          <cell r="E4470">
            <v>551</v>
          </cell>
          <cell r="G4470" t="str">
            <v>LUCILLE</v>
          </cell>
          <cell r="H4470" t="str">
            <v>Determination Issued</v>
          </cell>
        </row>
        <row r="4471">
          <cell r="A4471" t="str">
            <v>HIST2022-1115</v>
          </cell>
          <cell r="B4471" t="str">
            <v>025-382-012</v>
          </cell>
          <cell r="C4471" t="str">
            <v>Historical Determination</v>
          </cell>
          <cell r="D4471" t="str">
            <v>Trevor Smith</v>
          </cell>
          <cell r="E4471">
            <v>1242</v>
          </cell>
          <cell r="G4471" t="str">
            <v>LESTER</v>
          </cell>
          <cell r="H4471" t="str">
            <v>Determination Issued</v>
          </cell>
        </row>
        <row r="4472">
          <cell r="A4472" t="str">
            <v>ERSP2021-1241-01</v>
          </cell>
          <cell r="B4472" t="str">
            <v>1418-10-810-009</v>
          </cell>
          <cell r="C4472" t="str">
            <v>Plan Revision</v>
          </cell>
          <cell r="D4472" t="str">
            <v>Alyson Borawski</v>
          </cell>
          <cell r="E4472">
            <v>1937</v>
          </cell>
          <cell r="G4472" t="str">
            <v>GLENBROOK</v>
          </cell>
          <cell r="H4472" t="str">
            <v>Acknowledged</v>
          </cell>
        </row>
        <row r="4473">
          <cell r="A4473" t="str">
            <v>TREE2022-1816</v>
          </cell>
          <cell r="B4473" t="str">
            <v>097-122-016</v>
          </cell>
          <cell r="C4473" t="str">
            <v>Tree Removal</v>
          </cell>
          <cell r="D4473" t="str">
            <v>Bruce Barr</v>
          </cell>
          <cell r="E4473">
            <v>5040</v>
          </cell>
          <cell r="F4473" t="str">
            <v>W</v>
          </cell>
          <cell r="G4473" t="str">
            <v>LAKE</v>
          </cell>
          <cell r="H4473" t="str">
            <v>Approved</v>
          </cell>
        </row>
        <row r="4474">
          <cell r="A4474" t="str">
            <v>HIST2022-1118</v>
          </cell>
          <cell r="B4474" t="str">
            <v>123-154-09</v>
          </cell>
          <cell r="C4474" t="str">
            <v>Historical Determination</v>
          </cell>
          <cell r="D4474" t="str">
            <v>Trevor Smith</v>
          </cell>
          <cell r="E4474">
            <v>354</v>
          </cell>
          <cell r="G4474" t="str">
            <v>TUSCARORA</v>
          </cell>
          <cell r="H4474" t="str">
            <v>Determination Issued</v>
          </cell>
        </row>
        <row r="4475">
          <cell r="A4475" t="str">
            <v>TREE2022-1805</v>
          </cell>
          <cell r="B4475" t="str">
            <v>022-051-016</v>
          </cell>
          <cell r="C4475" t="str">
            <v>Tree Removal</v>
          </cell>
          <cell r="D4475" t="str">
            <v>Bruce Barr</v>
          </cell>
          <cell r="E4475">
            <v>2130</v>
          </cell>
          <cell r="G4475" t="str">
            <v>MONTEREY</v>
          </cell>
          <cell r="H4475" t="str">
            <v>Approved</v>
          </cell>
        </row>
        <row r="4476">
          <cell r="A4476" t="str">
            <v>CORR2022-1112</v>
          </cell>
          <cell r="B4476" t="str">
            <v>025-261-009</v>
          </cell>
          <cell r="C4476" t="str">
            <v>Correspondence</v>
          </cell>
          <cell r="E4476">
            <v>1316</v>
          </cell>
          <cell r="G4476" t="str">
            <v>HEATHER LAKE</v>
          </cell>
          <cell r="H4476" t="str">
            <v>Concluded</v>
          </cell>
        </row>
        <row r="4477">
          <cell r="A4477" t="str">
            <v>MFEE2022-1111</v>
          </cell>
          <cell r="B4477" t="str">
            <v>085-190-004</v>
          </cell>
          <cell r="C4477" t="str">
            <v>Mooring Fee</v>
          </cell>
          <cell r="D4477" t="str">
            <v>NO FILE</v>
          </cell>
          <cell r="E4477">
            <v>3725</v>
          </cell>
          <cell r="G4477" t="str">
            <v>IDLEWILD</v>
          </cell>
          <cell r="H4477" t="str">
            <v>Paid</v>
          </cell>
        </row>
        <row r="4478">
          <cell r="A4478" t="str">
            <v>TREE2022-1807</v>
          </cell>
          <cell r="B4478" t="str">
            <v>085-222-011</v>
          </cell>
          <cell r="C4478" t="str">
            <v>Tree Removal</v>
          </cell>
          <cell r="D4478" t="str">
            <v>Bruce Barr</v>
          </cell>
          <cell r="E4478">
            <v>3955</v>
          </cell>
          <cell r="G4478" t="str">
            <v>BELLEVIEW</v>
          </cell>
          <cell r="H4478" t="str">
            <v>Approved</v>
          </cell>
        </row>
        <row r="4479">
          <cell r="A4479" t="str">
            <v>TREE2022-1806</v>
          </cell>
          <cell r="B4479" t="str">
            <v>025-192-012</v>
          </cell>
          <cell r="C4479" t="str">
            <v>Tree Removal</v>
          </cell>
          <cell r="D4479" t="str">
            <v>Bruce Barr</v>
          </cell>
          <cell r="E4479">
            <v>3420</v>
          </cell>
          <cell r="G4479" t="str">
            <v>RED LAKE</v>
          </cell>
          <cell r="H4479" t="str">
            <v>Approved</v>
          </cell>
        </row>
        <row r="4480">
          <cell r="A4480" t="str">
            <v>QEXE2022-1114</v>
          </cell>
          <cell r="B4480" t="str">
            <v>122-132-01</v>
          </cell>
          <cell r="C4480" t="str">
            <v>Qualified Exempt</v>
          </cell>
          <cell r="D4480" t="str">
            <v>Alyson Borawski</v>
          </cell>
          <cell r="E4480">
            <v>573</v>
          </cell>
          <cell r="G4480" t="str">
            <v>DALE</v>
          </cell>
          <cell r="H4480" t="str">
            <v>Accepted</v>
          </cell>
        </row>
        <row r="4481">
          <cell r="A4481" t="str">
            <v>TREE2022-1809</v>
          </cell>
          <cell r="B4481" t="str">
            <v>023-141-006</v>
          </cell>
          <cell r="C4481" t="str">
            <v>Tree Removal</v>
          </cell>
          <cell r="D4481" t="str">
            <v>Bruce Barr</v>
          </cell>
          <cell r="E4481">
            <v>609</v>
          </cell>
          <cell r="G4481" t="str">
            <v>EMERALD BAY</v>
          </cell>
          <cell r="H4481" t="str">
            <v>Approved</v>
          </cell>
        </row>
        <row r="4482">
          <cell r="A4482" t="str">
            <v>LCAP2022-0729</v>
          </cell>
          <cell r="B4482" t="str">
            <v>122-141-02</v>
          </cell>
          <cell r="C4482" t="str">
            <v>Site Assessment</v>
          </cell>
          <cell r="D4482" t="str">
            <v>AOSBORN</v>
          </cell>
          <cell r="E4482">
            <v>338</v>
          </cell>
          <cell r="G4482" t="str">
            <v>2ND CREEK</v>
          </cell>
          <cell r="H4482" t="str">
            <v>Results Issued</v>
          </cell>
        </row>
        <row r="4483">
          <cell r="A4483" t="str">
            <v>TREE2022-1813</v>
          </cell>
          <cell r="B4483" t="str">
            <v>122-132-01</v>
          </cell>
          <cell r="C4483" t="str">
            <v>Tree Removal</v>
          </cell>
          <cell r="D4483" t="str">
            <v>Bruce Barr</v>
          </cell>
          <cell r="E4483">
            <v>573</v>
          </cell>
          <cell r="G4483" t="str">
            <v>DALE</v>
          </cell>
          <cell r="H4483" t="str">
            <v>Denied</v>
          </cell>
        </row>
        <row r="4484">
          <cell r="A4484" t="str">
            <v>TREE2022-1810</v>
          </cell>
          <cell r="B4484" t="str">
            <v>111-190-018</v>
          </cell>
          <cell r="C4484" t="str">
            <v>Tree Removal</v>
          </cell>
          <cell r="D4484" t="str">
            <v>Bruce Barr</v>
          </cell>
          <cell r="E4484">
            <v>1145</v>
          </cell>
          <cell r="G4484" t="str">
            <v>WHITEHALL</v>
          </cell>
          <cell r="H4484" t="str">
            <v>Approved</v>
          </cell>
        </row>
        <row r="4485">
          <cell r="A4485" t="str">
            <v>TREE2022-1812</v>
          </cell>
          <cell r="B4485" t="str">
            <v>026-075-025</v>
          </cell>
          <cell r="C4485" t="str">
            <v>Tree Removal</v>
          </cell>
          <cell r="D4485" t="str">
            <v>Bruce Barr</v>
          </cell>
          <cell r="E4485">
            <v>3112</v>
          </cell>
          <cell r="G4485" t="str">
            <v>NEVADA</v>
          </cell>
          <cell r="H4485" t="str">
            <v>Approved</v>
          </cell>
        </row>
        <row r="4486">
          <cell r="A4486" t="str">
            <v>TREE2022-1811</v>
          </cell>
          <cell r="B4486" t="str">
            <v>034-161-042</v>
          </cell>
          <cell r="C4486" t="str">
            <v>Tree Removal</v>
          </cell>
          <cell r="D4486" t="str">
            <v>Bruce Barr</v>
          </cell>
          <cell r="E4486">
            <v>1564</v>
          </cell>
          <cell r="G4486" t="str">
            <v>AZTEC</v>
          </cell>
          <cell r="H4486" t="str">
            <v>Approved</v>
          </cell>
        </row>
        <row r="4487">
          <cell r="A4487" t="str">
            <v>GEXC2022-1113</v>
          </cell>
          <cell r="B4487" t="str">
            <v>1318-22-002-114</v>
          </cell>
          <cell r="C4487" t="str">
            <v>Grading Season Exception</v>
          </cell>
          <cell r="D4487" t="str">
            <v>Brenden Phillips</v>
          </cell>
          <cell r="E4487">
            <v>0</v>
          </cell>
          <cell r="G4487" t="str">
            <v>NONE</v>
          </cell>
          <cell r="H4487" t="str">
            <v>Approved</v>
          </cell>
        </row>
        <row r="4488">
          <cell r="A4488" t="str">
            <v>TREE2022-1803</v>
          </cell>
          <cell r="B4488" t="str">
            <v>092-120-033</v>
          </cell>
          <cell r="C4488" t="str">
            <v>Tree Removal</v>
          </cell>
          <cell r="D4488" t="str">
            <v>Bruce Barr</v>
          </cell>
          <cell r="E4488">
            <v>3650</v>
          </cell>
          <cell r="F4488" t="str">
            <v>N</v>
          </cell>
          <cell r="G4488" t="str">
            <v>LAKE</v>
          </cell>
          <cell r="H4488" t="str">
            <v>Accepted</v>
          </cell>
        </row>
        <row r="4489">
          <cell r="A4489" t="str">
            <v>ERSP2022-1804</v>
          </cell>
          <cell r="B4489" t="str">
            <v>022-333-002</v>
          </cell>
          <cell r="C4489" t="str">
            <v>Residential Dwelling</v>
          </cell>
          <cell r="D4489" t="str">
            <v>INTAKE INTAKE</v>
          </cell>
          <cell r="E4489">
            <v>0</v>
          </cell>
          <cell r="G4489" t="str">
            <v>NONE</v>
          </cell>
          <cell r="H4489" t="str">
            <v>Withdrawn</v>
          </cell>
        </row>
        <row r="4490">
          <cell r="A4490" t="str">
            <v>TREE2022-1801</v>
          </cell>
          <cell r="B4490" t="str">
            <v>025-343-013</v>
          </cell>
          <cell r="C4490" t="str">
            <v>Tree Removal</v>
          </cell>
          <cell r="D4490" t="str">
            <v>Bruce Barr</v>
          </cell>
          <cell r="E4490">
            <v>2687</v>
          </cell>
          <cell r="G4490" t="str">
            <v>MUIR</v>
          </cell>
          <cell r="H4490" t="str">
            <v>Approved</v>
          </cell>
        </row>
        <row r="4491">
          <cell r="A4491" t="str">
            <v>BMPR2022-0017</v>
          </cell>
          <cell r="B4491" t="str">
            <v>117-190-004</v>
          </cell>
          <cell r="C4491" t="str">
            <v>BMP Small Retrofit Plan</v>
          </cell>
          <cell r="D4491" t="str">
            <v>Joan Douglas</v>
          </cell>
          <cell r="E4491">
            <v>571</v>
          </cell>
          <cell r="G4491" t="str">
            <v>BRASSIE</v>
          </cell>
          <cell r="H4491" t="str">
            <v>Approved</v>
          </cell>
        </row>
        <row r="4492">
          <cell r="A4492" t="str">
            <v>TREE2022-1802</v>
          </cell>
          <cell r="B4492" t="str">
            <v>031-133-001</v>
          </cell>
          <cell r="C4492" t="str">
            <v>Tree Removal</v>
          </cell>
          <cell r="D4492" t="str">
            <v>Bruce Barr</v>
          </cell>
          <cell r="E4492">
            <v>2634</v>
          </cell>
          <cell r="G4492" t="str">
            <v>ELWOOD</v>
          </cell>
          <cell r="H4492" t="str">
            <v>Approved</v>
          </cell>
        </row>
        <row r="4493">
          <cell r="A4493" t="str">
            <v>QEXE2022-1110</v>
          </cell>
          <cell r="B4493" t="str">
            <v>520-301-00</v>
          </cell>
          <cell r="C4493" t="str">
            <v>Qualified Exempt</v>
          </cell>
          <cell r="D4493" t="str">
            <v>Alyson Borawski</v>
          </cell>
          <cell r="E4493">
            <v>301</v>
          </cell>
          <cell r="G4493" t="str">
            <v>PUDs</v>
          </cell>
          <cell r="H4493" t="str">
            <v>Accepted</v>
          </cell>
        </row>
        <row r="4494">
          <cell r="A4494" t="str">
            <v>TREE2022-1797</v>
          </cell>
          <cell r="B4494" t="str">
            <v>027-136-13</v>
          </cell>
          <cell r="C4494" t="str">
            <v>Tree Removal</v>
          </cell>
          <cell r="D4494" t="str">
            <v>Bruce Barr</v>
          </cell>
          <cell r="E4494">
            <v>3737</v>
          </cell>
          <cell r="G4494" t="str">
            <v>LARCH</v>
          </cell>
          <cell r="H4494" t="str">
            <v>Approved</v>
          </cell>
        </row>
        <row r="4495">
          <cell r="A4495" t="str">
            <v>TREE2022-1800</v>
          </cell>
          <cell r="B4495" t="str">
            <v>1318-15-110-028</v>
          </cell>
          <cell r="C4495" t="str">
            <v>Tree Removal</v>
          </cell>
          <cell r="D4495" t="str">
            <v>Bruce Barr</v>
          </cell>
          <cell r="E4495">
            <v>600</v>
          </cell>
          <cell r="G4495" t="str">
            <v>HWY 50</v>
          </cell>
          <cell r="H4495" t="str">
            <v>Approved</v>
          </cell>
        </row>
        <row r="4496">
          <cell r="A4496" t="str">
            <v>TREE2022-1799</v>
          </cell>
          <cell r="B4496" t="str">
            <v>031-241-016</v>
          </cell>
          <cell r="C4496" t="str">
            <v>Tree Removal</v>
          </cell>
          <cell r="D4496" t="str">
            <v>Bruce Barr</v>
          </cell>
          <cell r="E4496">
            <v>2644</v>
          </cell>
          <cell r="G4496" t="str">
            <v>LAKE TAHOE</v>
          </cell>
          <cell r="H4496" t="str">
            <v>Approved</v>
          </cell>
        </row>
        <row r="4497">
          <cell r="A4497" t="str">
            <v>LCAP2022-0727</v>
          </cell>
          <cell r="B4497" t="str">
            <v>092-010-051</v>
          </cell>
          <cell r="C4497" t="str">
            <v>Soils Hydrology</v>
          </cell>
          <cell r="D4497" t="str">
            <v>Julie Roll</v>
          </cell>
          <cell r="E4497">
            <v>0</v>
          </cell>
          <cell r="G4497" t="str">
            <v>NONE</v>
          </cell>
          <cell r="H4497" t="str">
            <v>Results Issued</v>
          </cell>
        </row>
        <row r="4498">
          <cell r="A4498" t="str">
            <v>TREE2022-1798</v>
          </cell>
          <cell r="B4498" t="str">
            <v>122-129-09</v>
          </cell>
          <cell r="C4498" t="str">
            <v>Tree Removal</v>
          </cell>
          <cell r="D4498" t="str">
            <v>Bruce Barr</v>
          </cell>
          <cell r="E4498">
            <v>601</v>
          </cell>
          <cell r="G4498" t="str">
            <v>CRYSTAL PEAK</v>
          </cell>
          <cell r="H4498" t="str">
            <v>Approved</v>
          </cell>
        </row>
        <row r="4499">
          <cell r="A4499" t="str">
            <v>TREE2022-1796</v>
          </cell>
          <cell r="B4499" t="str">
            <v>123-270-00</v>
          </cell>
          <cell r="C4499" t="str">
            <v>Tree Removal</v>
          </cell>
          <cell r="D4499" t="str">
            <v>Bruce Barr</v>
          </cell>
          <cell r="E4499">
            <v>120</v>
          </cell>
          <cell r="G4499" t="str">
            <v>STATE ROUTE 28</v>
          </cell>
          <cell r="H4499" t="str">
            <v>Approved</v>
          </cell>
        </row>
        <row r="4500">
          <cell r="A4500" t="str">
            <v>QEXE2022-1109</v>
          </cell>
          <cell r="B4500" t="str">
            <v>126-292-21</v>
          </cell>
          <cell r="C4500" t="str">
            <v>Qualified Exempt</v>
          </cell>
          <cell r="D4500" t="str">
            <v>Alyson Borawski</v>
          </cell>
          <cell r="E4500">
            <v>400</v>
          </cell>
          <cell r="G4500" t="str">
            <v>FAIRVIEW</v>
          </cell>
          <cell r="H4500" t="str">
            <v>Accepted</v>
          </cell>
        </row>
        <row r="4501">
          <cell r="A4501" t="str">
            <v>TYCS2022-1107</v>
          </cell>
          <cell r="B4501" t="str">
            <v>123-101-08</v>
          </cell>
          <cell r="C4501" t="str">
            <v>Tahoe Yellow Cress Survey</v>
          </cell>
          <cell r="D4501" t="str">
            <v>Bruce Barr</v>
          </cell>
          <cell r="E4501">
            <v>580</v>
          </cell>
          <cell r="G4501" t="str">
            <v>GONOWABIE</v>
          </cell>
          <cell r="H4501" t="str">
            <v>Inspected</v>
          </cell>
        </row>
        <row r="4502">
          <cell r="A4502" t="str">
            <v>FEET2022-1102</v>
          </cell>
          <cell r="B4502" t="str">
            <v>034-482-001</v>
          </cell>
          <cell r="C4502" t="str">
            <v>Building/ERS/Admin/Fee Transfer</v>
          </cell>
          <cell r="D4502" t="str">
            <v>NO FILE</v>
          </cell>
          <cell r="E4502">
            <v>1481</v>
          </cell>
          <cell r="G4502" t="str">
            <v>APACHE</v>
          </cell>
        </row>
        <row r="4503">
          <cell r="A4503" t="str">
            <v>FEET2022-1101</v>
          </cell>
          <cell r="B4503" t="str">
            <v>080-061-006</v>
          </cell>
          <cell r="C4503" t="str">
            <v>Building/ERS/Admin/Fee Transfer</v>
          </cell>
          <cell r="D4503" t="str">
            <v>NO FILE</v>
          </cell>
          <cell r="E4503">
            <v>1813</v>
          </cell>
          <cell r="G4503" t="str">
            <v>MINNICONJOU</v>
          </cell>
        </row>
        <row r="4504">
          <cell r="A4504" t="str">
            <v>FEET2022-1099</v>
          </cell>
          <cell r="B4504" t="str">
            <v>036-582-020</v>
          </cell>
          <cell r="C4504" t="str">
            <v>Building/ERS/Admin/Fee Transfer</v>
          </cell>
          <cell r="D4504" t="str">
            <v>NO FILE</v>
          </cell>
          <cell r="E4504">
            <v>3177</v>
          </cell>
          <cell r="F4504" t="str">
            <v>S</v>
          </cell>
          <cell r="G4504" t="str">
            <v>UPPER TRUCKEE</v>
          </cell>
        </row>
        <row r="4505">
          <cell r="A4505" t="str">
            <v>LCAP2022-0726</v>
          </cell>
          <cell r="B4505" t="str">
            <v>123-154-09</v>
          </cell>
          <cell r="C4505" t="str">
            <v>Soils Hydrology</v>
          </cell>
          <cell r="D4505" t="str">
            <v>Julie Roll</v>
          </cell>
          <cell r="E4505">
            <v>354</v>
          </cell>
          <cell r="G4505" t="str">
            <v>TUSCARORA</v>
          </cell>
          <cell r="H4505" t="str">
            <v>Results Issued</v>
          </cell>
        </row>
        <row r="4506">
          <cell r="A4506" t="str">
            <v>TREE2022-1795</v>
          </cell>
          <cell r="B4506" t="str">
            <v>027-241-031</v>
          </cell>
          <cell r="C4506" t="str">
            <v>Tree Removal</v>
          </cell>
          <cell r="D4506" t="str">
            <v>Bruce Barr</v>
          </cell>
          <cell r="E4506">
            <v>1091</v>
          </cell>
          <cell r="G4506" t="str">
            <v>JOHNSON</v>
          </cell>
          <cell r="H4506" t="str">
            <v>Approved</v>
          </cell>
        </row>
        <row r="4507">
          <cell r="A4507" t="str">
            <v>LCAP2022-0724</v>
          </cell>
          <cell r="B4507" t="str">
            <v>111-170-006</v>
          </cell>
          <cell r="C4507" t="str">
            <v>Land Capability Verification</v>
          </cell>
          <cell r="D4507" t="str">
            <v>Julie Roll</v>
          </cell>
          <cell r="E4507">
            <v>1095</v>
          </cell>
          <cell r="G4507" t="str">
            <v>CAMBRIDGE</v>
          </cell>
          <cell r="H4507" t="str">
            <v>Results Issued</v>
          </cell>
        </row>
        <row r="4508">
          <cell r="A4508" t="str">
            <v>FEET2022-1104</v>
          </cell>
          <cell r="B4508" t="str">
            <v>035-242-018</v>
          </cell>
          <cell r="C4508" t="str">
            <v>Building/ERS/Admin/Fee Transfer</v>
          </cell>
          <cell r="D4508" t="str">
            <v>NO FILE</v>
          </cell>
          <cell r="E4508">
            <v>2356</v>
          </cell>
          <cell r="G4508" t="str">
            <v>BLITZEN</v>
          </cell>
        </row>
        <row r="4509">
          <cell r="A4509" t="str">
            <v>FEET2022-1103</v>
          </cell>
          <cell r="B4509" t="str">
            <v>014-272-001</v>
          </cell>
          <cell r="C4509" t="str">
            <v>Building/ERS/Admin/Fee Transfer</v>
          </cell>
          <cell r="D4509" t="str">
            <v>NO FILE</v>
          </cell>
          <cell r="E4509">
            <v>7066</v>
          </cell>
          <cell r="G4509" t="str">
            <v>PLACER</v>
          </cell>
        </row>
        <row r="4510">
          <cell r="A4510" t="str">
            <v>FEET2022-1100</v>
          </cell>
          <cell r="B4510" t="str">
            <v>081-074-001</v>
          </cell>
          <cell r="C4510" t="str">
            <v>Building/ERS/Admin/Fee Transfer</v>
          </cell>
          <cell r="D4510" t="str">
            <v>NO FILE</v>
          </cell>
          <cell r="E4510">
            <v>1591</v>
          </cell>
          <cell r="G4510" t="str">
            <v>TIONONTATI</v>
          </cell>
        </row>
        <row r="4511">
          <cell r="A4511" t="str">
            <v>TYCS2022-1108</v>
          </cell>
          <cell r="B4511" t="str">
            <v>016-091-045</v>
          </cell>
          <cell r="C4511" t="str">
            <v>Tahoe Yellow Cress Survey</v>
          </cell>
          <cell r="D4511" t="str">
            <v>Bruce Barr</v>
          </cell>
          <cell r="E4511">
            <v>8425</v>
          </cell>
          <cell r="G4511" t="str">
            <v>MEEKS BAY</v>
          </cell>
          <cell r="H4511" t="str">
            <v>Inspected</v>
          </cell>
        </row>
        <row r="4512">
          <cell r="A4512" t="str">
            <v>FEET2022-1098</v>
          </cell>
          <cell r="B4512" t="str">
            <v>033-291-013</v>
          </cell>
          <cell r="C4512" t="str">
            <v>Building/ERS/Admin/Fee Transfer</v>
          </cell>
          <cell r="D4512" t="str">
            <v>NO FILE</v>
          </cell>
          <cell r="E4512">
            <v>1583</v>
          </cell>
          <cell r="G4512" t="str">
            <v>CHERRY HILLS</v>
          </cell>
        </row>
        <row r="4513">
          <cell r="A4513" t="str">
            <v>TREE2022-1794</v>
          </cell>
          <cell r="B4513" t="str">
            <v>131-228-04</v>
          </cell>
          <cell r="C4513" t="str">
            <v>Tree Removal</v>
          </cell>
          <cell r="D4513" t="str">
            <v>Bruce Barr</v>
          </cell>
          <cell r="E4513">
            <v>460</v>
          </cell>
          <cell r="G4513" t="str">
            <v>COUNTRY CLUB</v>
          </cell>
          <cell r="H4513" t="str">
            <v>Approved</v>
          </cell>
        </row>
        <row r="4514">
          <cell r="A4514" t="str">
            <v>FEET2022-1105</v>
          </cell>
          <cell r="B4514" t="str">
            <v>034-551-001</v>
          </cell>
          <cell r="C4514" t="str">
            <v>Building/ERS/Admin/Fee Transfer</v>
          </cell>
          <cell r="D4514" t="str">
            <v>NO FILE</v>
          </cell>
          <cell r="E4514">
            <v>2521</v>
          </cell>
          <cell r="G4514" t="str">
            <v>SHEBOYGAN</v>
          </cell>
        </row>
        <row r="4515">
          <cell r="A4515" t="str">
            <v>FEET2022-1106</v>
          </cell>
          <cell r="B4515" t="str">
            <v>033-472-010</v>
          </cell>
          <cell r="C4515" t="str">
            <v>Building/ERS/Admin/Fee Transfer</v>
          </cell>
          <cell r="D4515" t="str">
            <v>NO FILE</v>
          </cell>
          <cell r="E4515">
            <v>1180</v>
          </cell>
          <cell r="G4515" t="str">
            <v>PYRAMID</v>
          </cell>
        </row>
        <row r="4516">
          <cell r="A4516" t="str">
            <v>LCAP2022-0725</v>
          </cell>
          <cell r="B4516" t="str">
            <v>1318-09-810-033</v>
          </cell>
          <cell r="C4516" t="str">
            <v>Site Assessment</v>
          </cell>
          <cell r="D4516" t="str">
            <v>AOSBORN</v>
          </cell>
          <cell r="E4516">
            <v>621</v>
          </cell>
          <cell r="G4516" t="str">
            <v>LAKE SHORE</v>
          </cell>
          <cell r="H4516" t="str">
            <v>Results Issued</v>
          </cell>
        </row>
        <row r="4517">
          <cell r="A4517" t="str">
            <v>CEXT2022-1091</v>
          </cell>
          <cell r="B4517" t="str">
            <v>130-205-09</v>
          </cell>
          <cell r="C4517" t="str">
            <v>Construction Schedule Extension</v>
          </cell>
          <cell r="D4517" t="str">
            <v>Rachel Lopez</v>
          </cell>
          <cell r="E4517">
            <v>260</v>
          </cell>
          <cell r="G4517" t="str">
            <v>TRAMWAY</v>
          </cell>
          <cell r="H4517" t="str">
            <v>Approved</v>
          </cell>
        </row>
        <row r="4518">
          <cell r="A4518" t="str">
            <v>GEXC2022-1087</v>
          </cell>
          <cell r="B4518" t="str">
            <v>123-250-07</v>
          </cell>
          <cell r="C4518" t="str">
            <v>Grading Season Exception</v>
          </cell>
          <cell r="D4518" t="str">
            <v>Rachel Lopez</v>
          </cell>
          <cell r="E4518">
            <v>447</v>
          </cell>
          <cell r="G4518" t="str">
            <v>LAKESHORE</v>
          </cell>
          <cell r="H4518" t="str">
            <v>Denied</v>
          </cell>
        </row>
        <row r="4519">
          <cell r="A4519" t="str">
            <v>FEET2022-1096</v>
          </cell>
          <cell r="B4519" t="str">
            <v>080-071-021</v>
          </cell>
          <cell r="C4519" t="str">
            <v>Building/ERS/Admin/Fee Transfer</v>
          </cell>
          <cell r="D4519" t="str">
            <v>NO FILE</v>
          </cell>
          <cell r="E4519">
            <v>1857</v>
          </cell>
          <cell r="G4519" t="str">
            <v>JICARILLA</v>
          </cell>
        </row>
        <row r="4520">
          <cell r="A4520" t="str">
            <v>TREE2023-1725</v>
          </cell>
          <cell r="B4520" t="str">
            <v>125-384-03</v>
          </cell>
          <cell r="C4520" t="str">
            <v>Tree Removal</v>
          </cell>
          <cell r="E4520">
            <v>696</v>
          </cell>
          <cell r="G4520" t="str">
            <v>BIDWELL</v>
          </cell>
          <cell r="H4520" t="str">
            <v>Approved</v>
          </cell>
        </row>
        <row r="4521">
          <cell r="A4521" t="str">
            <v>TREE2022-1786</v>
          </cell>
          <cell r="B4521" t="str">
            <v>1318-23-610-031</v>
          </cell>
          <cell r="C4521" t="str">
            <v>Tree Removal</v>
          </cell>
          <cell r="D4521" t="str">
            <v>Bruce Barr</v>
          </cell>
          <cell r="E4521">
            <v>267</v>
          </cell>
          <cell r="G4521" t="str">
            <v>CHIMNEY ROCK</v>
          </cell>
          <cell r="H4521" t="str">
            <v>Approved</v>
          </cell>
        </row>
        <row r="4522">
          <cell r="A4522" t="str">
            <v>LCAP2022-0722</v>
          </cell>
          <cell r="B4522" t="str">
            <v>117-150-033</v>
          </cell>
          <cell r="C4522" t="str">
            <v>IPES</v>
          </cell>
          <cell r="D4522" t="str">
            <v>Contractor</v>
          </cell>
          <cell r="E4522">
            <v>7661</v>
          </cell>
          <cell r="F4522" t="str">
            <v>N</v>
          </cell>
          <cell r="G4522" t="str">
            <v>LAKE</v>
          </cell>
          <cell r="H4522" t="str">
            <v>Results Issued</v>
          </cell>
        </row>
        <row r="4523">
          <cell r="A4523" t="str">
            <v>QEXE2022-1092</v>
          </cell>
          <cell r="B4523" t="str">
            <v>125-431-02</v>
          </cell>
          <cell r="C4523" t="str">
            <v>Qualified Exempt</v>
          </cell>
          <cell r="D4523" t="str">
            <v>Alyson Borawski</v>
          </cell>
          <cell r="E4523">
            <v>1008</v>
          </cell>
          <cell r="G4523" t="str">
            <v>GALAXY</v>
          </cell>
          <cell r="H4523" t="str">
            <v>Accepted</v>
          </cell>
        </row>
        <row r="4524">
          <cell r="A4524" t="str">
            <v>HIST2022-1090</v>
          </cell>
          <cell r="B4524" t="str">
            <v>023-201-070</v>
          </cell>
          <cell r="C4524" t="str">
            <v>Historical Determination</v>
          </cell>
          <cell r="D4524" t="str">
            <v>Julie Roll</v>
          </cell>
          <cell r="E4524">
            <v>2121</v>
          </cell>
          <cell r="G4524" t="str">
            <v>JAMES</v>
          </cell>
          <cell r="H4524" t="str">
            <v>Determination Issued</v>
          </cell>
        </row>
        <row r="4525">
          <cell r="A4525" t="str">
            <v>TREE2022-1788</v>
          </cell>
          <cell r="B4525" t="str">
            <v>036-391-005</v>
          </cell>
          <cell r="C4525" t="str">
            <v>Tree Removal</v>
          </cell>
          <cell r="D4525" t="str">
            <v>Bruce Barr</v>
          </cell>
          <cell r="E4525">
            <v>3562</v>
          </cell>
          <cell r="G4525" t="str">
            <v>MEMORY</v>
          </cell>
          <cell r="H4525" t="str">
            <v>Approved</v>
          </cell>
        </row>
        <row r="4526">
          <cell r="A4526" t="str">
            <v>ERSP2022-1790</v>
          </cell>
          <cell r="B4526" t="str">
            <v>095-130-014</v>
          </cell>
          <cell r="C4526" t="str">
            <v>Grading Project</v>
          </cell>
          <cell r="D4526" t="str">
            <v>Theresa Avance</v>
          </cell>
          <cell r="E4526">
            <v>1615</v>
          </cell>
          <cell r="G4526" t="str">
            <v>RIVER</v>
          </cell>
          <cell r="H4526" t="str">
            <v>Project Complete</v>
          </cell>
        </row>
        <row r="4527">
          <cell r="A4527" t="str">
            <v>TREE2022-1787</v>
          </cell>
          <cell r="B4527" t="str">
            <v>029-381-026</v>
          </cell>
          <cell r="C4527" t="str">
            <v>Tree Removal</v>
          </cell>
          <cell r="D4527" t="str">
            <v>Bruce Barr</v>
          </cell>
          <cell r="E4527">
            <v>1068</v>
          </cell>
          <cell r="G4527" t="str">
            <v>CELLADOR</v>
          </cell>
          <cell r="H4527" t="str">
            <v>Approved</v>
          </cell>
        </row>
        <row r="4528">
          <cell r="A4528" t="str">
            <v>TRAN2022-1088</v>
          </cell>
          <cell r="B4528" t="str">
            <v>112-120-031</v>
          </cell>
          <cell r="C4528" t="str">
            <v>Transfer of Development</v>
          </cell>
          <cell r="D4528" t="str">
            <v>Alyson Borawski</v>
          </cell>
          <cell r="E4528">
            <v>0</v>
          </cell>
          <cell r="G4528" t="str">
            <v>NONE</v>
          </cell>
          <cell r="H4528" t="str">
            <v>Acknowledged</v>
          </cell>
        </row>
        <row r="4529">
          <cell r="A4529" t="str">
            <v>FEET2022-1089</v>
          </cell>
          <cell r="B4529" t="str">
            <v>016-471-004</v>
          </cell>
          <cell r="C4529" t="str">
            <v>Building/ERS/Admin/Fee Transfer</v>
          </cell>
          <cell r="D4529" t="str">
            <v>NO FILE</v>
          </cell>
          <cell r="E4529">
            <v>8969</v>
          </cell>
          <cell r="G4529" t="str">
            <v>GLEN</v>
          </cell>
        </row>
        <row r="4530">
          <cell r="A4530" t="str">
            <v>CORR2022-1093</v>
          </cell>
          <cell r="B4530" t="str">
            <v>025-262-004</v>
          </cell>
          <cell r="C4530" t="str">
            <v>Correspondence</v>
          </cell>
          <cell r="D4530" t="str">
            <v>Joan Douglas</v>
          </cell>
          <cell r="E4530">
            <v>1291</v>
          </cell>
          <cell r="G4530" t="str">
            <v>PENINSULA</v>
          </cell>
          <cell r="H4530" t="str">
            <v>Concluded</v>
          </cell>
        </row>
        <row r="4531">
          <cell r="A4531" t="str">
            <v>TREE2022-1789</v>
          </cell>
          <cell r="B4531" t="str">
            <v>031-236-014</v>
          </cell>
          <cell r="C4531" t="str">
            <v>Tree Removal</v>
          </cell>
          <cell r="D4531" t="str">
            <v>Bruce Barr</v>
          </cell>
          <cell r="E4531">
            <v>1255</v>
          </cell>
          <cell r="G4531" t="str">
            <v>MARTIN</v>
          </cell>
          <cell r="H4531" t="str">
            <v>Approved</v>
          </cell>
        </row>
        <row r="4532">
          <cell r="A4532" t="str">
            <v>LCAP2022-0723</v>
          </cell>
          <cell r="B4532" t="str">
            <v>124-043-47</v>
          </cell>
          <cell r="C4532" t="str">
            <v>Land Capability Verification</v>
          </cell>
          <cell r="D4532" t="str">
            <v>INTAKE INTAKE</v>
          </cell>
          <cell r="E4532">
            <v>354</v>
          </cell>
          <cell r="G4532" t="str">
            <v>WINDING</v>
          </cell>
          <cell r="H4532" t="str">
            <v>Withdrawn</v>
          </cell>
        </row>
        <row r="4533">
          <cell r="A4533" t="str">
            <v>TREE2022-1792</v>
          </cell>
          <cell r="B4533" t="str">
            <v>084-092-029</v>
          </cell>
          <cell r="C4533" t="str">
            <v>Tree Removal</v>
          </cell>
          <cell r="D4533" t="str">
            <v>Bruce Barr</v>
          </cell>
          <cell r="E4533">
            <v>460</v>
          </cell>
          <cell r="G4533" t="str">
            <v>TAMARACK</v>
          </cell>
          <cell r="H4533" t="str">
            <v>Approved</v>
          </cell>
        </row>
        <row r="4534">
          <cell r="A4534" t="str">
            <v>TREE2022-1793</v>
          </cell>
          <cell r="B4534" t="str">
            <v>083-263-002</v>
          </cell>
          <cell r="C4534" t="str">
            <v>Tree Removal</v>
          </cell>
          <cell r="D4534" t="str">
            <v>Bruce Barr</v>
          </cell>
          <cell r="E4534">
            <v>1010</v>
          </cell>
          <cell r="G4534" t="str">
            <v>BIG PINE</v>
          </cell>
          <cell r="H4534" t="str">
            <v>Approved</v>
          </cell>
        </row>
        <row r="4535">
          <cell r="A4535" t="str">
            <v>FEET2022-1094</v>
          </cell>
          <cell r="B4535" t="str">
            <v>034-171-009</v>
          </cell>
          <cell r="C4535" t="str">
            <v>Building/ERS/Admin/Fee Transfer</v>
          </cell>
          <cell r="D4535" t="str">
            <v>NO FILE</v>
          </cell>
          <cell r="E4535">
            <v>1993</v>
          </cell>
          <cell r="G4535" t="str">
            <v>MAYA</v>
          </cell>
        </row>
        <row r="4536">
          <cell r="A4536" t="str">
            <v>TREE2022-1791</v>
          </cell>
          <cell r="B4536" t="str">
            <v>1418-15-801-009</v>
          </cell>
          <cell r="C4536" t="str">
            <v>Tree Removal</v>
          </cell>
          <cell r="D4536" t="str">
            <v>Bruce Barr</v>
          </cell>
          <cell r="E4536">
            <v>1728</v>
          </cell>
          <cell r="G4536" t="str">
            <v>HWY 50</v>
          </cell>
          <cell r="H4536" t="str">
            <v>Approved</v>
          </cell>
        </row>
        <row r="4537">
          <cell r="A4537" t="str">
            <v>FEET2022-1095</v>
          </cell>
          <cell r="B4537" t="str">
            <v>081-102-004</v>
          </cell>
          <cell r="C4537" t="str">
            <v>Building/ERS/Admin/Fee Transfer</v>
          </cell>
          <cell r="D4537" t="str">
            <v>NO FILE</v>
          </cell>
          <cell r="E4537">
            <v>1683</v>
          </cell>
          <cell r="G4537" t="str">
            <v>SKYLINE</v>
          </cell>
        </row>
        <row r="4538">
          <cell r="A4538" t="str">
            <v>QEXE2022-1097</v>
          </cell>
          <cell r="B4538" t="str">
            <v>090-111-005</v>
          </cell>
          <cell r="C4538" t="str">
            <v>Qualified Exempt</v>
          </cell>
          <cell r="D4538" t="str">
            <v>Alyson Borawski</v>
          </cell>
          <cell r="E4538">
            <v>8547</v>
          </cell>
          <cell r="G4538" t="str">
            <v>STEELHEAD</v>
          </cell>
          <cell r="H4538" t="str">
            <v>Approved</v>
          </cell>
        </row>
        <row r="4539">
          <cell r="A4539" t="str">
            <v>LCAP2022-0764</v>
          </cell>
          <cell r="B4539" t="str">
            <v>124-043-47</v>
          </cell>
          <cell r="C4539" t="str">
            <v>Site Assessment</v>
          </cell>
          <cell r="D4539" t="str">
            <v>AOSBORN</v>
          </cell>
          <cell r="E4539">
            <v>354</v>
          </cell>
          <cell r="G4539" t="str">
            <v>WINDING</v>
          </cell>
          <cell r="H4539" t="str">
            <v>Results Issued</v>
          </cell>
        </row>
        <row r="4540">
          <cell r="A4540" t="str">
            <v>GEXC2022-1086</v>
          </cell>
          <cell r="B4540" t="str">
            <v>1318-23-401-009</v>
          </cell>
          <cell r="C4540" t="str">
            <v>Grading Season Exception</v>
          </cell>
          <cell r="D4540" t="str">
            <v>Brenden Phillips</v>
          </cell>
          <cell r="E4540">
            <v>200</v>
          </cell>
          <cell r="G4540" t="str">
            <v>KINGSBURY GRADE</v>
          </cell>
          <cell r="H4540" t="str">
            <v>Incompete Submittal</v>
          </cell>
        </row>
        <row r="4541">
          <cell r="A4541" t="str">
            <v>TYCS2022-1068</v>
          </cell>
          <cell r="B4541" t="str">
            <v>130-241-06</v>
          </cell>
          <cell r="C4541" t="str">
            <v>Tahoe Yellow Cress Survey</v>
          </cell>
          <cell r="D4541" t="str">
            <v>Bruce Barr</v>
          </cell>
          <cell r="E4541">
            <v>1575</v>
          </cell>
          <cell r="G4541" t="str">
            <v>DEBRA</v>
          </cell>
          <cell r="H4541" t="str">
            <v>Inspected</v>
          </cell>
        </row>
        <row r="4542">
          <cell r="A4542" t="str">
            <v>ADMIN2022-0039</v>
          </cell>
          <cell r="B4542" t="str">
            <v>126-010-60</v>
          </cell>
          <cell r="C4542" t="str">
            <v>FOIA - Subpoena</v>
          </cell>
          <cell r="E4542">
            <v>1210</v>
          </cell>
          <cell r="G4542" t="str">
            <v>SKI</v>
          </cell>
          <cell r="H4542" t="str">
            <v>Closed</v>
          </cell>
        </row>
        <row r="4543">
          <cell r="A4543" t="str">
            <v>ADMIN2022-0040</v>
          </cell>
          <cell r="B4543" t="str">
            <v>500-000-00</v>
          </cell>
          <cell r="C4543" t="str">
            <v>FOIA - Subpoena</v>
          </cell>
          <cell r="E4543">
            <v>0</v>
          </cell>
          <cell r="G4543" t="str">
            <v>NONE</v>
          </cell>
          <cell r="H4543" t="str">
            <v>Fees Sent</v>
          </cell>
        </row>
        <row r="4544">
          <cell r="A4544" t="str">
            <v>TREE2022-1783</v>
          </cell>
          <cell r="B4544" t="str">
            <v>084-121-008</v>
          </cell>
          <cell r="C4544" t="str">
            <v>Tree Removal</v>
          </cell>
          <cell r="D4544" t="str">
            <v>Bruce Barr</v>
          </cell>
          <cell r="E4544">
            <v>2500</v>
          </cell>
          <cell r="F4544" t="str">
            <v>W</v>
          </cell>
          <cell r="G4544" t="str">
            <v>LAKE</v>
          </cell>
          <cell r="H4544" t="str">
            <v>Approved</v>
          </cell>
        </row>
        <row r="4545">
          <cell r="A4545" t="str">
            <v>TYCS2022-1079</v>
          </cell>
          <cell r="B4545" t="str">
            <v>1418-34-310-013</v>
          </cell>
          <cell r="C4545" t="str">
            <v>Tahoe Yellow Cress Survey</v>
          </cell>
          <cell r="D4545" t="str">
            <v>Bruce Barr</v>
          </cell>
          <cell r="E4545">
            <v>16</v>
          </cell>
          <cell r="G4545" t="str">
            <v>LAKESIDE COVE</v>
          </cell>
          <cell r="H4545" t="str">
            <v>Inspected</v>
          </cell>
        </row>
        <row r="4546">
          <cell r="A4546" t="str">
            <v>TREE2022-1779</v>
          </cell>
          <cell r="B4546" t="str">
            <v>125-232-20</v>
          </cell>
          <cell r="C4546" t="str">
            <v>Tree Removal</v>
          </cell>
          <cell r="D4546" t="str">
            <v>Bruce Barr</v>
          </cell>
          <cell r="E4546">
            <v>790</v>
          </cell>
          <cell r="G4546" t="str">
            <v>IDA</v>
          </cell>
          <cell r="H4546" t="str">
            <v>Approved</v>
          </cell>
        </row>
        <row r="4547">
          <cell r="A4547" t="str">
            <v>TREE2022-1781</v>
          </cell>
          <cell r="B4547" t="str">
            <v>016-251-001</v>
          </cell>
          <cell r="C4547" t="str">
            <v>Tree Removal</v>
          </cell>
          <cell r="D4547" t="str">
            <v>Bruce Barr</v>
          </cell>
          <cell r="E4547">
            <v>8915</v>
          </cell>
          <cell r="G4547" t="str">
            <v>RUBICON</v>
          </cell>
          <cell r="H4547" t="str">
            <v>Approved</v>
          </cell>
        </row>
        <row r="4548">
          <cell r="A4548" t="str">
            <v>TYCS2022-1076</v>
          </cell>
          <cell r="B4548" t="str">
            <v>122-251-01</v>
          </cell>
          <cell r="C4548" t="str">
            <v>Tahoe Yellow Cress Survey</v>
          </cell>
          <cell r="D4548" t="str">
            <v>Bruce Barr</v>
          </cell>
          <cell r="E4548">
            <v>903</v>
          </cell>
          <cell r="G4548" t="str">
            <v>LAKESHORE</v>
          </cell>
          <cell r="H4548" t="str">
            <v>Inspected</v>
          </cell>
        </row>
        <row r="4549">
          <cell r="A4549" t="str">
            <v>TREE2022-1784</v>
          </cell>
          <cell r="B4549" t="str">
            <v>1318-26-101-087</v>
          </cell>
          <cell r="C4549" t="str">
            <v>Tree Removal</v>
          </cell>
          <cell r="D4549" t="str">
            <v>Bruce Barr</v>
          </cell>
          <cell r="E4549">
            <v>122</v>
          </cell>
          <cell r="G4549" t="str">
            <v>CYPRESS</v>
          </cell>
          <cell r="H4549" t="str">
            <v>Approved</v>
          </cell>
        </row>
        <row r="4550">
          <cell r="A4550" t="str">
            <v>TYCS2022-1069</v>
          </cell>
          <cell r="B4550" t="str">
            <v>130-241-21</v>
          </cell>
          <cell r="C4550" t="str">
            <v>Tahoe Yellow Cress Survey</v>
          </cell>
          <cell r="D4550" t="str">
            <v>Bruce Barr</v>
          </cell>
          <cell r="E4550">
            <v>1165</v>
          </cell>
          <cell r="G4550" t="str">
            <v>VIVIAN</v>
          </cell>
          <cell r="H4550" t="str">
            <v>Inspected</v>
          </cell>
        </row>
        <row r="4551">
          <cell r="A4551" t="str">
            <v>TYCS2022-1077</v>
          </cell>
          <cell r="B4551" t="str">
            <v>091-153-006</v>
          </cell>
          <cell r="C4551" t="str">
            <v>Tahoe Yellow Cress Survey</v>
          </cell>
          <cell r="D4551" t="str">
            <v>Bruce Barr</v>
          </cell>
          <cell r="E4551">
            <v>4598</v>
          </cell>
          <cell r="F4551" t="str">
            <v>N</v>
          </cell>
          <cell r="G4551" t="str">
            <v>LAKE</v>
          </cell>
          <cell r="H4551" t="str">
            <v>Inspected</v>
          </cell>
        </row>
        <row r="4552">
          <cell r="A4552" t="str">
            <v>TYCS2022-1070</v>
          </cell>
          <cell r="B4552" t="str">
            <v>094-273-006</v>
          </cell>
          <cell r="C4552" t="str">
            <v>Tahoe Yellow Cress Survey</v>
          </cell>
          <cell r="D4552" t="str">
            <v>Bruce Barr</v>
          </cell>
          <cell r="E4552">
            <v>624</v>
          </cell>
          <cell r="G4552" t="str">
            <v>OLYMPIC</v>
          </cell>
          <cell r="H4552" t="str">
            <v>Inspected</v>
          </cell>
        </row>
        <row r="4553">
          <cell r="A4553" t="str">
            <v>TYCS2022-1066</v>
          </cell>
          <cell r="B4553" t="str">
            <v>092-200-026</v>
          </cell>
          <cell r="C4553" t="str">
            <v>Tahoe Yellow Cress Survey</v>
          </cell>
          <cell r="D4553" t="str">
            <v>Bruce Barr</v>
          </cell>
          <cell r="E4553">
            <v>4170</v>
          </cell>
          <cell r="G4553" t="str">
            <v>FERGUSON</v>
          </cell>
          <cell r="H4553" t="str">
            <v>Inspected</v>
          </cell>
        </row>
        <row r="4554">
          <cell r="A4554" t="str">
            <v>TREE2022-1782</v>
          </cell>
          <cell r="B4554" t="str">
            <v>014-292-020</v>
          </cell>
          <cell r="C4554" t="str">
            <v>Tree Removal</v>
          </cell>
          <cell r="D4554" t="str">
            <v>Bruce Barr</v>
          </cell>
          <cell r="E4554">
            <v>7051</v>
          </cell>
          <cell r="G4554" t="str">
            <v>BEAR</v>
          </cell>
          <cell r="H4554" t="str">
            <v>Approved</v>
          </cell>
        </row>
        <row r="4555">
          <cell r="A4555" t="str">
            <v>TYCS2022-1074</v>
          </cell>
          <cell r="B4555" t="str">
            <v>090-324-002</v>
          </cell>
          <cell r="C4555" t="str">
            <v>Tahoe Yellow Cress Survey</v>
          </cell>
          <cell r="D4555" t="str">
            <v>Bruce Barr</v>
          </cell>
          <cell r="E4555">
            <v>9902</v>
          </cell>
          <cell r="G4555" t="str">
            <v>LAKE</v>
          </cell>
          <cell r="H4555" t="str">
            <v>Inspected</v>
          </cell>
        </row>
        <row r="4556">
          <cell r="A4556" t="str">
            <v>FEET2022-1084</v>
          </cell>
          <cell r="B4556" t="str">
            <v>033-441-016</v>
          </cell>
          <cell r="C4556" t="str">
            <v>Building/ERS/Admin/Fee Transfer</v>
          </cell>
          <cell r="D4556" t="str">
            <v>NO FILE</v>
          </cell>
          <cell r="E4556">
            <v>1220</v>
          </cell>
          <cell r="G4556" t="str">
            <v>MT SHASTA</v>
          </cell>
        </row>
        <row r="4557">
          <cell r="A4557" t="str">
            <v>LCAP2022-0718</v>
          </cell>
          <cell r="B4557" t="str">
            <v>023-373-004</v>
          </cell>
          <cell r="C4557" t="str">
            <v>Site Assessment</v>
          </cell>
          <cell r="D4557" t="str">
            <v>INTAKE INTAKE</v>
          </cell>
          <cell r="E4557">
            <v>2132</v>
          </cell>
          <cell r="G4557" t="str">
            <v>HELEN</v>
          </cell>
          <cell r="H4557" t="str">
            <v>Withdrawn</v>
          </cell>
        </row>
        <row r="4558">
          <cell r="A4558" t="str">
            <v>TYCS2022-1078</v>
          </cell>
          <cell r="B4558" t="str">
            <v>1418-34-210-032</v>
          </cell>
          <cell r="C4558" t="str">
            <v>Tahoe Yellow Cress Survey</v>
          </cell>
          <cell r="D4558" t="str">
            <v>Bruce Barr</v>
          </cell>
          <cell r="E4558">
            <v>177</v>
          </cell>
          <cell r="G4558" t="str">
            <v>PINE POINT</v>
          </cell>
          <cell r="H4558" t="str">
            <v>Inspected</v>
          </cell>
        </row>
        <row r="4559">
          <cell r="A4559" t="str">
            <v>TYCS2022-1072</v>
          </cell>
          <cell r="B4559" t="str">
            <v>090-380-009</v>
          </cell>
          <cell r="C4559" t="str">
            <v>Tahoe Yellow Cress Survey</v>
          </cell>
          <cell r="D4559" t="str">
            <v>Bruce Barr</v>
          </cell>
          <cell r="E4559">
            <v>9200</v>
          </cell>
          <cell r="G4559" t="str">
            <v>BROCKWAY SPRINGS</v>
          </cell>
          <cell r="H4559" t="str">
            <v>Inspected</v>
          </cell>
        </row>
        <row r="4560">
          <cell r="A4560" t="str">
            <v>TYCS2022-1065</v>
          </cell>
          <cell r="B4560" t="str">
            <v>122-251-19</v>
          </cell>
          <cell r="C4560" t="str">
            <v>Tahoe Yellow Cress Survey</v>
          </cell>
          <cell r="D4560" t="str">
            <v>Bruce Barr</v>
          </cell>
          <cell r="E4560">
            <v>901</v>
          </cell>
          <cell r="G4560" t="str">
            <v>LAKESHORE</v>
          </cell>
          <cell r="H4560" t="str">
            <v>Inspected</v>
          </cell>
        </row>
        <row r="4561">
          <cell r="A4561" t="str">
            <v>TREE2022-1780</v>
          </cell>
          <cell r="B4561" t="str">
            <v>036-573-008</v>
          </cell>
          <cell r="C4561" t="str">
            <v>Tree Removal</v>
          </cell>
          <cell r="D4561" t="str">
            <v>Bruce Barr</v>
          </cell>
          <cell r="E4561">
            <v>1004</v>
          </cell>
          <cell r="G4561" t="str">
            <v>ERMINE</v>
          </cell>
          <cell r="H4561" t="str">
            <v>Approved</v>
          </cell>
        </row>
        <row r="4562">
          <cell r="A4562" t="str">
            <v>FEET2022-1081</v>
          </cell>
          <cell r="B4562" t="str">
            <v>033-643-010</v>
          </cell>
          <cell r="C4562" t="str">
            <v>Building/ERS/Admin/Fee Transfer</v>
          </cell>
          <cell r="D4562" t="str">
            <v>NO FILE</v>
          </cell>
          <cell r="E4562">
            <v>1800</v>
          </cell>
          <cell r="G4562" t="str">
            <v>HEKPA</v>
          </cell>
        </row>
        <row r="4563">
          <cell r="A4563" t="str">
            <v>TYCS2022-1071</v>
          </cell>
          <cell r="B4563" t="str">
            <v>1418-34-301-004</v>
          </cell>
          <cell r="C4563" t="str">
            <v>Tahoe Yellow Cress Survey</v>
          </cell>
          <cell r="D4563" t="str">
            <v>Bruce Barr</v>
          </cell>
          <cell r="E4563">
            <v>1182</v>
          </cell>
          <cell r="G4563" t="str">
            <v>HWY 50</v>
          </cell>
          <cell r="H4563" t="str">
            <v>Inspected</v>
          </cell>
        </row>
        <row r="4564">
          <cell r="A4564" t="str">
            <v>FEET2022-1083</v>
          </cell>
          <cell r="B4564" t="str">
            <v>033-682-002</v>
          </cell>
          <cell r="C4564" t="str">
            <v>Building/ERS/Admin/Fee Transfer</v>
          </cell>
          <cell r="D4564" t="str">
            <v>NO FILE</v>
          </cell>
          <cell r="E4564">
            <v>1668</v>
          </cell>
          <cell r="G4564" t="str">
            <v>NADOWA</v>
          </cell>
        </row>
        <row r="4565">
          <cell r="A4565" t="str">
            <v>TYCS2022-1075</v>
          </cell>
          <cell r="B4565" t="str">
            <v>1418-10-401-004</v>
          </cell>
          <cell r="C4565" t="str">
            <v>Tahoe Yellow Cress Survey</v>
          </cell>
          <cell r="D4565" t="str">
            <v>Bruce Barr</v>
          </cell>
          <cell r="E4565">
            <v>181</v>
          </cell>
          <cell r="G4565" t="str">
            <v>YELLOW JACKET</v>
          </cell>
          <cell r="H4565" t="str">
            <v>Inspected</v>
          </cell>
        </row>
        <row r="4566">
          <cell r="A4566" t="str">
            <v>TYCS2022-1067</v>
          </cell>
          <cell r="B4566" t="str">
            <v>016-081-003</v>
          </cell>
          <cell r="C4566" t="str">
            <v>Tahoe Yellow Cress Survey</v>
          </cell>
          <cell r="D4566" t="str">
            <v>Bruce Barr</v>
          </cell>
          <cell r="E4566">
            <v>8335</v>
          </cell>
          <cell r="G4566" t="str">
            <v>MEEKS BAY</v>
          </cell>
          <cell r="H4566" t="str">
            <v>Inspected</v>
          </cell>
        </row>
        <row r="4567">
          <cell r="A4567" t="str">
            <v>FEET2022-1082</v>
          </cell>
          <cell r="B4567" t="str">
            <v>036-611-010</v>
          </cell>
          <cell r="C4567" t="str">
            <v>Building/ERS/Admin/Fee Transfer</v>
          </cell>
          <cell r="D4567" t="str">
            <v>NO FILE</v>
          </cell>
          <cell r="E4567">
            <v>921</v>
          </cell>
          <cell r="G4567" t="str">
            <v>HAN</v>
          </cell>
        </row>
        <row r="4568">
          <cell r="A4568" t="str">
            <v>FEET2022-1085</v>
          </cell>
          <cell r="B4568" t="str">
            <v>081-132-001</v>
          </cell>
          <cell r="C4568" t="str">
            <v>Building/ERS/Admin/Fee Transfer</v>
          </cell>
          <cell r="D4568" t="str">
            <v>NO FILE</v>
          </cell>
          <cell r="E4568">
            <v>1632</v>
          </cell>
          <cell r="G4568" t="str">
            <v>PLAYER</v>
          </cell>
        </row>
        <row r="4569">
          <cell r="A4569" t="str">
            <v>QEXE2022-1080</v>
          </cell>
          <cell r="B4569" t="str">
            <v>1318-15-111-071</v>
          </cell>
          <cell r="C4569" t="str">
            <v>Qualified Exempt</v>
          </cell>
          <cell r="D4569" t="str">
            <v>Alyson Borawski</v>
          </cell>
          <cell r="E4569">
            <v>600</v>
          </cell>
          <cell r="G4569" t="str">
            <v>HWY 50</v>
          </cell>
          <cell r="H4569" t="str">
            <v>Withdrawn</v>
          </cell>
        </row>
        <row r="4570">
          <cell r="A4570" t="str">
            <v>TREE2022-1785</v>
          </cell>
          <cell r="B4570" t="str">
            <v>092-010-051</v>
          </cell>
          <cell r="C4570" t="str">
            <v>Tree Removal</v>
          </cell>
          <cell r="D4570" t="str">
            <v>Bruce Barr</v>
          </cell>
          <cell r="E4570">
            <v>0</v>
          </cell>
          <cell r="G4570" t="str">
            <v>NONE</v>
          </cell>
          <cell r="H4570" t="str">
            <v>Approved</v>
          </cell>
        </row>
        <row r="4571">
          <cell r="A4571" t="str">
            <v>TYCS2022-1073</v>
          </cell>
          <cell r="B4571" t="str">
            <v>117-110-069</v>
          </cell>
          <cell r="C4571" t="str">
            <v>Tahoe Yellow Cress Survey</v>
          </cell>
          <cell r="D4571" t="str">
            <v>Bruce Barr</v>
          </cell>
          <cell r="E4571">
            <v>0</v>
          </cell>
          <cell r="G4571" t="str">
            <v>NONE</v>
          </cell>
          <cell r="H4571" t="str">
            <v>Inspected</v>
          </cell>
        </row>
        <row r="4572">
          <cell r="A4572" t="str">
            <v>TREE2022-1778</v>
          </cell>
          <cell r="B4572" t="str">
            <v>084-092-029</v>
          </cell>
          <cell r="C4572" t="str">
            <v>Tree Removal</v>
          </cell>
          <cell r="D4572" t="str">
            <v>Bruce Barr</v>
          </cell>
          <cell r="E4572">
            <v>460</v>
          </cell>
          <cell r="G4572" t="str">
            <v>TAMARACK</v>
          </cell>
          <cell r="H4572" t="str">
            <v>Approved</v>
          </cell>
        </row>
        <row r="4573">
          <cell r="A4573" t="str">
            <v>ERSP2022-1775</v>
          </cell>
          <cell r="B4573" t="str">
            <v>131-250-17</v>
          </cell>
          <cell r="C4573" t="str">
            <v>Residential Dwelling</v>
          </cell>
          <cell r="D4573" t="str">
            <v>Alyson Borawski</v>
          </cell>
          <cell r="E4573">
            <v>998</v>
          </cell>
          <cell r="G4573" t="str">
            <v>3RD GREEN</v>
          </cell>
          <cell r="H4573" t="str">
            <v>Acknowledged</v>
          </cell>
        </row>
        <row r="4574">
          <cell r="A4574" t="str">
            <v>LLAD2022-1063</v>
          </cell>
          <cell r="B4574" t="str">
            <v>116-040-001</v>
          </cell>
          <cell r="C4574" t="str">
            <v>Lot Line Adjustment</v>
          </cell>
          <cell r="D4574" t="str">
            <v>Theresa Avance</v>
          </cell>
          <cell r="E4574">
            <v>715</v>
          </cell>
          <cell r="G4574" t="str">
            <v>AGATE</v>
          </cell>
          <cell r="H4574" t="str">
            <v>Conditional Permit</v>
          </cell>
        </row>
        <row r="4575">
          <cell r="A4575" t="str">
            <v>ERSP2022-1770</v>
          </cell>
          <cell r="B4575" t="str">
            <v>127-300-00</v>
          </cell>
          <cell r="C4575" t="str">
            <v>Commercial or Tourist Accommodation Project</v>
          </cell>
          <cell r="D4575" t="str">
            <v>INTAKE INTAKE</v>
          </cell>
          <cell r="E4575">
            <v>0</v>
          </cell>
          <cell r="G4575" t="str">
            <v>JUANITA</v>
          </cell>
          <cell r="H4575" t="str">
            <v>Incomplete Submittal</v>
          </cell>
        </row>
        <row r="4576">
          <cell r="A4576" t="str">
            <v>LCAP2022-0712</v>
          </cell>
          <cell r="B4576" t="str">
            <v>092-200-010</v>
          </cell>
          <cell r="C4576" t="str">
            <v>Soils Hydrology</v>
          </cell>
          <cell r="D4576" t="str">
            <v>Julie Roll</v>
          </cell>
          <cell r="E4576">
            <v>4190</v>
          </cell>
          <cell r="G4576" t="str">
            <v>FERGUSON</v>
          </cell>
          <cell r="H4576" t="str">
            <v>Results Issued</v>
          </cell>
        </row>
        <row r="4577">
          <cell r="A4577" t="str">
            <v>MFEE2022-1057</v>
          </cell>
          <cell r="B4577" t="str">
            <v>115-010-035</v>
          </cell>
          <cell r="C4577" t="str">
            <v>Mooring Fee</v>
          </cell>
          <cell r="D4577" t="str">
            <v>NO FILE</v>
          </cell>
          <cell r="E4577">
            <v>5390</v>
          </cell>
          <cell r="F4577" t="str">
            <v>N</v>
          </cell>
          <cell r="G4577" t="str">
            <v>LAKE</v>
          </cell>
          <cell r="H4577" t="str">
            <v>Paid</v>
          </cell>
        </row>
        <row r="4578">
          <cell r="A4578" t="str">
            <v>TREE2022-1774</v>
          </cell>
          <cell r="B4578" t="str">
            <v>085-095-001</v>
          </cell>
          <cell r="C4578" t="str">
            <v>Tree Removal</v>
          </cell>
          <cell r="D4578" t="str">
            <v>Bruce Barr</v>
          </cell>
          <cell r="E4578">
            <v>735</v>
          </cell>
          <cell r="G4578" t="str">
            <v>GRAND</v>
          </cell>
          <cell r="H4578" t="str">
            <v>Approved</v>
          </cell>
        </row>
        <row r="4579">
          <cell r="A4579" t="str">
            <v>TREE2022-1776</v>
          </cell>
          <cell r="B4579" t="str">
            <v>033-801-003</v>
          </cell>
          <cell r="C4579" t="str">
            <v>Tree Removal</v>
          </cell>
          <cell r="D4579" t="str">
            <v>Bruce Barr</v>
          </cell>
          <cell r="E4579">
            <v>1136</v>
          </cell>
          <cell r="G4579" t="str">
            <v>NOTTAWAY</v>
          </cell>
          <cell r="H4579" t="str">
            <v>Approved</v>
          </cell>
        </row>
        <row r="4580">
          <cell r="A4580" t="str">
            <v>TREE2022-1773</v>
          </cell>
          <cell r="B4580" t="str">
            <v>083-032-007</v>
          </cell>
          <cell r="C4580" t="str">
            <v>Tree Removal</v>
          </cell>
          <cell r="D4580" t="str">
            <v>Bruce Barr</v>
          </cell>
          <cell r="E4580">
            <v>920</v>
          </cell>
          <cell r="G4580" t="str">
            <v>SNOWSHOE</v>
          </cell>
          <cell r="H4580" t="str">
            <v>Approved</v>
          </cell>
        </row>
        <row r="4581">
          <cell r="A4581" t="str">
            <v>MFEE2022-1059</v>
          </cell>
          <cell r="B4581" t="str">
            <v>015-370-004</v>
          </cell>
          <cell r="C4581" t="str">
            <v>Mooring Fee</v>
          </cell>
          <cell r="D4581" t="str">
            <v>NO FILE</v>
          </cell>
          <cell r="E4581">
            <v>7169</v>
          </cell>
          <cell r="G4581" t="str">
            <v>STATE HWY 89</v>
          </cell>
          <cell r="H4581" t="str">
            <v>Paid</v>
          </cell>
        </row>
        <row r="4582">
          <cell r="A4582" t="str">
            <v>LCAP2022-0713</v>
          </cell>
          <cell r="B4582" t="str">
            <v>131-212-08</v>
          </cell>
          <cell r="C4582" t="str">
            <v>Site Assessment</v>
          </cell>
          <cell r="D4582" t="str">
            <v>AOSBORN</v>
          </cell>
          <cell r="E4582">
            <v>593</v>
          </cell>
          <cell r="G4582" t="str">
            <v>ALPINE VIEW</v>
          </cell>
          <cell r="H4582" t="str">
            <v>Results Issued</v>
          </cell>
        </row>
        <row r="4583">
          <cell r="A4583" t="str">
            <v>LCAP2022-0714</v>
          </cell>
          <cell r="B4583" t="str">
            <v>116-040-001</v>
          </cell>
          <cell r="C4583" t="str">
            <v>IPES</v>
          </cell>
          <cell r="D4583" t="str">
            <v>Contractor</v>
          </cell>
          <cell r="E4583">
            <v>715</v>
          </cell>
          <cell r="G4583" t="str">
            <v>AGATE</v>
          </cell>
          <cell r="H4583" t="str">
            <v>Results Issued</v>
          </cell>
        </row>
        <row r="4584">
          <cell r="A4584" t="str">
            <v>TREE2022-1771</v>
          </cell>
          <cell r="B4584" t="str">
            <v>083-061-051</v>
          </cell>
          <cell r="C4584" t="str">
            <v>Tree Removal</v>
          </cell>
          <cell r="D4584" t="str">
            <v>Bruce Barr</v>
          </cell>
          <cell r="E4584">
            <v>1565</v>
          </cell>
          <cell r="G4584" t="str">
            <v>WASHOE</v>
          </cell>
          <cell r="H4584" t="str">
            <v>Approved</v>
          </cell>
        </row>
        <row r="4585">
          <cell r="A4585" t="str">
            <v>TREE2022-1777</v>
          </cell>
          <cell r="B4585" t="str">
            <v>084-092-031</v>
          </cell>
          <cell r="C4585" t="str">
            <v>Tree Removal</v>
          </cell>
          <cell r="D4585" t="str">
            <v>Bruce Barr</v>
          </cell>
          <cell r="E4585">
            <v>535</v>
          </cell>
          <cell r="G4585" t="str">
            <v>PINELAND</v>
          </cell>
          <cell r="H4585" t="str">
            <v>Approved</v>
          </cell>
        </row>
        <row r="4586">
          <cell r="A4586" t="str">
            <v>MFEE2022-1062</v>
          </cell>
          <cell r="B4586" t="str">
            <v>098-180-022</v>
          </cell>
          <cell r="C4586" t="str">
            <v>Mooring Fee</v>
          </cell>
          <cell r="D4586" t="str">
            <v>NO FILE</v>
          </cell>
          <cell r="E4586">
            <v>6660</v>
          </cell>
          <cell r="F4586" t="str">
            <v>W</v>
          </cell>
          <cell r="G4586" t="str">
            <v>LAKE</v>
          </cell>
          <cell r="H4586" t="str">
            <v>Paid</v>
          </cell>
        </row>
        <row r="4587">
          <cell r="A4587" t="str">
            <v>LCAP2022-0717</v>
          </cell>
          <cell r="B4587" t="str">
            <v>123-145-19</v>
          </cell>
          <cell r="C4587" t="str">
            <v>Site Assessment</v>
          </cell>
          <cell r="D4587" t="str">
            <v>INTAKE INTAKE</v>
          </cell>
          <cell r="E4587">
            <v>450</v>
          </cell>
          <cell r="G4587" t="str">
            <v>GONOWABIE</v>
          </cell>
          <cell r="H4587" t="str">
            <v>Withdrawn</v>
          </cell>
        </row>
        <row r="4588">
          <cell r="A4588" t="str">
            <v>MFEE2022-1060</v>
          </cell>
          <cell r="B4588" t="str">
            <v>116-060-005</v>
          </cell>
          <cell r="C4588" t="str">
            <v>Mooring Fee</v>
          </cell>
          <cell r="D4588" t="str">
            <v>NO FILE</v>
          </cell>
          <cell r="E4588">
            <v>5890</v>
          </cell>
          <cell r="F4588" t="str">
            <v>N</v>
          </cell>
          <cell r="G4588" t="str">
            <v>LAKE</v>
          </cell>
          <cell r="H4588" t="str">
            <v>Paid</v>
          </cell>
        </row>
        <row r="4589">
          <cell r="A4589" t="str">
            <v>LCAP2022-0716</v>
          </cell>
          <cell r="B4589" t="str">
            <v>023-523-002</v>
          </cell>
          <cell r="C4589" t="str">
            <v>Land Capability Verification</v>
          </cell>
          <cell r="D4589" t="str">
            <v>Contractor</v>
          </cell>
          <cell r="E4589">
            <v>1980</v>
          </cell>
          <cell r="G4589" t="str">
            <v>TUCKER</v>
          </cell>
          <cell r="H4589" t="str">
            <v>Results Issued</v>
          </cell>
        </row>
        <row r="4590">
          <cell r="A4590" t="str">
            <v>ERSP2022-1772</v>
          </cell>
          <cell r="B4590" t="str">
            <v>1418-34-301-004</v>
          </cell>
          <cell r="C4590" t="str">
            <v>Shorezone-Lakezone</v>
          </cell>
          <cell r="D4590" t="str">
            <v>Tiffany Good</v>
          </cell>
          <cell r="E4590">
            <v>1182</v>
          </cell>
          <cell r="G4590" t="str">
            <v>HWY 50</v>
          </cell>
          <cell r="H4590" t="str">
            <v>Additional Information</v>
          </cell>
        </row>
        <row r="4591">
          <cell r="A4591" t="str">
            <v>QESZ2022-1061</v>
          </cell>
          <cell r="B4591" t="str">
            <v>1318-10-310-079</v>
          </cell>
          <cell r="C4591" t="str">
            <v>QE Shorezone</v>
          </cell>
          <cell r="D4591" t="str">
            <v>Alyson Borawski</v>
          </cell>
          <cell r="E4591">
            <v>692</v>
          </cell>
          <cell r="G4591" t="str">
            <v>LAKEVIEW</v>
          </cell>
          <cell r="H4591" t="str">
            <v>Accepted</v>
          </cell>
        </row>
        <row r="4592">
          <cell r="A4592" t="str">
            <v>PREC2022-1064</v>
          </cell>
          <cell r="B4592" t="str">
            <v>028-221-030</v>
          </cell>
          <cell r="C4592" t="str">
            <v>Pre Application Consultation</v>
          </cell>
          <cell r="D4592" t="str">
            <v>Paul Nielsen</v>
          </cell>
          <cell r="E4592">
            <v>0</v>
          </cell>
          <cell r="G4592" t="str">
            <v>UNASSIGNED</v>
          </cell>
          <cell r="H4592" t="str">
            <v>Project Completed</v>
          </cell>
        </row>
        <row r="4593">
          <cell r="A4593" t="str">
            <v>ERSP2022-1768</v>
          </cell>
          <cell r="B4593" t="str">
            <v>029-091-014</v>
          </cell>
          <cell r="C4593" t="str">
            <v>Residential Dwelling</v>
          </cell>
          <cell r="D4593" t="str">
            <v>Theresa Avance</v>
          </cell>
          <cell r="E4593">
            <v>919</v>
          </cell>
          <cell r="G4593" t="str">
            <v>LAKE</v>
          </cell>
          <cell r="H4593" t="str">
            <v>Acknowledged</v>
          </cell>
        </row>
        <row r="4594">
          <cell r="A4594" t="str">
            <v>LCAP2022-0709</v>
          </cell>
          <cell r="B4594" t="str">
            <v>132-222-15</v>
          </cell>
          <cell r="C4594" t="str">
            <v>Land Capability Verification</v>
          </cell>
          <cell r="D4594" t="str">
            <v>Julie Roll</v>
          </cell>
          <cell r="E4594">
            <v>875</v>
          </cell>
          <cell r="G4594" t="str">
            <v>ORIOLE</v>
          </cell>
          <cell r="H4594" t="str">
            <v>Results Issued</v>
          </cell>
        </row>
        <row r="4595">
          <cell r="A4595" t="str">
            <v>LCAP2022-0710</v>
          </cell>
          <cell r="B4595" t="str">
            <v>131-214-01</v>
          </cell>
          <cell r="C4595" t="str">
            <v>Soils Hydrology</v>
          </cell>
          <cell r="D4595" t="str">
            <v>Julie Roll</v>
          </cell>
          <cell r="E4595">
            <v>565</v>
          </cell>
          <cell r="G4595" t="str">
            <v>DRIVER</v>
          </cell>
          <cell r="H4595" t="str">
            <v>Results Issued</v>
          </cell>
        </row>
        <row r="4596">
          <cell r="A4596" t="str">
            <v>HIST2022-1052</v>
          </cell>
          <cell r="B4596" t="str">
            <v>023-512-007</v>
          </cell>
          <cell r="C4596" t="str">
            <v>Historical Determination</v>
          </cell>
          <cell r="D4596" t="str">
            <v>Julie Roll</v>
          </cell>
          <cell r="E4596">
            <v>850</v>
          </cell>
          <cell r="G4596" t="str">
            <v>CLEMENT</v>
          </cell>
          <cell r="H4596" t="str">
            <v>Determination Issued</v>
          </cell>
        </row>
        <row r="4597">
          <cell r="A4597" t="str">
            <v>HIST2022-1051</v>
          </cell>
          <cell r="B4597" t="str">
            <v>1319-19-310-028</v>
          </cell>
          <cell r="C4597" t="str">
            <v>Historical Determination</v>
          </cell>
          <cell r="D4597" t="str">
            <v>Julie Roll</v>
          </cell>
          <cell r="E4597">
            <v>668</v>
          </cell>
          <cell r="G4597" t="str">
            <v>TINA</v>
          </cell>
          <cell r="H4597" t="str">
            <v>Determination Issued</v>
          </cell>
        </row>
        <row r="4598">
          <cell r="A4598" t="str">
            <v>TREE2022-1769</v>
          </cell>
          <cell r="B4598" t="str">
            <v>1318-25-111-011</v>
          </cell>
          <cell r="C4598" t="str">
            <v>Tree Removal</v>
          </cell>
          <cell r="D4598" t="str">
            <v>Bruce Barr</v>
          </cell>
          <cell r="E4598">
            <v>434</v>
          </cell>
          <cell r="G4598" t="str">
            <v>PANORAMA</v>
          </cell>
          <cell r="H4598" t="str">
            <v>Approved</v>
          </cell>
        </row>
        <row r="4599">
          <cell r="A4599" t="str">
            <v>TREE2022-1766</v>
          </cell>
          <cell r="B4599" t="str">
            <v>032-201-018</v>
          </cell>
          <cell r="C4599" t="str">
            <v>Tree Removal</v>
          </cell>
          <cell r="D4599" t="str">
            <v>Bruce Barr</v>
          </cell>
          <cell r="E4599">
            <v>1227</v>
          </cell>
          <cell r="G4599" t="str">
            <v>EMERALD BAY</v>
          </cell>
          <cell r="H4599" t="str">
            <v>Approved</v>
          </cell>
        </row>
        <row r="4600">
          <cell r="A4600" t="str">
            <v>TREE2022-1764</v>
          </cell>
          <cell r="B4600" t="str">
            <v>027-112-027</v>
          </cell>
          <cell r="C4600" t="str">
            <v>Tree Removal</v>
          </cell>
          <cell r="D4600" t="str">
            <v>Bruce Barr</v>
          </cell>
          <cell r="E4600">
            <v>3591</v>
          </cell>
          <cell r="G4600" t="str">
            <v>BILL</v>
          </cell>
          <cell r="H4600" t="str">
            <v>Approved</v>
          </cell>
        </row>
        <row r="4601">
          <cell r="A4601" t="str">
            <v>HIST2022-1050</v>
          </cell>
          <cell r="B4601" t="str">
            <v>031-094-002</v>
          </cell>
          <cell r="C4601" t="str">
            <v>Historical Determination</v>
          </cell>
          <cell r="D4601" t="str">
            <v>Trevor Smith</v>
          </cell>
          <cell r="E4601">
            <v>1041</v>
          </cell>
          <cell r="G4601" t="str">
            <v>MARJORIE</v>
          </cell>
          <cell r="H4601" t="str">
            <v>Determination Issued</v>
          </cell>
        </row>
        <row r="4602">
          <cell r="A4602" t="str">
            <v>TREE2022-1765</v>
          </cell>
          <cell r="B4602" t="str">
            <v>032-191-015</v>
          </cell>
          <cell r="C4602" t="str">
            <v>Tree Removal</v>
          </cell>
          <cell r="D4602" t="str">
            <v>Bruce Barr</v>
          </cell>
          <cell r="E4602">
            <v>1171</v>
          </cell>
          <cell r="G4602" t="str">
            <v>EMERALD BAY</v>
          </cell>
          <cell r="H4602" t="str">
            <v>Approved</v>
          </cell>
        </row>
        <row r="4603">
          <cell r="A4603" t="str">
            <v>ERSP2022-1767</v>
          </cell>
          <cell r="B4603" t="str">
            <v>124-082-40</v>
          </cell>
          <cell r="C4603" t="str">
            <v>Residential Dwelling</v>
          </cell>
          <cell r="D4603" t="str">
            <v>Alyson Borawski</v>
          </cell>
          <cell r="E4603">
            <v>818</v>
          </cell>
          <cell r="G4603" t="str">
            <v>DONNA</v>
          </cell>
          <cell r="H4603" t="str">
            <v>Acknowledged</v>
          </cell>
        </row>
        <row r="4604">
          <cell r="A4604" t="str">
            <v>HIST2022-1053</v>
          </cell>
          <cell r="B4604" t="str">
            <v>023-512-008</v>
          </cell>
          <cell r="C4604" t="str">
            <v>Historical Determination</v>
          </cell>
          <cell r="D4604" t="str">
            <v>Julie Roll</v>
          </cell>
          <cell r="E4604">
            <v>854</v>
          </cell>
          <cell r="G4604" t="str">
            <v>CLEMENT</v>
          </cell>
          <cell r="H4604" t="str">
            <v>Determination Issued</v>
          </cell>
        </row>
        <row r="4605">
          <cell r="A4605" t="str">
            <v>HIST2022-1055</v>
          </cell>
          <cell r="B4605" t="str">
            <v>131-214-01</v>
          </cell>
          <cell r="C4605" t="str">
            <v>Historical Determination</v>
          </cell>
          <cell r="D4605" t="str">
            <v>Trevor Smith</v>
          </cell>
          <cell r="E4605">
            <v>565</v>
          </cell>
          <cell r="G4605" t="str">
            <v>DRIVER</v>
          </cell>
          <cell r="H4605" t="str">
            <v>Determination Issued</v>
          </cell>
        </row>
        <row r="4606">
          <cell r="A4606" t="str">
            <v>TREE2022-1762</v>
          </cell>
          <cell r="B4606" t="str">
            <v>126-510-13</v>
          </cell>
          <cell r="C4606" t="str">
            <v>Tree Removal</v>
          </cell>
          <cell r="D4606" t="str">
            <v>Bruce Barr</v>
          </cell>
          <cell r="E4606">
            <v>1304</v>
          </cell>
          <cell r="G4606" t="str">
            <v>URI</v>
          </cell>
          <cell r="H4606" t="str">
            <v>Approved</v>
          </cell>
        </row>
        <row r="4607">
          <cell r="A4607" t="str">
            <v>TREE2022-1763</v>
          </cell>
          <cell r="B4607" t="str">
            <v>015-263-07</v>
          </cell>
          <cell r="C4607" t="str">
            <v>Tree Removal</v>
          </cell>
          <cell r="D4607" t="str">
            <v>Bruce Barr</v>
          </cell>
          <cell r="E4607">
            <v>346</v>
          </cell>
          <cell r="G4607" t="str">
            <v>ALDER</v>
          </cell>
          <cell r="H4607" t="str">
            <v>Approved</v>
          </cell>
        </row>
        <row r="4608">
          <cell r="A4608" t="str">
            <v>CEXT2022-1037</v>
          </cell>
          <cell r="B4608" t="str">
            <v>123-250-07</v>
          </cell>
          <cell r="C4608" t="str">
            <v>Construction Schedule Extension</v>
          </cell>
          <cell r="D4608" t="str">
            <v>Rachel Lopez</v>
          </cell>
          <cell r="E4608">
            <v>447</v>
          </cell>
          <cell r="G4608" t="str">
            <v>LAKESHORE</v>
          </cell>
          <cell r="H4608" t="str">
            <v>Approved</v>
          </cell>
        </row>
        <row r="4609">
          <cell r="A4609" t="str">
            <v>LCAP2022-0708</v>
          </cell>
          <cell r="B4609" t="str">
            <v>1318-23-810-052</v>
          </cell>
          <cell r="C4609" t="str">
            <v>Site Assessment</v>
          </cell>
          <cell r="D4609" t="str">
            <v>Julie Roll</v>
          </cell>
          <cell r="E4609">
            <v>184</v>
          </cell>
          <cell r="G4609" t="str">
            <v>MEADOW</v>
          </cell>
          <cell r="H4609" t="str">
            <v>Results Issued</v>
          </cell>
        </row>
        <row r="4610">
          <cell r="A4610" t="str">
            <v>FEET2022-1047</v>
          </cell>
          <cell r="B4610" t="str">
            <v>122-181-64</v>
          </cell>
          <cell r="C4610" t="str">
            <v>Building/ERS/Admin/Fee Transfer</v>
          </cell>
          <cell r="D4610" t="str">
            <v>NO FILE</v>
          </cell>
          <cell r="E4610">
            <v>885</v>
          </cell>
          <cell r="G4610" t="str">
            <v>LAKESHORE</v>
          </cell>
        </row>
        <row r="4611">
          <cell r="A4611" t="str">
            <v>FEET2022-1044</v>
          </cell>
          <cell r="B4611" t="str">
            <v>126-570-17</v>
          </cell>
          <cell r="C4611" t="str">
            <v>Building/ERS/Admin/Fee Transfer</v>
          </cell>
          <cell r="D4611" t="str">
            <v>NO FILE</v>
          </cell>
          <cell r="E4611">
            <v>1490</v>
          </cell>
          <cell r="G4611" t="str">
            <v>TIROL</v>
          </cell>
        </row>
        <row r="4612">
          <cell r="A4612" t="str">
            <v>TREE2022-1760</v>
          </cell>
          <cell r="B4612" t="str">
            <v>125-482-02</v>
          </cell>
          <cell r="C4612" t="str">
            <v>Tree Removal</v>
          </cell>
          <cell r="D4612" t="str">
            <v>Bruce Barr</v>
          </cell>
          <cell r="E4612">
            <v>603</v>
          </cell>
          <cell r="G4612" t="str">
            <v>TYNER</v>
          </cell>
          <cell r="H4612" t="str">
            <v>Approved</v>
          </cell>
        </row>
        <row r="4613">
          <cell r="A4613" t="str">
            <v>TREE2022-1757</v>
          </cell>
          <cell r="B4613" t="str">
            <v>029-381-044</v>
          </cell>
          <cell r="C4613" t="str">
            <v>Tree Removal</v>
          </cell>
          <cell r="D4613" t="str">
            <v>Bruce Barr</v>
          </cell>
          <cell r="E4613">
            <v>1048</v>
          </cell>
          <cell r="G4613" t="str">
            <v>GLEN</v>
          </cell>
          <cell r="H4613" t="str">
            <v>Approved</v>
          </cell>
        </row>
        <row r="4614">
          <cell r="A4614" t="str">
            <v>FEET2022-1038</v>
          </cell>
          <cell r="B4614" t="str">
            <v>126-084-10</v>
          </cell>
          <cell r="C4614" t="str">
            <v>Building/ERS/Admin/Fee Transfer</v>
          </cell>
          <cell r="D4614" t="str">
            <v>NO FILE</v>
          </cell>
          <cell r="E4614">
            <v>1073</v>
          </cell>
          <cell r="G4614" t="str">
            <v>LUCERNE</v>
          </cell>
        </row>
        <row r="4615">
          <cell r="A4615" t="str">
            <v>LCAP2022-0742</v>
          </cell>
          <cell r="B4615" t="str">
            <v>032-241-010</v>
          </cell>
          <cell r="C4615" t="str">
            <v>Site Assessment</v>
          </cell>
          <cell r="D4615" t="str">
            <v>Julie Roll</v>
          </cell>
          <cell r="E4615">
            <v>1145</v>
          </cell>
          <cell r="G4615" t="str">
            <v>TATA</v>
          </cell>
          <cell r="H4615" t="str">
            <v>Results Issued</v>
          </cell>
        </row>
        <row r="4616">
          <cell r="A4616" t="str">
            <v>FEET2022-1043</v>
          </cell>
          <cell r="B4616" t="str">
            <v>130-162-03</v>
          </cell>
          <cell r="C4616" t="str">
            <v>Building/ERS/Admin/Fee Transfer</v>
          </cell>
          <cell r="D4616" t="str">
            <v>NO FILE</v>
          </cell>
          <cell r="E4616">
            <v>1076</v>
          </cell>
          <cell r="G4616" t="str">
            <v>FLUME</v>
          </cell>
        </row>
        <row r="4617">
          <cell r="A4617" t="str">
            <v>TREE2022-1761</v>
          </cell>
          <cell r="B4617" t="str">
            <v>034-221-033</v>
          </cell>
          <cell r="C4617" t="str">
            <v>Tree Removal</v>
          </cell>
          <cell r="D4617" t="str">
            <v>Bruce Barr</v>
          </cell>
          <cell r="E4617">
            <v>1681</v>
          </cell>
          <cell r="G4617" t="str">
            <v>CHOCTAW</v>
          </cell>
          <cell r="H4617" t="str">
            <v>Approved</v>
          </cell>
        </row>
        <row r="4618">
          <cell r="A4618" t="str">
            <v>FEET2022-1042</v>
          </cell>
          <cell r="B4618" t="str">
            <v>123-131-11</v>
          </cell>
          <cell r="C4618" t="str">
            <v>Building/ERS/Admin/Fee Transfer</v>
          </cell>
          <cell r="D4618" t="str">
            <v>NO FILE</v>
          </cell>
          <cell r="E4618">
            <v>460</v>
          </cell>
          <cell r="G4618" t="str">
            <v>GONOWABIE</v>
          </cell>
        </row>
        <row r="4619">
          <cell r="A4619" t="str">
            <v>TREE2023-1718</v>
          </cell>
          <cell r="B4619" t="str">
            <v>125-501-05</v>
          </cell>
          <cell r="C4619" t="str">
            <v>Tree Removal</v>
          </cell>
          <cell r="E4619">
            <v>692</v>
          </cell>
          <cell r="G4619" t="str">
            <v>TUMBLEWEED</v>
          </cell>
          <cell r="H4619" t="str">
            <v>Approved</v>
          </cell>
        </row>
        <row r="4620">
          <cell r="A4620" t="str">
            <v>TREE2022-1758</v>
          </cell>
          <cell r="B4620" t="str">
            <v>094-252-020</v>
          </cell>
          <cell r="C4620" t="str">
            <v>Tree Removal</v>
          </cell>
          <cell r="D4620" t="str">
            <v>Bruce Barr</v>
          </cell>
          <cell r="E4620">
            <v>779</v>
          </cell>
          <cell r="G4620" t="str">
            <v>CHAPEL</v>
          </cell>
          <cell r="H4620" t="str">
            <v>Approved</v>
          </cell>
        </row>
        <row r="4621">
          <cell r="A4621" t="str">
            <v>VBOC2022-1036</v>
          </cell>
          <cell r="B4621" t="str">
            <v>115-040-012</v>
          </cell>
          <cell r="C4621" t="str">
            <v>Verification and Banking of Coverage</v>
          </cell>
          <cell r="D4621" t="str">
            <v>AOSBORN</v>
          </cell>
          <cell r="E4621">
            <v>405</v>
          </cell>
          <cell r="G4621" t="str">
            <v>TALLAC</v>
          </cell>
          <cell r="H4621" t="str">
            <v>Results Issued</v>
          </cell>
        </row>
        <row r="4622">
          <cell r="A4622" t="str">
            <v>LCAP2022-0706</v>
          </cell>
          <cell r="B4622" t="str">
            <v>115-040-012</v>
          </cell>
          <cell r="C4622" t="str">
            <v>Land Capability Verification</v>
          </cell>
          <cell r="D4622" t="str">
            <v>AOSBORN</v>
          </cell>
          <cell r="E4622">
            <v>405</v>
          </cell>
          <cell r="G4622" t="str">
            <v>TALLAC</v>
          </cell>
          <cell r="H4622" t="str">
            <v>Results Issued</v>
          </cell>
        </row>
        <row r="4623">
          <cell r="A4623" t="str">
            <v>TREE2022-1759</v>
          </cell>
          <cell r="B4623" t="str">
            <v>023-241-042</v>
          </cell>
          <cell r="C4623" t="str">
            <v>Tree Removal</v>
          </cell>
          <cell r="D4623" t="str">
            <v>Bruce Barr</v>
          </cell>
          <cell r="E4623">
            <v>0</v>
          </cell>
          <cell r="G4623" t="str">
            <v>NONE</v>
          </cell>
          <cell r="H4623" t="str">
            <v>Approved</v>
          </cell>
        </row>
        <row r="4624">
          <cell r="A4624" t="str">
            <v>PREC2022-1035</v>
          </cell>
          <cell r="B4624" t="str">
            <v>084-182-002</v>
          </cell>
          <cell r="C4624" t="str">
            <v>Pre Application Consultation</v>
          </cell>
          <cell r="D4624" t="str">
            <v>Paul Nielsen</v>
          </cell>
          <cell r="E4624">
            <v>2340</v>
          </cell>
          <cell r="G4624" t="str">
            <v>SUNNYSIDE</v>
          </cell>
          <cell r="H4624" t="str">
            <v>Accepted</v>
          </cell>
        </row>
        <row r="4625">
          <cell r="A4625" t="str">
            <v>TREE2022-1756</v>
          </cell>
          <cell r="B4625" t="str">
            <v>093-091-001</v>
          </cell>
          <cell r="C4625" t="str">
            <v>Tree Removal</v>
          </cell>
          <cell r="D4625" t="str">
            <v>Bruce Barr</v>
          </cell>
          <cell r="E4625">
            <v>29</v>
          </cell>
          <cell r="G4625" t="str">
            <v>OBSERVATION</v>
          </cell>
          <cell r="H4625" t="str">
            <v>Approved</v>
          </cell>
        </row>
        <row r="4626">
          <cell r="A4626" t="str">
            <v>MOUA2022-1039</v>
          </cell>
          <cell r="B4626" t="str">
            <v>033-362-030</v>
          </cell>
          <cell r="C4626" t="str">
            <v>MOU Application</v>
          </cell>
          <cell r="D4626" t="str">
            <v>MOU</v>
          </cell>
          <cell r="E4626">
            <v>571</v>
          </cell>
          <cell r="G4626" t="str">
            <v>CAYUGA</v>
          </cell>
          <cell r="H4626" t="str">
            <v>Results Issued</v>
          </cell>
        </row>
        <row r="4627">
          <cell r="A4627" t="str">
            <v>TRAN2022-1049</v>
          </cell>
          <cell r="B4627" t="str">
            <v>081-043-012</v>
          </cell>
          <cell r="C4627" t="str">
            <v>Transfer of Development</v>
          </cell>
          <cell r="D4627" t="str">
            <v>CONSULTANT</v>
          </cell>
          <cell r="E4627">
            <v>871</v>
          </cell>
          <cell r="G4627" t="str">
            <v>GLORENE</v>
          </cell>
          <cell r="H4627" t="str">
            <v>Project Complete</v>
          </cell>
        </row>
        <row r="4628">
          <cell r="A4628" t="str">
            <v>LCAP2022-0705</v>
          </cell>
          <cell r="B4628" t="str">
            <v>125-372-09</v>
          </cell>
          <cell r="C4628" t="str">
            <v>Site Assessment</v>
          </cell>
          <cell r="D4628" t="str">
            <v>AOSBORN</v>
          </cell>
          <cell r="E4628">
            <v>936</v>
          </cell>
          <cell r="G4628" t="str">
            <v>JENNIFER</v>
          </cell>
          <cell r="H4628" t="str">
            <v>Results Issued</v>
          </cell>
        </row>
        <row r="4629">
          <cell r="A4629" t="str">
            <v>LCAP2022-0707</v>
          </cell>
          <cell r="B4629" t="str">
            <v>032-241-10</v>
          </cell>
          <cell r="C4629" t="str">
            <v>Land Capability Verification</v>
          </cell>
          <cell r="D4629" t="str">
            <v>INTAKE INTAKE</v>
          </cell>
          <cell r="E4629">
            <v>1145</v>
          </cell>
          <cell r="G4629" t="str">
            <v>TATA</v>
          </cell>
          <cell r="H4629" t="str">
            <v>Withdrawn</v>
          </cell>
        </row>
        <row r="4630">
          <cell r="A4630" t="str">
            <v>FEET2022-1048</v>
          </cell>
          <cell r="B4630" t="str">
            <v>123-041-18</v>
          </cell>
          <cell r="C4630" t="str">
            <v>Building/ERS/Admin/Fee Transfer</v>
          </cell>
          <cell r="D4630" t="str">
            <v>NO FILE</v>
          </cell>
          <cell r="E4630">
            <v>28</v>
          </cell>
          <cell r="G4630" t="str">
            <v>CALANEVA</v>
          </cell>
        </row>
        <row r="4631">
          <cell r="A4631" t="str">
            <v>FEET2022-1046</v>
          </cell>
          <cell r="B4631" t="str">
            <v>125-502-09</v>
          </cell>
          <cell r="C4631" t="str">
            <v>Building/ERS/Admin/Fee Transfer</v>
          </cell>
          <cell r="D4631" t="str">
            <v>NO FILE</v>
          </cell>
          <cell r="E4631">
            <v>697</v>
          </cell>
          <cell r="G4631" t="str">
            <v>TUMBLEWEED</v>
          </cell>
        </row>
        <row r="4632">
          <cell r="A4632" t="str">
            <v>FEET2022-1040</v>
          </cell>
          <cell r="B4632" t="str">
            <v>125-451-09</v>
          </cell>
          <cell r="C4632" t="str">
            <v>Building/ERS/Admin/Fee Transfer</v>
          </cell>
          <cell r="D4632" t="str">
            <v>NO FILE</v>
          </cell>
          <cell r="E4632">
            <v>325</v>
          </cell>
          <cell r="G4632" t="str">
            <v>WOODRIDGE</v>
          </cell>
        </row>
        <row r="4633">
          <cell r="A4633" t="str">
            <v>FEET2022-1045</v>
          </cell>
          <cell r="B4633" t="str">
            <v>130-241-45</v>
          </cell>
          <cell r="C4633" t="str">
            <v>Building/ERS/Admin/Fee Transfer</v>
          </cell>
          <cell r="D4633" t="str">
            <v>NO FILE</v>
          </cell>
          <cell r="E4633">
            <v>1061</v>
          </cell>
          <cell r="G4633" t="str">
            <v>LAKESHORE</v>
          </cell>
        </row>
        <row r="4634">
          <cell r="A4634" t="str">
            <v>FEET2022-1041</v>
          </cell>
          <cell r="B4634" t="str">
            <v>125-511-05</v>
          </cell>
          <cell r="C4634" t="str">
            <v>Building/ERS/Admin/Fee Transfer</v>
          </cell>
          <cell r="D4634" t="str">
            <v>NO FILE</v>
          </cell>
          <cell r="E4634">
            <v>606</v>
          </cell>
          <cell r="G4634" t="str">
            <v>DOESKIN</v>
          </cell>
        </row>
        <row r="4635">
          <cell r="A4635" t="str">
            <v>TREE2022-1754</v>
          </cell>
          <cell r="B4635" t="str">
            <v>026-106-17</v>
          </cell>
          <cell r="C4635" t="str">
            <v>Tree Removal</v>
          </cell>
          <cell r="D4635" t="str">
            <v>Bruce Barr</v>
          </cell>
          <cell r="E4635">
            <v>872</v>
          </cell>
          <cell r="G4635" t="str">
            <v>MODESTO</v>
          </cell>
          <cell r="H4635" t="str">
            <v>Approved</v>
          </cell>
        </row>
        <row r="4636">
          <cell r="A4636" t="str">
            <v>TREE2022-1755</v>
          </cell>
          <cell r="B4636" t="str">
            <v>023-892-002</v>
          </cell>
          <cell r="C4636" t="str">
            <v>Tree Removal</v>
          </cell>
          <cell r="D4636" t="str">
            <v>Bruce Barr</v>
          </cell>
          <cell r="E4636">
            <v>2175</v>
          </cell>
          <cell r="G4636" t="str">
            <v>BUTLER</v>
          </cell>
          <cell r="H4636" t="str">
            <v>Approved</v>
          </cell>
        </row>
        <row r="4637">
          <cell r="A4637" t="str">
            <v>TYCS2022-1033</v>
          </cell>
          <cell r="B4637" t="str">
            <v>029-010-011</v>
          </cell>
          <cell r="C4637" t="str">
            <v>Tahoe Yellow Cress Survey</v>
          </cell>
          <cell r="D4637" t="str">
            <v>Bruce Barr</v>
          </cell>
          <cell r="E4637">
            <v>833</v>
          </cell>
          <cell r="G4637" t="str">
            <v>STATELINE</v>
          </cell>
          <cell r="H4637" t="str">
            <v>Inspected</v>
          </cell>
        </row>
        <row r="4638">
          <cell r="A4638" t="str">
            <v>LCAP2022-0703</v>
          </cell>
          <cell r="B4638" t="str">
            <v>034-070-010</v>
          </cell>
          <cell r="C4638" t="str">
            <v>Land Capability Verification</v>
          </cell>
          <cell r="D4638" t="str">
            <v>Contractor</v>
          </cell>
          <cell r="E4638">
            <v>0</v>
          </cell>
          <cell r="G4638" t="str">
            <v>NONE</v>
          </cell>
          <cell r="H4638" t="str">
            <v>Results Issued</v>
          </cell>
        </row>
        <row r="4639">
          <cell r="A4639" t="str">
            <v>QEXE2022-1034</v>
          </cell>
          <cell r="B4639" t="str">
            <v>1318-24-410-006</v>
          </cell>
          <cell r="C4639" t="str">
            <v>Qualified Exempt</v>
          </cell>
          <cell r="D4639" t="str">
            <v>Alyson Borawski</v>
          </cell>
          <cell r="E4639">
            <v>6</v>
          </cell>
          <cell r="G4639" t="str">
            <v>KATHERINE</v>
          </cell>
          <cell r="H4639" t="str">
            <v>Accepted</v>
          </cell>
        </row>
        <row r="4640">
          <cell r="A4640" t="str">
            <v>HIST2022-1031</v>
          </cell>
          <cell r="B4640" t="str">
            <v>023-101-030</v>
          </cell>
          <cell r="C4640" t="str">
            <v>Historical Determination</v>
          </cell>
          <cell r="D4640" t="str">
            <v>Julie Roll</v>
          </cell>
          <cell r="E4640">
            <v>2051</v>
          </cell>
          <cell r="G4640" t="str">
            <v>WEST</v>
          </cell>
          <cell r="H4640" t="str">
            <v>Determination Issued</v>
          </cell>
        </row>
        <row r="4641">
          <cell r="A4641" t="str">
            <v>LCAP2022-0700</v>
          </cell>
          <cell r="B4641" t="str">
            <v>016-442-001</v>
          </cell>
          <cell r="C4641" t="str">
            <v>IPES</v>
          </cell>
          <cell r="D4641" t="str">
            <v>INTAKE INTAKE</v>
          </cell>
          <cell r="E4641">
            <v>9032</v>
          </cell>
          <cell r="G4641" t="str">
            <v>GLEN</v>
          </cell>
          <cell r="H4641" t="str">
            <v>Withdrawn</v>
          </cell>
        </row>
        <row r="4642">
          <cell r="A4642" t="str">
            <v>TREE2022-1750</v>
          </cell>
          <cell r="B4642" t="str">
            <v>025-405-001</v>
          </cell>
          <cell r="C4642" t="str">
            <v>Tree Removal</v>
          </cell>
          <cell r="D4642" t="str">
            <v>Bruce Barr</v>
          </cell>
          <cell r="E4642">
            <v>1536</v>
          </cell>
          <cell r="G4642" t="str">
            <v>GLENWOOD</v>
          </cell>
          <cell r="H4642" t="str">
            <v>Approved</v>
          </cell>
        </row>
        <row r="4643">
          <cell r="A4643" t="str">
            <v>TREE2022-1749</v>
          </cell>
          <cell r="B4643" t="str">
            <v>127-280-02</v>
          </cell>
          <cell r="C4643" t="str">
            <v>Tree Removal</v>
          </cell>
          <cell r="D4643" t="str">
            <v>Bruce Barr</v>
          </cell>
          <cell r="E4643">
            <v>995</v>
          </cell>
          <cell r="G4643" t="str">
            <v>LAKESHORE</v>
          </cell>
          <cell r="H4643" t="str">
            <v>Approved</v>
          </cell>
        </row>
        <row r="4644">
          <cell r="A4644" t="str">
            <v>LCAP2022-0702</v>
          </cell>
          <cell r="B4644" t="str">
            <v>098-032-005</v>
          </cell>
          <cell r="C4644" t="str">
            <v>Site Assessment</v>
          </cell>
          <cell r="D4644" t="str">
            <v>Julie Roll</v>
          </cell>
          <cell r="E4644">
            <v>6115</v>
          </cell>
          <cell r="F4644" t="str">
            <v>W</v>
          </cell>
          <cell r="G4644" t="str">
            <v>LAKE</v>
          </cell>
          <cell r="H4644" t="str">
            <v>Results Issued</v>
          </cell>
        </row>
        <row r="4645">
          <cell r="A4645" t="str">
            <v>LCAP2022-0704</v>
          </cell>
          <cell r="B4645" t="str">
            <v>029-403-016</v>
          </cell>
          <cell r="C4645" t="str">
            <v>Site Assessment</v>
          </cell>
          <cell r="D4645" t="str">
            <v>AOSBORN</v>
          </cell>
          <cell r="E4645">
            <v>3809</v>
          </cell>
          <cell r="G4645" t="str">
            <v>STEVEN</v>
          </cell>
          <cell r="H4645" t="str">
            <v>Results Issued</v>
          </cell>
        </row>
        <row r="4646">
          <cell r="A4646" t="str">
            <v>TREE2022-1752</v>
          </cell>
          <cell r="B4646" t="str">
            <v>1418-10-510-003</v>
          </cell>
          <cell r="C4646" t="str">
            <v>Tree Removal</v>
          </cell>
          <cell r="D4646" t="str">
            <v>Bruce Barr</v>
          </cell>
          <cell r="E4646">
            <v>2070</v>
          </cell>
          <cell r="G4646" t="str">
            <v>PRAY MEADOW</v>
          </cell>
          <cell r="H4646" t="str">
            <v>Approved</v>
          </cell>
        </row>
        <row r="4647">
          <cell r="A4647" t="str">
            <v>LCAP2022-0701</v>
          </cell>
          <cell r="B4647" t="str">
            <v>085-321-022</v>
          </cell>
          <cell r="C4647" t="str">
            <v>Land Capability Challenge</v>
          </cell>
          <cell r="D4647" t="str">
            <v>Contractor</v>
          </cell>
          <cell r="E4647">
            <v>315</v>
          </cell>
          <cell r="G4647" t="str">
            <v>LEOTA</v>
          </cell>
          <cell r="H4647" t="str">
            <v>Results Issued</v>
          </cell>
        </row>
        <row r="4648">
          <cell r="A4648" t="str">
            <v>TREE2022-1751</v>
          </cell>
          <cell r="B4648" t="str">
            <v>117-190-030</v>
          </cell>
          <cell r="C4648" t="str">
            <v>Tree Removal</v>
          </cell>
          <cell r="D4648" t="str">
            <v>Bruce Barr</v>
          </cell>
          <cell r="E4648">
            <v>566</v>
          </cell>
          <cell r="G4648" t="str">
            <v>MIDIRON</v>
          </cell>
          <cell r="H4648" t="str">
            <v>Approved</v>
          </cell>
        </row>
        <row r="4649">
          <cell r="A4649" t="str">
            <v>TREE2022-1753</v>
          </cell>
          <cell r="B4649" t="str">
            <v>097-082-010</v>
          </cell>
          <cell r="C4649" t="str">
            <v>Tree Removal</v>
          </cell>
          <cell r="D4649" t="str">
            <v>Bruce Barr</v>
          </cell>
          <cell r="E4649">
            <v>310</v>
          </cell>
          <cell r="G4649" t="str">
            <v>OAK</v>
          </cell>
          <cell r="H4649" t="str">
            <v>Approved</v>
          </cell>
        </row>
        <row r="4650">
          <cell r="A4650" t="str">
            <v>TYCS2022-1032</v>
          </cell>
          <cell r="B4650" t="str">
            <v>027-441-001</v>
          </cell>
          <cell r="C4650" t="str">
            <v>Tahoe Yellow Cress Survey</v>
          </cell>
          <cell r="D4650" t="str">
            <v>Bruce Barr</v>
          </cell>
          <cell r="E4650">
            <v>3535</v>
          </cell>
          <cell r="G4650" t="str">
            <v>LAKE TAHOE</v>
          </cell>
          <cell r="H4650" t="str">
            <v>Inspected</v>
          </cell>
        </row>
        <row r="4651">
          <cell r="A4651" t="str">
            <v>EIPC2022-0005</v>
          </cell>
          <cell r="B4651" t="str">
            <v>127-040-07</v>
          </cell>
          <cell r="C4651" t="str">
            <v>EIP Construction</v>
          </cell>
          <cell r="D4651" t="str">
            <v>Shannon Friedman</v>
          </cell>
          <cell r="E4651">
            <v>980</v>
          </cell>
          <cell r="G4651" t="str">
            <v>INCLINE</v>
          </cell>
          <cell r="H4651" t="str">
            <v>Awaiting Assignment</v>
          </cell>
        </row>
        <row r="4652">
          <cell r="A4652" t="str">
            <v>LLAD2022-1024</v>
          </cell>
          <cell r="B4652" t="str">
            <v>023-201-067</v>
          </cell>
          <cell r="C4652" t="str">
            <v>Lot Line Adjustment</v>
          </cell>
          <cell r="D4652" t="str">
            <v>Theresa Avance</v>
          </cell>
          <cell r="E4652">
            <v>2030</v>
          </cell>
          <cell r="G4652" t="str">
            <v>DUNLAP</v>
          </cell>
          <cell r="H4652" t="str">
            <v>Conditional Permit</v>
          </cell>
        </row>
        <row r="4653">
          <cell r="A4653" t="str">
            <v>MFEE2022-1030</v>
          </cell>
          <cell r="B4653" t="str">
            <v>115-020-006</v>
          </cell>
          <cell r="C4653" t="str">
            <v>Mooring Fee</v>
          </cell>
          <cell r="D4653" t="str">
            <v>NO FILE</v>
          </cell>
          <cell r="E4653">
            <v>5310</v>
          </cell>
          <cell r="F4653" t="str">
            <v>N</v>
          </cell>
          <cell r="G4653" t="str">
            <v>LAKE</v>
          </cell>
          <cell r="H4653" t="str">
            <v>Paid</v>
          </cell>
        </row>
        <row r="4654">
          <cell r="A4654" t="str">
            <v>QEXE2022-1023</v>
          </cell>
          <cell r="B4654" t="str">
            <v>026-190-004</v>
          </cell>
          <cell r="C4654" t="str">
            <v>Qualified Exempt</v>
          </cell>
          <cell r="D4654" t="str">
            <v>Alyson Borawski</v>
          </cell>
          <cell r="E4654">
            <v>1041</v>
          </cell>
          <cell r="G4654" t="str">
            <v>LYONS</v>
          </cell>
          <cell r="H4654" t="str">
            <v>Accepted</v>
          </cell>
        </row>
        <row r="4655">
          <cell r="A4655" t="str">
            <v>TREE2023-1723</v>
          </cell>
          <cell r="B4655" t="str">
            <v>126-271-08</v>
          </cell>
          <cell r="C4655" t="str">
            <v>Tree Removal</v>
          </cell>
          <cell r="E4655">
            <v>771</v>
          </cell>
          <cell r="G4655" t="str">
            <v>BURGUNDY</v>
          </cell>
          <cell r="H4655" t="str">
            <v>Approved</v>
          </cell>
        </row>
        <row r="4656">
          <cell r="A4656" t="str">
            <v>ERSP2022-1746</v>
          </cell>
          <cell r="B4656" t="str">
            <v>1318-26-101-011</v>
          </cell>
          <cell r="C4656" t="str">
            <v>Grading Project</v>
          </cell>
          <cell r="D4656" t="str">
            <v>Theresa Avance</v>
          </cell>
          <cell r="E4656">
            <v>128</v>
          </cell>
          <cell r="G4656" t="str">
            <v>MARKET</v>
          </cell>
          <cell r="H4656" t="str">
            <v>Conditional Permit</v>
          </cell>
        </row>
        <row r="4657">
          <cell r="A4657" t="str">
            <v>TREE2022-1748</v>
          </cell>
          <cell r="B4657" t="str">
            <v>084-132-005</v>
          </cell>
          <cell r="C4657" t="str">
            <v>Tree Removal</v>
          </cell>
          <cell r="D4657" t="str">
            <v>Bruce Barr</v>
          </cell>
          <cell r="E4657">
            <v>2590</v>
          </cell>
          <cell r="F4657" t="str">
            <v>W</v>
          </cell>
          <cell r="G4657" t="str">
            <v>LAKE</v>
          </cell>
          <cell r="H4657" t="str">
            <v>Approved</v>
          </cell>
        </row>
        <row r="4658">
          <cell r="A4658" t="str">
            <v>FEET2022-1021</v>
          </cell>
          <cell r="B4658" t="str">
            <v>111-170-016</v>
          </cell>
          <cell r="C4658" t="str">
            <v>Building/ERS/Admin/Fee Transfer</v>
          </cell>
          <cell r="D4658" t="str">
            <v>NO FILE</v>
          </cell>
          <cell r="E4658">
            <v>1020</v>
          </cell>
          <cell r="G4658" t="str">
            <v>CAMBRIDGE</v>
          </cell>
        </row>
        <row r="4659">
          <cell r="A4659" t="str">
            <v>FEET2022-1016</v>
          </cell>
          <cell r="B4659" t="str">
            <v>097-193-004</v>
          </cell>
          <cell r="C4659" t="str">
            <v>Building/ERS/Admin/Fee Transfer</v>
          </cell>
          <cell r="D4659" t="str">
            <v>NO FILE</v>
          </cell>
          <cell r="E4659">
            <v>300</v>
          </cell>
          <cell r="G4659" t="str">
            <v>MEADOW</v>
          </cell>
        </row>
        <row r="4660">
          <cell r="A4660" t="str">
            <v>FEET2022-1026</v>
          </cell>
          <cell r="B4660" t="str">
            <v>112-190-005</v>
          </cell>
          <cell r="C4660" t="str">
            <v>Building/ERS/Admin/Fee Transfer</v>
          </cell>
          <cell r="D4660" t="str">
            <v>NO FILE</v>
          </cell>
          <cell r="E4660">
            <v>657</v>
          </cell>
          <cell r="G4660" t="str">
            <v>BRASSIE</v>
          </cell>
        </row>
        <row r="4661">
          <cell r="A4661" t="str">
            <v>FEET2022-1020</v>
          </cell>
          <cell r="B4661" t="str">
            <v>093-193-008</v>
          </cell>
          <cell r="C4661" t="str">
            <v>Building/ERS/Admin/Fee Transfer</v>
          </cell>
          <cell r="D4661" t="str">
            <v>NO FILE</v>
          </cell>
          <cell r="E4661">
            <v>3080</v>
          </cell>
          <cell r="G4661" t="str">
            <v>FABIAN</v>
          </cell>
        </row>
        <row r="4662">
          <cell r="A4662" t="str">
            <v>FEET2022-1018</v>
          </cell>
          <cell r="B4662" t="str">
            <v>115-040-082</v>
          </cell>
          <cell r="C4662" t="str">
            <v>Building/ERS/Admin/Fee Transfer</v>
          </cell>
          <cell r="D4662" t="str">
            <v>NO FILE</v>
          </cell>
          <cell r="E4662">
            <v>396</v>
          </cell>
          <cell r="G4662" t="str">
            <v>CENTER</v>
          </cell>
        </row>
        <row r="4663">
          <cell r="A4663" t="str">
            <v>LCAP2022-0699</v>
          </cell>
          <cell r="B4663" t="str">
            <v>085-180-002</v>
          </cell>
          <cell r="C4663" t="str">
            <v>Site Assessment</v>
          </cell>
          <cell r="D4663" t="str">
            <v>Julie Roll</v>
          </cell>
          <cell r="E4663">
            <v>3540</v>
          </cell>
          <cell r="F4663" t="str">
            <v>W</v>
          </cell>
          <cell r="G4663" t="str">
            <v>LAKE</v>
          </cell>
          <cell r="H4663" t="str">
            <v>Results Issued</v>
          </cell>
        </row>
        <row r="4664">
          <cell r="A4664" t="str">
            <v>VBOU2022-1015</v>
          </cell>
          <cell r="B4664" t="str">
            <v>027-350-023</v>
          </cell>
          <cell r="C4664" t="str">
            <v>Verification and Banking of Uses</v>
          </cell>
          <cell r="D4664" t="str">
            <v>Julie Roll</v>
          </cell>
          <cell r="E4664">
            <v>3491</v>
          </cell>
          <cell r="G4664" t="str">
            <v>FAWN</v>
          </cell>
          <cell r="H4664" t="str">
            <v>Conditional Permit</v>
          </cell>
        </row>
        <row r="4665">
          <cell r="A4665" t="str">
            <v>TREE2022-1745</v>
          </cell>
          <cell r="B4665" t="str">
            <v>026-114-027</v>
          </cell>
          <cell r="C4665" t="str">
            <v>Tree Removal</v>
          </cell>
          <cell r="D4665" t="str">
            <v>Bruce Barr</v>
          </cell>
          <cell r="E4665">
            <v>3059</v>
          </cell>
          <cell r="G4665" t="str">
            <v>HARRISON</v>
          </cell>
          <cell r="H4665" t="str">
            <v>Approved</v>
          </cell>
        </row>
        <row r="4666">
          <cell r="A4666" t="str">
            <v>QEXE2022-1022</v>
          </cell>
          <cell r="B4666" t="str">
            <v>031-131-019</v>
          </cell>
          <cell r="C4666" t="str">
            <v>Qualified Exempt</v>
          </cell>
          <cell r="D4666" t="str">
            <v>INTAKE INTAKE</v>
          </cell>
          <cell r="E4666">
            <v>2645</v>
          </cell>
          <cell r="G4666" t="str">
            <v>ELWOOD</v>
          </cell>
          <cell r="H4666" t="str">
            <v>Withdrawn</v>
          </cell>
        </row>
        <row r="4667">
          <cell r="A4667" t="str">
            <v>FEET2022-1025</v>
          </cell>
          <cell r="B4667" t="str">
            <v>090-191-018</v>
          </cell>
          <cell r="C4667" t="str">
            <v>Building/ERS/Admin/Fee Transfer</v>
          </cell>
          <cell r="D4667" t="str">
            <v>NO FILE</v>
          </cell>
          <cell r="E4667">
            <v>8789</v>
          </cell>
          <cell r="G4667" t="str">
            <v>MINNOW</v>
          </cell>
        </row>
        <row r="4668">
          <cell r="A4668" t="str">
            <v>TREE2022-1747</v>
          </cell>
          <cell r="B4668" t="str">
            <v>025-341-008</v>
          </cell>
          <cell r="C4668" t="str">
            <v>Tree Removal</v>
          </cell>
          <cell r="D4668" t="str">
            <v>Bruce Barr</v>
          </cell>
          <cell r="E4668">
            <v>1360</v>
          </cell>
          <cell r="G4668" t="str">
            <v>CHINQUAPIN</v>
          </cell>
          <cell r="H4668" t="str">
            <v>Approved</v>
          </cell>
        </row>
        <row r="4669">
          <cell r="A4669" t="str">
            <v>FEET2022-1027</v>
          </cell>
          <cell r="B4669" t="str">
            <v>093-310-007</v>
          </cell>
          <cell r="C4669" t="str">
            <v>Building/ERS/Admin/Fee Transfer</v>
          </cell>
          <cell r="D4669" t="str">
            <v>NO FILE</v>
          </cell>
          <cell r="E4669">
            <v>170</v>
          </cell>
          <cell r="G4669" t="str">
            <v>MARLETTE</v>
          </cell>
        </row>
        <row r="4670">
          <cell r="A4670" t="str">
            <v>FEET2022-1019</v>
          </cell>
          <cell r="B4670" t="str">
            <v>083-061-061</v>
          </cell>
          <cell r="C4670" t="str">
            <v>Building/ERS/Admin/Fee Transfer</v>
          </cell>
          <cell r="D4670" t="str">
            <v>NO FILE</v>
          </cell>
          <cell r="E4670">
            <v>1594</v>
          </cell>
          <cell r="G4670" t="str">
            <v>PINE</v>
          </cell>
        </row>
        <row r="4671">
          <cell r="A4671" t="str">
            <v>TREE2022-1743</v>
          </cell>
          <cell r="B4671" t="str">
            <v>111-140-019</v>
          </cell>
          <cell r="C4671" t="str">
            <v>Tree Removal</v>
          </cell>
          <cell r="D4671" t="str">
            <v>Bruce Barr</v>
          </cell>
          <cell r="E4671">
            <v>200</v>
          </cell>
          <cell r="G4671" t="str">
            <v>RUNNYMEADE</v>
          </cell>
          <cell r="H4671" t="str">
            <v>Approved</v>
          </cell>
        </row>
        <row r="4672">
          <cell r="A4672" t="str">
            <v>FEET2022-1017</v>
          </cell>
          <cell r="B4672" t="str">
            <v>092-153-013</v>
          </cell>
          <cell r="C4672" t="str">
            <v>Building/ERS/Admin/Fee Transfer</v>
          </cell>
          <cell r="D4672" t="str">
            <v>NO FILE</v>
          </cell>
          <cell r="E4672">
            <v>4035</v>
          </cell>
          <cell r="G4672" t="str">
            <v>ROBERT</v>
          </cell>
        </row>
        <row r="4673">
          <cell r="A4673" t="str">
            <v>ERSP2021-1031-01</v>
          </cell>
          <cell r="B4673" t="str">
            <v>122-191-08</v>
          </cell>
          <cell r="C4673" t="str">
            <v>Plan Revision</v>
          </cell>
          <cell r="D4673" t="str">
            <v>Bridget Cornell</v>
          </cell>
          <cell r="E4673">
            <v>236</v>
          </cell>
          <cell r="G4673" t="str">
            <v>ALLEN</v>
          </cell>
          <cell r="H4673" t="str">
            <v>Acknowledged</v>
          </cell>
        </row>
        <row r="4674">
          <cell r="A4674" t="str">
            <v>TREE2023-1724</v>
          </cell>
          <cell r="B4674" t="str">
            <v>125-172-12</v>
          </cell>
          <cell r="C4674" t="str">
            <v>Tree Removal</v>
          </cell>
          <cell r="E4674">
            <v>976</v>
          </cell>
          <cell r="G4674" t="str">
            <v>TYNER</v>
          </cell>
          <cell r="H4674" t="str">
            <v>Approved</v>
          </cell>
        </row>
        <row r="4675">
          <cell r="A4675" t="str">
            <v>QEXE2022-1029</v>
          </cell>
          <cell r="B4675" t="str">
            <v>034-082-006</v>
          </cell>
          <cell r="C4675" t="str">
            <v>Qualified Exempt</v>
          </cell>
          <cell r="D4675" t="str">
            <v>Alyson Borawski</v>
          </cell>
          <cell r="E4675">
            <v>1930</v>
          </cell>
          <cell r="G4675" t="str">
            <v>COMANCHE</v>
          </cell>
          <cell r="H4675" t="str">
            <v>Accepted</v>
          </cell>
        </row>
        <row r="4676">
          <cell r="A4676" t="str">
            <v>FEET2022-1028</v>
          </cell>
          <cell r="B4676" t="str">
            <v>083-380-035</v>
          </cell>
          <cell r="C4676" t="str">
            <v>Building/ERS/Admin/Fee Transfer</v>
          </cell>
          <cell r="D4676" t="str">
            <v>NO FILE</v>
          </cell>
          <cell r="E4676">
            <v>2105</v>
          </cell>
          <cell r="G4676" t="str">
            <v>WOODLEIGH</v>
          </cell>
        </row>
        <row r="4677">
          <cell r="A4677" t="str">
            <v>ERSP2022-1744</v>
          </cell>
          <cell r="B4677" t="str">
            <v>125-243-15</v>
          </cell>
          <cell r="C4677" t="str">
            <v>Residential Driveway/Paving</v>
          </cell>
          <cell r="D4677" t="str">
            <v>INTAKE INTAKE</v>
          </cell>
          <cell r="H4677" t="str">
            <v>Incomplete Submittal</v>
          </cell>
        </row>
        <row r="4678">
          <cell r="A4678" t="str">
            <v>LCAP2022-0698</v>
          </cell>
          <cell r="B4678" t="str">
            <v>031-131-019</v>
          </cell>
          <cell r="C4678" t="str">
            <v>Site Assessment</v>
          </cell>
          <cell r="D4678" t="str">
            <v>Julie Roll</v>
          </cell>
          <cell r="E4678">
            <v>2645</v>
          </cell>
          <cell r="G4678" t="str">
            <v>ELWOOD</v>
          </cell>
          <cell r="H4678" t="str">
            <v>Results Issued</v>
          </cell>
        </row>
        <row r="4679">
          <cell r="A4679" t="str">
            <v>TREE2022-1740</v>
          </cell>
          <cell r="B4679" t="str">
            <v>125-143-02</v>
          </cell>
          <cell r="C4679" t="str">
            <v>Tree Removal</v>
          </cell>
          <cell r="D4679" t="str">
            <v>Bruce Barr</v>
          </cell>
          <cell r="E4679">
            <v>776</v>
          </cell>
          <cell r="G4679" t="str">
            <v>TYNER</v>
          </cell>
          <cell r="H4679" t="str">
            <v>Approved</v>
          </cell>
        </row>
        <row r="4680">
          <cell r="A4680" t="str">
            <v>HIST2022-1013</v>
          </cell>
          <cell r="B4680" t="str">
            <v>1318-10-313-011</v>
          </cell>
          <cell r="C4680" t="str">
            <v>Historical Determination</v>
          </cell>
          <cell r="D4680" t="str">
            <v>Julie Roll</v>
          </cell>
          <cell r="E4680">
            <v>708</v>
          </cell>
          <cell r="G4680" t="str">
            <v>LAKEVIEW</v>
          </cell>
          <cell r="H4680" t="str">
            <v>Determination Issued</v>
          </cell>
        </row>
        <row r="4681">
          <cell r="A4681" t="str">
            <v>ERSP2022-1741</v>
          </cell>
          <cell r="B4681" t="str">
            <v>026-050-005</v>
          </cell>
          <cell r="C4681" t="str">
            <v>Temporary Uses</v>
          </cell>
          <cell r="D4681" t="str">
            <v>Paul Nielsen</v>
          </cell>
          <cell r="E4681">
            <v>3050</v>
          </cell>
          <cell r="G4681" t="str">
            <v>LAKE TAHOE</v>
          </cell>
          <cell r="H4681" t="str">
            <v>Acknowledged</v>
          </cell>
        </row>
        <row r="4682">
          <cell r="A4682" t="str">
            <v>LLAD2022-1014</v>
          </cell>
          <cell r="B4682" t="str">
            <v>022-032-017</v>
          </cell>
          <cell r="C4682" t="str">
            <v>Lot Line Adjustment</v>
          </cell>
          <cell r="D4682" t="str">
            <v>INTAKE INTAKE</v>
          </cell>
          <cell r="E4682">
            <v>2176</v>
          </cell>
          <cell r="G4682" t="str">
            <v>VENICE</v>
          </cell>
          <cell r="H4682" t="str">
            <v>Withdrawn</v>
          </cell>
        </row>
        <row r="4683">
          <cell r="A4683" t="str">
            <v>TREE2022-1742</v>
          </cell>
          <cell r="B4683" t="str">
            <v>131-280-01</v>
          </cell>
          <cell r="C4683" t="str">
            <v>Tree Removal</v>
          </cell>
          <cell r="D4683" t="str">
            <v>Bruce Barr</v>
          </cell>
          <cell r="E4683">
            <v>329</v>
          </cell>
          <cell r="G4683" t="str">
            <v>COUNTRY CLUB</v>
          </cell>
          <cell r="H4683" t="str">
            <v>Approved</v>
          </cell>
        </row>
        <row r="4684">
          <cell r="A4684" t="str">
            <v>TREE2023-1722</v>
          </cell>
          <cell r="B4684" t="str">
            <v>124-083-06</v>
          </cell>
          <cell r="C4684" t="str">
            <v>Tree Removal</v>
          </cell>
          <cell r="E4684">
            <v>873</v>
          </cell>
          <cell r="F4684" t="str">
            <v>S</v>
          </cell>
          <cell r="G4684" t="str">
            <v>DYER</v>
          </cell>
          <cell r="H4684" t="str">
            <v>Approved</v>
          </cell>
        </row>
        <row r="4685">
          <cell r="A4685" t="str">
            <v>TREE2022-1739</v>
          </cell>
          <cell r="B4685" t="str">
            <v>023-653-12</v>
          </cell>
          <cell r="C4685" t="str">
            <v>Tree Removal</v>
          </cell>
          <cell r="D4685" t="str">
            <v>Bruce Barr</v>
          </cell>
          <cell r="E4685">
            <v>832</v>
          </cell>
          <cell r="G4685" t="str">
            <v>TAHOE ISLAND</v>
          </cell>
          <cell r="H4685" t="str">
            <v>Approved</v>
          </cell>
        </row>
        <row r="4686">
          <cell r="A4686" t="str">
            <v>LCAP2022-0696</v>
          </cell>
          <cell r="B4686" t="str">
            <v>127-280-02</v>
          </cell>
          <cell r="C4686" t="str">
            <v>Soils Hydrology</v>
          </cell>
          <cell r="D4686" t="str">
            <v>Contractor</v>
          </cell>
          <cell r="E4686">
            <v>995</v>
          </cell>
          <cell r="G4686" t="str">
            <v>LAKESHORE</v>
          </cell>
          <cell r="H4686" t="str">
            <v>Results Issued</v>
          </cell>
        </row>
        <row r="4687">
          <cell r="A4687" t="str">
            <v>HIST2022-1012</v>
          </cell>
          <cell r="B4687" t="str">
            <v>022-032-017</v>
          </cell>
          <cell r="C4687" t="str">
            <v>Historical Determination</v>
          </cell>
          <cell r="D4687" t="str">
            <v>Julie Roll</v>
          </cell>
          <cell r="E4687">
            <v>2176</v>
          </cell>
          <cell r="G4687" t="str">
            <v>VENICE</v>
          </cell>
          <cell r="H4687" t="str">
            <v>Determination Issued</v>
          </cell>
        </row>
        <row r="4688">
          <cell r="A4688" t="str">
            <v>LCAP2022-0695</v>
          </cell>
          <cell r="B4688" t="str">
            <v>124-071-52</v>
          </cell>
          <cell r="C4688" t="str">
            <v>Land Capability Verification</v>
          </cell>
          <cell r="D4688" t="str">
            <v>Contractor</v>
          </cell>
          <cell r="E4688">
            <v>499</v>
          </cell>
          <cell r="G4688" t="str">
            <v>VILLAGE</v>
          </cell>
          <cell r="H4688" t="str">
            <v>Additional Information</v>
          </cell>
        </row>
        <row r="4689">
          <cell r="A4689" t="str">
            <v>TREE2022-1738</v>
          </cell>
          <cell r="B4689" t="str">
            <v>026-094-013</v>
          </cell>
          <cell r="C4689" t="str">
            <v>Tree Removal</v>
          </cell>
          <cell r="D4689" t="str">
            <v>Bruce Barr</v>
          </cell>
          <cell r="E4689">
            <v>696</v>
          </cell>
          <cell r="G4689" t="str">
            <v>MODESTO</v>
          </cell>
          <cell r="H4689" t="str">
            <v>Approved</v>
          </cell>
        </row>
        <row r="4690">
          <cell r="A4690" t="str">
            <v>TREE2022-1735</v>
          </cell>
          <cell r="B4690" t="str">
            <v>084-154-002</v>
          </cell>
          <cell r="C4690" t="str">
            <v>Tree Removal</v>
          </cell>
          <cell r="D4690" t="str">
            <v>Bruce Barr</v>
          </cell>
          <cell r="E4690">
            <v>2010</v>
          </cell>
          <cell r="F4690" t="str">
            <v>W</v>
          </cell>
          <cell r="G4690" t="str">
            <v>LAKE</v>
          </cell>
          <cell r="H4690" t="str">
            <v>Approved</v>
          </cell>
        </row>
        <row r="4691">
          <cell r="A4691" t="str">
            <v>LCAP2022-0694</v>
          </cell>
          <cell r="B4691" t="str">
            <v>130-010-08</v>
          </cell>
          <cell r="C4691" t="str">
            <v>Land Capability Verification</v>
          </cell>
          <cell r="D4691" t="str">
            <v>Julie Roll</v>
          </cell>
          <cell r="E4691">
            <v>1250</v>
          </cell>
          <cell r="G4691" t="str">
            <v>SWEETWATER</v>
          </cell>
          <cell r="H4691" t="str">
            <v>Withdrawn</v>
          </cell>
        </row>
        <row r="4692">
          <cell r="A4692" t="str">
            <v>FEET2022-1002</v>
          </cell>
          <cell r="B4692" t="str">
            <v>023-141-029</v>
          </cell>
          <cell r="C4692" t="str">
            <v>Building/ERS/Admin/Fee Transfer</v>
          </cell>
          <cell r="D4692" t="str">
            <v>NO FILE</v>
          </cell>
          <cell r="E4692">
            <v>648</v>
          </cell>
          <cell r="G4692" t="str">
            <v>JAMES</v>
          </cell>
        </row>
        <row r="4693">
          <cell r="A4693" t="str">
            <v>TREE2022-1737</v>
          </cell>
          <cell r="B4693" t="str">
            <v>034-682-31</v>
          </cell>
          <cell r="C4693" t="str">
            <v>Tree Removal</v>
          </cell>
          <cell r="D4693" t="str">
            <v>Bruce Barr</v>
          </cell>
          <cell r="E4693">
            <v>1555</v>
          </cell>
          <cell r="G4693" t="str">
            <v>OGLALA</v>
          </cell>
          <cell r="H4693" t="str">
            <v>Approved</v>
          </cell>
        </row>
        <row r="4694">
          <cell r="A4694" t="str">
            <v>FEET2022-1006</v>
          </cell>
          <cell r="B4694" t="str">
            <v>031-092-009</v>
          </cell>
          <cell r="C4694" t="str">
            <v>Building/ERS/Admin/Fee Transfer</v>
          </cell>
          <cell r="D4694" t="str">
            <v>NO FILE</v>
          </cell>
          <cell r="E4694">
            <v>1050</v>
          </cell>
          <cell r="G4694" t="str">
            <v>WILLIAM</v>
          </cell>
        </row>
        <row r="4695">
          <cell r="A4695" t="str">
            <v>FEET2022-1003</v>
          </cell>
          <cell r="B4695" t="str">
            <v>031-212-014</v>
          </cell>
          <cell r="C4695" t="str">
            <v>Building/ERS/Admin/Fee Transfer</v>
          </cell>
          <cell r="D4695" t="str">
            <v>NO FILE</v>
          </cell>
          <cell r="E4695">
            <v>2531</v>
          </cell>
          <cell r="G4695" t="str">
            <v>PINTER</v>
          </cell>
        </row>
        <row r="4696">
          <cell r="A4696" t="str">
            <v>FEET2022-1005</v>
          </cell>
          <cell r="B4696" t="str">
            <v>025-211-006</v>
          </cell>
          <cell r="C4696" t="str">
            <v>Building/ERS/Admin/Fee Transfer</v>
          </cell>
          <cell r="D4696" t="str">
            <v>NO FILE</v>
          </cell>
          <cell r="E4696">
            <v>1357</v>
          </cell>
          <cell r="G4696" t="str">
            <v>DICK LAKE</v>
          </cell>
        </row>
        <row r="4697">
          <cell r="A4697" t="str">
            <v>TRAN2022-0998</v>
          </cell>
          <cell r="B4697" t="str">
            <v>032-141-003</v>
          </cell>
          <cell r="C4697" t="str">
            <v>Transfer of Development</v>
          </cell>
          <cell r="D4697" t="str">
            <v>Brandy Mcmahon</v>
          </cell>
          <cell r="E4697">
            <v>1120</v>
          </cell>
          <cell r="G4697" t="str">
            <v>EMERALD BAY</v>
          </cell>
          <cell r="H4697" t="str">
            <v>Project Complete</v>
          </cell>
        </row>
        <row r="4698">
          <cell r="A4698" t="str">
            <v>FEET2022-1007</v>
          </cell>
          <cell r="B4698" t="str">
            <v>031-351-026</v>
          </cell>
          <cell r="C4698" t="str">
            <v>Building/ERS/Admin/Fee Transfer</v>
          </cell>
          <cell r="D4698" t="str">
            <v>NO FILE</v>
          </cell>
          <cell r="E4698">
            <v>943</v>
          </cell>
          <cell r="G4698" t="str">
            <v>TANGLEWOOD</v>
          </cell>
        </row>
        <row r="4699">
          <cell r="A4699" t="str">
            <v>TRAN2022-0999</v>
          </cell>
          <cell r="B4699" t="str">
            <v>027-010-016</v>
          </cell>
          <cell r="C4699" t="str">
            <v>Transfer of Development</v>
          </cell>
          <cell r="D4699" t="str">
            <v>Brandy Mcmahon</v>
          </cell>
          <cell r="E4699">
            <v>3339</v>
          </cell>
          <cell r="G4699" t="str">
            <v>LAKE TAHOE</v>
          </cell>
          <cell r="H4699" t="str">
            <v>Project Complete</v>
          </cell>
        </row>
        <row r="4700">
          <cell r="A4700" t="str">
            <v>FEET2022-1009</v>
          </cell>
          <cell r="B4700" t="str">
            <v>031-241-011</v>
          </cell>
          <cell r="C4700" t="str">
            <v>Building/ERS/Admin/Fee Transfer</v>
          </cell>
          <cell r="D4700" t="str">
            <v>NO FILE</v>
          </cell>
          <cell r="E4700">
            <v>2634</v>
          </cell>
          <cell r="G4700" t="str">
            <v>LAKE TAHOE</v>
          </cell>
        </row>
        <row r="4701">
          <cell r="A4701" t="str">
            <v>TREE2022-1736</v>
          </cell>
          <cell r="B4701" t="str">
            <v>017-021-06</v>
          </cell>
          <cell r="C4701" t="str">
            <v>Tree Removal</v>
          </cell>
          <cell r="D4701" t="str">
            <v>Bruce Barr</v>
          </cell>
          <cell r="E4701">
            <v>221</v>
          </cell>
          <cell r="G4701" t="str">
            <v>PARADISE FLAT</v>
          </cell>
          <cell r="H4701" t="str">
            <v>Approved</v>
          </cell>
        </row>
        <row r="4702">
          <cell r="A4702" t="str">
            <v>TREE2022-1733</v>
          </cell>
          <cell r="B4702" t="str">
            <v>094-274-006</v>
          </cell>
          <cell r="C4702" t="str">
            <v>Tree Removal</v>
          </cell>
          <cell r="D4702" t="str">
            <v>Bruce Barr</v>
          </cell>
          <cell r="E4702">
            <v>615</v>
          </cell>
          <cell r="G4702" t="str">
            <v>OLYMPIC</v>
          </cell>
          <cell r="H4702" t="str">
            <v>Approved</v>
          </cell>
        </row>
        <row r="4703">
          <cell r="A4703" t="str">
            <v>TREE2022-1734</v>
          </cell>
          <cell r="B4703" t="str">
            <v>023-562-003</v>
          </cell>
          <cell r="C4703" t="str">
            <v>Tree Removal</v>
          </cell>
          <cell r="D4703" t="str">
            <v>Bruce Barr</v>
          </cell>
          <cell r="E4703">
            <v>700</v>
          </cell>
          <cell r="G4703" t="str">
            <v>PATRICIA</v>
          </cell>
          <cell r="H4703" t="str">
            <v>Approved</v>
          </cell>
        </row>
        <row r="4704">
          <cell r="A4704" t="str">
            <v>TYCS2022-1000</v>
          </cell>
          <cell r="B4704" t="str">
            <v>117-020-016</v>
          </cell>
          <cell r="C4704" t="str">
            <v>Tahoe Yellow Cress Survey</v>
          </cell>
          <cell r="D4704" t="str">
            <v>Bruce Barr</v>
          </cell>
          <cell r="E4704">
            <v>0</v>
          </cell>
          <cell r="G4704" t="str">
            <v>NONE</v>
          </cell>
          <cell r="H4704" t="str">
            <v>Inspected</v>
          </cell>
        </row>
        <row r="4705">
          <cell r="A4705" t="str">
            <v>FEET2022-1004</v>
          </cell>
          <cell r="B4705" t="str">
            <v>031-124-003</v>
          </cell>
          <cell r="C4705" t="str">
            <v>Building/ERS/Admin/Fee Transfer</v>
          </cell>
          <cell r="D4705" t="str">
            <v>NO FILE</v>
          </cell>
          <cell r="E4705">
            <v>2612</v>
          </cell>
          <cell r="G4705" t="str">
            <v>ELWOOD</v>
          </cell>
        </row>
        <row r="4706">
          <cell r="A4706" t="str">
            <v>TREE2022-1732</v>
          </cell>
          <cell r="B4706" t="str">
            <v>097-100-020</v>
          </cell>
          <cell r="C4706" t="str">
            <v>Tree Removal</v>
          </cell>
          <cell r="D4706" t="str">
            <v>Bruce Barr</v>
          </cell>
          <cell r="E4706">
            <v>4990</v>
          </cell>
          <cell r="F4706" t="str">
            <v>W</v>
          </cell>
          <cell r="G4706" t="str">
            <v>LAKE</v>
          </cell>
          <cell r="H4706" t="str">
            <v>Approved</v>
          </cell>
        </row>
        <row r="4707">
          <cell r="A4707" t="str">
            <v>HIST2022-1001</v>
          </cell>
          <cell r="B4707" t="str">
            <v>023-912-011</v>
          </cell>
          <cell r="C4707" t="str">
            <v>Historical Determination</v>
          </cell>
          <cell r="D4707" t="str">
            <v>Julie Roll</v>
          </cell>
          <cell r="E4707">
            <v>781</v>
          </cell>
          <cell r="G4707" t="str">
            <v>JEFFERY</v>
          </cell>
          <cell r="H4707" t="str">
            <v>Determination Issued</v>
          </cell>
        </row>
        <row r="4708">
          <cell r="A4708" t="str">
            <v>FEET2022-1008</v>
          </cell>
          <cell r="B4708" t="str">
            <v>029-190-032</v>
          </cell>
          <cell r="C4708" t="str">
            <v>Building/ERS/Admin/Fee Transfer</v>
          </cell>
          <cell r="D4708" t="str">
            <v>NO FILE</v>
          </cell>
          <cell r="E4708">
            <v>4130</v>
          </cell>
          <cell r="G4708" t="str">
            <v>LAKE TAHOE</v>
          </cell>
        </row>
        <row r="4709">
          <cell r="A4709" t="str">
            <v>MOUA2022-1011</v>
          </cell>
          <cell r="B4709" t="str">
            <v>014-285-005</v>
          </cell>
          <cell r="C4709" t="str">
            <v>MOU Application</v>
          </cell>
          <cell r="D4709" t="str">
            <v>MOU</v>
          </cell>
          <cell r="E4709">
            <v>7052</v>
          </cell>
          <cell r="G4709" t="str">
            <v>BELLEVUE</v>
          </cell>
          <cell r="H4709" t="str">
            <v>Results Issued</v>
          </cell>
        </row>
        <row r="4710">
          <cell r="A4710" t="str">
            <v>FEET2022-1010</v>
          </cell>
          <cell r="B4710" t="str">
            <v>027-090-011</v>
          </cell>
          <cell r="C4710" t="str">
            <v>Building/ERS/Admin/Fee Transfer</v>
          </cell>
          <cell r="D4710" t="str">
            <v>NO FILE</v>
          </cell>
          <cell r="E4710">
            <v>1022</v>
          </cell>
          <cell r="G4710" t="str">
            <v>FAIRWAY</v>
          </cell>
        </row>
        <row r="4711">
          <cell r="A4711" t="str">
            <v>LCAP2022-0693</v>
          </cell>
          <cell r="B4711" t="str">
            <v>034-295-010</v>
          </cell>
          <cell r="C4711" t="str">
            <v>Site Assessment</v>
          </cell>
          <cell r="D4711" t="str">
            <v>INTAKE INTAKE</v>
          </cell>
          <cell r="E4711">
            <v>1209</v>
          </cell>
          <cell r="G4711" t="str">
            <v>APACHE</v>
          </cell>
          <cell r="H4711" t="str">
            <v>Withdrawn</v>
          </cell>
        </row>
        <row r="4712">
          <cell r="A4712" t="str">
            <v>BUOY2022-1731</v>
          </cell>
          <cell r="B4712" t="str">
            <v>123-270-00</v>
          </cell>
          <cell r="C4712" t="str">
            <v>Buoy</v>
          </cell>
          <cell r="D4712" t="str">
            <v>Matt Miller</v>
          </cell>
          <cell r="H4712" t="str">
            <v>Project Completed</v>
          </cell>
        </row>
        <row r="4713">
          <cell r="A4713" t="str">
            <v>HIST2022-0996</v>
          </cell>
          <cell r="B4713" t="str">
            <v>1318-03-111-014</v>
          </cell>
          <cell r="C4713" t="str">
            <v>Historical Determination</v>
          </cell>
          <cell r="D4713" t="str">
            <v>INTAKE INTAKE</v>
          </cell>
          <cell r="E4713">
            <v>1096</v>
          </cell>
          <cell r="G4713" t="str">
            <v>DEER CLIFF</v>
          </cell>
          <cell r="H4713" t="str">
            <v>Incomplete Submittal</v>
          </cell>
        </row>
        <row r="4714">
          <cell r="A4714" t="str">
            <v>TYCS2022-0993</v>
          </cell>
          <cell r="B4714" t="str">
            <v>1418-03-401-010</v>
          </cell>
          <cell r="C4714" t="str">
            <v>Tahoe Yellow Cress Survey</v>
          </cell>
          <cell r="D4714" t="str">
            <v>Bruce Barr</v>
          </cell>
          <cell r="E4714">
            <v>2220</v>
          </cell>
          <cell r="G4714" t="str">
            <v>LANDS END</v>
          </cell>
          <cell r="H4714" t="str">
            <v>Inspected</v>
          </cell>
        </row>
        <row r="4715">
          <cell r="A4715" t="str">
            <v>TREE2022-1727</v>
          </cell>
          <cell r="B4715" t="str">
            <v>034-602-005</v>
          </cell>
          <cell r="C4715" t="str">
            <v>Tree Removal</v>
          </cell>
          <cell r="D4715" t="str">
            <v>Bruce Barr</v>
          </cell>
          <cell r="E4715">
            <v>2175</v>
          </cell>
          <cell r="G4715" t="str">
            <v>OAXACO</v>
          </cell>
          <cell r="H4715" t="str">
            <v>Approved</v>
          </cell>
        </row>
        <row r="4716">
          <cell r="A4716" t="str">
            <v>TREE2022-1730</v>
          </cell>
          <cell r="B4716" t="str">
            <v>084-060-005</v>
          </cell>
          <cell r="C4716" t="str">
            <v>Tree Removal</v>
          </cell>
          <cell r="D4716" t="str">
            <v>Bruce Barr</v>
          </cell>
          <cell r="E4716">
            <v>585</v>
          </cell>
          <cell r="G4716" t="str">
            <v>WARD</v>
          </cell>
          <cell r="H4716" t="str">
            <v>Approved</v>
          </cell>
        </row>
        <row r="4717">
          <cell r="A4717" t="str">
            <v>TREE2022-1728</v>
          </cell>
          <cell r="B4717" t="str">
            <v>034-584-12</v>
          </cell>
          <cell r="C4717" t="str">
            <v>Tree Removal</v>
          </cell>
          <cell r="D4717" t="str">
            <v>Bruce Barr</v>
          </cell>
          <cell r="E4717">
            <v>1958</v>
          </cell>
          <cell r="G4717" t="str">
            <v>ULMECA</v>
          </cell>
          <cell r="H4717" t="str">
            <v>Approved</v>
          </cell>
        </row>
        <row r="4718">
          <cell r="A4718" t="str">
            <v>TYCS2022-0995</v>
          </cell>
          <cell r="B4718" t="str">
            <v>123-145-04</v>
          </cell>
          <cell r="C4718" t="str">
            <v>Tahoe Yellow Cress Survey</v>
          </cell>
          <cell r="D4718" t="str">
            <v>Bruce Barr</v>
          </cell>
          <cell r="E4718">
            <v>400</v>
          </cell>
          <cell r="G4718" t="str">
            <v>GONOWABIE</v>
          </cell>
          <cell r="H4718" t="str">
            <v>Inspected</v>
          </cell>
        </row>
        <row r="4719">
          <cell r="A4719" t="str">
            <v>TREE2022-1729</v>
          </cell>
          <cell r="B4719" t="str">
            <v>092-110-013</v>
          </cell>
          <cell r="C4719" t="str">
            <v>Tree Removal</v>
          </cell>
          <cell r="D4719" t="str">
            <v>Bruce Barr</v>
          </cell>
          <cell r="E4719">
            <v>350</v>
          </cell>
          <cell r="G4719" t="str">
            <v>OLD COUNTY</v>
          </cell>
          <cell r="H4719" t="str">
            <v>Approved</v>
          </cell>
        </row>
        <row r="4720">
          <cell r="A4720" t="str">
            <v>TYCS2022-0991</v>
          </cell>
          <cell r="B4720" t="str">
            <v>1418-34-110-025</v>
          </cell>
          <cell r="C4720" t="str">
            <v>Tahoe Yellow Cress Survey</v>
          </cell>
          <cell r="D4720" t="str">
            <v>Bruce Barr</v>
          </cell>
          <cell r="E4720">
            <v>1270</v>
          </cell>
          <cell r="G4720" t="str">
            <v>TAMARACK</v>
          </cell>
          <cell r="H4720" t="str">
            <v>Inspected</v>
          </cell>
        </row>
        <row r="4721">
          <cell r="A4721" t="str">
            <v>TYCS2022-0990</v>
          </cell>
          <cell r="B4721" t="str">
            <v>123-101-01</v>
          </cell>
          <cell r="C4721" t="str">
            <v>Tahoe Yellow Cress Survey</v>
          </cell>
          <cell r="D4721" t="str">
            <v>Bruce Barr</v>
          </cell>
          <cell r="E4721">
            <v>526</v>
          </cell>
          <cell r="G4721" t="str">
            <v>GONOWABIE</v>
          </cell>
          <cell r="H4721" t="str">
            <v>Inspected</v>
          </cell>
        </row>
        <row r="4722">
          <cell r="A4722" t="str">
            <v>HIST2022-0988</v>
          </cell>
          <cell r="B4722" t="str">
            <v>027-082-015</v>
          </cell>
          <cell r="C4722" t="str">
            <v>Historical Determination</v>
          </cell>
          <cell r="D4722" t="str">
            <v>Julie Roll</v>
          </cell>
          <cell r="E4722">
            <v>3801</v>
          </cell>
          <cell r="G4722" t="str">
            <v>PARADISE</v>
          </cell>
          <cell r="H4722" t="str">
            <v>Determination Issued</v>
          </cell>
        </row>
        <row r="4723">
          <cell r="A4723" t="str">
            <v>CORR2022-0997</v>
          </cell>
          <cell r="B4723" t="str">
            <v>123-270-00</v>
          </cell>
          <cell r="C4723" t="str">
            <v>Correspondence</v>
          </cell>
          <cell r="D4723" t="str">
            <v>Matt Miller</v>
          </cell>
          <cell r="E4723">
            <v>120</v>
          </cell>
          <cell r="G4723" t="str">
            <v>STATE ROUTE 28</v>
          </cell>
          <cell r="H4723" t="str">
            <v>Initiated</v>
          </cell>
        </row>
        <row r="4724">
          <cell r="A4724" t="str">
            <v>TYCS2022-0994</v>
          </cell>
          <cell r="B4724" t="str">
            <v>122-100-26</v>
          </cell>
          <cell r="C4724" t="str">
            <v>Tahoe Yellow Cress Survey</v>
          </cell>
          <cell r="D4724" t="str">
            <v>Bruce Barr</v>
          </cell>
          <cell r="E4724">
            <v>575</v>
          </cell>
          <cell r="G4724" t="str">
            <v>LAKESHORE</v>
          </cell>
          <cell r="H4724" t="str">
            <v>Inspected</v>
          </cell>
        </row>
        <row r="4725">
          <cell r="A4725" t="str">
            <v>TYCS2022-0992</v>
          </cell>
          <cell r="B4725" t="str">
            <v>1418-27-210-016</v>
          </cell>
          <cell r="C4725" t="str">
            <v>Tahoe Yellow Cress Survey</v>
          </cell>
          <cell r="D4725" t="str">
            <v>Bruce Barr</v>
          </cell>
          <cell r="E4725">
            <v>1438</v>
          </cell>
          <cell r="G4725" t="str">
            <v>PITTMAN</v>
          </cell>
          <cell r="H4725" t="str">
            <v>Inspected</v>
          </cell>
        </row>
        <row r="4726">
          <cell r="A4726" t="str">
            <v>ERSP2022-1725</v>
          </cell>
          <cell r="B4726" t="str">
            <v>130-320-03</v>
          </cell>
          <cell r="C4726" t="str">
            <v>Rec-Public Service</v>
          </cell>
          <cell r="D4726" t="str">
            <v>Paul Nielsen</v>
          </cell>
          <cell r="E4726">
            <v>0</v>
          </cell>
          <cell r="G4726" t="str">
            <v>STATE ROUTE 28</v>
          </cell>
          <cell r="H4726" t="str">
            <v>Acknowledged</v>
          </cell>
        </row>
        <row r="4727">
          <cell r="A4727" t="str">
            <v>HIST2022-0986</v>
          </cell>
          <cell r="B4727" t="str">
            <v>023-791-006</v>
          </cell>
          <cell r="C4727" t="str">
            <v>Historical Determination</v>
          </cell>
          <cell r="D4727" t="str">
            <v>Trevor Smith</v>
          </cell>
          <cell r="E4727">
            <v>2192</v>
          </cell>
          <cell r="G4727" t="str">
            <v>DUNLAP</v>
          </cell>
          <cell r="H4727" t="str">
            <v>Determination Issued</v>
          </cell>
        </row>
        <row r="4728">
          <cell r="A4728" t="str">
            <v>LCAP2022-0692</v>
          </cell>
          <cell r="B4728" t="str">
            <v>131-214-01</v>
          </cell>
          <cell r="C4728" t="str">
            <v>Site Assessment</v>
          </cell>
          <cell r="D4728" t="str">
            <v>Julie Roll</v>
          </cell>
          <cell r="E4728">
            <v>565</v>
          </cell>
          <cell r="G4728" t="str">
            <v>DRIVER</v>
          </cell>
          <cell r="H4728" t="str">
            <v>Results Issued</v>
          </cell>
        </row>
        <row r="4729">
          <cell r="A4729" t="str">
            <v>TREE2022-1726</v>
          </cell>
          <cell r="B4729" t="str">
            <v>033-342-03</v>
          </cell>
          <cell r="C4729" t="str">
            <v>Tree Removal</v>
          </cell>
          <cell r="D4729" t="str">
            <v>Bruce Barr</v>
          </cell>
          <cell r="E4729">
            <v>655</v>
          </cell>
          <cell r="G4729" t="str">
            <v>ZUNI</v>
          </cell>
          <cell r="H4729" t="str">
            <v>Approved</v>
          </cell>
        </row>
        <row r="4730">
          <cell r="A4730" t="str">
            <v>HIST2022-0985</v>
          </cell>
          <cell r="B4730" t="str">
            <v>026-261-001</v>
          </cell>
          <cell r="C4730" t="str">
            <v>Historical Determination</v>
          </cell>
          <cell r="D4730" t="str">
            <v>Trevor Smith</v>
          </cell>
          <cell r="E4730">
            <v>940</v>
          </cell>
          <cell r="G4730" t="str">
            <v>CAVE ROCK</v>
          </cell>
          <cell r="H4730" t="str">
            <v>Determination Issued</v>
          </cell>
        </row>
        <row r="4731">
          <cell r="A4731" t="str">
            <v>LCAP2022-0691</v>
          </cell>
          <cell r="B4731" t="str">
            <v>034-382-005</v>
          </cell>
          <cell r="C4731" t="str">
            <v>Land Capability Verification</v>
          </cell>
          <cell r="D4731" t="str">
            <v>Contractor</v>
          </cell>
          <cell r="E4731">
            <v>1071</v>
          </cell>
          <cell r="G4731" t="str">
            <v>MODOC</v>
          </cell>
          <cell r="H4731" t="str">
            <v>Results Issued</v>
          </cell>
        </row>
        <row r="4732">
          <cell r="A4732" t="str">
            <v>LLAD2022-0987</v>
          </cell>
          <cell r="B4732" t="str">
            <v>094-200-049</v>
          </cell>
          <cell r="C4732" t="str">
            <v>Lot Line Adjustment</v>
          </cell>
          <cell r="D4732" t="str">
            <v>Paul Nielsen</v>
          </cell>
          <cell r="E4732">
            <v>330</v>
          </cell>
          <cell r="G4732" t="str">
            <v>KIMBERLY</v>
          </cell>
          <cell r="H4732" t="str">
            <v>Conditional Permit</v>
          </cell>
        </row>
        <row r="4733">
          <cell r="A4733" t="str">
            <v>ERSP2021-0189-01</v>
          </cell>
          <cell r="B4733" t="str">
            <v>1318-24-311-015</v>
          </cell>
          <cell r="C4733" t="str">
            <v>Plan Revision</v>
          </cell>
          <cell r="D4733" t="str">
            <v>Brandy Mcmahon</v>
          </cell>
          <cell r="E4733">
            <v>226</v>
          </cell>
          <cell r="G4733" t="str">
            <v>HIGHLANDS</v>
          </cell>
          <cell r="H4733" t="str">
            <v>Acknowledged</v>
          </cell>
        </row>
        <row r="4734">
          <cell r="A4734" t="str">
            <v>TREE2022-1714</v>
          </cell>
          <cell r="B4734" t="str">
            <v>018-090-072</v>
          </cell>
          <cell r="C4734" t="str">
            <v>Tree Removal</v>
          </cell>
          <cell r="D4734" t="str">
            <v>Bruce Barr</v>
          </cell>
          <cell r="E4734">
            <v>2215</v>
          </cell>
          <cell r="G4734" t="str">
            <v>CASCADE</v>
          </cell>
          <cell r="H4734" t="str">
            <v>Approved</v>
          </cell>
        </row>
        <row r="4735">
          <cell r="A4735" t="str">
            <v>TREE2022-1716</v>
          </cell>
          <cell r="B4735" t="str">
            <v>027-112-009</v>
          </cell>
          <cell r="C4735" t="str">
            <v>Tree Removal</v>
          </cell>
          <cell r="D4735" t="str">
            <v>Bruce Barr</v>
          </cell>
          <cell r="E4735">
            <v>3595</v>
          </cell>
          <cell r="G4735" t="str">
            <v>BILL</v>
          </cell>
          <cell r="H4735" t="str">
            <v>Approved</v>
          </cell>
        </row>
        <row r="4736">
          <cell r="A4736" t="str">
            <v>QEXE2022-0982</v>
          </cell>
          <cell r="B4736" t="str">
            <v>1318-23-611-002</v>
          </cell>
          <cell r="C4736" t="str">
            <v>Qualified Exempt</v>
          </cell>
          <cell r="D4736" t="str">
            <v>Alyson Borawski</v>
          </cell>
          <cell r="E4736">
            <v>270</v>
          </cell>
          <cell r="G4736" t="str">
            <v>TERRACE VIEW</v>
          </cell>
          <cell r="H4736" t="str">
            <v>Accepted</v>
          </cell>
        </row>
        <row r="4737">
          <cell r="A4737" t="str">
            <v>TRAN2022-0984</v>
          </cell>
          <cell r="B4737" t="str">
            <v>033-180-004</v>
          </cell>
          <cell r="C4737" t="str">
            <v>Transfer of Development</v>
          </cell>
          <cell r="D4737" t="str">
            <v>Alyson Borawski</v>
          </cell>
          <cell r="E4737">
            <v>1728</v>
          </cell>
          <cell r="G4737" t="str">
            <v>SAWMILL</v>
          </cell>
          <cell r="H4737" t="str">
            <v>Project Complete</v>
          </cell>
        </row>
        <row r="4738">
          <cell r="A4738" t="str">
            <v>TREE2022-1723</v>
          </cell>
          <cell r="B4738" t="str">
            <v>085-310-002</v>
          </cell>
          <cell r="C4738" t="str">
            <v>Tree Removal</v>
          </cell>
          <cell r="D4738" t="str">
            <v>Bruce Barr</v>
          </cell>
          <cell r="E4738">
            <v>3149</v>
          </cell>
          <cell r="F4738" t="str">
            <v>W</v>
          </cell>
          <cell r="G4738" t="str">
            <v>LAKE</v>
          </cell>
          <cell r="H4738" t="str">
            <v>Approved</v>
          </cell>
        </row>
        <row r="4739">
          <cell r="A4739" t="str">
            <v>TREE2022-1718</v>
          </cell>
          <cell r="B4739" t="str">
            <v>084-132-014</v>
          </cell>
          <cell r="C4739" t="str">
            <v>Tree Removal</v>
          </cell>
          <cell r="D4739" t="str">
            <v>Bruce Barr</v>
          </cell>
          <cell r="E4739">
            <v>2622</v>
          </cell>
          <cell r="F4739" t="str">
            <v>W</v>
          </cell>
          <cell r="G4739" t="str">
            <v>LAKE</v>
          </cell>
          <cell r="H4739" t="str">
            <v>Approved</v>
          </cell>
        </row>
        <row r="4740">
          <cell r="A4740" t="str">
            <v>LCAP2022-0688</v>
          </cell>
          <cell r="B4740" t="str">
            <v>085-280-046</v>
          </cell>
          <cell r="C4740" t="str">
            <v>Soils Hydrology</v>
          </cell>
          <cell r="D4740" t="str">
            <v>Julie Roll</v>
          </cell>
          <cell r="E4740">
            <v>3145</v>
          </cell>
          <cell r="F4740" t="str">
            <v>W</v>
          </cell>
          <cell r="G4740" t="str">
            <v>LAKE</v>
          </cell>
          <cell r="H4740" t="str">
            <v>Results Issued</v>
          </cell>
        </row>
        <row r="4741">
          <cell r="A4741" t="str">
            <v>TREE2022-1717</v>
          </cell>
          <cell r="B4741" t="str">
            <v>035-294-001</v>
          </cell>
          <cell r="C4741" t="str">
            <v>Tree Removal</v>
          </cell>
          <cell r="D4741" t="str">
            <v>Bruce Barr</v>
          </cell>
          <cell r="E4741">
            <v>747</v>
          </cell>
          <cell r="G4741" t="str">
            <v>NAHANE</v>
          </cell>
          <cell r="H4741" t="str">
            <v>Approved</v>
          </cell>
        </row>
        <row r="4742">
          <cell r="A4742" t="str">
            <v>LCAP2022-0690</v>
          </cell>
          <cell r="B4742" t="str">
            <v>084-182-003</v>
          </cell>
          <cell r="C4742" t="str">
            <v>Soils Hydrology</v>
          </cell>
          <cell r="D4742" t="str">
            <v>CONSULTANT</v>
          </cell>
          <cell r="E4742">
            <v>2360</v>
          </cell>
          <cell r="G4742" t="str">
            <v>SUNNYSIDE</v>
          </cell>
          <cell r="H4742" t="str">
            <v>Results Issued</v>
          </cell>
        </row>
        <row r="4743">
          <cell r="A4743" t="str">
            <v>QEXE2022-0983</v>
          </cell>
          <cell r="B4743" t="str">
            <v>095-110-022</v>
          </cell>
          <cell r="C4743" t="str">
            <v>Qualified Exempt</v>
          </cell>
          <cell r="D4743" t="str">
            <v>Alyson Borawski</v>
          </cell>
          <cell r="E4743">
            <v>760</v>
          </cell>
          <cell r="G4743" t="str">
            <v>RIVER</v>
          </cell>
          <cell r="H4743" t="str">
            <v>Accepted</v>
          </cell>
        </row>
        <row r="4744">
          <cell r="A4744" t="str">
            <v>TREE2022-1724</v>
          </cell>
          <cell r="B4744" t="str">
            <v>085-280-045</v>
          </cell>
          <cell r="C4744" t="str">
            <v>Tree Removal</v>
          </cell>
          <cell r="D4744" t="str">
            <v>Bruce Barr</v>
          </cell>
          <cell r="E4744">
            <v>3135</v>
          </cell>
          <cell r="F4744" t="str">
            <v>W</v>
          </cell>
          <cell r="G4744" t="str">
            <v>LAKE</v>
          </cell>
          <cell r="H4744" t="str">
            <v>Approved</v>
          </cell>
        </row>
        <row r="4745">
          <cell r="A4745" t="str">
            <v>QEXE2022-0981</v>
          </cell>
          <cell r="B4745" t="str">
            <v>520-101-00</v>
          </cell>
          <cell r="C4745" t="str">
            <v>Qualified Exempt</v>
          </cell>
          <cell r="D4745" t="str">
            <v>Alyson Borawski</v>
          </cell>
          <cell r="E4745">
            <v>101</v>
          </cell>
          <cell r="G4745" t="str">
            <v>General</v>
          </cell>
          <cell r="H4745" t="str">
            <v>Accepted</v>
          </cell>
        </row>
        <row r="4746">
          <cell r="A4746" t="str">
            <v>LCAP2022-0689</v>
          </cell>
          <cell r="B4746" t="str">
            <v>084-182-002</v>
          </cell>
          <cell r="C4746" t="str">
            <v>Soils Hydrology</v>
          </cell>
          <cell r="D4746" t="str">
            <v>CONSULTANT</v>
          </cell>
          <cell r="E4746">
            <v>2340</v>
          </cell>
          <cell r="G4746" t="str">
            <v>SUNNYSIDE</v>
          </cell>
          <cell r="H4746" t="str">
            <v>Results Issued</v>
          </cell>
        </row>
        <row r="4747">
          <cell r="A4747" t="str">
            <v>TREE2022-1720</v>
          </cell>
          <cell r="B4747" t="str">
            <v>122-214-12</v>
          </cell>
          <cell r="C4747" t="str">
            <v>Tree Removal</v>
          </cell>
          <cell r="D4747" t="str">
            <v>Bruce Barr</v>
          </cell>
          <cell r="E4747">
            <v>868</v>
          </cell>
          <cell r="G4747" t="str">
            <v>LAKESHORE</v>
          </cell>
          <cell r="H4747" t="str">
            <v>Approved</v>
          </cell>
        </row>
        <row r="4748">
          <cell r="A4748" t="str">
            <v>TREE2022-1721</v>
          </cell>
          <cell r="B4748" t="str">
            <v>083-109-010</v>
          </cell>
          <cell r="C4748" t="str">
            <v>Tree Removal</v>
          </cell>
          <cell r="D4748" t="str">
            <v>Bruce Barr</v>
          </cell>
          <cell r="E4748">
            <v>1695</v>
          </cell>
          <cell r="G4748" t="str">
            <v>SEQUOIA</v>
          </cell>
          <cell r="H4748" t="str">
            <v>Approved</v>
          </cell>
        </row>
        <row r="4749">
          <cell r="A4749" t="str">
            <v>TREE2022-1719</v>
          </cell>
          <cell r="B4749" t="str">
            <v>098-073-001</v>
          </cell>
          <cell r="C4749" t="str">
            <v>Tree Removal</v>
          </cell>
          <cell r="D4749" t="str">
            <v>Bruce Barr</v>
          </cell>
          <cell r="E4749">
            <v>6320</v>
          </cell>
          <cell r="G4749" t="str">
            <v>FLICKER</v>
          </cell>
          <cell r="H4749" t="str">
            <v>Approved</v>
          </cell>
        </row>
        <row r="4750">
          <cell r="A4750" t="str">
            <v>TREE2022-1715</v>
          </cell>
          <cell r="B4750" t="str">
            <v>027-355-006</v>
          </cell>
          <cell r="C4750" t="str">
            <v>Tree Removal</v>
          </cell>
          <cell r="D4750" t="str">
            <v>Bruce Barr</v>
          </cell>
          <cell r="E4750">
            <v>3514</v>
          </cell>
          <cell r="G4750" t="str">
            <v>CLOVERDALE</v>
          </cell>
          <cell r="H4750" t="str">
            <v>Approved</v>
          </cell>
        </row>
        <row r="4751">
          <cell r="A4751" t="str">
            <v>TREE2022-1712</v>
          </cell>
          <cell r="B4751" t="str">
            <v>093-020-023</v>
          </cell>
          <cell r="C4751" t="str">
            <v>Tree Removal</v>
          </cell>
          <cell r="D4751" t="str">
            <v>Bruce Barr</v>
          </cell>
          <cell r="E4751">
            <v>2355</v>
          </cell>
          <cell r="F4751" t="str">
            <v>N</v>
          </cell>
          <cell r="G4751" t="str">
            <v>LAKE</v>
          </cell>
          <cell r="H4751" t="str">
            <v>Approved</v>
          </cell>
        </row>
        <row r="4752">
          <cell r="A4752" t="str">
            <v>TREE2022-1713</v>
          </cell>
          <cell r="B4752" t="str">
            <v>018-191-14</v>
          </cell>
          <cell r="C4752" t="str">
            <v>Tree Removal</v>
          </cell>
          <cell r="D4752" t="str">
            <v>Bruce Barr</v>
          </cell>
          <cell r="E4752">
            <v>2201</v>
          </cell>
          <cell r="G4752" t="str">
            <v>CASCADE</v>
          </cell>
          <cell r="H4752" t="str">
            <v>Approved</v>
          </cell>
        </row>
        <row r="4753">
          <cell r="A4753" t="str">
            <v>ERSP2022-1722</v>
          </cell>
          <cell r="B4753" t="str">
            <v>1318-16-710-013</v>
          </cell>
          <cell r="C4753" t="str">
            <v>Residential Dwelling</v>
          </cell>
          <cell r="D4753" t="str">
            <v>Brandy Mcmahon</v>
          </cell>
          <cell r="E4753">
            <v>474</v>
          </cell>
          <cell r="G4753" t="str">
            <v>LAKEVIEW</v>
          </cell>
          <cell r="H4753" t="str">
            <v>Additional Information</v>
          </cell>
        </row>
        <row r="4754">
          <cell r="A4754" t="str">
            <v>TREE2022-1705</v>
          </cell>
          <cell r="B4754" t="str">
            <v>025-342-005</v>
          </cell>
          <cell r="C4754" t="str">
            <v>Tree Removal</v>
          </cell>
          <cell r="D4754" t="str">
            <v>Bruce Barr</v>
          </cell>
          <cell r="E4754">
            <v>1329</v>
          </cell>
          <cell r="G4754" t="str">
            <v>CHINQUAPIN</v>
          </cell>
          <cell r="H4754" t="str">
            <v>Approved</v>
          </cell>
        </row>
        <row r="4755">
          <cell r="A4755" t="str">
            <v>TREE2022-1706</v>
          </cell>
          <cell r="B4755" t="str">
            <v>1319-19-310-037</v>
          </cell>
          <cell r="C4755" t="str">
            <v>Tree Removal</v>
          </cell>
          <cell r="D4755" t="str">
            <v>Bruce Barr</v>
          </cell>
          <cell r="E4755">
            <v>655</v>
          </cell>
          <cell r="G4755" t="str">
            <v>TINA</v>
          </cell>
          <cell r="H4755" t="str">
            <v>Approved</v>
          </cell>
        </row>
        <row r="4756">
          <cell r="A4756" t="str">
            <v>HIST2022-0975</v>
          </cell>
          <cell r="B4756" t="str">
            <v>031-181-015</v>
          </cell>
          <cell r="C4756" t="str">
            <v>Historical Determination</v>
          </cell>
          <cell r="D4756" t="str">
            <v>Trevor Smith</v>
          </cell>
          <cell r="E4756">
            <v>1168</v>
          </cell>
          <cell r="G4756" t="str">
            <v>STOCKTON</v>
          </cell>
          <cell r="H4756" t="str">
            <v>Determination Issued</v>
          </cell>
        </row>
        <row r="4757">
          <cell r="A4757" t="str">
            <v>TREE2022-1709</v>
          </cell>
          <cell r="B4757" t="str">
            <v>081-141-035</v>
          </cell>
          <cell r="C4757" t="str">
            <v>Tree Removal</v>
          </cell>
          <cell r="D4757" t="str">
            <v>Bruce Barr</v>
          </cell>
          <cell r="E4757">
            <v>1315</v>
          </cell>
          <cell r="G4757" t="str">
            <v>PINE VALLEY</v>
          </cell>
          <cell r="H4757" t="str">
            <v>Approved</v>
          </cell>
        </row>
        <row r="4758">
          <cell r="A4758" t="str">
            <v>TREE2022-1710</v>
          </cell>
          <cell r="B4758" t="str">
            <v>115-010-019</v>
          </cell>
          <cell r="C4758" t="str">
            <v>Tree Removal</v>
          </cell>
          <cell r="D4758" t="str">
            <v>Bruce Barr</v>
          </cell>
          <cell r="E4758">
            <v>5472</v>
          </cell>
          <cell r="F4758" t="str">
            <v>N</v>
          </cell>
          <cell r="G4758" t="str">
            <v>LAKE</v>
          </cell>
          <cell r="H4758" t="str">
            <v>Approved</v>
          </cell>
        </row>
        <row r="4759">
          <cell r="A4759" t="str">
            <v>TREE2022-1704</v>
          </cell>
          <cell r="B4759" t="str">
            <v>031-052-013</v>
          </cell>
          <cell r="C4759" t="str">
            <v>Tree Removal</v>
          </cell>
          <cell r="D4759" t="str">
            <v>Bruce Barr</v>
          </cell>
          <cell r="E4759">
            <v>2257</v>
          </cell>
          <cell r="G4759" t="str">
            <v>ELM</v>
          </cell>
          <cell r="H4759" t="str">
            <v>Approved</v>
          </cell>
        </row>
        <row r="4760">
          <cell r="A4760" t="str">
            <v>VBOU2022-0974</v>
          </cell>
          <cell r="B4760" t="str">
            <v>097-200-014</v>
          </cell>
          <cell r="C4760" t="str">
            <v>Verification and Banking of Uses</v>
          </cell>
          <cell r="D4760" t="str">
            <v>Julie Roll</v>
          </cell>
          <cell r="E4760">
            <v>310</v>
          </cell>
          <cell r="G4760" t="str">
            <v>MEADOW</v>
          </cell>
          <cell r="H4760" t="str">
            <v>Results Issued</v>
          </cell>
        </row>
        <row r="4761">
          <cell r="A4761" t="str">
            <v>TREE2022-1708</v>
          </cell>
          <cell r="B4761" t="str">
            <v>125-531-08</v>
          </cell>
          <cell r="C4761" t="str">
            <v>Tree Removal</v>
          </cell>
          <cell r="D4761" t="str">
            <v>Bruce Barr</v>
          </cell>
          <cell r="E4761">
            <v>600</v>
          </cell>
          <cell r="G4761" t="str">
            <v>FALLEN LEAF</v>
          </cell>
          <cell r="H4761" t="str">
            <v>Approved</v>
          </cell>
        </row>
        <row r="4762">
          <cell r="A4762" t="str">
            <v>QEXE2022-0977</v>
          </cell>
          <cell r="B4762" t="str">
            <v>083-183-001</v>
          </cell>
          <cell r="C4762" t="str">
            <v>Qualified Exempt</v>
          </cell>
          <cell r="D4762" t="str">
            <v>Alyson Borawski</v>
          </cell>
          <cell r="E4762">
            <v>890</v>
          </cell>
          <cell r="F4762" t="str">
            <v>W</v>
          </cell>
          <cell r="G4762" t="str">
            <v>LAKE</v>
          </cell>
          <cell r="H4762" t="str">
            <v>Accepted</v>
          </cell>
        </row>
        <row r="4763">
          <cell r="A4763" t="str">
            <v>QESZ2022-0978</v>
          </cell>
          <cell r="B4763" t="str">
            <v>022-051-024</v>
          </cell>
          <cell r="C4763" t="str">
            <v>QE Shorezone</v>
          </cell>
          <cell r="D4763" t="str">
            <v>Alyson Borawski</v>
          </cell>
          <cell r="E4763">
            <v>2155</v>
          </cell>
          <cell r="G4763" t="str">
            <v>MONTEREY</v>
          </cell>
          <cell r="H4763" t="str">
            <v>Accepted</v>
          </cell>
        </row>
        <row r="4764">
          <cell r="A4764" t="str">
            <v>TRAN2022-0980</v>
          </cell>
          <cell r="B4764" t="str">
            <v>032-141-003</v>
          </cell>
          <cell r="C4764" t="str">
            <v>Transfer of Development</v>
          </cell>
          <cell r="D4764" t="str">
            <v>Brandy Mcmahon</v>
          </cell>
          <cell r="E4764">
            <v>1120</v>
          </cell>
          <cell r="G4764" t="str">
            <v>EMERALD BAY</v>
          </cell>
          <cell r="H4764" t="str">
            <v>Withdrawn</v>
          </cell>
        </row>
        <row r="4765">
          <cell r="A4765" t="str">
            <v>TREE2022-1703</v>
          </cell>
          <cell r="B4765" t="str">
            <v>034-434-008</v>
          </cell>
          <cell r="C4765" t="str">
            <v>Tree Removal</v>
          </cell>
          <cell r="D4765" t="str">
            <v>Bruce Barr</v>
          </cell>
          <cell r="E4765">
            <v>1838</v>
          </cell>
          <cell r="G4765" t="str">
            <v>NEZ PERCE</v>
          </cell>
          <cell r="H4765" t="str">
            <v>Approved</v>
          </cell>
        </row>
        <row r="4766">
          <cell r="A4766" t="str">
            <v>TRAN2022-0973</v>
          </cell>
          <cell r="B4766" t="str">
            <v>032-151-015</v>
          </cell>
          <cell r="C4766" t="str">
            <v>Transfer of Development</v>
          </cell>
          <cell r="D4766" t="str">
            <v>Brandy Mcmahon</v>
          </cell>
          <cell r="E4766">
            <v>1209</v>
          </cell>
          <cell r="G4766" t="str">
            <v>BONANZA</v>
          </cell>
          <cell r="H4766" t="str">
            <v>Project Complete</v>
          </cell>
        </row>
        <row r="4767">
          <cell r="A4767" t="str">
            <v>QEXE2022-0976</v>
          </cell>
          <cell r="B4767" t="str">
            <v>123-272-09</v>
          </cell>
          <cell r="C4767" t="str">
            <v>Qualified Exempt</v>
          </cell>
          <cell r="D4767" t="str">
            <v>Alyson Borawski</v>
          </cell>
          <cell r="E4767">
            <v>120</v>
          </cell>
          <cell r="G4767" t="str">
            <v>STATE ROUTE 28</v>
          </cell>
          <cell r="H4767" t="str">
            <v>Accepted</v>
          </cell>
        </row>
        <row r="4768">
          <cell r="A4768" t="str">
            <v>PREC2022-0979</v>
          </cell>
          <cell r="B4768" t="str">
            <v>098-330-013</v>
          </cell>
          <cell r="C4768" t="str">
            <v>Pre Application Consultation</v>
          </cell>
          <cell r="D4768" t="str">
            <v>Tiffany Good</v>
          </cell>
          <cell r="E4768">
            <v>0</v>
          </cell>
          <cell r="G4768" t="str">
            <v>NONE</v>
          </cell>
          <cell r="H4768" t="str">
            <v>Project Completed</v>
          </cell>
        </row>
        <row r="4769">
          <cell r="A4769" t="str">
            <v>TREE2022-1707</v>
          </cell>
          <cell r="B4769" t="str">
            <v>027-235-011</v>
          </cell>
          <cell r="C4769" t="str">
            <v>Tree Removal</v>
          </cell>
          <cell r="D4769" t="str">
            <v>Bruce Barr</v>
          </cell>
          <cell r="E4769">
            <v>3347</v>
          </cell>
          <cell r="G4769" t="str">
            <v>CAPE HORN</v>
          </cell>
          <cell r="H4769" t="str">
            <v>Approved</v>
          </cell>
        </row>
        <row r="4770">
          <cell r="A4770" t="str">
            <v>TREE2022-1711</v>
          </cell>
          <cell r="B4770" t="str">
            <v>122-181-61</v>
          </cell>
          <cell r="C4770" t="str">
            <v>Tree Removal</v>
          </cell>
          <cell r="D4770" t="str">
            <v>Bruce Barr</v>
          </cell>
          <cell r="E4770">
            <v>857</v>
          </cell>
          <cell r="G4770" t="str">
            <v>LAKESHORE</v>
          </cell>
          <cell r="H4770" t="str">
            <v>Approved</v>
          </cell>
        </row>
        <row r="4771">
          <cell r="A4771" t="str">
            <v>TREE2022-1702</v>
          </cell>
          <cell r="B4771" t="str">
            <v>097-230-025</v>
          </cell>
          <cell r="C4771" t="str">
            <v>Tree Removal</v>
          </cell>
          <cell r="D4771" t="str">
            <v>Bruce Barr</v>
          </cell>
          <cell r="E4771">
            <v>615</v>
          </cell>
          <cell r="G4771" t="str">
            <v>GROUSE</v>
          </cell>
          <cell r="H4771" t="str">
            <v>Approved</v>
          </cell>
        </row>
        <row r="4772">
          <cell r="A4772" t="str">
            <v>TREE2022-1700</v>
          </cell>
          <cell r="B4772" t="str">
            <v>126-251-35</v>
          </cell>
          <cell r="C4772" t="str">
            <v>Tree Removal</v>
          </cell>
          <cell r="D4772" t="str">
            <v>Bruce Barr</v>
          </cell>
          <cell r="E4772">
            <v>674</v>
          </cell>
          <cell r="G4772" t="str">
            <v>ALPINE VIEW</v>
          </cell>
          <cell r="H4772" t="str">
            <v>Approved</v>
          </cell>
        </row>
        <row r="4773">
          <cell r="A4773" t="str">
            <v>TREE2022-1701</v>
          </cell>
          <cell r="B4773" t="str">
            <v>085-241-010</v>
          </cell>
          <cell r="C4773" t="str">
            <v>Tree Removal</v>
          </cell>
          <cell r="D4773" t="str">
            <v>Bruce Barr</v>
          </cell>
          <cell r="E4773">
            <v>4145</v>
          </cell>
          <cell r="G4773" t="str">
            <v>WALNUT</v>
          </cell>
          <cell r="H4773" t="str">
            <v>Approved</v>
          </cell>
        </row>
        <row r="4774">
          <cell r="A4774" t="str">
            <v>HIST2022-0971</v>
          </cell>
          <cell r="B4774" t="str">
            <v>094-070-009</v>
          </cell>
          <cell r="C4774" t="str">
            <v>Historical Determination</v>
          </cell>
          <cell r="D4774" t="str">
            <v>Trevor Smith</v>
          </cell>
          <cell r="E4774">
            <v>425</v>
          </cell>
          <cell r="F4774" t="str">
            <v>N</v>
          </cell>
          <cell r="G4774" t="str">
            <v>LAKE</v>
          </cell>
          <cell r="H4774" t="str">
            <v>Determination Issued</v>
          </cell>
        </row>
        <row r="4775">
          <cell r="A4775" t="str">
            <v>ADMIN2022-0038</v>
          </cell>
          <cell r="B4775" t="str">
            <v>091-153-006</v>
          </cell>
          <cell r="C4775" t="str">
            <v>Notice of Appeal</v>
          </cell>
          <cell r="D4775" t="str">
            <v>Katherine Huston</v>
          </cell>
          <cell r="E4775">
            <v>4598</v>
          </cell>
          <cell r="F4775" t="str">
            <v>N</v>
          </cell>
          <cell r="G4775" t="str">
            <v>LAKE</v>
          </cell>
          <cell r="H4775" t="str">
            <v>Negotiation</v>
          </cell>
        </row>
        <row r="4776">
          <cell r="A4776" t="str">
            <v>HIST2022-0972</v>
          </cell>
          <cell r="B4776" t="str">
            <v>094-070-010</v>
          </cell>
          <cell r="C4776" t="str">
            <v>Historical Determination</v>
          </cell>
          <cell r="D4776" t="str">
            <v>Trevor Smith</v>
          </cell>
          <cell r="E4776">
            <v>435</v>
          </cell>
          <cell r="F4776" t="str">
            <v>N</v>
          </cell>
          <cell r="G4776" t="str">
            <v>LAKE</v>
          </cell>
          <cell r="H4776" t="str">
            <v>Determination Issued</v>
          </cell>
        </row>
        <row r="4777">
          <cell r="A4777" t="str">
            <v>CEXT2022-0958</v>
          </cell>
          <cell r="B4777" t="str">
            <v>122-251-19</v>
          </cell>
          <cell r="C4777" t="str">
            <v>Construction Schedule Extension</v>
          </cell>
          <cell r="D4777" t="str">
            <v>Rachel Lopez</v>
          </cell>
          <cell r="E4777">
            <v>901</v>
          </cell>
          <cell r="G4777" t="str">
            <v>LAKESHORE</v>
          </cell>
          <cell r="H4777" t="str">
            <v>Approved</v>
          </cell>
        </row>
        <row r="4778">
          <cell r="A4778" t="str">
            <v>CEXT2022-0959</v>
          </cell>
          <cell r="B4778" t="str">
            <v>092-130-007</v>
          </cell>
          <cell r="C4778" t="str">
            <v>Construction Schedule Extension</v>
          </cell>
          <cell r="D4778" t="str">
            <v>Rachel Lopez</v>
          </cell>
          <cell r="E4778">
            <v>3870</v>
          </cell>
          <cell r="F4778" t="str">
            <v>N</v>
          </cell>
          <cell r="G4778" t="str">
            <v>LAKE</v>
          </cell>
          <cell r="H4778" t="str">
            <v>Approved</v>
          </cell>
        </row>
        <row r="4779">
          <cell r="A4779" t="str">
            <v>ERSP2020-0153-01</v>
          </cell>
          <cell r="B4779" t="str">
            <v>122-090-00</v>
          </cell>
          <cell r="C4779" t="str">
            <v>Plan Revision</v>
          </cell>
          <cell r="D4779" t="str">
            <v>Alyson Borawski</v>
          </cell>
          <cell r="E4779">
            <v>549</v>
          </cell>
          <cell r="G4779" t="str">
            <v>LAKESHORE</v>
          </cell>
          <cell r="H4779" t="str">
            <v>Acknowledged</v>
          </cell>
        </row>
        <row r="4780">
          <cell r="A4780" t="str">
            <v>ERSP2022-1694</v>
          </cell>
          <cell r="B4780" t="str">
            <v>023-182-026</v>
          </cell>
          <cell r="C4780" t="str">
            <v>Residential Dwelling</v>
          </cell>
          <cell r="D4780" t="str">
            <v>CONSULTANT</v>
          </cell>
          <cell r="E4780">
            <v>871</v>
          </cell>
          <cell r="G4780" t="str">
            <v>GLORENE</v>
          </cell>
          <cell r="H4780" t="str">
            <v>Acknowledged</v>
          </cell>
        </row>
        <row r="4781">
          <cell r="A4781" t="str">
            <v>HIST2022-0954</v>
          </cell>
          <cell r="B4781" t="str">
            <v>090-133-003</v>
          </cell>
          <cell r="C4781" t="str">
            <v>Historical Determination</v>
          </cell>
          <cell r="D4781" t="str">
            <v>Trevor Smith</v>
          </cell>
          <cell r="E4781">
            <v>8635</v>
          </cell>
          <cell r="F4781" t="str">
            <v>N</v>
          </cell>
          <cell r="G4781" t="str">
            <v>LAKE</v>
          </cell>
          <cell r="H4781" t="str">
            <v>Determination Issued</v>
          </cell>
        </row>
        <row r="4782">
          <cell r="A4782" t="str">
            <v>LCAP2022-0728</v>
          </cell>
          <cell r="B4782" t="str">
            <v>115-070-002</v>
          </cell>
          <cell r="C4782" t="str">
            <v>Partial Site Assessment</v>
          </cell>
          <cell r="D4782" t="str">
            <v>Julie Roll</v>
          </cell>
          <cell r="E4782">
            <v>4760</v>
          </cell>
          <cell r="F4782" t="str">
            <v>N</v>
          </cell>
          <cell r="G4782" t="str">
            <v>LAKE</v>
          </cell>
          <cell r="H4782" t="str">
            <v>Results Issued</v>
          </cell>
        </row>
        <row r="4783">
          <cell r="A4783" t="str">
            <v>TYCS2022-0969</v>
          </cell>
          <cell r="B4783" t="str">
            <v>085-222-011</v>
          </cell>
          <cell r="C4783" t="str">
            <v>Tahoe Yellow Cress Survey</v>
          </cell>
          <cell r="D4783" t="str">
            <v>Bruce Barr</v>
          </cell>
          <cell r="E4783">
            <v>3955</v>
          </cell>
          <cell r="G4783" t="str">
            <v>BELLEVIEW</v>
          </cell>
          <cell r="H4783" t="str">
            <v>Inspected</v>
          </cell>
        </row>
        <row r="4784">
          <cell r="A4784" t="str">
            <v>TYCS2022-0956</v>
          </cell>
          <cell r="B4784" t="str">
            <v>122-181-33</v>
          </cell>
          <cell r="C4784" t="str">
            <v>Tahoe Yellow Cress Survey</v>
          </cell>
          <cell r="D4784" t="str">
            <v>Bruce Barr</v>
          </cell>
          <cell r="E4784">
            <v>891</v>
          </cell>
          <cell r="G4784" t="str">
            <v>LAKESHORE</v>
          </cell>
          <cell r="H4784" t="str">
            <v>Inspected</v>
          </cell>
        </row>
        <row r="4785">
          <cell r="A4785" t="str">
            <v>ERSP2022-1696</v>
          </cell>
          <cell r="B4785" t="str">
            <v>1318-27-001-015</v>
          </cell>
          <cell r="C4785" t="str">
            <v>Commercial or Tourist Accommodation Project</v>
          </cell>
          <cell r="D4785" t="str">
            <v>Paul Nielsen</v>
          </cell>
          <cell r="E4785">
            <v>180</v>
          </cell>
          <cell r="G4785" t="str">
            <v>LAKE</v>
          </cell>
          <cell r="H4785" t="str">
            <v>Acknowledged</v>
          </cell>
        </row>
        <row r="4786">
          <cell r="A4786" t="str">
            <v>QEXE2022-0960</v>
          </cell>
          <cell r="B4786" t="str">
            <v>530-101-00</v>
          </cell>
          <cell r="C4786" t="str">
            <v>Qualified Exempt</v>
          </cell>
          <cell r="D4786" t="str">
            <v>Alyson Borawski</v>
          </cell>
          <cell r="E4786">
            <v>101</v>
          </cell>
          <cell r="G4786" t="str">
            <v>General</v>
          </cell>
          <cell r="H4786" t="str">
            <v>Accepted</v>
          </cell>
        </row>
        <row r="4787">
          <cell r="A4787" t="str">
            <v>HIST2022-0966</v>
          </cell>
          <cell r="B4787" t="str">
            <v>115-060-009</v>
          </cell>
          <cell r="C4787" t="str">
            <v>Historical Determination</v>
          </cell>
          <cell r="D4787" t="str">
            <v>Julie Roll</v>
          </cell>
          <cell r="E4787">
            <v>4798</v>
          </cell>
          <cell r="F4787" t="str">
            <v>N</v>
          </cell>
          <cell r="G4787" t="str">
            <v>LAKE</v>
          </cell>
          <cell r="H4787" t="str">
            <v>Determination Issued</v>
          </cell>
        </row>
        <row r="4788">
          <cell r="A4788" t="str">
            <v>VBOC2022-0970</v>
          </cell>
          <cell r="B4788" t="str">
            <v>115-070-002</v>
          </cell>
          <cell r="C4788" t="str">
            <v>Verification and Banking of Coverage</v>
          </cell>
          <cell r="D4788" t="str">
            <v>INTAKE INTAKE</v>
          </cell>
          <cell r="E4788">
            <v>4760</v>
          </cell>
          <cell r="F4788" t="str">
            <v>N</v>
          </cell>
          <cell r="G4788" t="str">
            <v>LAKE</v>
          </cell>
          <cell r="H4788" t="str">
            <v>Withdrawn</v>
          </cell>
        </row>
        <row r="4789">
          <cell r="A4789" t="str">
            <v>TREE2022-1699</v>
          </cell>
          <cell r="B4789" t="str">
            <v>1318-27-002-005</v>
          </cell>
          <cell r="C4789" t="str">
            <v>Tree Removal</v>
          </cell>
          <cell r="D4789" t="str">
            <v>Bruce Barr</v>
          </cell>
          <cell r="E4789">
            <v>15</v>
          </cell>
          <cell r="G4789" t="str">
            <v>HWY 50</v>
          </cell>
          <cell r="H4789" t="str">
            <v>Approved</v>
          </cell>
        </row>
        <row r="4790">
          <cell r="A4790" t="str">
            <v>TREE2022-1695</v>
          </cell>
          <cell r="B4790" t="str">
            <v>090-111-005</v>
          </cell>
          <cell r="C4790" t="str">
            <v>Tree Removal</v>
          </cell>
          <cell r="D4790" t="str">
            <v>Bruce Barr</v>
          </cell>
          <cell r="E4790">
            <v>8547</v>
          </cell>
          <cell r="G4790" t="str">
            <v>STEELHEAD</v>
          </cell>
          <cell r="H4790" t="str">
            <v>Approved</v>
          </cell>
        </row>
        <row r="4791">
          <cell r="A4791" t="str">
            <v>HIST2022-0955</v>
          </cell>
          <cell r="B4791" t="str">
            <v>090-133-016</v>
          </cell>
          <cell r="C4791" t="str">
            <v>Historical Determination</v>
          </cell>
          <cell r="D4791" t="str">
            <v>Trevor Smith</v>
          </cell>
          <cell r="E4791">
            <v>8623</v>
          </cell>
          <cell r="F4791" t="str">
            <v>N</v>
          </cell>
          <cell r="G4791" t="str">
            <v>LAKE</v>
          </cell>
          <cell r="H4791" t="str">
            <v>Determination Issued</v>
          </cell>
        </row>
        <row r="4792">
          <cell r="A4792" t="str">
            <v>ERSP2022-1697</v>
          </cell>
          <cell r="B4792" t="str">
            <v>1318-16-710-007</v>
          </cell>
          <cell r="C4792" t="str">
            <v>Residential Dwelling</v>
          </cell>
          <cell r="D4792" t="str">
            <v>Theresa Avance</v>
          </cell>
          <cell r="E4792">
            <v>458</v>
          </cell>
          <cell r="G4792" t="str">
            <v>LAKEVIEW</v>
          </cell>
          <cell r="H4792" t="str">
            <v>Conditional Permit</v>
          </cell>
        </row>
        <row r="4793">
          <cell r="A4793" t="str">
            <v>TYCS2022-0967</v>
          </cell>
          <cell r="B4793" t="str">
            <v>085-222-008</v>
          </cell>
          <cell r="C4793" t="str">
            <v>Tahoe Yellow Cress Survey</v>
          </cell>
          <cell r="D4793" t="str">
            <v>Bruce Barr</v>
          </cell>
          <cell r="E4793">
            <v>3915</v>
          </cell>
          <cell r="G4793" t="str">
            <v>BELLEVIEW</v>
          </cell>
          <cell r="H4793" t="str">
            <v>Inspected</v>
          </cell>
        </row>
        <row r="4794">
          <cell r="A4794" t="str">
            <v>TREE2022-1698</v>
          </cell>
          <cell r="B4794" t="str">
            <v>126-010-60</v>
          </cell>
          <cell r="C4794" t="str">
            <v>Tree Removal</v>
          </cell>
          <cell r="D4794" t="str">
            <v>Bruce Barr</v>
          </cell>
          <cell r="E4794">
            <v>1210</v>
          </cell>
          <cell r="G4794" t="str">
            <v>SKI</v>
          </cell>
          <cell r="H4794" t="str">
            <v>Approved</v>
          </cell>
        </row>
        <row r="4795">
          <cell r="A4795" t="str">
            <v>TYCS2022-0957</v>
          </cell>
          <cell r="B4795" t="str">
            <v>115-070-010</v>
          </cell>
          <cell r="C4795" t="str">
            <v>Tahoe Yellow Cress Survey</v>
          </cell>
          <cell r="D4795" t="str">
            <v>Bruce Barr</v>
          </cell>
          <cell r="E4795">
            <v>4676</v>
          </cell>
          <cell r="F4795" t="str">
            <v>N</v>
          </cell>
          <cell r="G4795" t="str">
            <v>LAKE</v>
          </cell>
          <cell r="H4795" t="str">
            <v>Inspected</v>
          </cell>
        </row>
        <row r="4796">
          <cell r="A4796" t="str">
            <v>HIST2022-0953</v>
          </cell>
          <cell r="B4796" t="str">
            <v>090-133-005</v>
          </cell>
          <cell r="C4796" t="str">
            <v>Historical Determination</v>
          </cell>
          <cell r="D4796" t="str">
            <v>Trevor Smith</v>
          </cell>
          <cell r="E4796">
            <v>8645</v>
          </cell>
          <cell r="F4796" t="str">
            <v>N</v>
          </cell>
          <cell r="G4796" t="str">
            <v>LAKE</v>
          </cell>
          <cell r="H4796" t="str">
            <v>Determination Issued</v>
          </cell>
        </row>
        <row r="4797">
          <cell r="A4797" t="str">
            <v>ERSP2022-1690</v>
          </cell>
          <cell r="B4797" t="str">
            <v>018-060-004</v>
          </cell>
          <cell r="C4797" t="str">
            <v>Shorezone-Lakezone</v>
          </cell>
          <cell r="D4797" t="str">
            <v>Paul Nielsen</v>
          </cell>
          <cell r="E4797">
            <v>0</v>
          </cell>
          <cell r="G4797" t="str">
            <v>NONE</v>
          </cell>
          <cell r="H4797" t="str">
            <v>Conditional Permit</v>
          </cell>
        </row>
        <row r="4798">
          <cell r="A4798" t="str">
            <v>QESZ2022-0948</v>
          </cell>
          <cell r="B4798" t="str">
            <v>021-371-004</v>
          </cell>
          <cell r="C4798" t="str">
            <v>QE Shorezone</v>
          </cell>
          <cell r="D4798" t="str">
            <v>MOU</v>
          </cell>
          <cell r="E4798">
            <v>655</v>
          </cell>
          <cell r="G4798" t="str">
            <v>FALLEN LEAF</v>
          </cell>
          <cell r="H4798" t="str">
            <v>Accepted</v>
          </cell>
        </row>
        <row r="4799">
          <cell r="A4799" t="str">
            <v>TREE2022-1693</v>
          </cell>
          <cell r="B4799" t="str">
            <v>125-482-02</v>
          </cell>
          <cell r="C4799" t="str">
            <v>Tree Removal</v>
          </cell>
          <cell r="D4799" t="str">
            <v>Bruce Barr</v>
          </cell>
          <cell r="E4799">
            <v>603</v>
          </cell>
          <cell r="G4799" t="str">
            <v>TYNER</v>
          </cell>
          <cell r="H4799" t="str">
            <v>Approved</v>
          </cell>
        </row>
        <row r="4800">
          <cell r="A4800" t="str">
            <v>QEXE2022-0946</v>
          </cell>
          <cell r="B4800" t="str">
            <v>112-230-008</v>
          </cell>
          <cell r="C4800" t="str">
            <v>Qualified Exempt</v>
          </cell>
          <cell r="D4800" t="str">
            <v>Alyson Borawski</v>
          </cell>
          <cell r="E4800">
            <v>1348</v>
          </cell>
          <cell r="G4800" t="str">
            <v>KINGS</v>
          </cell>
          <cell r="H4800" t="str">
            <v>Accepted</v>
          </cell>
        </row>
        <row r="4801">
          <cell r="A4801" t="str">
            <v>HIST2022-0947</v>
          </cell>
          <cell r="B4801" t="str">
            <v>090-133-008</v>
          </cell>
          <cell r="C4801" t="str">
            <v>Historical Determination</v>
          </cell>
          <cell r="D4801" t="str">
            <v>Trevor Smith</v>
          </cell>
          <cell r="E4801">
            <v>8684</v>
          </cell>
          <cell r="G4801" t="str">
            <v>SALMON</v>
          </cell>
          <cell r="H4801" t="str">
            <v>Determination Issued</v>
          </cell>
        </row>
        <row r="4802">
          <cell r="A4802" t="str">
            <v>ERSP2022-1688</v>
          </cell>
          <cell r="B4802" t="str">
            <v>126-550-14</v>
          </cell>
          <cell r="C4802" t="str">
            <v>Residential Dwelling</v>
          </cell>
          <cell r="D4802" t="str">
            <v>Bridget Cornell</v>
          </cell>
          <cell r="E4802">
            <v>1458</v>
          </cell>
          <cell r="G4802" t="str">
            <v>GLARUS</v>
          </cell>
          <cell r="H4802" t="str">
            <v>Acknowledged</v>
          </cell>
        </row>
        <row r="4803">
          <cell r="A4803" t="str">
            <v>TREE2022-1687</v>
          </cell>
          <cell r="B4803" t="str">
            <v>026-072-027</v>
          </cell>
          <cell r="C4803" t="str">
            <v>Tree Removal</v>
          </cell>
          <cell r="D4803" t="str">
            <v>Bruce Barr</v>
          </cell>
          <cell r="E4803">
            <v>836</v>
          </cell>
          <cell r="G4803" t="str">
            <v>SAN JOSE</v>
          </cell>
          <cell r="H4803" t="str">
            <v>Approved</v>
          </cell>
        </row>
        <row r="4804">
          <cell r="A4804" t="str">
            <v>TREE2022-1685</v>
          </cell>
          <cell r="B4804" t="str">
            <v>033-050-011</v>
          </cell>
          <cell r="C4804" t="str">
            <v>Tree Removal</v>
          </cell>
          <cell r="D4804" t="str">
            <v>Bruce Barr</v>
          </cell>
          <cell r="E4804">
            <v>1901</v>
          </cell>
          <cell r="G4804" t="str">
            <v>LISA MALOFF</v>
          </cell>
          <cell r="H4804" t="str">
            <v>Approved</v>
          </cell>
        </row>
        <row r="4805">
          <cell r="A4805" t="str">
            <v>TREE2022-1686</v>
          </cell>
          <cell r="B4805" t="str">
            <v>026-045-006</v>
          </cell>
          <cell r="C4805" t="str">
            <v>Tree Removal</v>
          </cell>
          <cell r="D4805" t="str">
            <v>Bruce Barr</v>
          </cell>
          <cell r="E4805">
            <v>960</v>
          </cell>
          <cell r="G4805" t="str">
            <v>LAKEVIEW</v>
          </cell>
          <cell r="H4805" t="str">
            <v>Approved</v>
          </cell>
        </row>
        <row r="4806">
          <cell r="A4806" t="str">
            <v>TREE2022-1692</v>
          </cell>
          <cell r="B4806" t="str">
            <v>1319-18-214-007</v>
          </cell>
          <cell r="C4806" t="str">
            <v>Tree Removal</v>
          </cell>
          <cell r="D4806" t="str">
            <v>Bruce Barr</v>
          </cell>
          <cell r="E4806">
            <v>443</v>
          </cell>
          <cell r="G4806" t="str">
            <v>ANDRIA</v>
          </cell>
          <cell r="H4806" t="str">
            <v>Approved</v>
          </cell>
        </row>
        <row r="4807">
          <cell r="A4807" t="str">
            <v>BMPP2022-0005</v>
          </cell>
          <cell r="B4807" t="str">
            <v>090-041-028</v>
          </cell>
          <cell r="C4807" t="str">
            <v>BMP Retrofit</v>
          </cell>
          <cell r="D4807" t="str">
            <v>Joan Douglas</v>
          </cell>
          <cell r="E4807">
            <v>710</v>
          </cell>
          <cell r="G4807" t="str">
            <v>WOLF</v>
          </cell>
          <cell r="H4807" t="str">
            <v>Reviewed</v>
          </cell>
        </row>
        <row r="4808">
          <cell r="A4808" t="str">
            <v>TREE2022-1691</v>
          </cell>
          <cell r="B4808" t="str">
            <v>090-041-028</v>
          </cell>
          <cell r="C4808" t="str">
            <v>Tree Removal</v>
          </cell>
          <cell r="D4808" t="str">
            <v>Bruce Barr</v>
          </cell>
          <cell r="E4808">
            <v>710</v>
          </cell>
          <cell r="G4808" t="str">
            <v>WOLF</v>
          </cell>
          <cell r="H4808" t="str">
            <v>Approved</v>
          </cell>
        </row>
        <row r="4809">
          <cell r="A4809" t="str">
            <v>LCAP2022-0686</v>
          </cell>
          <cell r="B4809" t="str">
            <v>027-350-023</v>
          </cell>
          <cell r="C4809" t="str">
            <v>Site Assessment</v>
          </cell>
          <cell r="D4809" t="str">
            <v>INTAKE INTAKE</v>
          </cell>
          <cell r="E4809">
            <v>3491</v>
          </cell>
          <cell r="G4809" t="str">
            <v>FAWN</v>
          </cell>
          <cell r="H4809" t="str">
            <v>Withdrawn</v>
          </cell>
        </row>
        <row r="4810">
          <cell r="A4810" t="str">
            <v>ERSP2022-1689</v>
          </cell>
          <cell r="B4810" t="str">
            <v>026-050-005</v>
          </cell>
          <cell r="C4810" t="str">
            <v>Commercial or Tourist Accommodation Project</v>
          </cell>
          <cell r="D4810" t="str">
            <v>Paul Nielsen</v>
          </cell>
          <cell r="E4810">
            <v>3050</v>
          </cell>
          <cell r="G4810" t="str">
            <v>LAKE TAHOE</v>
          </cell>
          <cell r="H4810" t="str">
            <v>Conditional Permit</v>
          </cell>
        </row>
        <row r="4811">
          <cell r="A4811" t="str">
            <v>HIST2022-0950</v>
          </cell>
          <cell r="B4811" t="str">
            <v>033-283-008</v>
          </cell>
          <cell r="C4811" t="str">
            <v>Historical Determination</v>
          </cell>
          <cell r="D4811" t="str">
            <v>Trevor Smith</v>
          </cell>
          <cell r="E4811">
            <v>748</v>
          </cell>
          <cell r="G4811" t="str">
            <v>MULE DEER</v>
          </cell>
          <cell r="H4811" t="str">
            <v>Determination Issued</v>
          </cell>
        </row>
        <row r="4812">
          <cell r="A4812" t="str">
            <v>QEXE2022-0949</v>
          </cell>
          <cell r="B4812" t="str">
            <v>1319-18-214-007</v>
          </cell>
          <cell r="C4812" t="str">
            <v>Qualified Exempt</v>
          </cell>
          <cell r="D4812" t="str">
            <v>Alyson Borawski</v>
          </cell>
          <cell r="E4812">
            <v>443</v>
          </cell>
          <cell r="G4812" t="str">
            <v>ANDRIA</v>
          </cell>
          <cell r="H4812" t="str">
            <v>Accepted</v>
          </cell>
        </row>
        <row r="4813">
          <cell r="A4813" t="str">
            <v>HIST2022-0952</v>
          </cell>
          <cell r="B4813" t="str">
            <v>090-133-015</v>
          </cell>
          <cell r="C4813" t="str">
            <v>Historical Determination</v>
          </cell>
          <cell r="D4813" t="str">
            <v>Trevor Smith</v>
          </cell>
          <cell r="E4813">
            <v>8675</v>
          </cell>
          <cell r="F4813" t="str">
            <v>N</v>
          </cell>
          <cell r="G4813" t="str">
            <v>LAKE</v>
          </cell>
          <cell r="H4813" t="str">
            <v>Determination Issued</v>
          </cell>
        </row>
        <row r="4814">
          <cell r="A4814" t="str">
            <v>ERSP2022-1684</v>
          </cell>
          <cell r="B4814" t="str">
            <v>025-010-065</v>
          </cell>
          <cell r="C4814" t="str">
            <v>Rec-Public Service</v>
          </cell>
          <cell r="D4814" t="str">
            <v>Bridget Cornell</v>
          </cell>
          <cell r="E4814">
            <v>1066</v>
          </cell>
          <cell r="G4814" t="str">
            <v>Lyons</v>
          </cell>
          <cell r="H4814" t="str">
            <v>Conditional Permit</v>
          </cell>
        </row>
        <row r="4815">
          <cell r="A4815" t="str">
            <v>TREE2022-1683</v>
          </cell>
          <cell r="B4815" t="str">
            <v>122-181-64</v>
          </cell>
          <cell r="C4815" t="str">
            <v>Tree Removal</v>
          </cell>
          <cell r="D4815" t="str">
            <v>Bruce Barr</v>
          </cell>
          <cell r="E4815">
            <v>885</v>
          </cell>
          <cell r="G4815" t="str">
            <v>LAKESHORE</v>
          </cell>
          <cell r="H4815" t="str">
            <v>Approved</v>
          </cell>
        </row>
        <row r="4816">
          <cell r="A4816" t="str">
            <v>HIST2022-0951</v>
          </cell>
          <cell r="B4816" t="str">
            <v>090-133-006</v>
          </cell>
          <cell r="C4816" t="str">
            <v>Historical Determination</v>
          </cell>
          <cell r="D4816" t="str">
            <v>Trevor Smith</v>
          </cell>
          <cell r="E4816">
            <v>8666</v>
          </cell>
          <cell r="G4816" t="str">
            <v>SALMON</v>
          </cell>
          <cell r="H4816" t="str">
            <v>Determination Issued</v>
          </cell>
        </row>
        <row r="4817">
          <cell r="A4817" t="str">
            <v>TYCS2022-0942</v>
          </cell>
          <cell r="B4817" t="str">
            <v>1418-34-201-008</v>
          </cell>
          <cell r="C4817" t="str">
            <v>Tahoe Yellow Cress Survey</v>
          </cell>
          <cell r="D4817" t="str">
            <v>Bruce Barr</v>
          </cell>
          <cell r="E4817">
            <v>1218</v>
          </cell>
          <cell r="G4817" t="str">
            <v>HWY 50</v>
          </cell>
          <cell r="H4817" t="str">
            <v>Inspected</v>
          </cell>
        </row>
        <row r="4818">
          <cell r="A4818" t="str">
            <v>TREE2022-1679</v>
          </cell>
          <cell r="B4818" t="str">
            <v>097-073-040</v>
          </cell>
          <cell r="C4818" t="str">
            <v>Tree Removal</v>
          </cell>
          <cell r="D4818" t="str">
            <v>Bruce Barr</v>
          </cell>
          <cell r="E4818">
            <v>4725</v>
          </cell>
          <cell r="F4818" t="str">
            <v>W</v>
          </cell>
          <cell r="G4818" t="str">
            <v>LAKE</v>
          </cell>
          <cell r="H4818" t="str">
            <v>Approved</v>
          </cell>
        </row>
        <row r="4819">
          <cell r="A4819" t="str">
            <v>TREE2022-1675</v>
          </cell>
          <cell r="B4819" t="str">
            <v>097-084-017</v>
          </cell>
          <cell r="C4819" t="str">
            <v>Tree Removal</v>
          </cell>
          <cell r="D4819" t="str">
            <v>Bruce Barr</v>
          </cell>
          <cell r="E4819">
            <v>4850</v>
          </cell>
          <cell r="F4819" t="str">
            <v>W</v>
          </cell>
          <cell r="G4819" t="str">
            <v>LAKE</v>
          </cell>
          <cell r="H4819" t="str">
            <v>Approved</v>
          </cell>
        </row>
        <row r="4820">
          <cell r="A4820" t="str">
            <v>HIST2022-0940</v>
          </cell>
          <cell r="B4820" t="str">
            <v>026-021-011</v>
          </cell>
          <cell r="C4820" t="str">
            <v>Historical Determination</v>
          </cell>
          <cell r="D4820" t="str">
            <v>Trevor Smith</v>
          </cell>
          <cell r="E4820">
            <v>747</v>
          </cell>
          <cell r="G4820" t="str">
            <v>LAKEVIEW</v>
          </cell>
          <cell r="H4820" t="str">
            <v>Project Completed</v>
          </cell>
        </row>
        <row r="4821">
          <cell r="A4821" t="str">
            <v>TREE2022-1676</v>
          </cell>
          <cell r="B4821" t="str">
            <v>1418-34-201-008</v>
          </cell>
          <cell r="C4821" t="str">
            <v>Tree Removal</v>
          </cell>
          <cell r="D4821" t="str">
            <v>Bruce Barr</v>
          </cell>
          <cell r="E4821">
            <v>1218</v>
          </cell>
          <cell r="G4821" t="str">
            <v>HWY 50</v>
          </cell>
          <cell r="H4821" t="str">
            <v>Approved</v>
          </cell>
        </row>
        <row r="4822">
          <cell r="A4822" t="str">
            <v>ADMIN2022-0037</v>
          </cell>
          <cell r="B4822" t="str">
            <v>025-580-007</v>
          </cell>
          <cell r="C4822" t="str">
            <v>FOIA - Subpoena</v>
          </cell>
          <cell r="E4822">
            <v>1360</v>
          </cell>
          <cell r="G4822" t="str">
            <v>SKI RUN</v>
          </cell>
          <cell r="H4822" t="str">
            <v>Notice Sent</v>
          </cell>
        </row>
        <row r="4823">
          <cell r="A4823" t="str">
            <v>HIST2022-0943</v>
          </cell>
          <cell r="B4823" t="str">
            <v>122-052-07</v>
          </cell>
          <cell r="C4823" t="str">
            <v>Historical Determination</v>
          </cell>
          <cell r="D4823" t="str">
            <v>Alyson Borawski</v>
          </cell>
          <cell r="E4823">
            <v>609</v>
          </cell>
          <cell r="G4823" t="str">
            <v>WOODRIDGE</v>
          </cell>
          <cell r="H4823" t="str">
            <v>Determination Issued</v>
          </cell>
        </row>
        <row r="4824">
          <cell r="A4824" t="str">
            <v>TREE2022-1678</v>
          </cell>
          <cell r="B4824" t="str">
            <v>129-620-01</v>
          </cell>
          <cell r="C4824" t="str">
            <v>Tree Removal</v>
          </cell>
          <cell r="D4824" t="str">
            <v>Bruce Barr</v>
          </cell>
          <cell r="E4824">
            <v>940</v>
          </cell>
          <cell r="G4824" t="str">
            <v>MINERS RIDGE</v>
          </cell>
          <cell r="H4824" t="str">
            <v>Approved</v>
          </cell>
        </row>
        <row r="4825">
          <cell r="A4825" t="str">
            <v>TYCS2022-0939</v>
          </cell>
          <cell r="B4825" t="str">
            <v>017-041-034</v>
          </cell>
          <cell r="C4825" t="str">
            <v>Tahoe Yellow Cress Survey</v>
          </cell>
          <cell r="D4825" t="str">
            <v>Bruce Barr</v>
          </cell>
          <cell r="E4825">
            <v>301</v>
          </cell>
          <cell r="G4825" t="str">
            <v>PARADISE FLAT</v>
          </cell>
          <cell r="H4825" t="str">
            <v>Inspected</v>
          </cell>
        </row>
        <row r="4826">
          <cell r="A4826" t="str">
            <v>TREE2022-1677</v>
          </cell>
          <cell r="B4826" t="str">
            <v>097-111-023</v>
          </cell>
          <cell r="C4826" t="str">
            <v>Tree Removal</v>
          </cell>
          <cell r="D4826" t="str">
            <v>Bruce Barr</v>
          </cell>
          <cell r="E4826">
            <v>5045</v>
          </cell>
          <cell r="G4826" t="str">
            <v>SACRAMENTO</v>
          </cell>
          <cell r="H4826" t="str">
            <v>Approved</v>
          </cell>
        </row>
        <row r="4827">
          <cell r="A4827" t="str">
            <v>QEXE2022-0944</v>
          </cell>
          <cell r="B4827" t="str">
            <v>122-052-07</v>
          </cell>
          <cell r="C4827" t="str">
            <v>Qualified Exempt</v>
          </cell>
          <cell r="D4827" t="str">
            <v>Alyson Borawski</v>
          </cell>
          <cell r="E4827">
            <v>609</v>
          </cell>
          <cell r="G4827" t="str">
            <v>WOODRIDGE</v>
          </cell>
          <cell r="H4827" t="str">
            <v>Accepted</v>
          </cell>
        </row>
        <row r="4828">
          <cell r="A4828" t="str">
            <v>TREE2022-1682</v>
          </cell>
          <cell r="B4828" t="str">
            <v>025-232-008</v>
          </cell>
          <cell r="C4828" t="str">
            <v>Tree Removal</v>
          </cell>
          <cell r="D4828" t="str">
            <v>Bruce Barr</v>
          </cell>
          <cell r="E4828">
            <v>3453</v>
          </cell>
          <cell r="G4828" t="str">
            <v>CHAMPLAIN</v>
          </cell>
          <cell r="H4828" t="str">
            <v>Approved</v>
          </cell>
        </row>
        <row r="4829">
          <cell r="A4829" t="str">
            <v>TREE2022-1680</v>
          </cell>
          <cell r="B4829" t="str">
            <v>083-254-001</v>
          </cell>
          <cell r="C4829" t="str">
            <v>Tree Removal</v>
          </cell>
          <cell r="D4829" t="str">
            <v>Bruce Barr</v>
          </cell>
          <cell r="E4829">
            <v>890</v>
          </cell>
          <cell r="G4829" t="str">
            <v>PINE RIDGE</v>
          </cell>
          <cell r="H4829" t="str">
            <v>Approved</v>
          </cell>
        </row>
        <row r="4830">
          <cell r="A4830" t="str">
            <v>TREE2022-1681</v>
          </cell>
          <cell r="B4830" t="str">
            <v>031-322-021</v>
          </cell>
          <cell r="C4830" t="str">
            <v>Tree Removal</v>
          </cell>
          <cell r="D4830" t="str">
            <v>Bruce Barr</v>
          </cell>
          <cell r="E4830">
            <v>960</v>
          </cell>
          <cell r="G4830" t="str">
            <v>SPRINGWOOD</v>
          </cell>
          <cell r="H4830" t="str">
            <v>Approved</v>
          </cell>
        </row>
        <row r="4831">
          <cell r="A4831" t="str">
            <v>TREE2022-1671</v>
          </cell>
          <cell r="B4831" t="str">
            <v>081-052-004</v>
          </cell>
          <cell r="C4831" t="str">
            <v>Tree Removal</v>
          </cell>
          <cell r="D4831" t="str">
            <v>Bruce Barr</v>
          </cell>
          <cell r="E4831">
            <v>1398</v>
          </cell>
          <cell r="G4831" t="str">
            <v>SKYLINE</v>
          </cell>
          <cell r="H4831" t="str">
            <v>Approved</v>
          </cell>
        </row>
        <row r="4832">
          <cell r="A4832" t="str">
            <v>TREE2022-1670</v>
          </cell>
          <cell r="B4832" t="str">
            <v>023-181-040</v>
          </cell>
          <cell r="C4832" t="str">
            <v>Tree Removal</v>
          </cell>
          <cell r="D4832" t="str">
            <v>Bruce Barr</v>
          </cell>
          <cell r="E4832">
            <v>918</v>
          </cell>
          <cell r="G4832" t="str">
            <v>ELOISE</v>
          </cell>
          <cell r="H4832" t="str">
            <v>Withdrawn</v>
          </cell>
        </row>
        <row r="4833">
          <cell r="A4833" t="str">
            <v>QEXE2022-0937</v>
          </cell>
          <cell r="B4833" t="str">
            <v>094-150-014</v>
          </cell>
          <cell r="C4833" t="str">
            <v>Qualified Exempt</v>
          </cell>
          <cell r="D4833" t="str">
            <v>Alyson Borawski</v>
          </cell>
          <cell r="E4833">
            <v>1360</v>
          </cell>
          <cell r="F4833" t="str">
            <v>N</v>
          </cell>
          <cell r="G4833" t="str">
            <v>LAKE</v>
          </cell>
          <cell r="H4833" t="str">
            <v>Incomplete</v>
          </cell>
        </row>
        <row r="4834">
          <cell r="A4834" t="str">
            <v>LCAP2022-0683</v>
          </cell>
          <cell r="B4834" t="str">
            <v>124-083-35</v>
          </cell>
          <cell r="C4834" t="str">
            <v>Soils Hydrology</v>
          </cell>
          <cell r="D4834" t="str">
            <v>CONSULTANT</v>
          </cell>
          <cell r="E4834">
            <v>585</v>
          </cell>
          <cell r="G4834" t="str">
            <v>Village</v>
          </cell>
          <cell r="H4834" t="str">
            <v>Results Issued</v>
          </cell>
        </row>
        <row r="4835">
          <cell r="A4835" t="str">
            <v>TREE2022-1664</v>
          </cell>
          <cell r="B4835" t="str">
            <v>125-143-01</v>
          </cell>
          <cell r="C4835" t="str">
            <v>Tree Removal</v>
          </cell>
          <cell r="D4835" t="str">
            <v>Bruce Barr</v>
          </cell>
          <cell r="E4835">
            <v>778</v>
          </cell>
          <cell r="G4835" t="str">
            <v>TYNER</v>
          </cell>
          <cell r="H4835" t="str">
            <v>Approved</v>
          </cell>
        </row>
        <row r="4836">
          <cell r="A4836" t="str">
            <v>LCAP2022-0682</v>
          </cell>
          <cell r="B4836" t="str">
            <v>125-492-30</v>
          </cell>
          <cell r="C4836" t="str">
            <v>Soils Hydrology</v>
          </cell>
          <cell r="D4836" t="str">
            <v>Julie Roll</v>
          </cell>
          <cell r="E4836">
            <v>553</v>
          </cell>
          <cell r="G4836" t="str">
            <v>LANTERN</v>
          </cell>
          <cell r="H4836" t="str">
            <v>Results Issued</v>
          </cell>
        </row>
        <row r="4837">
          <cell r="A4837" t="str">
            <v>TREE2022-1666</v>
          </cell>
          <cell r="B4837" t="str">
            <v>031-135-001</v>
          </cell>
          <cell r="C4837" t="str">
            <v>Tree Removal</v>
          </cell>
          <cell r="D4837" t="str">
            <v>Bruce Barr</v>
          </cell>
          <cell r="E4837">
            <v>1132</v>
          </cell>
          <cell r="G4837" t="str">
            <v>O MALLEY</v>
          </cell>
          <cell r="H4837" t="str">
            <v>Approved</v>
          </cell>
        </row>
        <row r="4838">
          <cell r="A4838" t="str">
            <v>TREE2022-1661</v>
          </cell>
          <cell r="B4838" t="str">
            <v>083-320-012</v>
          </cell>
          <cell r="C4838" t="str">
            <v>Tree Removal</v>
          </cell>
          <cell r="D4838" t="str">
            <v>Bruce Barr</v>
          </cell>
          <cell r="E4838">
            <v>260</v>
          </cell>
          <cell r="G4838" t="str">
            <v>EASTVIEW</v>
          </cell>
          <cell r="H4838" t="str">
            <v>Approved</v>
          </cell>
        </row>
        <row r="4839">
          <cell r="A4839" t="str">
            <v>TREE2022-1669</v>
          </cell>
          <cell r="B4839" t="str">
            <v>034-734-015</v>
          </cell>
          <cell r="C4839" t="str">
            <v>Tree Removal</v>
          </cell>
          <cell r="D4839" t="str">
            <v>Bruce Barr</v>
          </cell>
          <cell r="E4839">
            <v>1686</v>
          </cell>
          <cell r="G4839" t="str">
            <v>CANIENAGA</v>
          </cell>
          <cell r="H4839" t="str">
            <v>Approved</v>
          </cell>
        </row>
        <row r="4840">
          <cell r="A4840" t="str">
            <v>HIST2022-0936</v>
          </cell>
          <cell r="B4840" t="str">
            <v>090-126-039</v>
          </cell>
          <cell r="C4840" t="str">
            <v>Historical Determination</v>
          </cell>
          <cell r="D4840" t="str">
            <v>Trevor Smith</v>
          </cell>
          <cell r="E4840">
            <v>245</v>
          </cell>
          <cell r="G4840" t="str">
            <v>FOX</v>
          </cell>
          <cell r="H4840" t="str">
            <v>Determination Issued</v>
          </cell>
        </row>
        <row r="4841">
          <cell r="A4841" t="str">
            <v>TREE2022-1660</v>
          </cell>
          <cell r="B4841" t="str">
            <v>129-650-34</v>
          </cell>
          <cell r="C4841" t="str">
            <v>Tree Removal</v>
          </cell>
          <cell r="D4841" t="str">
            <v>Bruce Barr</v>
          </cell>
          <cell r="E4841">
            <v>859</v>
          </cell>
          <cell r="G4841" t="str">
            <v>LAKE COUNTRY</v>
          </cell>
          <cell r="H4841" t="str">
            <v>Approved</v>
          </cell>
        </row>
        <row r="4842">
          <cell r="A4842" t="str">
            <v>MOOR2022-1668</v>
          </cell>
          <cell r="B4842" t="str">
            <v>1418-15-801-009</v>
          </cell>
          <cell r="C4842" t="str">
            <v>Mooring Buoys</v>
          </cell>
          <cell r="D4842" t="str">
            <v>Justin Lanoff</v>
          </cell>
          <cell r="E4842">
            <v>1728</v>
          </cell>
          <cell r="G4842" t="str">
            <v>HWY 50</v>
          </cell>
          <cell r="H4842" t="str">
            <v>Acknowledged</v>
          </cell>
        </row>
        <row r="4843">
          <cell r="A4843" t="str">
            <v>TREE2022-1665</v>
          </cell>
          <cell r="B4843" t="str">
            <v>033-871-009</v>
          </cell>
          <cell r="C4843" t="str">
            <v>Tree Removal</v>
          </cell>
          <cell r="D4843" t="str">
            <v>Bruce Barr</v>
          </cell>
          <cell r="E4843">
            <v>1994</v>
          </cell>
          <cell r="G4843" t="str">
            <v>KOYUKON</v>
          </cell>
          <cell r="H4843" t="str">
            <v>Approved</v>
          </cell>
        </row>
        <row r="4844">
          <cell r="A4844" t="str">
            <v>TREE2022-1659</v>
          </cell>
          <cell r="B4844" t="str">
            <v>116-110-010</v>
          </cell>
          <cell r="C4844" t="str">
            <v>Tree Removal</v>
          </cell>
          <cell r="D4844" t="str">
            <v>Bruce Barr</v>
          </cell>
          <cell r="E4844">
            <v>5658</v>
          </cell>
          <cell r="G4844" t="str">
            <v>RHODESIA</v>
          </cell>
          <cell r="H4844" t="str">
            <v>Approved</v>
          </cell>
        </row>
        <row r="4845">
          <cell r="A4845" t="str">
            <v>TREE2022-1667</v>
          </cell>
          <cell r="B4845" t="str">
            <v>023-641-003</v>
          </cell>
          <cell r="C4845" t="str">
            <v>Tree Removal</v>
          </cell>
          <cell r="D4845" t="str">
            <v>Bruce Barr</v>
          </cell>
          <cell r="E4845">
            <v>691</v>
          </cell>
          <cell r="G4845" t="str">
            <v>TAHOE ISLAND</v>
          </cell>
          <cell r="H4845" t="str">
            <v>Approved</v>
          </cell>
        </row>
        <row r="4846">
          <cell r="A4846" t="str">
            <v>TREE2022-1663</v>
          </cell>
          <cell r="B4846" t="str">
            <v>025-804-011</v>
          </cell>
          <cell r="C4846" t="str">
            <v>Tree Removal</v>
          </cell>
          <cell r="D4846" t="str">
            <v>Bruce Barr</v>
          </cell>
          <cell r="E4846">
            <v>2384</v>
          </cell>
          <cell r="G4846" t="str">
            <v>LUPINE</v>
          </cell>
          <cell r="H4846" t="str">
            <v>Approved</v>
          </cell>
        </row>
        <row r="4847">
          <cell r="A4847" t="str">
            <v>LCAP2022-0684</v>
          </cell>
          <cell r="B4847" t="str">
            <v>123-152-05</v>
          </cell>
          <cell r="C4847" t="str">
            <v>Soils Hydrology</v>
          </cell>
          <cell r="D4847" t="str">
            <v>Julie Roll</v>
          </cell>
          <cell r="E4847">
            <v>354</v>
          </cell>
          <cell r="G4847" t="str">
            <v>WASSOU</v>
          </cell>
          <cell r="H4847" t="str">
            <v>Results Issued</v>
          </cell>
        </row>
        <row r="4848">
          <cell r="A4848" t="str">
            <v>TREE2022-1673</v>
          </cell>
          <cell r="B4848" t="str">
            <v>023-691-006</v>
          </cell>
          <cell r="C4848" t="str">
            <v>Tree Removal</v>
          </cell>
          <cell r="D4848" t="str">
            <v>Bruce Barr</v>
          </cell>
          <cell r="E4848">
            <v>594</v>
          </cell>
          <cell r="G4848" t="str">
            <v>GARDNER</v>
          </cell>
          <cell r="H4848" t="str">
            <v>Approved</v>
          </cell>
        </row>
        <row r="4849">
          <cell r="A4849" t="str">
            <v>TRAN2022-0938</v>
          </cell>
          <cell r="B4849" t="str">
            <v>026-075-019</v>
          </cell>
          <cell r="C4849" t="str">
            <v>Transfer of Development</v>
          </cell>
          <cell r="D4849" t="str">
            <v>Julie Roll</v>
          </cell>
          <cell r="E4849">
            <v>839</v>
          </cell>
          <cell r="G4849" t="str">
            <v>TALLAC</v>
          </cell>
          <cell r="H4849" t="str">
            <v>Acknowledged</v>
          </cell>
        </row>
        <row r="4850">
          <cell r="A4850" t="str">
            <v>TREE2022-1674</v>
          </cell>
          <cell r="B4850" t="str">
            <v>034-631-015</v>
          </cell>
          <cell r="C4850" t="str">
            <v>Tree Removal</v>
          </cell>
          <cell r="D4850" t="str">
            <v>Bruce Barr</v>
          </cell>
          <cell r="E4850">
            <v>665</v>
          </cell>
          <cell r="G4850" t="str">
            <v>YUCATAN</v>
          </cell>
          <cell r="H4850" t="str">
            <v>Approved</v>
          </cell>
        </row>
        <row r="4851">
          <cell r="A4851" t="str">
            <v>ERSP2022-1672</v>
          </cell>
          <cell r="B4851" t="str">
            <v>125-463-12</v>
          </cell>
          <cell r="C4851" t="str">
            <v>Residential Dwelling</v>
          </cell>
          <cell r="D4851" t="str">
            <v>Theresa Avance</v>
          </cell>
          <cell r="E4851">
            <v>326</v>
          </cell>
          <cell r="G4851" t="str">
            <v>ASPEN LEAF</v>
          </cell>
          <cell r="H4851" t="str">
            <v>Acknowledged</v>
          </cell>
        </row>
        <row r="4852">
          <cell r="A4852" t="str">
            <v>BMPM2022-0005</v>
          </cell>
          <cell r="B4852" t="str">
            <v>127-010-09</v>
          </cell>
          <cell r="C4852" t="str">
            <v>BMP Maintenance</v>
          </cell>
          <cell r="D4852" t="str">
            <v>Shay Navarro</v>
          </cell>
          <cell r="E4852">
            <v>111</v>
          </cell>
          <cell r="G4852" t="str">
            <v>COUNTRY CLUB</v>
          </cell>
          <cell r="H4852" t="str">
            <v>Cert Updated</v>
          </cell>
        </row>
        <row r="4853">
          <cell r="A4853" t="str">
            <v>ERSP2022-1662</v>
          </cell>
          <cell r="B4853" t="str">
            <v>085-410-034</v>
          </cell>
          <cell r="C4853" t="str">
            <v>Residential Dwelling</v>
          </cell>
          <cell r="D4853" t="str">
            <v>Bridget Cornell</v>
          </cell>
          <cell r="E4853">
            <v>4000</v>
          </cell>
          <cell r="F4853" t="str">
            <v>W</v>
          </cell>
          <cell r="G4853" t="str">
            <v>LAKE</v>
          </cell>
          <cell r="H4853" t="str">
            <v>Project Complete</v>
          </cell>
        </row>
        <row r="4854">
          <cell r="A4854" t="str">
            <v>TREE2022-1649</v>
          </cell>
          <cell r="B4854" t="str">
            <v>025-226-005</v>
          </cell>
          <cell r="C4854" t="str">
            <v>Tree Removal</v>
          </cell>
          <cell r="D4854" t="str">
            <v>Bruce Barr</v>
          </cell>
          <cell r="E4854">
            <v>3386</v>
          </cell>
          <cell r="G4854" t="str">
            <v>HOBART</v>
          </cell>
          <cell r="H4854" t="str">
            <v>Approved</v>
          </cell>
        </row>
        <row r="4855">
          <cell r="A4855" t="str">
            <v>QEXE2022-0935</v>
          </cell>
          <cell r="B4855" t="str">
            <v>122-052-11</v>
          </cell>
          <cell r="C4855" t="str">
            <v>Qualified Exempt</v>
          </cell>
          <cell r="D4855" t="str">
            <v>Alyson Borawski</v>
          </cell>
          <cell r="E4855">
            <v>629</v>
          </cell>
          <cell r="G4855" t="str">
            <v>WOODRIDGE</v>
          </cell>
          <cell r="H4855" t="str">
            <v>Accepted</v>
          </cell>
        </row>
        <row r="4856">
          <cell r="A4856" t="str">
            <v>TREE2022-1654</v>
          </cell>
          <cell r="B4856" t="str">
            <v>023-653-019</v>
          </cell>
          <cell r="C4856" t="str">
            <v>Tree Removal</v>
          </cell>
          <cell r="D4856" t="str">
            <v>Bruce Barr</v>
          </cell>
          <cell r="E4856">
            <v>801</v>
          </cell>
          <cell r="G4856" t="str">
            <v>ANITA</v>
          </cell>
          <cell r="H4856" t="str">
            <v>Approved</v>
          </cell>
        </row>
        <row r="4857">
          <cell r="A4857" t="str">
            <v>ERSP2022-1653</v>
          </cell>
          <cell r="B4857" t="str">
            <v>027-371-009</v>
          </cell>
          <cell r="C4857" t="str">
            <v>Residential Dwelling</v>
          </cell>
          <cell r="D4857" t="str">
            <v>Julie Roll</v>
          </cell>
          <cell r="E4857">
            <v>952</v>
          </cell>
          <cell r="G4857" t="str">
            <v>BAL BIJOU</v>
          </cell>
          <cell r="H4857" t="str">
            <v>Conditional Permit</v>
          </cell>
        </row>
        <row r="4858">
          <cell r="A4858" t="str">
            <v>LCAP2022-0680</v>
          </cell>
          <cell r="B4858" t="str">
            <v>1318-16-810-041</v>
          </cell>
          <cell r="C4858" t="str">
            <v>Site Assessment</v>
          </cell>
          <cell r="D4858" t="str">
            <v>Julie Roll</v>
          </cell>
          <cell r="E4858">
            <v>460</v>
          </cell>
          <cell r="G4858" t="str">
            <v>CENTER</v>
          </cell>
          <cell r="H4858" t="str">
            <v>Results Issued</v>
          </cell>
        </row>
        <row r="4859">
          <cell r="A4859" t="str">
            <v>TREE2022-1658</v>
          </cell>
          <cell r="B4859" t="str">
            <v>084-051-028</v>
          </cell>
          <cell r="C4859" t="str">
            <v>Tree Removal</v>
          </cell>
          <cell r="D4859" t="str">
            <v>Bruce Barr</v>
          </cell>
          <cell r="E4859">
            <v>2060</v>
          </cell>
          <cell r="G4859" t="str">
            <v>KENT</v>
          </cell>
          <cell r="H4859" t="str">
            <v>Approved</v>
          </cell>
        </row>
        <row r="4860">
          <cell r="A4860" t="str">
            <v>TREE2022-1651</v>
          </cell>
          <cell r="B4860" t="str">
            <v>029-103-023</v>
          </cell>
          <cell r="C4860" t="str">
            <v>Tree Removal</v>
          </cell>
          <cell r="D4860" t="str">
            <v>Bruce Barr</v>
          </cell>
          <cell r="E4860">
            <v>3854</v>
          </cell>
          <cell r="G4860" t="str">
            <v>MEADOW</v>
          </cell>
          <cell r="H4860" t="str">
            <v>Approved</v>
          </cell>
        </row>
        <row r="4861">
          <cell r="A4861" t="str">
            <v>LCAP2022-0681</v>
          </cell>
          <cell r="B4861" t="str">
            <v>093-120-010</v>
          </cell>
          <cell r="C4861" t="str">
            <v>Site Assessment</v>
          </cell>
          <cell r="D4861" t="str">
            <v>Julie Roll</v>
          </cell>
          <cell r="E4861">
            <v>81</v>
          </cell>
          <cell r="G4861" t="str">
            <v>OBSERVATION</v>
          </cell>
          <cell r="H4861" t="str">
            <v>Results Issued</v>
          </cell>
        </row>
        <row r="4862">
          <cell r="A4862" t="str">
            <v>TRAN2022-0933</v>
          </cell>
          <cell r="B4862" t="str">
            <v>033-050-006</v>
          </cell>
          <cell r="C4862" t="str">
            <v>Transfer of Development</v>
          </cell>
          <cell r="D4862" t="str">
            <v>Brandy Mcmahon</v>
          </cell>
          <cell r="E4862">
            <v>1901</v>
          </cell>
          <cell r="G4862" t="str">
            <v>LISA MALOFF</v>
          </cell>
          <cell r="H4862" t="str">
            <v>Project Complete</v>
          </cell>
        </row>
        <row r="4863">
          <cell r="A4863" t="str">
            <v>HIST2022-0934</v>
          </cell>
          <cell r="B4863" t="str">
            <v>031-202-004</v>
          </cell>
          <cell r="C4863" t="str">
            <v>Historical Determination</v>
          </cell>
          <cell r="D4863" t="str">
            <v>Trevor Smith</v>
          </cell>
          <cell r="E4863">
            <v>1234</v>
          </cell>
          <cell r="G4863" t="str">
            <v>O MALLEY</v>
          </cell>
          <cell r="H4863" t="str">
            <v>Determination Issued</v>
          </cell>
        </row>
        <row r="4864">
          <cell r="A4864" t="str">
            <v>ERSP2022-1652</v>
          </cell>
          <cell r="B4864" t="str">
            <v>031-093-026</v>
          </cell>
          <cell r="C4864" t="str">
            <v>Residential Dwelling</v>
          </cell>
          <cell r="D4864" t="str">
            <v>Karen Fink</v>
          </cell>
          <cell r="E4864">
            <v>1061</v>
          </cell>
          <cell r="G4864" t="str">
            <v>WILLIAM</v>
          </cell>
          <cell r="H4864" t="str">
            <v>Acknowledged</v>
          </cell>
        </row>
        <row r="4865">
          <cell r="A4865" t="str">
            <v>ERSP2022-1650</v>
          </cell>
          <cell r="B4865" t="str">
            <v>124-083-35</v>
          </cell>
          <cell r="C4865" t="str">
            <v>Residential Dwelling</v>
          </cell>
          <cell r="D4865" t="str">
            <v>CONSULTANT</v>
          </cell>
          <cell r="E4865">
            <v>585</v>
          </cell>
          <cell r="G4865" t="str">
            <v>Village</v>
          </cell>
          <cell r="H4865" t="str">
            <v>Conditional Permit</v>
          </cell>
        </row>
        <row r="4866">
          <cell r="A4866" t="str">
            <v>TREE2022-1657</v>
          </cell>
          <cell r="B4866" t="str">
            <v>080-171-01</v>
          </cell>
          <cell r="C4866" t="str">
            <v>Tree Removal</v>
          </cell>
          <cell r="D4866" t="str">
            <v>Bruce Barr</v>
          </cell>
          <cell r="E4866">
            <v>1159</v>
          </cell>
          <cell r="G4866" t="str">
            <v>LONE INDIAN</v>
          </cell>
          <cell r="H4866" t="str">
            <v>Approved</v>
          </cell>
        </row>
        <row r="4867">
          <cell r="A4867" t="str">
            <v>TREE2023-1721</v>
          </cell>
          <cell r="B4867" t="str">
            <v>125-561-11</v>
          </cell>
          <cell r="C4867" t="str">
            <v>Tree Removal</v>
          </cell>
          <cell r="E4867">
            <v>564</v>
          </cell>
          <cell r="G4867" t="str">
            <v>MATCHLESS</v>
          </cell>
          <cell r="H4867" t="str">
            <v>Approved</v>
          </cell>
        </row>
        <row r="4868">
          <cell r="A4868" t="str">
            <v>ERSP2022-1655</v>
          </cell>
          <cell r="B4868" t="str">
            <v>123-041-06</v>
          </cell>
          <cell r="C4868" t="str">
            <v>Residential Dwelling</v>
          </cell>
          <cell r="D4868" t="str">
            <v>Alyson Borawski</v>
          </cell>
          <cell r="E4868">
            <v>22</v>
          </cell>
          <cell r="G4868" t="str">
            <v>CALANEVA</v>
          </cell>
          <cell r="H4868" t="str">
            <v>Acknowledged</v>
          </cell>
        </row>
        <row r="4869">
          <cell r="A4869" t="str">
            <v>LCAP2022-0678</v>
          </cell>
          <cell r="B4869" t="str">
            <v>031-202-004</v>
          </cell>
          <cell r="C4869" t="str">
            <v>Site Assessment</v>
          </cell>
          <cell r="D4869" t="str">
            <v>Julie Roll</v>
          </cell>
          <cell r="E4869">
            <v>1234</v>
          </cell>
          <cell r="G4869" t="str">
            <v>O MALLEY</v>
          </cell>
          <cell r="H4869" t="str">
            <v>Results Issued</v>
          </cell>
        </row>
        <row r="4870">
          <cell r="A4870" t="str">
            <v>LCAP2022-0677</v>
          </cell>
          <cell r="B4870" t="str">
            <v>031-331-020</v>
          </cell>
          <cell r="C4870" t="str">
            <v>Site Assessment</v>
          </cell>
          <cell r="D4870" t="str">
            <v>Julie Roll</v>
          </cell>
          <cell r="E4870">
            <v>2891</v>
          </cell>
          <cell r="G4870" t="str">
            <v>SPRINGWOOD</v>
          </cell>
          <cell r="H4870" t="str">
            <v>Results Issued</v>
          </cell>
        </row>
        <row r="4871">
          <cell r="A4871" t="str">
            <v>TREE2022-1656</v>
          </cell>
          <cell r="B4871" t="str">
            <v>027-040-33</v>
          </cell>
          <cell r="C4871" t="str">
            <v>Tree Removal</v>
          </cell>
          <cell r="D4871" t="str">
            <v>Bruce Barr</v>
          </cell>
          <cell r="E4871">
            <v>3601</v>
          </cell>
          <cell r="G4871" t="str">
            <v>LAKE TAHOE</v>
          </cell>
          <cell r="H4871" t="str">
            <v>Approved</v>
          </cell>
        </row>
        <row r="4872">
          <cell r="A4872" t="str">
            <v>TREE2022-1648</v>
          </cell>
          <cell r="B4872" t="str">
            <v>030-361-014</v>
          </cell>
          <cell r="C4872" t="str">
            <v>Tree Removal</v>
          </cell>
          <cell r="D4872" t="str">
            <v>Bruce Barr</v>
          </cell>
          <cell r="E4872">
            <v>1426</v>
          </cell>
          <cell r="G4872" t="str">
            <v>JUNE</v>
          </cell>
          <cell r="H4872" t="str">
            <v>Approved</v>
          </cell>
        </row>
        <row r="4873">
          <cell r="A4873" t="str">
            <v>TREE2022-1647</v>
          </cell>
          <cell r="B4873" t="str">
            <v>1319-18-310-011</v>
          </cell>
          <cell r="C4873" t="str">
            <v>Tree Removal</v>
          </cell>
          <cell r="D4873" t="str">
            <v>Bruce Barr</v>
          </cell>
          <cell r="E4873">
            <v>380</v>
          </cell>
          <cell r="G4873" t="str">
            <v>ANDRIA</v>
          </cell>
          <cell r="H4873" t="str">
            <v>Approved</v>
          </cell>
        </row>
        <row r="4874">
          <cell r="A4874" t="str">
            <v>TREE2022-1645</v>
          </cell>
          <cell r="B4874" t="str">
            <v>125-422-04</v>
          </cell>
          <cell r="C4874" t="str">
            <v>Tree Removal</v>
          </cell>
          <cell r="D4874" t="str">
            <v>Bruce Barr</v>
          </cell>
          <cell r="E4874">
            <v>1039</v>
          </cell>
          <cell r="G4874" t="str">
            <v>APOLLO</v>
          </cell>
          <cell r="H4874" t="str">
            <v>Approved</v>
          </cell>
        </row>
        <row r="4875">
          <cell r="A4875" t="str">
            <v>TREE2022-1644</v>
          </cell>
          <cell r="B4875" t="str">
            <v>032-141-011</v>
          </cell>
          <cell r="C4875" t="str">
            <v>Tree Removal</v>
          </cell>
          <cell r="D4875" t="str">
            <v>Bruce Barr</v>
          </cell>
          <cell r="E4875">
            <v>1149</v>
          </cell>
          <cell r="G4875" t="str">
            <v>BONANZA</v>
          </cell>
          <cell r="H4875" t="str">
            <v>Approved</v>
          </cell>
        </row>
        <row r="4876">
          <cell r="A4876" t="str">
            <v>ERSP2022-1646</v>
          </cell>
          <cell r="B4876" t="str">
            <v>125-173-03</v>
          </cell>
          <cell r="C4876" t="str">
            <v>Grading Project</v>
          </cell>
          <cell r="D4876" t="str">
            <v>INTAKE INTAKE</v>
          </cell>
          <cell r="E4876">
            <v>959</v>
          </cell>
          <cell r="G4876" t="str">
            <v>TYNER</v>
          </cell>
          <cell r="H4876" t="str">
            <v>Incomplete Submittal</v>
          </cell>
        </row>
        <row r="4877">
          <cell r="A4877" t="str">
            <v>BUOY2022-1639</v>
          </cell>
          <cell r="B4877" t="str">
            <v>130-230-36</v>
          </cell>
          <cell r="C4877" t="str">
            <v>Buoy</v>
          </cell>
          <cell r="D4877" t="str">
            <v>Zach Davis</v>
          </cell>
          <cell r="H4877" t="str">
            <v>Project Completed</v>
          </cell>
        </row>
        <row r="4878">
          <cell r="A4878" t="str">
            <v>ERSP2022-1634</v>
          </cell>
          <cell r="B4878" t="str">
            <v>1418-00-001-005</v>
          </cell>
          <cell r="C4878" t="str">
            <v>Rec-Public Service</v>
          </cell>
          <cell r="D4878" t="str">
            <v>Paul Nielsen</v>
          </cell>
          <cell r="E4878">
            <v>0</v>
          </cell>
          <cell r="G4878" t="str">
            <v>NONE</v>
          </cell>
          <cell r="H4878" t="str">
            <v>Conditional Permit</v>
          </cell>
        </row>
        <row r="4879">
          <cell r="A4879" t="str">
            <v>LCAP2022-0676</v>
          </cell>
          <cell r="B4879" t="str">
            <v>022-051-022</v>
          </cell>
          <cell r="C4879" t="str">
            <v>Site Assessment</v>
          </cell>
          <cell r="D4879" t="str">
            <v>AOSBORN</v>
          </cell>
          <cell r="E4879">
            <v>2145</v>
          </cell>
          <cell r="G4879" t="str">
            <v>MONTEREY</v>
          </cell>
          <cell r="H4879" t="str">
            <v>Results Issued</v>
          </cell>
        </row>
        <row r="4880">
          <cell r="A4880" t="str">
            <v>HIST2022-0929</v>
          </cell>
          <cell r="B4880" t="str">
            <v>033-703-020</v>
          </cell>
          <cell r="C4880" t="str">
            <v>Historical Determination</v>
          </cell>
          <cell r="D4880" t="str">
            <v>Trevor Smith</v>
          </cell>
          <cell r="E4880">
            <v>1906</v>
          </cell>
          <cell r="G4880" t="str">
            <v>APALACHEE</v>
          </cell>
          <cell r="H4880" t="str">
            <v>Determination Issued</v>
          </cell>
        </row>
        <row r="4881">
          <cell r="A4881" t="str">
            <v>MOOR2022-1635</v>
          </cell>
          <cell r="B4881" t="str">
            <v>085-410-044</v>
          </cell>
          <cell r="C4881" t="str">
            <v>Mooring Buoys</v>
          </cell>
          <cell r="D4881" t="str">
            <v>Matt Miller</v>
          </cell>
          <cell r="E4881">
            <v>4000</v>
          </cell>
          <cell r="F4881" t="str">
            <v>W</v>
          </cell>
          <cell r="G4881" t="str">
            <v>LAKE</v>
          </cell>
          <cell r="H4881" t="str">
            <v>Additional Information</v>
          </cell>
        </row>
        <row r="4882">
          <cell r="A4882" t="str">
            <v>TREE2022-1638</v>
          </cell>
          <cell r="B4882" t="str">
            <v>033-684-008</v>
          </cell>
          <cell r="C4882" t="str">
            <v>Tree Removal</v>
          </cell>
          <cell r="D4882" t="str">
            <v>Bruce Barr</v>
          </cell>
          <cell r="E4882">
            <v>2024</v>
          </cell>
          <cell r="G4882" t="str">
            <v>APALACHEE</v>
          </cell>
          <cell r="H4882" t="str">
            <v>Approved</v>
          </cell>
        </row>
        <row r="4883">
          <cell r="A4883" t="str">
            <v>TREE2022-1642</v>
          </cell>
          <cell r="B4883" t="str">
            <v>093-370-015</v>
          </cell>
          <cell r="C4883" t="str">
            <v>Tree Removal</v>
          </cell>
          <cell r="D4883" t="str">
            <v>Bruce Barr</v>
          </cell>
          <cell r="E4883">
            <v>204</v>
          </cell>
          <cell r="G4883" t="str">
            <v>EDGEWOOD</v>
          </cell>
          <cell r="H4883" t="str">
            <v>Approved</v>
          </cell>
        </row>
        <row r="4884">
          <cell r="A4884" t="str">
            <v>TREE2022-1643</v>
          </cell>
          <cell r="B4884" t="str">
            <v>031-261-022</v>
          </cell>
          <cell r="C4884" t="str">
            <v>Tree Removal</v>
          </cell>
          <cell r="D4884" t="str">
            <v>Bruce Barr</v>
          </cell>
          <cell r="E4884">
            <v>1100</v>
          </cell>
          <cell r="G4884" t="str">
            <v>LODI</v>
          </cell>
          <cell r="H4884" t="str">
            <v>Approved</v>
          </cell>
        </row>
        <row r="4885">
          <cell r="A4885" t="str">
            <v>TREE2022-1641</v>
          </cell>
          <cell r="B4885" t="str">
            <v>098-191-020</v>
          </cell>
          <cell r="C4885" t="str">
            <v>Tree Removal</v>
          </cell>
          <cell r="D4885" t="str">
            <v>Bruce Barr</v>
          </cell>
          <cell r="E4885">
            <v>24</v>
          </cell>
          <cell r="G4885" t="str">
            <v>MOANA</v>
          </cell>
          <cell r="H4885" t="str">
            <v>Approved</v>
          </cell>
        </row>
        <row r="4886">
          <cell r="A4886" t="str">
            <v>QEXE2022-0931</v>
          </cell>
          <cell r="B4886" t="str">
            <v>084-182-002</v>
          </cell>
          <cell r="C4886" t="str">
            <v>Qualified Exempt</v>
          </cell>
          <cell r="D4886" t="str">
            <v>Alyson Borawski</v>
          </cell>
          <cell r="E4886">
            <v>2340</v>
          </cell>
          <cell r="G4886" t="str">
            <v>SUNNYSIDE</v>
          </cell>
          <cell r="H4886" t="str">
            <v>Accepted</v>
          </cell>
        </row>
        <row r="4887">
          <cell r="A4887" t="str">
            <v>QEXE2022-0930</v>
          </cell>
          <cell r="B4887" t="str">
            <v>084-132-003</v>
          </cell>
          <cell r="C4887" t="str">
            <v>Qualified Exempt</v>
          </cell>
          <cell r="D4887" t="str">
            <v>Alyson Borawski</v>
          </cell>
          <cell r="E4887">
            <v>2570</v>
          </cell>
          <cell r="F4887" t="str">
            <v>W</v>
          </cell>
          <cell r="G4887" t="str">
            <v>LAKE</v>
          </cell>
          <cell r="H4887" t="str">
            <v>Incomplete</v>
          </cell>
        </row>
        <row r="4888">
          <cell r="A4888" t="str">
            <v>TREE2022-1636</v>
          </cell>
          <cell r="B4888" t="str">
            <v>1318-26-101-004</v>
          </cell>
          <cell r="C4888" t="str">
            <v>Tree Removal</v>
          </cell>
          <cell r="D4888" t="str">
            <v>Bruce Barr</v>
          </cell>
          <cell r="E4888">
            <v>223</v>
          </cell>
          <cell r="G4888" t="str">
            <v>KINGSBURY GRADE</v>
          </cell>
          <cell r="H4888" t="str">
            <v>Approved</v>
          </cell>
        </row>
        <row r="4889">
          <cell r="A4889" t="str">
            <v>TREE2022-1633</v>
          </cell>
          <cell r="B4889" t="str">
            <v>098-084-002</v>
          </cell>
          <cell r="C4889" t="str">
            <v>Tree Removal</v>
          </cell>
          <cell r="D4889" t="str">
            <v>Bruce Barr</v>
          </cell>
          <cell r="E4889">
            <v>6410</v>
          </cell>
          <cell r="G4889" t="str">
            <v>FLICKER</v>
          </cell>
          <cell r="H4889" t="str">
            <v>Approved</v>
          </cell>
        </row>
        <row r="4890">
          <cell r="A4890" t="str">
            <v>TREE2022-1640</v>
          </cell>
          <cell r="B4890" t="str">
            <v>031-211-010</v>
          </cell>
          <cell r="C4890" t="str">
            <v>Tree Removal</v>
          </cell>
          <cell r="D4890" t="str">
            <v>Bruce Barr</v>
          </cell>
          <cell r="E4890">
            <v>1231</v>
          </cell>
          <cell r="G4890" t="str">
            <v>LODI</v>
          </cell>
          <cell r="H4890" t="str">
            <v>Approved</v>
          </cell>
        </row>
        <row r="4891">
          <cell r="A4891" t="str">
            <v>LCAP2022-0675</v>
          </cell>
          <cell r="B4891" t="str">
            <v>1318-10-310-067</v>
          </cell>
          <cell r="C4891" t="str">
            <v>Site Assessment</v>
          </cell>
          <cell r="D4891" t="str">
            <v>Julie Roll</v>
          </cell>
          <cell r="E4891">
            <v>720</v>
          </cell>
          <cell r="G4891" t="str">
            <v>FOOTHILL</v>
          </cell>
          <cell r="H4891" t="str">
            <v>Results Issued</v>
          </cell>
        </row>
        <row r="4892">
          <cell r="A4892" t="str">
            <v>TREE2022-1637</v>
          </cell>
          <cell r="B4892" t="str">
            <v>123-161-12</v>
          </cell>
          <cell r="C4892" t="str">
            <v>Tree Removal</v>
          </cell>
          <cell r="D4892" t="str">
            <v>Bruce Barr</v>
          </cell>
          <cell r="E4892">
            <v>275</v>
          </cell>
          <cell r="G4892" t="str">
            <v>NORTHLAKE</v>
          </cell>
          <cell r="H4892" t="str">
            <v>Approved</v>
          </cell>
        </row>
        <row r="4893">
          <cell r="A4893" t="str">
            <v>QEXE2022-0926</v>
          </cell>
          <cell r="B4893" t="str">
            <v>530-101-00</v>
          </cell>
          <cell r="C4893" t="str">
            <v>Qualified Exempt</v>
          </cell>
          <cell r="D4893" t="str">
            <v>Alyson Borawski</v>
          </cell>
          <cell r="E4893">
            <v>101</v>
          </cell>
          <cell r="G4893" t="str">
            <v>General</v>
          </cell>
          <cell r="H4893" t="str">
            <v>Accepted</v>
          </cell>
        </row>
        <row r="4894">
          <cell r="A4894" t="str">
            <v>TREE2023-1719</v>
          </cell>
          <cell r="B4894" t="str">
            <v>129-430-00</v>
          </cell>
          <cell r="C4894" t="str">
            <v>Tree Removal</v>
          </cell>
          <cell r="E4894">
            <v>0</v>
          </cell>
          <cell r="G4894" t="str">
            <v>VILLAGE</v>
          </cell>
          <cell r="H4894" t="str">
            <v>Approved</v>
          </cell>
        </row>
        <row r="4895">
          <cell r="A4895" t="str">
            <v>HIST2022-0927</v>
          </cell>
          <cell r="B4895" t="str">
            <v>022-221-013</v>
          </cell>
          <cell r="C4895" t="str">
            <v>Historical Determination</v>
          </cell>
          <cell r="D4895" t="str">
            <v>Trevor Smith</v>
          </cell>
          <cell r="E4895">
            <v>2031</v>
          </cell>
          <cell r="G4895" t="str">
            <v>GARMISH</v>
          </cell>
          <cell r="H4895" t="str">
            <v>Determination Issued</v>
          </cell>
        </row>
        <row r="4896">
          <cell r="A4896" t="str">
            <v>TREE2022-1632</v>
          </cell>
          <cell r="B4896" t="str">
            <v>015-303-019</v>
          </cell>
          <cell r="C4896" t="str">
            <v>Tree Removal</v>
          </cell>
          <cell r="D4896" t="str">
            <v>Bruce Barr</v>
          </cell>
          <cell r="E4896">
            <v>7275</v>
          </cell>
          <cell r="G4896" t="str">
            <v>EIGHTH</v>
          </cell>
          <cell r="H4896" t="str">
            <v>Approved</v>
          </cell>
        </row>
        <row r="4897">
          <cell r="A4897" t="str">
            <v>TREE2022-1628</v>
          </cell>
          <cell r="B4897" t="str">
            <v>033-312-005</v>
          </cell>
          <cell r="C4897" t="str">
            <v>Tree Removal</v>
          </cell>
          <cell r="D4897" t="str">
            <v>Bruce Barr</v>
          </cell>
          <cell r="E4897">
            <v>1453</v>
          </cell>
          <cell r="G4897" t="str">
            <v>PEBBLE BEACH</v>
          </cell>
          <cell r="H4897" t="str">
            <v>Approved</v>
          </cell>
        </row>
        <row r="4898">
          <cell r="A4898" t="str">
            <v>ERSP2019-1453-02</v>
          </cell>
          <cell r="B4898" t="str">
            <v>123-131-05</v>
          </cell>
          <cell r="C4898" t="str">
            <v>Plan Revision</v>
          </cell>
          <cell r="D4898" t="str">
            <v>Julie Roll</v>
          </cell>
          <cell r="E4898">
            <v>470</v>
          </cell>
          <cell r="G4898" t="str">
            <v>GONOWABIE</v>
          </cell>
          <cell r="H4898" t="str">
            <v>Acknowledged</v>
          </cell>
        </row>
        <row r="4899">
          <cell r="A4899" t="str">
            <v>TREE2022-1629</v>
          </cell>
          <cell r="B4899" t="str">
            <v>029-404-005</v>
          </cell>
          <cell r="C4899" t="str">
            <v>Tree Removal</v>
          </cell>
          <cell r="D4899" t="str">
            <v>Bruce Barr</v>
          </cell>
          <cell r="E4899">
            <v>1137</v>
          </cell>
          <cell r="G4899" t="str">
            <v>KELLER</v>
          </cell>
          <cell r="H4899" t="str">
            <v>Approved</v>
          </cell>
        </row>
        <row r="4900">
          <cell r="A4900" t="str">
            <v>TREE2022-1630</v>
          </cell>
          <cell r="B4900" t="str">
            <v>033-876-005</v>
          </cell>
          <cell r="C4900" t="str">
            <v>Tree Removal</v>
          </cell>
          <cell r="D4900" t="str">
            <v>Bruce Barr</v>
          </cell>
          <cell r="E4900">
            <v>1747</v>
          </cell>
          <cell r="G4900" t="str">
            <v>NADOWA</v>
          </cell>
          <cell r="H4900" t="str">
            <v>Approved</v>
          </cell>
        </row>
        <row r="4901">
          <cell r="A4901" t="str">
            <v>TREE2022-1631</v>
          </cell>
          <cell r="B4901" t="str">
            <v>092-010-052</v>
          </cell>
          <cell r="C4901" t="str">
            <v>Tree Removal</v>
          </cell>
          <cell r="D4901" t="str">
            <v>Bruce Barr</v>
          </cell>
          <cell r="E4901">
            <v>345</v>
          </cell>
          <cell r="G4901" t="str">
            <v>OLD COUNTY</v>
          </cell>
          <cell r="H4901" t="str">
            <v>Approved</v>
          </cell>
        </row>
        <row r="4902">
          <cell r="A4902" t="str">
            <v>LCAP2022-0674</v>
          </cell>
          <cell r="B4902" t="str">
            <v>022-221-013</v>
          </cell>
          <cell r="C4902" t="str">
            <v>Site Assessment</v>
          </cell>
          <cell r="D4902" t="str">
            <v>Julie Roll</v>
          </cell>
          <cell r="E4902">
            <v>2031</v>
          </cell>
          <cell r="G4902" t="str">
            <v>GARMISH</v>
          </cell>
          <cell r="H4902" t="str">
            <v>Results Issued</v>
          </cell>
        </row>
        <row r="4903">
          <cell r="A4903" t="str">
            <v>TREE2022-1625</v>
          </cell>
          <cell r="B4903" t="str">
            <v>094-252-004</v>
          </cell>
          <cell r="C4903" t="str">
            <v>Tree Removal</v>
          </cell>
          <cell r="D4903" t="str">
            <v>Bruce Barr</v>
          </cell>
          <cell r="E4903">
            <v>715</v>
          </cell>
          <cell r="G4903" t="str">
            <v>CHAPEL</v>
          </cell>
          <cell r="H4903" t="str">
            <v>Approved</v>
          </cell>
        </row>
        <row r="4904">
          <cell r="A4904" t="str">
            <v>TREE2022-1627</v>
          </cell>
          <cell r="B4904" t="str">
            <v>025-757-009</v>
          </cell>
          <cell r="C4904" t="str">
            <v>Tree Removal</v>
          </cell>
          <cell r="D4904" t="str">
            <v>Bruce Barr</v>
          </cell>
          <cell r="E4904">
            <v>2027</v>
          </cell>
          <cell r="G4904" t="str">
            <v>HIGH MEADOW</v>
          </cell>
          <cell r="H4904" t="str">
            <v>Approved</v>
          </cell>
        </row>
        <row r="4905">
          <cell r="A4905" t="str">
            <v>TREE2022-1626</v>
          </cell>
          <cell r="B4905" t="str">
            <v>023-654-008</v>
          </cell>
          <cell r="C4905" t="str">
            <v>Tree Removal</v>
          </cell>
          <cell r="D4905" t="str">
            <v>Bruce Barr</v>
          </cell>
          <cell r="E4905">
            <v>810</v>
          </cell>
          <cell r="G4905" t="str">
            <v>ANITA</v>
          </cell>
          <cell r="H4905" t="str">
            <v>Approved</v>
          </cell>
        </row>
        <row r="4906">
          <cell r="A4906" t="str">
            <v>TREE2022-1620</v>
          </cell>
          <cell r="B4906" t="str">
            <v>125-156-04</v>
          </cell>
          <cell r="C4906" t="str">
            <v>Tree Removal</v>
          </cell>
          <cell r="D4906" t="str">
            <v>Bruce Barr</v>
          </cell>
          <cell r="E4906">
            <v>828</v>
          </cell>
          <cell r="G4906" t="str">
            <v>TYNER</v>
          </cell>
          <cell r="H4906" t="str">
            <v>Approved</v>
          </cell>
        </row>
        <row r="4907">
          <cell r="A4907" t="str">
            <v>TREE2022-1621</v>
          </cell>
          <cell r="B4907" t="str">
            <v>029-381-023</v>
          </cell>
          <cell r="C4907" t="str">
            <v>Tree Removal</v>
          </cell>
          <cell r="D4907" t="str">
            <v>Bruce Barr</v>
          </cell>
          <cell r="E4907">
            <v>1060</v>
          </cell>
          <cell r="G4907" t="str">
            <v>CELLADOR</v>
          </cell>
          <cell r="H4907" t="str">
            <v>Approved</v>
          </cell>
        </row>
        <row r="4908">
          <cell r="A4908" t="str">
            <v>ERSP2014-0084-01</v>
          </cell>
          <cell r="B4908" t="str">
            <v>027-690-06</v>
          </cell>
          <cell r="C4908" t="str">
            <v>Plan Revision</v>
          </cell>
          <cell r="D4908" t="str">
            <v>Paul Nielsen</v>
          </cell>
          <cell r="E4908">
            <v>900</v>
          </cell>
          <cell r="G4908" t="str">
            <v>SKI RUN</v>
          </cell>
          <cell r="H4908" t="str">
            <v>Conditional Permit</v>
          </cell>
        </row>
        <row r="4909">
          <cell r="A4909" t="str">
            <v>TREE2022-1624</v>
          </cell>
          <cell r="B4909" t="str">
            <v>097-075-018</v>
          </cell>
          <cell r="C4909" t="str">
            <v>Tree Removal</v>
          </cell>
          <cell r="D4909" t="str">
            <v>Bruce Barr</v>
          </cell>
          <cell r="E4909">
            <v>4790</v>
          </cell>
          <cell r="F4909" t="str">
            <v>W</v>
          </cell>
          <cell r="G4909" t="str">
            <v>LAKE</v>
          </cell>
          <cell r="H4909" t="str">
            <v>Approved</v>
          </cell>
        </row>
        <row r="4910">
          <cell r="A4910" t="str">
            <v>ERSP2022-1618</v>
          </cell>
          <cell r="B4910" t="str">
            <v>023-646-010</v>
          </cell>
          <cell r="C4910" t="str">
            <v>Residential Dwelling</v>
          </cell>
          <cell r="D4910" t="str">
            <v>Julie Roll</v>
          </cell>
          <cell r="E4910">
            <v>734</v>
          </cell>
          <cell r="G4910" t="str">
            <v>HAZEL</v>
          </cell>
          <cell r="H4910" t="str">
            <v>Acknowledged</v>
          </cell>
        </row>
        <row r="4911">
          <cell r="A4911" t="str">
            <v>ADMIN2022-0036</v>
          </cell>
          <cell r="B4911" t="str">
            <v>025-580-007</v>
          </cell>
          <cell r="C4911" t="str">
            <v>Notice of Appeal</v>
          </cell>
          <cell r="E4911">
            <v>1360</v>
          </cell>
          <cell r="G4911" t="str">
            <v>SKI RUN</v>
          </cell>
          <cell r="H4911" t="str">
            <v>Denied</v>
          </cell>
        </row>
        <row r="4912">
          <cell r="A4912" t="str">
            <v>TREE2022-1623</v>
          </cell>
          <cell r="B4912" t="str">
            <v>015-202-007</v>
          </cell>
          <cell r="C4912" t="str">
            <v>Tree Removal</v>
          </cell>
          <cell r="E4912">
            <v>7185</v>
          </cell>
          <cell r="G4912" t="str">
            <v>NINTH</v>
          </cell>
          <cell r="H4912" t="str">
            <v>Accepted</v>
          </cell>
        </row>
        <row r="4913">
          <cell r="A4913" t="str">
            <v>TREE2022-1622</v>
          </cell>
          <cell r="B4913" t="str">
            <v>128-352-01</v>
          </cell>
          <cell r="C4913" t="str">
            <v>Tree Removal</v>
          </cell>
          <cell r="D4913" t="str">
            <v>Bruce Barr</v>
          </cell>
          <cell r="E4913">
            <v>687</v>
          </cell>
          <cell r="G4913" t="str">
            <v>WILSON</v>
          </cell>
          <cell r="H4913" t="str">
            <v>Approved</v>
          </cell>
        </row>
        <row r="4914">
          <cell r="A4914" t="str">
            <v>TRAN2022-0924</v>
          </cell>
          <cell r="B4914" t="str">
            <v>132-232-13</v>
          </cell>
          <cell r="C4914" t="str">
            <v>Transfer of Development</v>
          </cell>
          <cell r="D4914" t="str">
            <v>Alyson Borawski</v>
          </cell>
          <cell r="E4914">
            <v>214</v>
          </cell>
          <cell r="G4914" t="str">
            <v>VILLAGE</v>
          </cell>
          <cell r="H4914" t="str">
            <v>Withdrawn</v>
          </cell>
        </row>
        <row r="4915">
          <cell r="A4915" t="str">
            <v>LCAP2022-0671</v>
          </cell>
          <cell r="B4915" t="str">
            <v>027-163-034</v>
          </cell>
          <cell r="C4915" t="str">
            <v>Site Assessment</v>
          </cell>
          <cell r="D4915" t="str">
            <v>INTAKE INTAKE</v>
          </cell>
          <cell r="E4915">
            <v>3682</v>
          </cell>
          <cell r="G4915" t="str">
            <v>WILLOW</v>
          </cell>
          <cell r="H4915" t="str">
            <v>Incomplete Submittal</v>
          </cell>
        </row>
        <row r="4916">
          <cell r="A4916" t="str">
            <v>TREE2022-1619</v>
          </cell>
          <cell r="B4916" t="str">
            <v>122-214-12</v>
          </cell>
          <cell r="C4916" t="str">
            <v>Tree Removal</v>
          </cell>
          <cell r="D4916" t="str">
            <v>Bruce Barr</v>
          </cell>
          <cell r="E4916">
            <v>868</v>
          </cell>
          <cell r="G4916" t="str">
            <v>LAKESHORE</v>
          </cell>
          <cell r="H4916" t="str">
            <v>Approved</v>
          </cell>
        </row>
        <row r="4917">
          <cell r="A4917" t="str">
            <v>QESZ2022-0925</v>
          </cell>
          <cell r="B4917" t="str">
            <v>097-164-009</v>
          </cell>
          <cell r="C4917" t="str">
            <v>QE Shorezone</v>
          </cell>
          <cell r="D4917" t="str">
            <v>Alyson Borawski</v>
          </cell>
          <cell r="E4917">
            <v>5430</v>
          </cell>
          <cell r="F4917" t="str">
            <v>W</v>
          </cell>
          <cell r="G4917" t="str">
            <v>LAKE</v>
          </cell>
          <cell r="H4917" t="str">
            <v>Accepted</v>
          </cell>
        </row>
        <row r="4918">
          <cell r="A4918" t="str">
            <v>FEET2022-0918</v>
          </cell>
          <cell r="B4918" t="str">
            <v>023-904-008</v>
          </cell>
          <cell r="C4918" t="str">
            <v>Building/ERS/Admin/Fee Transfer</v>
          </cell>
          <cell r="D4918" t="str">
            <v>NO FILE</v>
          </cell>
          <cell r="E4918">
            <v>2293</v>
          </cell>
          <cell r="G4918" t="str">
            <v>WASHINGTON</v>
          </cell>
        </row>
        <row r="4919">
          <cell r="A4919" t="str">
            <v>TREE2022-1609</v>
          </cell>
          <cell r="B4919" t="str">
            <v>022-121-001</v>
          </cell>
          <cell r="C4919" t="str">
            <v>Tree Removal</v>
          </cell>
          <cell r="D4919" t="str">
            <v>Bruce Barr</v>
          </cell>
          <cell r="E4919">
            <v>733</v>
          </cell>
          <cell r="G4919" t="str">
            <v>TUOLUMNE</v>
          </cell>
          <cell r="H4919" t="str">
            <v>Approved</v>
          </cell>
        </row>
        <row r="4920">
          <cell r="A4920" t="str">
            <v>FEET2022-0920</v>
          </cell>
          <cell r="B4920" t="str">
            <v>031-361-013</v>
          </cell>
          <cell r="C4920" t="str">
            <v>Building/ERS/Admin/Fee Transfer</v>
          </cell>
          <cell r="D4920" t="str">
            <v>NO FILE</v>
          </cell>
          <cell r="E4920">
            <v>929</v>
          </cell>
          <cell r="G4920" t="str">
            <v>SAGEWOOD</v>
          </cell>
        </row>
        <row r="4921">
          <cell r="A4921" t="str">
            <v>TREE2022-1614</v>
          </cell>
          <cell r="B4921" t="str">
            <v>092-073-012</v>
          </cell>
          <cell r="C4921" t="str">
            <v>Tree Removal</v>
          </cell>
          <cell r="D4921" t="str">
            <v>Bruce Barr</v>
          </cell>
          <cell r="E4921">
            <v>3975</v>
          </cell>
          <cell r="G4921" t="str">
            <v>FOREST</v>
          </cell>
          <cell r="H4921" t="str">
            <v>Approved</v>
          </cell>
        </row>
        <row r="4922">
          <cell r="A4922" t="str">
            <v>FEET2022-0919</v>
          </cell>
          <cell r="B4922" t="str">
            <v>022-351-007</v>
          </cell>
          <cell r="C4922" t="str">
            <v>Building/ERS/Admin/Fee Transfer</v>
          </cell>
          <cell r="D4922" t="str">
            <v>NO FILE</v>
          </cell>
          <cell r="E4922">
            <v>2068</v>
          </cell>
          <cell r="G4922" t="str">
            <v>VENICE</v>
          </cell>
        </row>
        <row r="4923">
          <cell r="A4923" t="str">
            <v>ERSP2022-1616</v>
          </cell>
          <cell r="B4923" t="str">
            <v>1418-10-610-002</v>
          </cell>
          <cell r="C4923" t="str">
            <v>Rec-Public Service</v>
          </cell>
          <cell r="D4923" t="str">
            <v>Paul Nielsen</v>
          </cell>
          <cell r="E4923">
            <v>0</v>
          </cell>
          <cell r="G4923" t="str">
            <v>NONE</v>
          </cell>
          <cell r="H4923" t="str">
            <v>Conditional Permit</v>
          </cell>
        </row>
        <row r="4924">
          <cell r="A4924" t="str">
            <v>FEET2022-0921</v>
          </cell>
          <cell r="B4924" t="str">
            <v>023-161-033</v>
          </cell>
          <cell r="C4924" t="str">
            <v>Building/ERS/Admin/Fee Transfer</v>
          </cell>
          <cell r="D4924" t="str">
            <v>NO FILE</v>
          </cell>
          <cell r="E4924">
            <v>787</v>
          </cell>
          <cell r="G4924" t="str">
            <v>EMERALD BAY</v>
          </cell>
        </row>
        <row r="4925">
          <cell r="A4925" t="str">
            <v>TREE2022-1608</v>
          </cell>
          <cell r="B4925" t="str">
            <v>034-612-007</v>
          </cell>
          <cell r="C4925" t="str">
            <v>Tree Removal</v>
          </cell>
          <cell r="D4925" t="str">
            <v>Bruce Barr</v>
          </cell>
          <cell r="E4925">
            <v>837</v>
          </cell>
          <cell r="G4925" t="str">
            <v>MUSHOGEE</v>
          </cell>
          <cell r="H4925" t="str">
            <v>Approved</v>
          </cell>
        </row>
        <row r="4926">
          <cell r="A4926" t="str">
            <v>ERSP2021-0073-01</v>
          </cell>
          <cell r="B4926" t="str">
            <v>1318-10-415-035</v>
          </cell>
          <cell r="C4926" t="str">
            <v>Plan Revision</v>
          </cell>
          <cell r="D4926" t="str">
            <v>Theresa Avance</v>
          </cell>
          <cell r="E4926">
            <v>616</v>
          </cell>
          <cell r="G4926" t="str">
            <v>MOUNTAIN VIEW</v>
          </cell>
          <cell r="H4926" t="str">
            <v>Acknowledged</v>
          </cell>
        </row>
        <row r="4927">
          <cell r="A4927" t="str">
            <v>TREE2022-1613</v>
          </cell>
          <cell r="B4927" t="str">
            <v>125-253-01</v>
          </cell>
          <cell r="C4927" t="str">
            <v>Tree Removal</v>
          </cell>
          <cell r="D4927" t="str">
            <v>Bruce Barr</v>
          </cell>
          <cell r="E4927">
            <v>753</v>
          </cell>
          <cell r="G4927" t="str">
            <v>RANDALL</v>
          </cell>
          <cell r="H4927" t="str">
            <v>Approved</v>
          </cell>
        </row>
        <row r="4928">
          <cell r="A4928" t="str">
            <v>HIST2022-0923</v>
          </cell>
          <cell r="B4928" t="str">
            <v>084-233-010</v>
          </cell>
          <cell r="C4928" t="str">
            <v>Historical Determination</v>
          </cell>
          <cell r="D4928" t="str">
            <v>Trevor Smith</v>
          </cell>
          <cell r="E4928">
            <v>865</v>
          </cell>
          <cell r="G4928" t="str">
            <v>WARD CREEK</v>
          </cell>
          <cell r="H4928" t="str">
            <v>Withdrawn</v>
          </cell>
        </row>
        <row r="4929">
          <cell r="A4929" t="str">
            <v>TREE2022-1611</v>
          </cell>
          <cell r="B4929" t="str">
            <v>090-102-039</v>
          </cell>
          <cell r="C4929" t="str">
            <v>Tree Removal</v>
          </cell>
          <cell r="D4929" t="str">
            <v>Bruce Barr</v>
          </cell>
          <cell r="E4929">
            <v>0</v>
          </cell>
          <cell r="G4929" t="str">
            <v>LOCH LEVON</v>
          </cell>
          <cell r="H4929" t="str">
            <v>Approved</v>
          </cell>
        </row>
        <row r="4930">
          <cell r="A4930" t="str">
            <v>TREE2022-1617</v>
          </cell>
          <cell r="B4930" t="str">
            <v>111-160-007</v>
          </cell>
          <cell r="C4930" t="str">
            <v>Tree Removal</v>
          </cell>
          <cell r="D4930" t="str">
            <v>Bruce Barr</v>
          </cell>
          <cell r="E4930">
            <v>1315</v>
          </cell>
          <cell r="G4930" t="str">
            <v>CANTERBURY</v>
          </cell>
          <cell r="H4930" t="str">
            <v>Approved</v>
          </cell>
        </row>
        <row r="4931">
          <cell r="A4931" t="str">
            <v>FEET2022-0916</v>
          </cell>
          <cell r="B4931" t="str">
            <v>023-461-016</v>
          </cell>
          <cell r="C4931" t="str">
            <v>Building/ERS/Admin/Fee Transfer</v>
          </cell>
          <cell r="D4931" t="str">
            <v>NO FILE</v>
          </cell>
          <cell r="E4931">
            <v>807</v>
          </cell>
          <cell r="G4931" t="str">
            <v>TATA</v>
          </cell>
        </row>
        <row r="4932">
          <cell r="A4932" t="str">
            <v>TREE2022-1612</v>
          </cell>
          <cell r="B4932" t="str">
            <v>025-433-017</v>
          </cell>
          <cell r="C4932" t="str">
            <v>Tree Removal</v>
          </cell>
          <cell r="D4932" t="str">
            <v>Bruce Barr</v>
          </cell>
          <cell r="E4932">
            <v>1780</v>
          </cell>
          <cell r="G4932" t="str">
            <v>AMADOR</v>
          </cell>
          <cell r="H4932" t="str">
            <v>Approved</v>
          </cell>
        </row>
        <row r="4933">
          <cell r="A4933" t="str">
            <v>FEET2022-0917</v>
          </cell>
          <cell r="B4933" t="str">
            <v>025-930-022</v>
          </cell>
          <cell r="C4933" t="str">
            <v>Building/ERS/Admin/Fee Transfer</v>
          </cell>
          <cell r="D4933" t="str">
            <v>NO FILE</v>
          </cell>
          <cell r="E4933">
            <v>1036</v>
          </cell>
          <cell r="G4933" t="str">
            <v>TROUT CREEK</v>
          </cell>
        </row>
        <row r="4934">
          <cell r="A4934" t="str">
            <v>FEET2022-0922</v>
          </cell>
          <cell r="B4934" t="str">
            <v>027-071-030</v>
          </cell>
          <cell r="C4934" t="str">
            <v>Building/ERS/Admin/Fee Transfer</v>
          </cell>
          <cell r="D4934" t="str">
            <v>NO FILE</v>
          </cell>
          <cell r="E4934">
            <v>3678</v>
          </cell>
          <cell r="G4934" t="str">
            <v>LAKE TAHOE</v>
          </cell>
        </row>
        <row r="4935">
          <cell r="A4935" t="str">
            <v>LCAP2022-0670</v>
          </cell>
          <cell r="B4935" t="str">
            <v>1318-23-510-011</v>
          </cell>
          <cell r="C4935" t="str">
            <v>Soils Hydrology</v>
          </cell>
          <cell r="D4935" t="str">
            <v>CONSULTANT</v>
          </cell>
          <cell r="E4935">
            <v>353</v>
          </cell>
          <cell r="G4935" t="str">
            <v>MACKAY</v>
          </cell>
          <cell r="H4935" t="str">
            <v>Results Issued</v>
          </cell>
        </row>
        <row r="4936">
          <cell r="A4936" t="str">
            <v>TREE2022-1615</v>
          </cell>
          <cell r="B4936" t="str">
            <v>016-091-020</v>
          </cell>
          <cell r="C4936" t="str">
            <v>Tree Removal</v>
          </cell>
          <cell r="D4936" t="str">
            <v>Bruce Barr</v>
          </cell>
          <cell r="E4936">
            <v>8477</v>
          </cell>
          <cell r="G4936" t="str">
            <v>MEEKS BAY</v>
          </cell>
          <cell r="H4936" t="str">
            <v>Approved</v>
          </cell>
        </row>
        <row r="4937">
          <cell r="A4937" t="str">
            <v>TREE2022-1607</v>
          </cell>
          <cell r="B4937" t="str">
            <v>015-112-009</v>
          </cell>
          <cell r="C4937" t="str">
            <v>Tree Removal</v>
          </cell>
          <cell r="D4937" t="str">
            <v>Bruce Barr</v>
          </cell>
          <cell r="E4937">
            <v>7117</v>
          </cell>
          <cell r="G4937" t="str">
            <v>SIXTH</v>
          </cell>
          <cell r="H4937" t="str">
            <v>Approved</v>
          </cell>
        </row>
        <row r="4938">
          <cell r="A4938" t="str">
            <v>ERSP2022-1604</v>
          </cell>
          <cell r="B4938" t="str">
            <v>1318-27-001-015</v>
          </cell>
          <cell r="C4938" t="str">
            <v>Commercial or Tourist Accommodation Project</v>
          </cell>
          <cell r="D4938" t="str">
            <v>Paul Nielsen</v>
          </cell>
          <cell r="E4938">
            <v>180</v>
          </cell>
          <cell r="G4938" t="str">
            <v>LAKE</v>
          </cell>
          <cell r="H4938" t="str">
            <v>Acknowledged</v>
          </cell>
        </row>
        <row r="4939">
          <cell r="A4939" t="str">
            <v>CEXT2022-0915</v>
          </cell>
          <cell r="B4939" t="str">
            <v>1319-19-410-012</v>
          </cell>
          <cell r="C4939" t="str">
            <v>Construction Schedule Extension</v>
          </cell>
          <cell r="E4939">
            <v>188</v>
          </cell>
          <cell r="G4939" t="str">
            <v>BEVERLY</v>
          </cell>
          <cell r="H4939" t="str">
            <v>Accepted</v>
          </cell>
        </row>
        <row r="4940">
          <cell r="A4940" t="str">
            <v>ERSP2022-1606</v>
          </cell>
          <cell r="B4940" t="str">
            <v>123-044-08</v>
          </cell>
          <cell r="C4940" t="str">
            <v>Rec-Public Service</v>
          </cell>
          <cell r="D4940" t="str">
            <v>Paul Nielsen</v>
          </cell>
          <cell r="E4940">
            <v>14</v>
          </cell>
          <cell r="G4940" t="str">
            <v>CALANEVA</v>
          </cell>
          <cell r="H4940" t="str">
            <v>Conditional Permit</v>
          </cell>
        </row>
        <row r="4941">
          <cell r="A4941" t="str">
            <v>TREE2022-1605</v>
          </cell>
          <cell r="B4941" t="str">
            <v>124-081-03</v>
          </cell>
          <cell r="C4941" t="str">
            <v>Tree Removal</v>
          </cell>
          <cell r="D4941" t="str">
            <v>Bruce Barr</v>
          </cell>
          <cell r="E4941">
            <v>591</v>
          </cell>
          <cell r="G4941" t="str">
            <v>LUCILLE</v>
          </cell>
          <cell r="H4941" t="str">
            <v>Approved</v>
          </cell>
        </row>
        <row r="4942">
          <cell r="A4942" t="str">
            <v>HIST2022-0914</v>
          </cell>
          <cell r="B4942" t="str">
            <v>122-202-12</v>
          </cell>
          <cell r="C4942" t="str">
            <v>Historical Determination</v>
          </cell>
          <cell r="D4942" t="str">
            <v>Trevor Smith</v>
          </cell>
          <cell r="E4942">
            <v>790</v>
          </cell>
          <cell r="G4942" t="str">
            <v>LAKESHORE</v>
          </cell>
          <cell r="H4942" t="str">
            <v>Determination Issued</v>
          </cell>
        </row>
        <row r="4943">
          <cell r="A4943" t="str">
            <v>TREE2022-1603</v>
          </cell>
          <cell r="B4943" t="str">
            <v>016-231-12</v>
          </cell>
          <cell r="C4943" t="str">
            <v>Tree Removal</v>
          </cell>
          <cell r="D4943" t="str">
            <v>Bruce Barr</v>
          </cell>
          <cell r="E4943">
            <v>9005</v>
          </cell>
          <cell r="G4943" t="str">
            <v>RUBICON</v>
          </cell>
          <cell r="H4943" t="str">
            <v>Approved</v>
          </cell>
        </row>
        <row r="4944">
          <cell r="A4944" t="str">
            <v>TREE2022-1602</v>
          </cell>
          <cell r="B4944" t="str">
            <v>115-070-009</v>
          </cell>
          <cell r="C4944" t="str">
            <v>Tree Removal</v>
          </cell>
          <cell r="D4944" t="str">
            <v>Bruce Barr</v>
          </cell>
          <cell r="E4944">
            <v>4688</v>
          </cell>
          <cell r="F4944" t="str">
            <v>N</v>
          </cell>
          <cell r="G4944" t="str">
            <v>LAKE</v>
          </cell>
          <cell r="H4944" t="str">
            <v>Approved</v>
          </cell>
        </row>
        <row r="4945">
          <cell r="A4945" t="str">
            <v>QEXE2022-0913</v>
          </cell>
          <cell r="B4945" t="str">
            <v>122-090-06</v>
          </cell>
          <cell r="C4945" t="str">
            <v>Qualified Exempt</v>
          </cell>
          <cell r="D4945" t="str">
            <v>Alyson Borawski</v>
          </cell>
          <cell r="E4945">
            <v>549</v>
          </cell>
          <cell r="G4945" t="str">
            <v>LAKESHORE</v>
          </cell>
          <cell r="H4945" t="str">
            <v>Accepted</v>
          </cell>
        </row>
        <row r="4946">
          <cell r="A4946" t="str">
            <v>TREE2022-1595</v>
          </cell>
          <cell r="B4946" t="str">
            <v>1418-15-201-006</v>
          </cell>
          <cell r="C4946" t="str">
            <v>Tree Removal</v>
          </cell>
          <cell r="D4946" t="str">
            <v>Bruce Barr</v>
          </cell>
          <cell r="E4946">
            <v>1860</v>
          </cell>
          <cell r="G4946" t="str">
            <v>HWY 50</v>
          </cell>
          <cell r="H4946" t="str">
            <v>Approved</v>
          </cell>
        </row>
        <row r="4947">
          <cell r="A4947" t="str">
            <v>TREE2022-1600</v>
          </cell>
          <cell r="B4947" t="str">
            <v>032-172-002</v>
          </cell>
          <cell r="C4947" t="str">
            <v>Tree Removal</v>
          </cell>
          <cell r="D4947" t="str">
            <v>Bruce Barr</v>
          </cell>
          <cell r="E4947">
            <v>1950</v>
          </cell>
          <cell r="G4947" t="str">
            <v>H</v>
          </cell>
          <cell r="H4947" t="str">
            <v>Approved</v>
          </cell>
        </row>
        <row r="4948">
          <cell r="A4948" t="str">
            <v>TREE2022-1587</v>
          </cell>
          <cell r="B4948" t="str">
            <v>1319-18-312-040</v>
          </cell>
          <cell r="C4948" t="str">
            <v>Tree Removal</v>
          </cell>
          <cell r="D4948" t="str">
            <v>Bruce Barr</v>
          </cell>
          <cell r="E4948">
            <v>365</v>
          </cell>
          <cell r="G4948" t="str">
            <v>BARRETT</v>
          </cell>
          <cell r="H4948" t="str">
            <v>Approved</v>
          </cell>
        </row>
        <row r="4949">
          <cell r="A4949" t="str">
            <v>TREE2022-1594</v>
          </cell>
          <cell r="B4949" t="str">
            <v>1418-10-601-001</v>
          </cell>
          <cell r="C4949" t="str">
            <v>Tree Removal</v>
          </cell>
          <cell r="D4949" t="str">
            <v>Bruce Barr</v>
          </cell>
          <cell r="E4949">
            <v>2065</v>
          </cell>
          <cell r="G4949" t="str">
            <v>PRAY MEADOW</v>
          </cell>
          <cell r="H4949" t="str">
            <v>Approved</v>
          </cell>
        </row>
        <row r="4950">
          <cell r="A4950" t="str">
            <v>FEET2022-0903</v>
          </cell>
          <cell r="B4950" t="str">
            <v>026-137-005</v>
          </cell>
          <cell r="C4950" t="str">
            <v>Building/ERS/Admin/Fee Transfer</v>
          </cell>
          <cell r="D4950" t="str">
            <v>NO FILE</v>
          </cell>
          <cell r="E4950">
            <v>800</v>
          </cell>
          <cell r="G4950" t="str">
            <v>CAPISTRANO</v>
          </cell>
        </row>
        <row r="4951">
          <cell r="A4951" t="str">
            <v>ERSP2022-1601</v>
          </cell>
          <cell r="B4951" t="str">
            <v>124-061-05</v>
          </cell>
          <cell r="C4951" t="str">
            <v>Residential Dwelling</v>
          </cell>
          <cell r="D4951" t="str">
            <v>Bridget Cornell</v>
          </cell>
          <cell r="E4951">
            <v>521</v>
          </cell>
          <cell r="G4951" t="str">
            <v>LUCILLE</v>
          </cell>
          <cell r="H4951" t="str">
            <v>Conditional Permit</v>
          </cell>
        </row>
        <row r="4952">
          <cell r="A4952" t="str">
            <v>ERSP2022-1584</v>
          </cell>
          <cell r="B4952" t="str">
            <v>094-290-022</v>
          </cell>
          <cell r="C4952" t="str">
            <v>Rec-Public Service</v>
          </cell>
          <cell r="D4952" t="str">
            <v>Paul Nielsen</v>
          </cell>
          <cell r="E4952">
            <v>0</v>
          </cell>
          <cell r="G4952" t="str">
            <v>NONE</v>
          </cell>
          <cell r="H4952" t="str">
            <v>Conditional Permit</v>
          </cell>
        </row>
        <row r="4953">
          <cell r="A4953" t="str">
            <v>ERSP2022-1591</v>
          </cell>
          <cell r="B4953" t="str">
            <v>117-060-004</v>
          </cell>
          <cell r="C4953" t="str">
            <v>Residential Dwelling</v>
          </cell>
          <cell r="D4953" t="str">
            <v>INTAKE INTAKE</v>
          </cell>
          <cell r="E4953">
            <v>6425</v>
          </cell>
          <cell r="F4953" t="str">
            <v>N</v>
          </cell>
          <cell r="G4953" t="str">
            <v>LAKE</v>
          </cell>
          <cell r="H4953" t="str">
            <v>Incomplete Submittal</v>
          </cell>
        </row>
        <row r="4954">
          <cell r="A4954" t="str">
            <v>TREE2022-1599</v>
          </cell>
          <cell r="B4954" t="str">
            <v>022-031-032</v>
          </cell>
          <cell r="C4954" t="str">
            <v>Tree Removal</v>
          </cell>
          <cell r="D4954" t="str">
            <v>Bruce Barr</v>
          </cell>
          <cell r="E4954">
            <v>2208</v>
          </cell>
          <cell r="G4954" t="str">
            <v>MORRO</v>
          </cell>
          <cell r="H4954" t="str">
            <v>Approved</v>
          </cell>
        </row>
        <row r="4955">
          <cell r="A4955" t="str">
            <v>FEET2022-0904</v>
          </cell>
          <cell r="B4955" t="str">
            <v>026-092-026</v>
          </cell>
          <cell r="C4955" t="str">
            <v>Building/ERS/Admin/Fee Transfer</v>
          </cell>
          <cell r="D4955" t="str">
            <v>NO FILE</v>
          </cell>
          <cell r="E4955">
            <v>3067</v>
          </cell>
          <cell r="G4955" t="str">
            <v>BELLEVUE</v>
          </cell>
        </row>
        <row r="4956">
          <cell r="A4956" t="str">
            <v>TREE2022-1592</v>
          </cell>
          <cell r="B4956" t="str">
            <v>083-500-010</v>
          </cell>
          <cell r="C4956" t="str">
            <v>Tree Removal</v>
          </cell>
          <cell r="D4956" t="str">
            <v>Bruce Barr</v>
          </cell>
          <cell r="E4956">
            <v>1200</v>
          </cell>
          <cell r="F4956" t="str">
            <v>W</v>
          </cell>
          <cell r="G4956" t="str">
            <v>LAKE</v>
          </cell>
          <cell r="H4956" t="str">
            <v>Approved</v>
          </cell>
        </row>
        <row r="4957">
          <cell r="A4957" t="str">
            <v>TREE2022-1583</v>
          </cell>
          <cell r="B4957" t="str">
            <v>1318-26-101-003</v>
          </cell>
          <cell r="C4957" t="str">
            <v>Tree Removal</v>
          </cell>
          <cell r="D4957" t="str">
            <v>Bruce Barr</v>
          </cell>
          <cell r="E4957">
            <v>219</v>
          </cell>
          <cell r="G4957" t="str">
            <v>KINGSBURY GRADE</v>
          </cell>
          <cell r="H4957" t="str">
            <v>Approved</v>
          </cell>
        </row>
        <row r="4958">
          <cell r="A4958" t="str">
            <v>FEET2022-0901</v>
          </cell>
          <cell r="B4958" t="str">
            <v>032-241-020</v>
          </cell>
          <cell r="C4958" t="str">
            <v>Building/ERS/Admin/Fee Transfer</v>
          </cell>
          <cell r="D4958" t="str">
            <v>NO FILE</v>
          </cell>
          <cell r="E4958">
            <v>1105</v>
          </cell>
          <cell r="G4958" t="str">
            <v>TATA</v>
          </cell>
        </row>
        <row r="4959">
          <cell r="A4959" t="str">
            <v>FEET2022-0912</v>
          </cell>
          <cell r="B4959" t="str">
            <v>022-092-010</v>
          </cell>
          <cell r="C4959" t="str">
            <v>Building/ERS/Admin/Fee Transfer</v>
          </cell>
          <cell r="D4959" t="str">
            <v>NO FILE</v>
          </cell>
          <cell r="E4959">
            <v>336</v>
          </cell>
          <cell r="G4959" t="str">
            <v>ALA WAI</v>
          </cell>
        </row>
        <row r="4960">
          <cell r="A4960" t="str">
            <v>TREE2022-1585</v>
          </cell>
          <cell r="B4960" t="str">
            <v>026-154-009</v>
          </cell>
          <cell r="C4960" t="str">
            <v>Tree Removal</v>
          </cell>
          <cell r="D4960" t="str">
            <v>Bruce Barr</v>
          </cell>
          <cell r="E4960">
            <v>2861</v>
          </cell>
          <cell r="G4960" t="str">
            <v>OAKLAND</v>
          </cell>
          <cell r="H4960" t="str">
            <v>Approved</v>
          </cell>
        </row>
        <row r="4961">
          <cell r="A4961" t="str">
            <v>TREE2022-1598</v>
          </cell>
          <cell r="B4961" t="str">
            <v>033-501-001</v>
          </cell>
          <cell r="C4961" t="str">
            <v>Tree Removal</v>
          </cell>
          <cell r="D4961" t="str">
            <v>Bruce Barr</v>
          </cell>
          <cell r="E4961">
            <v>511</v>
          </cell>
          <cell r="G4961" t="str">
            <v>LITTLE MOUNTAIN</v>
          </cell>
          <cell r="H4961" t="str">
            <v>Approved</v>
          </cell>
        </row>
        <row r="4962">
          <cell r="A4962" t="str">
            <v>ERSP2022-1582</v>
          </cell>
          <cell r="B4962" t="str">
            <v>125-463-20</v>
          </cell>
          <cell r="C4962" t="str">
            <v>Residential Dwelling</v>
          </cell>
          <cell r="D4962" t="str">
            <v>Theresa Avance</v>
          </cell>
          <cell r="E4962">
            <v>644</v>
          </cell>
          <cell r="G4962" t="str">
            <v>2ND CREEK</v>
          </cell>
          <cell r="H4962" t="str">
            <v>Acknowledged</v>
          </cell>
        </row>
        <row r="4963">
          <cell r="A4963" t="str">
            <v>TREE2022-1589</v>
          </cell>
          <cell r="B4963" t="str">
            <v>023-541-025</v>
          </cell>
          <cell r="C4963" t="str">
            <v>Tree Removal</v>
          </cell>
          <cell r="D4963" t="str">
            <v>Bruce Barr</v>
          </cell>
          <cell r="E4963">
            <v>587</v>
          </cell>
          <cell r="G4963" t="str">
            <v>ANITA</v>
          </cell>
          <cell r="H4963" t="str">
            <v>Approved</v>
          </cell>
        </row>
        <row r="4964">
          <cell r="A4964" t="str">
            <v>FEET2022-0906</v>
          </cell>
          <cell r="B4964" t="str">
            <v>022-061-066</v>
          </cell>
          <cell r="C4964" t="str">
            <v>Building/ERS/Admin/Fee Transfer</v>
          </cell>
          <cell r="D4964" t="str">
            <v>NO FILE</v>
          </cell>
          <cell r="E4964">
            <v>2217</v>
          </cell>
          <cell r="G4964" t="str">
            <v>BALBOA</v>
          </cell>
        </row>
        <row r="4965">
          <cell r="A4965" t="str">
            <v>TREE2022-1597</v>
          </cell>
          <cell r="B4965" t="str">
            <v>1318-26-513-001</v>
          </cell>
          <cell r="C4965" t="str">
            <v>Tree Removal</v>
          </cell>
          <cell r="D4965" t="str">
            <v>Bruce Barr</v>
          </cell>
          <cell r="E4965">
            <v>164</v>
          </cell>
          <cell r="G4965" t="str">
            <v>GLEN</v>
          </cell>
          <cell r="H4965" t="str">
            <v>Approved</v>
          </cell>
        </row>
        <row r="4966">
          <cell r="A4966" t="str">
            <v>FEET2022-0900</v>
          </cell>
          <cell r="B4966" t="str">
            <v>031-174-008</v>
          </cell>
          <cell r="C4966" t="str">
            <v>Building/ERS/Admin/Fee Transfer</v>
          </cell>
          <cell r="D4966" t="str">
            <v>NO FILE</v>
          </cell>
          <cell r="E4966">
            <v>1169</v>
          </cell>
          <cell r="G4966" t="str">
            <v>O MALLEY</v>
          </cell>
        </row>
        <row r="4967">
          <cell r="A4967" t="str">
            <v>FEET2022-0911</v>
          </cell>
          <cell r="B4967" t="str">
            <v>022-322-057</v>
          </cell>
          <cell r="C4967" t="str">
            <v>Building/ERS/Admin/Fee Transfer</v>
          </cell>
          <cell r="D4967" t="str">
            <v>NO FILE</v>
          </cell>
          <cell r="E4967">
            <v>1651</v>
          </cell>
          <cell r="G4967" t="str">
            <v>VENICE</v>
          </cell>
        </row>
        <row r="4968">
          <cell r="A4968" t="str">
            <v>TREE2022-1596</v>
          </cell>
          <cell r="B4968" t="str">
            <v>1418-15-601-003</v>
          </cell>
          <cell r="C4968" t="str">
            <v>Tree Removal</v>
          </cell>
          <cell r="D4968" t="str">
            <v>Bruce Barr</v>
          </cell>
          <cell r="E4968">
            <v>1850</v>
          </cell>
          <cell r="G4968" t="str">
            <v>HWY 50</v>
          </cell>
          <cell r="H4968" t="str">
            <v>Approved</v>
          </cell>
        </row>
        <row r="4969">
          <cell r="A4969" t="str">
            <v>FEET2022-0909</v>
          </cell>
          <cell r="B4969" t="str">
            <v>025-201-008</v>
          </cell>
          <cell r="C4969" t="str">
            <v>Building/ERS/Admin/Fee Transfer</v>
          </cell>
          <cell r="D4969" t="str">
            <v>NO FILE</v>
          </cell>
          <cell r="E4969">
            <v>3387</v>
          </cell>
          <cell r="G4969" t="str">
            <v>ALOHA</v>
          </cell>
        </row>
        <row r="4970">
          <cell r="A4970" t="str">
            <v>TREE2022-1586</v>
          </cell>
          <cell r="B4970" t="str">
            <v>016-435-10</v>
          </cell>
          <cell r="C4970" t="str">
            <v>Tree Removal</v>
          </cell>
          <cell r="D4970" t="str">
            <v>Bruce Barr</v>
          </cell>
          <cell r="E4970">
            <v>9081</v>
          </cell>
          <cell r="G4970" t="str">
            <v>WOODLAND</v>
          </cell>
          <cell r="H4970" t="str">
            <v>Approved</v>
          </cell>
        </row>
        <row r="4971">
          <cell r="A4971" t="str">
            <v>TREE2022-1588</v>
          </cell>
          <cell r="B4971" t="str">
            <v>016-241-007</v>
          </cell>
          <cell r="C4971" t="str">
            <v>Tree Removal</v>
          </cell>
          <cell r="D4971" t="str">
            <v>Bruce Barr</v>
          </cell>
          <cell r="E4971">
            <v>8965</v>
          </cell>
          <cell r="G4971" t="str">
            <v>RUBICON</v>
          </cell>
          <cell r="H4971" t="str">
            <v>Approved</v>
          </cell>
        </row>
        <row r="4972">
          <cell r="A4972" t="str">
            <v>FEET2022-0907</v>
          </cell>
          <cell r="B4972" t="str">
            <v>023-624-028</v>
          </cell>
          <cell r="C4972" t="str">
            <v>Building/ERS/Admin/Fee Transfer</v>
          </cell>
          <cell r="D4972" t="str">
            <v>NO FILE</v>
          </cell>
          <cell r="E4972">
            <v>741</v>
          </cell>
          <cell r="G4972" t="str">
            <v>TAYLOR</v>
          </cell>
        </row>
        <row r="4973">
          <cell r="A4973" t="str">
            <v>TREE2022-1590</v>
          </cell>
          <cell r="B4973" t="str">
            <v>025-253-013</v>
          </cell>
          <cell r="C4973" t="str">
            <v>Tree Removal</v>
          </cell>
          <cell r="D4973" t="str">
            <v>Bruce Barr</v>
          </cell>
          <cell r="E4973">
            <v>1180</v>
          </cell>
          <cell r="G4973" t="str">
            <v>HERBERT</v>
          </cell>
          <cell r="H4973" t="str">
            <v>Approved</v>
          </cell>
        </row>
        <row r="4974">
          <cell r="A4974" t="str">
            <v>FEET2022-0902</v>
          </cell>
          <cell r="B4974" t="str">
            <v>025-374-018</v>
          </cell>
          <cell r="C4974" t="str">
            <v>Building/ERS/Admin/Fee Transfer</v>
          </cell>
          <cell r="D4974" t="str">
            <v>NO FILE</v>
          </cell>
          <cell r="E4974">
            <v>3351</v>
          </cell>
          <cell r="G4974" t="str">
            <v>MT ROSE</v>
          </cell>
        </row>
        <row r="4975">
          <cell r="A4975" t="str">
            <v>FEET2022-0910</v>
          </cell>
          <cell r="B4975" t="str">
            <v>023-241-042</v>
          </cell>
          <cell r="C4975" t="str">
            <v>Building/ERS/Admin/Fee Transfer</v>
          </cell>
          <cell r="D4975" t="str">
            <v>NO FILE</v>
          </cell>
          <cell r="E4975">
            <v>0</v>
          </cell>
          <cell r="G4975" t="str">
            <v>NONE</v>
          </cell>
        </row>
        <row r="4976">
          <cell r="A4976" t="str">
            <v>ERSP2022-1593</v>
          </cell>
          <cell r="B4976" t="str">
            <v>122-135-03</v>
          </cell>
          <cell r="C4976" t="str">
            <v>Residential Dwelling</v>
          </cell>
          <cell r="D4976" t="str">
            <v>Bridget Cornell</v>
          </cell>
          <cell r="E4976">
            <v>525</v>
          </cell>
          <cell r="G4976" t="str">
            <v>SPENCER</v>
          </cell>
          <cell r="H4976" t="str">
            <v>Acknowledged</v>
          </cell>
        </row>
        <row r="4977">
          <cell r="A4977" t="str">
            <v>FEET2022-0905</v>
          </cell>
          <cell r="B4977" t="str">
            <v>027-122-020</v>
          </cell>
          <cell r="C4977" t="str">
            <v>Building/ERS/Admin/Fee Transfer</v>
          </cell>
          <cell r="D4977" t="str">
            <v>NO FILE</v>
          </cell>
          <cell r="E4977">
            <v>1056</v>
          </cell>
          <cell r="G4977" t="str">
            <v>SKI RUN</v>
          </cell>
        </row>
        <row r="4978">
          <cell r="A4978" t="str">
            <v>PREC2022-0899</v>
          </cell>
          <cell r="B4978" t="str">
            <v>130-010-08</v>
          </cell>
          <cell r="C4978" t="str">
            <v>Pre Application Consultation</v>
          </cell>
          <cell r="D4978" t="str">
            <v>Paul Nielsen</v>
          </cell>
          <cell r="E4978">
            <v>1250</v>
          </cell>
          <cell r="G4978" t="str">
            <v>SWEETWATER</v>
          </cell>
          <cell r="H4978" t="str">
            <v>Project Completed</v>
          </cell>
        </row>
        <row r="4979">
          <cell r="A4979" t="str">
            <v>FEET2022-0908</v>
          </cell>
          <cell r="B4979" t="str">
            <v>031-284-004</v>
          </cell>
          <cell r="C4979" t="str">
            <v>Building/ERS/Admin/Fee Transfer</v>
          </cell>
          <cell r="D4979" t="str">
            <v>NO FILE</v>
          </cell>
          <cell r="E4979">
            <v>2494</v>
          </cell>
          <cell r="G4979" t="str">
            <v>CONESTOGA</v>
          </cell>
        </row>
        <row r="4980">
          <cell r="A4980" t="str">
            <v>TREE2022-1573</v>
          </cell>
          <cell r="B4980" t="str">
            <v>032-277-025</v>
          </cell>
          <cell r="C4980" t="str">
            <v>Tree Removal</v>
          </cell>
          <cell r="D4980" t="str">
            <v>Bruce Barr</v>
          </cell>
          <cell r="E4980">
            <v>1172</v>
          </cell>
          <cell r="G4980" t="str">
            <v>MARGARET</v>
          </cell>
          <cell r="H4980" t="str">
            <v>Approved</v>
          </cell>
        </row>
        <row r="4981">
          <cell r="A4981" t="str">
            <v>TREE2022-1572</v>
          </cell>
          <cell r="B4981" t="str">
            <v>092-120-003</v>
          </cell>
          <cell r="C4981" t="str">
            <v>Tree Removal</v>
          </cell>
          <cell r="D4981" t="str">
            <v>Bruce Barr</v>
          </cell>
          <cell r="E4981">
            <v>260</v>
          </cell>
          <cell r="G4981" t="str">
            <v>WILDWOOD</v>
          </cell>
          <cell r="H4981" t="str">
            <v>Approved</v>
          </cell>
        </row>
        <row r="4982">
          <cell r="A4982" t="str">
            <v>MOOR2022-1579</v>
          </cell>
          <cell r="B4982" t="str">
            <v>015-370-007</v>
          </cell>
          <cell r="C4982" t="str">
            <v>Mooring Buoys</v>
          </cell>
          <cell r="D4982" t="str">
            <v>Justin Lanoff</v>
          </cell>
          <cell r="E4982">
            <v>7181</v>
          </cell>
          <cell r="G4982" t="str">
            <v>STATE HWY 89</v>
          </cell>
          <cell r="H4982" t="str">
            <v>Acknowledged</v>
          </cell>
        </row>
        <row r="4983">
          <cell r="A4983" t="str">
            <v>ERSP2022-1581</v>
          </cell>
          <cell r="B4983" t="str">
            <v>1318-23-810-023</v>
          </cell>
          <cell r="C4983" t="str">
            <v>Residential Dwelling</v>
          </cell>
          <cell r="D4983" t="str">
            <v>Theresa Avance</v>
          </cell>
          <cell r="E4983">
            <v>321</v>
          </cell>
          <cell r="G4983" t="str">
            <v>THOMAS</v>
          </cell>
          <cell r="H4983" t="str">
            <v>Conditional Permit</v>
          </cell>
        </row>
        <row r="4984">
          <cell r="A4984" t="str">
            <v>TREE2022-1574</v>
          </cell>
          <cell r="B4984" t="str">
            <v>022-341-011</v>
          </cell>
          <cell r="C4984" t="str">
            <v>Tree Removal</v>
          </cell>
          <cell r="D4984" t="str">
            <v>Bruce Barr</v>
          </cell>
          <cell r="E4984">
            <v>1927</v>
          </cell>
          <cell r="G4984" t="str">
            <v>VENICE</v>
          </cell>
          <cell r="H4984" t="str">
            <v>Approved</v>
          </cell>
        </row>
        <row r="4985">
          <cell r="A4985" t="str">
            <v>LCAP2022-0669</v>
          </cell>
          <cell r="B4985" t="str">
            <v>034-552-04</v>
          </cell>
          <cell r="C4985" t="str">
            <v>Soils Hydrology</v>
          </cell>
          <cell r="D4985" t="str">
            <v>Contractor</v>
          </cell>
          <cell r="E4985">
            <v>2036</v>
          </cell>
          <cell r="G4985" t="str">
            <v>MEWUK</v>
          </cell>
          <cell r="H4985" t="str">
            <v>Results Issued</v>
          </cell>
        </row>
        <row r="4986">
          <cell r="A4986" t="str">
            <v>TREE2022-1577</v>
          </cell>
          <cell r="B4986" t="str">
            <v>093-250-019</v>
          </cell>
          <cell r="C4986" t="str">
            <v>Tree Removal</v>
          </cell>
          <cell r="D4986" t="str">
            <v>Bruce Barr</v>
          </cell>
          <cell r="E4986">
            <v>3010</v>
          </cell>
          <cell r="G4986" t="str">
            <v>CEDARWOOD</v>
          </cell>
          <cell r="H4986" t="str">
            <v>Approved</v>
          </cell>
        </row>
        <row r="4987">
          <cell r="A4987" t="str">
            <v>TREE2022-1576</v>
          </cell>
          <cell r="B4987" t="str">
            <v>092-200-026</v>
          </cell>
          <cell r="C4987" t="str">
            <v>Tree Removal</v>
          </cell>
          <cell r="D4987" t="str">
            <v>Bruce Barr</v>
          </cell>
          <cell r="E4987">
            <v>4170</v>
          </cell>
          <cell r="G4987" t="str">
            <v>FERGUSON</v>
          </cell>
          <cell r="H4987" t="str">
            <v>Approved</v>
          </cell>
        </row>
        <row r="4988">
          <cell r="A4988" t="str">
            <v>TREE2022-1578</v>
          </cell>
          <cell r="B4988" t="str">
            <v>032-402-00</v>
          </cell>
          <cell r="C4988" t="str">
            <v>Tree Removal</v>
          </cell>
          <cell r="D4988" t="str">
            <v>Bruce Barr</v>
          </cell>
          <cell r="E4988">
            <v>1080</v>
          </cell>
          <cell r="G4988" t="str">
            <v>JULIE</v>
          </cell>
          <cell r="H4988" t="str">
            <v>Approved</v>
          </cell>
        </row>
        <row r="4989">
          <cell r="A4989" t="str">
            <v>TREE2022-1580</v>
          </cell>
          <cell r="B4989" t="str">
            <v>033-841-041</v>
          </cell>
          <cell r="C4989" t="str">
            <v>Tree Removal</v>
          </cell>
          <cell r="D4989" t="str">
            <v>Bruce Barr</v>
          </cell>
          <cell r="E4989">
            <v>561</v>
          </cell>
          <cell r="G4989" t="str">
            <v>WINTOON</v>
          </cell>
          <cell r="H4989" t="str">
            <v>Approved</v>
          </cell>
        </row>
        <row r="4990">
          <cell r="A4990" t="str">
            <v>TREE2022-1575</v>
          </cell>
          <cell r="B4990" t="str">
            <v>032-331-002</v>
          </cell>
          <cell r="C4990" t="str">
            <v>Tree Removal</v>
          </cell>
          <cell r="D4990" t="str">
            <v>Bruce Barr</v>
          </cell>
          <cell r="E4990">
            <v>2313</v>
          </cell>
          <cell r="G4990" t="str">
            <v>DUNDEE</v>
          </cell>
          <cell r="H4990" t="str">
            <v>Approved</v>
          </cell>
        </row>
        <row r="4991">
          <cell r="A4991" t="str">
            <v>LCAP2022-0667</v>
          </cell>
          <cell r="B4991" t="str">
            <v>025-010-023</v>
          </cell>
          <cell r="C4991" t="str">
            <v>Soils Hydrology</v>
          </cell>
          <cell r="D4991" t="str">
            <v>Julie Roll</v>
          </cell>
          <cell r="E4991">
            <v>1360</v>
          </cell>
          <cell r="G4991" t="str">
            <v>JOHNSON</v>
          </cell>
          <cell r="H4991" t="str">
            <v>Withdrawn</v>
          </cell>
        </row>
        <row r="4992">
          <cell r="A4992" t="str">
            <v>LCAP2022-0668</v>
          </cell>
          <cell r="B4992" t="str">
            <v>124-042-11</v>
          </cell>
          <cell r="C4992" t="str">
            <v>Land Capability Verification</v>
          </cell>
          <cell r="D4992" t="str">
            <v>Julie Roll</v>
          </cell>
          <cell r="E4992">
            <v>421</v>
          </cell>
          <cell r="G4992" t="str">
            <v>PAT</v>
          </cell>
          <cell r="H4992" t="str">
            <v>Results Issued</v>
          </cell>
        </row>
        <row r="4993">
          <cell r="A4993" t="str">
            <v>TREE2022-1569</v>
          </cell>
          <cell r="B4993" t="str">
            <v>033-631-012</v>
          </cell>
          <cell r="C4993" t="str">
            <v>Tree Removal</v>
          </cell>
          <cell r="D4993" t="str">
            <v>Bruce Barr</v>
          </cell>
          <cell r="E4993">
            <v>1619</v>
          </cell>
          <cell r="G4993" t="str">
            <v>HEKPA</v>
          </cell>
          <cell r="H4993" t="str">
            <v>Approved</v>
          </cell>
        </row>
        <row r="4994">
          <cell r="A4994" t="str">
            <v>TREE2022-1568</v>
          </cell>
          <cell r="B4994" t="str">
            <v>112-180-053</v>
          </cell>
          <cell r="C4994" t="str">
            <v>Tree Removal</v>
          </cell>
          <cell r="D4994" t="str">
            <v>Bruce Barr</v>
          </cell>
          <cell r="E4994">
            <v>7822</v>
          </cell>
          <cell r="G4994" t="str">
            <v>TIGER</v>
          </cell>
          <cell r="H4994" t="str">
            <v>Approved</v>
          </cell>
        </row>
        <row r="4995">
          <cell r="A4995" t="str">
            <v>ERSP2021-1059-01</v>
          </cell>
          <cell r="B4995" t="str">
            <v>131-212-06</v>
          </cell>
          <cell r="C4995" t="str">
            <v>Plan Revision</v>
          </cell>
          <cell r="D4995" t="str">
            <v>Brandy Mcmahon</v>
          </cell>
          <cell r="E4995">
            <v>567</v>
          </cell>
          <cell r="G4995" t="str">
            <v>ALPINE VIEW</v>
          </cell>
          <cell r="H4995" t="str">
            <v>Acknowledged</v>
          </cell>
        </row>
        <row r="4996">
          <cell r="A4996" t="str">
            <v>TREE2022-1570</v>
          </cell>
          <cell r="B4996" t="str">
            <v>092-211-006</v>
          </cell>
          <cell r="C4996" t="str">
            <v>Tree Removal</v>
          </cell>
          <cell r="D4996" t="str">
            <v>Bruce Barr</v>
          </cell>
          <cell r="E4996">
            <v>3885</v>
          </cell>
          <cell r="G4996" t="str">
            <v>LACROSSE</v>
          </cell>
          <cell r="H4996" t="str">
            <v>Approved</v>
          </cell>
        </row>
        <row r="4997">
          <cell r="A4997" t="str">
            <v>TYCS2022-0896</v>
          </cell>
          <cell r="B4997" t="str">
            <v>084-182-003</v>
          </cell>
          <cell r="C4997" t="str">
            <v>Tahoe Yellow Cress Survey</v>
          </cell>
          <cell r="D4997" t="str">
            <v>Bruce Barr</v>
          </cell>
          <cell r="E4997">
            <v>2360</v>
          </cell>
          <cell r="G4997" t="str">
            <v>SUNNYSIDE</v>
          </cell>
          <cell r="H4997" t="str">
            <v>Inspected</v>
          </cell>
        </row>
        <row r="4998">
          <cell r="A4998" t="str">
            <v>TREE2022-1571</v>
          </cell>
          <cell r="B4998" t="str">
            <v>022-182-045</v>
          </cell>
          <cell r="C4998" t="str">
            <v>Tree Removal</v>
          </cell>
          <cell r="D4998" t="str">
            <v>Bruce Barr</v>
          </cell>
          <cell r="E4998">
            <v>509</v>
          </cell>
          <cell r="G4998" t="str">
            <v>CHRISTIE</v>
          </cell>
          <cell r="H4998" t="str">
            <v>Approved</v>
          </cell>
        </row>
        <row r="4999">
          <cell r="A4999" t="str">
            <v>ERSP2019-1280-01</v>
          </cell>
          <cell r="B4999" t="str">
            <v>1319-19-410-012</v>
          </cell>
          <cell r="C4999" t="str">
            <v>Plan Revision</v>
          </cell>
          <cell r="D4999" t="str">
            <v>Theresa Avance</v>
          </cell>
          <cell r="E4999">
            <v>188</v>
          </cell>
          <cell r="G4999" t="str">
            <v>BEVERLY</v>
          </cell>
          <cell r="H4999" t="str">
            <v>Acknowledged</v>
          </cell>
        </row>
        <row r="5000">
          <cell r="A5000" t="str">
            <v>QEXE2022-0894</v>
          </cell>
          <cell r="B5000" t="str">
            <v>123-044-08</v>
          </cell>
          <cell r="C5000" t="str">
            <v>Qualified Exempt</v>
          </cell>
          <cell r="D5000" t="str">
            <v>Alyson Borawski</v>
          </cell>
          <cell r="E5000">
            <v>14</v>
          </cell>
          <cell r="G5000" t="str">
            <v>CALANEVA</v>
          </cell>
          <cell r="H5000" t="str">
            <v>Accepted</v>
          </cell>
        </row>
        <row r="5001">
          <cell r="A5001" t="str">
            <v>LCAP2022-0666</v>
          </cell>
          <cell r="B5001" t="str">
            <v>125-463-12</v>
          </cell>
          <cell r="C5001" t="str">
            <v>Soils Hydrology</v>
          </cell>
          <cell r="D5001" t="str">
            <v>CONSULTANT</v>
          </cell>
          <cell r="E5001">
            <v>326</v>
          </cell>
          <cell r="G5001" t="str">
            <v>ASPEN LEAF</v>
          </cell>
          <cell r="H5001" t="str">
            <v>Results Issued</v>
          </cell>
        </row>
        <row r="5002">
          <cell r="A5002" t="str">
            <v>ERSP2022-1567</v>
          </cell>
          <cell r="B5002" t="str">
            <v>1318-10-417-038</v>
          </cell>
          <cell r="C5002" t="str">
            <v>Residential Driveway/Paving</v>
          </cell>
          <cell r="D5002" t="str">
            <v>Alyson Borawski</v>
          </cell>
          <cell r="E5002">
            <v>605</v>
          </cell>
          <cell r="G5002" t="str">
            <v>JERRY</v>
          </cell>
          <cell r="H5002" t="str">
            <v>Project Complete</v>
          </cell>
        </row>
        <row r="5003">
          <cell r="A5003" t="str">
            <v>TYCS2022-0895</v>
          </cell>
          <cell r="B5003" t="str">
            <v>084-182-002</v>
          </cell>
          <cell r="C5003" t="str">
            <v>Tahoe Yellow Cress Survey</v>
          </cell>
          <cell r="D5003" t="str">
            <v>Bruce Barr</v>
          </cell>
          <cell r="E5003">
            <v>2340</v>
          </cell>
          <cell r="G5003" t="str">
            <v>SUNNYSIDE</v>
          </cell>
          <cell r="H5003" t="str">
            <v>Inspected</v>
          </cell>
        </row>
        <row r="5004">
          <cell r="A5004" t="str">
            <v>TREE2022-1561</v>
          </cell>
          <cell r="B5004" t="str">
            <v>022-381-002</v>
          </cell>
          <cell r="C5004" t="str">
            <v>Tree Removal</v>
          </cell>
          <cell r="D5004" t="str">
            <v>Bruce Barr</v>
          </cell>
          <cell r="E5004">
            <v>276</v>
          </cell>
          <cell r="G5004" t="str">
            <v>BEACH</v>
          </cell>
          <cell r="H5004" t="str">
            <v>Approved</v>
          </cell>
        </row>
        <row r="5005">
          <cell r="A5005" t="str">
            <v>QEXE2022-0892</v>
          </cell>
          <cell r="B5005" t="str">
            <v>1318-23-602-014</v>
          </cell>
          <cell r="C5005" t="str">
            <v>Qualified Exempt</v>
          </cell>
          <cell r="D5005" t="str">
            <v>Alyson Borawski</v>
          </cell>
          <cell r="E5005">
            <v>370</v>
          </cell>
          <cell r="G5005" t="str">
            <v>SUMMIT</v>
          </cell>
          <cell r="H5005" t="str">
            <v>Accepted</v>
          </cell>
        </row>
        <row r="5006">
          <cell r="A5006" t="str">
            <v>TREE2022-1562</v>
          </cell>
          <cell r="B5006" t="str">
            <v>131-250-27</v>
          </cell>
          <cell r="C5006" t="str">
            <v>Tree Removal</v>
          </cell>
          <cell r="D5006" t="str">
            <v>Bruce Barr</v>
          </cell>
          <cell r="E5006">
            <v>985</v>
          </cell>
          <cell r="G5006" t="str">
            <v>3RD GREEN</v>
          </cell>
          <cell r="H5006" t="str">
            <v>Approved</v>
          </cell>
        </row>
        <row r="5007">
          <cell r="A5007" t="str">
            <v>TREE2022-1563</v>
          </cell>
          <cell r="B5007" t="str">
            <v>026-112-010</v>
          </cell>
          <cell r="C5007" t="str">
            <v>Tree Removal</v>
          </cell>
          <cell r="D5007" t="str">
            <v>Bruce Barr</v>
          </cell>
          <cell r="E5007">
            <v>3069</v>
          </cell>
          <cell r="G5007" t="str">
            <v>RIVERSIDE</v>
          </cell>
          <cell r="H5007" t="str">
            <v>Approved</v>
          </cell>
        </row>
        <row r="5008">
          <cell r="A5008" t="str">
            <v>TREE2022-1566</v>
          </cell>
          <cell r="B5008" t="str">
            <v>130-163-27</v>
          </cell>
          <cell r="C5008" t="str">
            <v>Tree Removal</v>
          </cell>
          <cell r="D5008" t="str">
            <v>Bruce Barr</v>
          </cell>
          <cell r="E5008">
            <v>230</v>
          </cell>
          <cell r="G5008" t="str">
            <v>ESTATES</v>
          </cell>
          <cell r="H5008" t="str">
            <v>Approved</v>
          </cell>
        </row>
        <row r="5009">
          <cell r="A5009" t="str">
            <v>HIST2022-0893</v>
          </cell>
          <cell r="B5009" t="str">
            <v>1318-23-602-014</v>
          </cell>
          <cell r="C5009" t="str">
            <v>Historical Determination</v>
          </cell>
          <cell r="D5009" t="str">
            <v>Trevor Smith</v>
          </cell>
          <cell r="E5009">
            <v>370</v>
          </cell>
          <cell r="G5009" t="str">
            <v>SUMMIT</v>
          </cell>
          <cell r="H5009" t="str">
            <v>Determination Issued</v>
          </cell>
        </row>
        <row r="5010">
          <cell r="A5010" t="str">
            <v>ERSP2022-1557</v>
          </cell>
          <cell r="B5010" t="str">
            <v>084-182-002</v>
          </cell>
          <cell r="C5010" t="str">
            <v>Residential Dwelling</v>
          </cell>
          <cell r="D5010" t="str">
            <v>Paul Nielsen</v>
          </cell>
          <cell r="E5010">
            <v>2340</v>
          </cell>
          <cell r="G5010" t="str">
            <v>SUNNYSIDE</v>
          </cell>
          <cell r="H5010" t="str">
            <v>Acknowledged</v>
          </cell>
        </row>
        <row r="5011">
          <cell r="A5011" t="str">
            <v>QEXE2022-0891</v>
          </cell>
          <cell r="B5011" t="str">
            <v>1318-10-413-003</v>
          </cell>
          <cell r="C5011" t="str">
            <v>Qualified Exempt</v>
          </cell>
          <cell r="D5011" t="str">
            <v>Alyson Borawski</v>
          </cell>
          <cell r="E5011">
            <v>220</v>
          </cell>
          <cell r="G5011" t="str">
            <v>SLEEPY HOLLOW GLEN</v>
          </cell>
          <cell r="H5011" t="str">
            <v>Withdrawn</v>
          </cell>
        </row>
        <row r="5012">
          <cell r="A5012" t="str">
            <v>TREE2022-1559</v>
          </cell>
          <cell r="B5012" t="str">
            <v>131-211-25</v>
          </cell>
          <cell r="C5012" t="str">
            <v>Tree Removal</v>
          </cell>
          <cell r="D5012" t="str">
            <v>Bruce Barr</v>
          </cell>
          <cell r="E5012">
            <v>645</v>
          </cell>
          <cell r="G5012" t="str">
            <v>FAIRVIEW</v>
          </cell>
          <cell r="H5012" t="str">
            <v>Approved</v>
          </cell>
        </row>
        <row r="5013">
          <cell r="A5013" t="str">
            <v>MFEE2022-0890</v>
          </cell>
          <cell r="B5013" t="str">
            <v>1418-10-801-006</v>
          </cell>
          <cell r="C5013" t="str">
            <v>Mooring Fee</v>
          </cell>
          <cell r="D5013" t="str">
            <v>NO FILE</v>
          </cell>
          <cell r="E5013">
            <v>187</v>
          </cell>
          <cell r="G5013" t="str">
            <v>YELLOW JACKET</v>
          </cell>
          <cell r="H5013" t="str">
            <v>Paid</v>
          </cell>
        </row>
        <row r="5014">
          <cell r="A5014" t="str">
            <v>TREE2022-1564</v>
          </cell>
          <cell r="B5014" t="str">
            <v>097-072-010</v>
          </cell>
          <cell r="C5014" t="str">
            <v>Tree Removal</v>
          </cell>
          <cell r="D5014" t="str">
            <v>Bruce Barr</v>
          </cell>
          <cell r="E5014">
            <v>4730</v>
          </cell>
          <cell r="G5014" t="str">
            <v>SACRAMENTO</v>
          </cell>
          <cell r="H5014" t="str">
            <v>Approved</v>
          </cell>
        </row>
        <row r="5015">
          <cell r="A5015" t="str">
            <v>TREE2022-1558</v>
          </cell>
          <cell r="B5015" t="str">
            <v>083-283-001</v>
          </cell>
          <cell r="C5015" t="str">
            <v>Tree Removal</v>
          </cell>
          <cell r="D5015" t="str">
            <v>Bruce Barr</v>
          </cell>
          <cell r="E5015">
            <v>1125</v>
          </cell>
          <cell r="G5015" t="str">
            <v>EDELWEISS</v>
          </cell>
          <cell r="H5015" t="str">
            <v>Approved</v>
          </cell>
        </row>
        <row r="5016">
          <cell r="A5016" t="str">
            <v>ERSP2022-1565</v>
          </cell>
          <cell r="B5016" t="str">
            <v>084-182-003</v>
          </cell>
          <cell r="C5016" t="str">
            <v>Residential Dwelling</v>
          </cell>
          <cell r="D5016" t="str">
            <v>INTAKE INTAKE</v>
          </cell>
          <cell r="E5016">
            <v>2360</v>
          </cell>
          <cell r="G5016" t="str">
            <v>SUNNYSIDE</v>
          </cell>
          <cell r="H5016" t="str">
            <v>Incomplete Submittal</v>
          </cell>
        </row>
        <row r="5017">
          <cell r="A5017" t="str">
            <v>TREE2022-1560</v>
          </cell>
          <cell r="B5017" t="str">
            <v>122-132-16</v>
          </cell>
          <cell r="C5017" t="str">
            <v>Tree Removal</v>
          </cell>
          <cell r="D5017" t="str">
            <v>Bruce Barr</v>
          </cell>
          <cell r="E5017">
            <v>535</v>
          </cell>
          <cell r="G5017" t="str">
            <v>DALE</v>
          </cell>
          <cell r="H5017" t="str">
            <v>Approved</v>
          </cell>
        </row>
        <row r="5018">
          <cell r="A5018" t="str">
            <v>TREE2023-1717</v>
          </cell>
          <cell r="B5018" t="str">
            <v>125-531-02</v>
          </cell>
          <cell r="C5018" t="str">
            <v>Tree Removal</v>
          </cell>
          <cell r="E5018">
            <v>611</v>
          </cell>
          <cell r="G5018" t="str">
            <v>FALLEN LEAF</v>
          </cell>
          <cell r="H5018" t="str">
            <v>Approved</v>
          </cell>
        </row>
        <row r="5019">
          <cell r="A5019" t="str">
            <v>BMPM2022-0004</v>
          </cell>
          <cell r="B5019" t="str">
            <v>1318-15-111-085</v>
          </cell>
          <cell r="C5019" t="str">
            <v>BMP Maintenance</v>
          </cell>
          <cell r="D5019" t="str">
            <v>Shay Navarro</v>
          </cell>
          <cell r="E5019">
            <v>600</v>
          </cell>
          <cell r="G5019" t="str">
            <v>HWY 50</v>
          </cell>
          <cell r="H5019" t="str">
            <v>Cert Updated</v>
          </cell>
        </row>
        <row r="5020">
          <cell r="A5020" t="str">
            <v>TREE2022-1553</v>
          </cell>
          <cell r="B5020" t="str">
            <v>023-554-007</v>
          </cell>
          <cell r="C5020" t="str">
            <v>Tree Removal</v>
          </cell>
          <cell r="D5020" t="str">
            <v>Bruce Barr</v>
          </cell>
          <cell r="E5020">
            <v>2119</v>
          </cell>
          <cell r="G5020" t="str">
            <v>12TH</v>
          </cell>
          <cell r="H5020" t="str">
            <v>Approved</v>
          </cell>
        </row>
        <row r="5021">
          <cell r="A5021" t="str">
            <v>ERSP2022-1552</v>
          </cell>
          <cell r="B5021" t="str">
            <v>117-130-053</v>
          </cell>
          <cell r="C5021" t="str">
            <v>Rec-Public Service</v>
          </cell>
          <cell r="D5021" t="str">
            <v>INTAKE INTAKE</v>
          </cell>
          <cell r="E5021">
            <v>7360</v>
          </cell>
          <cell r="F5021" t="str">
            <v>N</v>
          </cell>
          <cell r="G5021" t="str">
            <v>LAKE</v>
          </cell>
          <cell r="H5021" t="str">
            <v>Incomplete Submittal</v>
          </cell>
        </row>
        <row r="5022">
          <cell r="A5022" t="str">
            <v>TREE2022-1547</v>
          </cell>
          <cell r="B5022" t="str">
            <v>093-103-008</v>
          </cell>
          <cell r="C5022" t="str">
            <v>Tree Removal</v>
          </cell>
          <cell r="D5022" t="str">
            <v>Bruce Barr</v>
          </cell>
          <cell r="E5022">
            <v>40</v>
          </cell>
          <cell r="G5022" t="str">
            <v>TAHOMA</v>
          </cell>
          <cell r="H5022" t="str">
            <v>Approved</v>
          </cell>
        </row>
        <row r="5023">
          <cell r="A5023" t="str">
            <v>TREE2022-1546</v>
          </cell>
          <cell r="B5023" t="str">
            <v>093-242-004</v>
          </cell>
          <cell r="C5023" t="str">
            <v>Tree Removal</v>
          </cell>
          <cell r="D5023" t="str">
            <v>Bruce Barr</v>
          </cell>
          <cell r="E5023">
            <v>119</v>
          </cell>
          <cell r="G5023" t="str">
            <v>MAMMOTH</v>
          </cell>
          <cell r="H5023" t="str">
            <v>Approved</v>
          </cell>
        </row>
        <row r="5024">
          <cell r="A5024" t="str">
            <v>TREE2022-1551</v>
          </cell>
          <cell r="B5024" t="str">
            <v>023-501-014</v>
          </cell>
          <cell r="C5024" t="str">
            <v>Tree Removal</v>
          </cell>
          <cell r="D5024" t="str">
            <v>Bruce Barr</v>
          </cell>
          <cell r="E5024">
            <v>763</v>
          </cell>
          <cell r="G5024" t="str">
            <v>CLEMENT</v>
          </cell>
          <cell r="H5024" t="str">
            <v>Approved</v>
          </cell>
        </row>
        <row r="5025">
          <cell r="A5025" t="str">
            <v>TREE2022-1554</v>
          </cell>
          <cell r="B5025" t="str">
            <v>026-071-007</v>
          </cell>
          <cell r="C5025" t="str">
            <v>Tree Removal</v>
          </cell>
          <cell r="D5025" t="str">
            <v>Bruce Barr</v>
          </cell>
          <cell r="E5025">
            <v>802</v>
          </cell>
          <cell r="G5025" t="str">
            <v>SAN JOSE</v>
          </cell>
          <cell r="H5025" t="str">
            <v>Approved</v>
          </cell>
        </row>
        <row r="5026">
          <cell r="A5026" t="str">
            <v>ERSP2022-1543</v>
          </cell>
          <cell r="B5026" t="str">
            <v>124-072-06</v>
          </cell>
          <cell r="C5026" t="str">
            <v>Grading Project</v>
          </cell>
          <cell r="D5026" t="str">
            <v>Alyson Borawski</v>
          </cell>
          <cell r="E5026">
            <v>511</v>
          </cell>
          <cell r="G5026" t="str">
            <v>JENSEN</v>
          </cell>
          <cell r="H5026" t="str">
            <v>Withdrawn</v>
          </cell>
        </row>
        <row r="5027">
          <cell r="A5027" t="str">
            <v>TREE2022-1545</v>
          </cell>
          <cell r="B5027" t="str">
            <v>007-011-01</v>
          </cell>
          <cell r="C5027" t="str">
            <v>Tree Removal</v>
          </cell>
          <cell r="D5027" t="str">
            <v>Bruce Barr</v>
          </cell>
          <cell r="E5027">
            <v>2190</v>
          </cell>
          <cell r="G5027" t="str">
            <v>HWY 28</v>
          </cell>
          <cell r="H5027" t="str">
            <v>Approved</v>
          </cell>
        </row>
        <row r="5028">
          <cell r="A5028" t="str">
            <v>LCAP2022-0663</v>
          </cell>
          <cell r="B5028" t="str">
            <v>1319-19-310-028</v>
          </cell>
          <cell r="C5028" t="str">
            <v>Site Assessment</v>
          </cell>
          <cell r="D5028" t="str">
            <v>Julie Roll</v>
          </cell>
          <cell r="E5028">
            <v>668</v>
          </cell>
          <cell r="G5028" t="str">
            <v>TINA</v>
          </cell>
          <cell r="H5028" t="str">
            <v>Results Issued</v>
          </cell>
        </row>
        <row r="5029">
          <cell r="A5029" t="str">
            <v>TREE2022-1548</v>
          </cell>
          <cell r="B5029" t="str">
            <v>022-051-014</v>
          </cell>
          <cell r="C5029" t="str">
            <v>Tree Removal</v>
          </cell>
          <cell r="D5029" t="str">
            <v>Bruce Barr</v>
          </cell>
          <cell r="E5029">
            <v>2142</v>
          </cell>
          <cell r="G5029" t="str">
            <v>MONTEREY</v>
          </cell>
          <cell r="H5029" t="str">
            <v>Approved</v>
          </cell>
        </row>
        <row r="5030">
          <cell r="A5030" t="str">
            <v>ERSP2020-0281-01</v>
          </cell>
          <cell r="B5030" t="str">
            <v>085-280-044</v>
          </cell>
          <cell r="C5030" t="str">
            <v>Plan Revision</v>
          </cell>
          <cell r="D5030" t="str">
            <v>Julie Roll</v>
          </cell>
          <cell r="E5030">
            <v>3125</v>
          </cell>
          <cell r="F5030" t="str">
            <v>W</v>
          </cell>
          <cell r="G5030" t="str">
            <v>LAKE</v>
          </cell>
          <cell r="H5030" t="str">
            <v>Acknowledged</v>
          </cell>
        </row>
        <row r="5031">
          <cell r="A5031" t="str">
            <v>TREE2022-1556</v>
          </cell>
          <cell r="B5031" t="str">
            <v>092-142-008</v>
          </cell>
          <cell r="C5031" t="str">
            <v>Tree Removal</v>
          </cell>
          <cell r="D5031" t="str">
            <v>Bruce Barr</v>
          </cell>
          <cell r="E5031">
            <v>4060</v>
          </cell>
          <cell r="F5031" t="str">
            <v>N</v>
          </cell>
          <cell r="G5031" t="str">
            <v>LAKE</v>
          </cell>
          <cell r="H5031" t="str">
            <v>Approved</v>
          </cell>
        </row>
        <row r="5032">
          <cell r="A5032" t="str">
            <v>HIST2022-0888</v>
          </cell>
          <cell r="B5032" t="str">
            <v>027-344-024</v>
          </cell>
          <cell r="C5032" t="str">
            <v>Historical Determination</v>
          </cell>
          <cell r="D5032" t="str">
            <v>Julie Roll</v>
          </cell>
          <cell r="E5032">
            <v>1178</v>
          </cell>
          <cell r="G5032" t="str">
            <v>GLENWOOD</v>
          </cell>
          <cell r="H5032" t="str">
            <v>Determination Issued</v>
          </cell>
        </row>
        <row r="5033">
          <cell r="A5033" t="str">
            <v>PREC2022-0889</v>
          </cell>
          <cell r="B5033" t="str">
            <v>094-090-063</v>
          </cell>
          <cell r="C5033" t="str">
            <v>Pre Application Consultation</v>
          </cell>
          <cell r="D5033" t="str">
            <v>Tiffany Good</v>
          </cell>
          <cell r="E5033">
            <v>700</v>
          </cell>
          <cell r="F5033" t="str">
            <v>N</v>
          </cell>
          <cell r="G5033" t="str">
            <v>LAKE</v>
          </cell>
          <cell r="H5033" t="str">
            <v>Consulted</v>
          </cell>
        </row>
        <row r="5034">
          <cell r="A5034" t="str">
            <v>LCAP2022-0665</v>
          </cell>
          <cell r="B5034" t="str">
            <v>023-512-008</v>
          </cell>
          <cell r="C5034" t="str">
            <v>Site Assessment</v>
          </cell>
          <cell r="D5034" t="str">
            <v>Julie Roll</v>
          </cell>
          <cell r="E5034">
            <v>854</v>
          </cell>
          <cell r="G5034" t="str">
            <v>CLEMENT</v>
          </cell>
          <cell r="H5034" t="str">
            <v>Results Issued</v>
          </cell>
        </row>
        <row r="5035">
          <cell r="A5035" t="str">
            <v>LCAP2022-0664</v>
          </cell>
          <cell r="B5035" t="str">
            <v>023-512-007</v>
          </cell>
          <cell r="C5035" t="str">
            <v>Site Assessment</v>
          </cell>
          <cell r="D5035" t="str">
            <v>Julie Roll</v>
          </cell>
          <cell r="E5035">
            <v>850</v>
          </cell>
          <cell r="G5035" t="str">
            <v>CLEMENT</v>
          </cell>
          <cell r="H5035" t="str">
            <v>Results Issued</v>
          </cell>
        </row>
        <row r="5036">
          <cell r="A5036" t="str">
            <v>TREE2022-1550</v>
          </cell>
          <cell r="B5036" t="str">
            <v>1319-19-810-017</v>
          </cell>
          <cell r="C5036" t="str">
            <v>Tree Removal</v>
          </cell>
          <cell r="D5036" t="str">
            <v>Bruce Barr</v>
          </cell>
          <cell r="E5036">
            <v>165</v>
          </cell>
          <cell r="F5036" t="str">
            <v>S</v>
          </cell>
          <cell r="G5036" t="str">
            <v>BENJAMIN</v>
          </cell>
          <cell r="H5036" t="str">
            <v>Approved</v>
          </cell>
        </row>
        <row r="5037">
          <cell r="A5037" t="str">
            <v>TREE2022-1544</v>
          </cell>
          <cell r="B5037" t="str">
            <v>033-644-001</v>
          </cell>
          <cell r="C5037" t="str">
            <v>Tree Removal</v>
          </cell>
          <cell r="D5037" t="str">
            <v>Bruce Barr</v>
          </cell>
          <cell r="E5037">
            <v>1815</v>
          </cell>
          <cell r="G5037" t="str">
            <v>HEKPA</v>
          </cell>
          <cell r="H5037" t="str">
            <v>Approved</v>
          </cell>
        </row>
        <row r="5038">
          <cell r="A5038" t="str">
            <v>TREE2022-1555</v>
          </cell>
          <cell r="B5038" t="str">
            <v>025-211-003</v>
          </cell>
          <cell r="C5038" t="str">
            <v>Tree Removal</v>
          </cell>
          <cell r="D5038" t="str">
            <v>Bruce Barr</v>
          </cell>
          <cell r="E5038">
            <v>1337</v>
          </cell>
          <cell r="G5038" t="str">
            <v>DICK LAKE</v>
          </cell>
          <cell r="H5038" t="str">
            <v>Approved</v>
          </cell>
        </row>
        <row r="5039">
          <cell r="A5039" t="str">
            <v>TREE2022-1549</v>
          </cell>
          <cell r="B5039" t="str">
            <v>026-136-015</v>
          </cell>
          <cell r="C5039" t="str">
            <v>Tree Removal</v>
          </cell>
          <cell r="D5039" t="str">
            <v>Bruce Barr</v>
          </cell>
          <cell r="E5039">
            <v>878</v>
          </cell>
          <cell r="G5039" t="str">
            <v>SONOMA</v>
          </cell>
          <cell r="H5039" t="str">
            <v>Approved</v>
          </cell>
        </row>
        <row r="5040">
          <cell r="A5040" t="str">
            <v>TREE2022-1542</v>
          </cell>
          <cell r="B5040" t="str">
            <v>125-244-04</v>
          </cell>
          <cell r="C5040" t="str">
            <v>Tree Removal</v>
          </cell>
          <cell r="D5040" t="str">
            <v>Bruce Barr</v>
          </cell>
          <cell r="E5040">
            <v>862</v>
          </cell>
          <cell r="G5040" t="str">
            <v>JEFFREY</v>
          </cell>
          <cell r="H5040" t="str">
            <v>Approved</v>
          </cell>
        </row>
        <row r="5041">
          <cell r="A5041" t="str">
            <v>TREE2022-1541</v>
          </cell>
          <cell r="B5041" t="str">
            <v>128-132-15</v>
          </cell>
          <cell r="C5041" t="str">
            <v>Tree Removal</v>
          </cell>
          <cell r="D5041" t="str">
            <v>Bruce Barr</v>
          </cell>
          <cell r="E5041">
            <v>711</v>
          </cell>
          <cell r="G5041" t="str">
            <v>BIRDIE</v>
          </cell>
          <cell r="H5041" t="str">
            <v>Approved</v>
          </cell>
        </row>
        <row r="5042">
          <cell r="A5042" t="str">
            <v>TREE2022-1540</v>
          </cell>
          <cell r="B5042" t="str">
            <v>033-371-028</v>
          </cell>
          <cell r="C5042" t="str">
            <v>Tree Removal</v>
          </cell>
          <cell r="D5042" t="str">
            <v>Bruce Barr</v>
          </cell>
          <cell r="E5042">
            <v>529</v>
          </cell>
          <cell r="G5042" t="str">
            <v>COCHISE</v>
          </cell>
          <cell r="H5042" t="str">
            <v>Approved</v>
          </cell>
        </row>
        <row r="5043">
          <cell r="A5043" t="str">
            <v>LCAP2022-0662</v>
          </cell>
          <cell r="B5043" t="str">
            <v>1318-10-313-011</v>
          </cell>
          <cell r="C5043" t="str">
            <v>Site Assessment</v>
          </cell>
          <cell r="D5043" t="str">
            <v>Julie Roll</v>
          </cell>
          <cell r="E5043">
            <v>708</v>
          </cell>
          <cell r="G5043" t="str">
            <v>LAKEVIEW</v>
          </cell>
          <cell r="H5043" t="str">
            <v>Results Issued</v>
          </cell>
        </row>
        <row r="5044">
          <cell r="A5044" t="str">
            <v>TREE2022-1537</v>
          </cell>
          <cell r="B5044" t="str">
            <v>122-114-01</v>
          </cell>
          <cell r="C5044" t="str">
            <v>Tree Removal</v>
          </cell>
          <cell r="D5044" t="str">
            <v>Bruce Barr</v>
          </cell>
          <cell r="E5044">
            <v>564</v>
          </cell>
          <cell r="G5044" t="str">
            <v>SILVERTIP</v>
          </cell>
          <cell r="H5044" t="str">
            <v>Approved</v>
          </cell>
        </row>
        <row r="5045">
          <cell r="A5045" t="str">
            <v>QEXE2022-0883</v>
          </cell>
          <cell r="B5045" t="str">
            <v>1319-19-113-001</v>
          </cell>
          <cell r="C5045" t="str">
            <v>Qualified Exempt</v>
          </cell>
          <cell r="D5045" t="str">
            <v>Alyson Borawski</v>
          </cell>
          <cell r="E5045">
            <v>243</v>
          </cell>
          <cell r="F5045" t="str">
            <v>N</v>
          </cell>
          <cell r="G5045" t="str">
            <v>BENJAMIN</v>
          </cell>
          <cell r="H5045" t="str">
            <v>Incomplete</v>
          </cell>
        </row>
        <row r="5046">
          <cell r="A5046" t="str">
            <v>TREE2022-1538</v>
          </cell>
          <cell r="B5046" t="str">
            <v>092-051-009</v>
          </cell>
          <cell r="C5046" t="str">
            <v>Tree Removal</v>
          </cell>
          <cell r="D5046" t="str">
            <v>Bruce Barr</v>
          </cell>
          <cell r="E5046">
            <v>4125</v>
          </cell>
          <cell r="G5046" t="str">
            <v>NIGHTINGALE</v>
          </cell>
          <cell r="H5046" t="str">
            <v>Approved</v>
          </cell>
        </row>
        <row r="5047">
          <cell r="A5047" t="str">
            <v>TREE2022-1535</v>
          </cell>
          <cell r="B5047" t="str">
            <v>080-071-032</v>
          </cell>
          <cell r="C5047" t="str">
            <v>Tree Removal</v>
          </cell>
          <cell r="D5047" t="str">
            <v>Bruce Barr</v>
          </cell>
          <cell r="E5047">
            <v>1801</v>
          </cell>
          <cell r="G5047" t="str">
            <v>JICARILLA</v>
          </cell>
          <cell r="H5047" t="str">
            <v>Approved</v>
          </cell>
        </row>
        <row r="5048">
          <cell r="A5048" t="str">
            <v>QEXE2022-0884</v>
          </cell>
          <cell r="B5048" t="str">
            <v>1418-34-211-022</v>
          </cell>
          <cell r="C5048" t="str">
            <v>Qualified Exempt</v>
          </cell>
          <cell r="D5048" t="str">
            <v>Alyson Borawski</v>
          </cell>
          <cell r="E5048">
            <v>245</v>
          </cell>
          <cell r="G5048" t="str">
            <v>CEDAR RIDGE</v>
          </cell>
          <cell r="H5048" t="str">
            <v>Accepted</v>
          </cell>
        </row>
        <row r="5049">
          <cell r="A5049" t="str">
            <v>HIST2022-0886</v>
          </cell>
          <cell r="B5049" t="str">
            <v>016-063-014</v>
          </cell>
          <cell r="C5049" t="str">
            <v>Historical Determination</v>
          </cell>
          <cell r="D5049" t="str">
            <v>Trevor Smith</v>
          </cell>
          <cell r="E5049">
            <v>8311</v>
          </cell>
          <cell r="G5049" t="str">
            <v>MEEKS BAY</v>
          </cell>
          <cell r="H5049" t="str">
            <v>Determination Issued</v>
          </cell>
        </row>
        <row r="5050">
          <cell r="A5050" t="str">
            <v>TREE2022-1534</v>
          </cell>
          <cell r="B5050" t="str">
            <v>034-473-018</v>
          </cell>
          <cell r="C5050" t="str">
            <v>Tree Removal</v>
          </cell>
          <cell r="D5050" t="str">
            <v>Bruce Barr</v>
          </cell>
          <cell r="E5050">
            <v>1860</v>
          </cell>
          <cell r="G5050" t="str">
            <v>TOPPEWETAH</v>
          </cell>
          <cell r="H5050" t="str">
            <v>Approved</v>
          </cell>
        </row>
        <row r="5051">
          <cell r="A5051" t="str">
            <v>PREC2022-0882</v>
          </cell>
          <cell r="B5051" t="str">
            <v>085-410-044</v>
          </cell>
          <cell r="C5051" t="str">
            <v>Pre Application Consultation</v>
          </cell>
          <cell r="D5051" t="str">
            <v>Tiffany Good</v>
          </cell>
          <cell r="E5051">
            <v>4000</v>
          </cell>
          <cell r="F5051" t="str">
            <v>W</v>
          </cell>
          <cell r="G5051" t="str">
            <v>LAKE</v>
          </cell>
          <cell r="H5051" t="str">
            <v>Consulted</v>
          </cell>
        </row>
        <row r="5052">
          <cell r="A5052" t="str">
            <v>LCAP2022-0660</v>
          </cell>
          <cell r="B5052" t="str">
            <v>122-113-02</v>
          </cell>
          <cell r="C5052" t="str">
            <v>Land Capability Challenge</v>
          </cell>
          <cell r="D5052" t="str">
            <v>CONSULTANT</v>
          </cell>
          <cell r="E5052">
            <v>553</v>
          </cell>
          <cell r="G5052" t="str">
            <v>SILVERTIP</v>
          </cell>
          <cell r="H5052" t="str">
            <v>Withdrawn</v>
          </cell>
        </row>
        <row r="5053">
          <cell r="A5053" t="str">
            <v>HIST2022-0885</v>
          </cell>
          <cell r="B5053" t="str">
            <v>026-096-007</v>
          </cell>
          <cell r="C5053" t="str">
            <v>Historical Determination</v>
          </cell>
          <cell r="D5053" t="str">
            <v>Julie Roll</v>
          </cell>
          <cell r="E5053">
            <v>3033</v>
          </cell>
          <cell r="G5053" t="str">
            <v>BELLEVUE</v>
          </cell>
          <cell r="H5053" t="str">
            <v>Determination Issued</v>
          </cell>
        </row>
        <row r="5054">
          <cell r="A5054" t="str">
            <v>TREE2022-1539</v>
          </cell>
          <cell r="B5054" t="str">
            <v>090-315-011</v>
          </cell>
          <cell r="C5054" t="str">
            <v>Tree Removal</v>
          </cell>
          <cell r="D5054" t="str">
            <v>Bruce Barr</v>
          </cell>
          <cell r="E5054">
            <v>9910</v>
          </cell>
          <cell r="G5054" t="str">
            <v>WHITE CAP</v>
          </cell>
          <cell r="H5054" t="str">
            <v>Approved</v>
          </cell>
        </row>
        <row r="5055">
          <cell r="A5055" t="str">
            <v>LCAP2022-0661</v>
          </cell>
          <cell r="B5055" t="str">
            <v>122-113-02</v>
          </cell>
          <cell r="C5055" t="str">
            <v>Site Assessment</v>
          </cell>
          <cell r="D5055" t="str">
            <v>Julie Roll</v>
          </cell>
          <cell r="E5055">
            <v>553</v>
          </cell>
          <cell r="G5055" t="str">
            <v>SILVERTIP</v>
          </cell>
          <cell r="H5055" t="str">
            <v>Results Issued</v>
          </cell>
        </row>
        <row r="5056">
          <cell r="A5056" t="str">
            <v>TREE2022-1536</v>
          </cell>
          <cell r="B5056" t="str">
            <v>125-391-04</v>
          </cell>
          <cell r="C5056" t="str">
            <v>Tree Removal</v>
          </cell>
          <cell r="D5056" t="str">
            <v>Bruce Barr</v>
          </cell>
          <cell r="E5056">
            <v>996</v>
          </cell>
          <cell r="G5056" t="str">
            <v>JENNIFER</v>
          </cell>
          <cell r="H5056" t="str">
            <v>Approved</v>
          </cell>
        </row>
        <row r="5057">
          <cell r="A5057" t="str">
            <v>TREE2022-1522</v>
          </cell>
          <cell r="B5057" t="str">
            <v>015-104-023</v>
          </cell>
          <cell r="C5057" t="str">
            <v>Tree Removal</v>
          </cell>
          <cell r="D5057" t="str">
            <v>Bruce Barr</v>
          </cell>
          <cell r="E5057">
            <v>7106</v>
          </cell>
          <cell r="G5057" t="str">
            <v>SIXTH</v>
          </cell>
          <cell r="H5057" t="str">
            <v>Approved</v>
          </cell>
        </row>
        <row r="5058">
          <cell r="A5058" t="str">
            <v>LCAP2022-0658</v>
          </cell>
          <cell r="B5058" t="str">
            <v>023-201-070</v>
          </cell>
          <cell r="C5058" t="str">
            <v>Land Capability Verification</v>
          </cell>
          <cell r="D5058" t="str">
            <v>Julie Roll</v>
          </cell>
          <cell r="E5058">
            <v>2121</v>
          </cell>
          <cell r="G5058" t="str">
            <v>JAMES</v>
          </cell>
          <cell r="H5058" t="str">
            <v>Results Issued</v>
          </cell>
        </row>
        <row r="5059">
          <cell r="A5059" t="str">
            <v>TREE2022-1529</v>
          </cell>
          <cell r="B5059" t="str">
            <v>1318-16-710-001</v>
          </cell>
          <cell r="C5059" t="str">
            <v>Tree Removal</v>
          </cell>
          <cell r="D5059" t="str">
            <v>Bruce Barr</v>
          </cell>
          <cell r="E5059">
            <v>452</v>
          </cell>
          <cell r="G5059" t="str">
            <v>RENO</v>
          </cell>
          <cell r="H5059" t="str">
            <v>Approved</v>
          </cell>
        </row>
        <row r="5060">
          <cell r="A5060" t="str">
            <v>TREE2022-1523</v>
          </cell>
          <cell r="B5060" t="str">
            <v>094-350-037</v>
          </cell>
          <cell r="C5060" t="str">
            <v>Tree Removal</v>
          </cell>
          <cell r="D5060" t="str">
            <v>Bruce Barr</v>
          </cell>
          <cell r="E5060">
            <v>180</v>
          </cell>
          <cell r="G5060" t="str">
            <v>W LAKE</v>
          </cell>
          <cell r="H5060" t="str">
            <v>Approved</v>
          </cell>
        </row>
        <row r="5061">
          <cell r="A5061" t="str">
            <v>LCAP2022-0657</v>
          </cell>
          <cell r="B5061" t="str">
            <v>022-032-017</v>
          </cell>
          <cell r="C5061" t="str">
            <v>Site Assessment</v>
          </cell>
          <cell r="D5061" t="str">
            <v>Julie Roll</v>
          </cell>
          <cell r="E5061">
            <v>2176</v>
          </cell>
          <cell r="G5061" t="str">
            <v>VENICE</v>
          </cell>
          <cell r="H5061" t="str">
            <v>Results Issued</v>
          </cell>
        </row>
        <row r="5062">
          <cell r="A5062" t="str">
            <v>TREE2022-1517</v>
          </cell>
          <cell r="B5062" t="str">
            <v>131-234-27</v>
          </cell>
          <cell r="C5062" t="str">
            <v>Tree Removal</v>
          </cell>
          <cell r="D5062" t="str">
            <v>Bruce Barr</v>
          </cell>
          <cell r="E5062">
            <v>344</v>
          </cell>
          <cell r="G5062" t="str">
            <v>COUNTRY CLUB</v>
          </cell>
          <cell r="H5062" t="str">
            <v>Approved</v>
          </cell>
        </row>
        <row r="5063">
          <cell r="A5063" t="str">
            <v>TREE2022-1525</v>
          </cell>
          <cell r="B5063" t="str">
            <v>025-631-013</v>
          </cell>
          <cell r="C5063" t="str">
            <v>Tree Removal</v>
          </cell>
          <cell r="D5063" t="str">
            <v>Bruce Barr</v>
          </cell>
          <cell r="E5063">
            <v>1393</v>
          </cell>
          <cell r="G5063" t="str">
            <v>RANCHO</v>
          </cell>
          <cell r="H5063" t="str">
            <v>Approved</v>
          </cell>
        </row>
        <row r="5064">
          <cell r="A5064" t="str">
            <v>TREE2022-1526</v>
          </cell>
          <cell r="B5064" t="str">
            <v>032-252-001</v>
          </cell>
          <cell r="C5064" t="str">
            <v>Tree Removal</v>
          </cell>
          <cell r="D5064" t="str">
            <v>Bruce Barr</v>
          </cell>
          <cell r="E5064">
            <v>1910</v>
          </cell>
          <cell r="G5064" t="str">
            <v>D</v>
          </cell>
          <cell r="H5064" t="str">
            <v>Approved</v>
          </cell>
        </row>
        <row r="5065">
          <cell r="A5065" t="str">
            <v>TREE2022-1421</v>
          </cell>
          <cell r="B5065" t="str">
            <v>112-190-067</v>
          </cell>
          <cell r="C5065" t="str">
            <v>Tree Removal</v>
          </cell>
          <cell r="D5065" t="str">
            <v>Bruce Barr</v>
          </cell>
          <cell r="E5065">
            <v>660</v>
          </cell>
          <cell r="G5065" t="str">
            <v>MIDIRON</v>
          </cell>
          <cell r="H5065" t="str">
            <v>Approved</v>
          </cell>
        </row>
        <row r="5066">
          <cell r="A5066" t="str">
            <v>TREE2022-1524</v>
          </cell>
          <cell r="B5066" t="str">
            <v>022-322-046</v>
          </cell>
          <cell r="C5066" t="str">
            <v>Tree Removal</v>
          </cell>
          <cell r="D5066" t="str">
            <v>Bruce Barr</v>
          </cell>
          <cell r="E5066">
            <v>1695</v>
          </cell>
          <cell r="G5066" t="str">
            <v>VENICE</v>
          </cell>
          <cell r="H5066" t="str">
            <v>Approved</v>
          </cell>
        </row>
        <row r="5067">
          <cell r="A5067" t="str">
            <v>TREE2022-1532</v>
          </cell>
          <cell r="B5067" t="str">
            <v>1318-26-514-005</v>
          </cell>
          <cell r="C5067" t="str">
            <v>Tree Removal</v>
          </cell>
          <cell r="D5067" t="str">
            <v>Bruce Barr</v>
          </cell>
          <cell r="E5067">
            <v>117</v>
          </cell>
          <cell r="G5067" t="str">
            <v>CYPRESS</v>
          </cell>
          <cell r="H5067" t="str">
            <v>Approved</v>
          </cell>
        </row>
        <row r="5068">
          <cell r="A5068" t="str">
            <v>TREE2022-1530</v>
          </cell>
          <cell r="B5068" t="str">
            <v>125-162-09</v>
          </cell>
          <cell r="C5068" t="str">
            <v>Tree Removal</v>
          </cell>
          <cell r="D5068" t="str">
            <v>Bruce Barr</v>
          </cell>
          <cell r="E5068">
            <v>936</v>
          </cell>
          <cell r="G5068" t="str">
            <v>TYNER</v>
          </cell>
          <cell r="H5068" t="str">
            <v>Approved</v>
          </cell>
        </row>
        <row r="5069">
          <cell r="A5069" t="str">
            <v>QEXE2022-0877</v>
          </cell>
          <cell r="B5069" t="str">
            <v>093-072-006</v>
          </cell>
          <cell r="C5069" t="str">
            <v>Qualified Exempt</v>
          </cell>
          <cell r="D5069" t="str">
            <v>Alyson Borawski</v>
          </cell>
          <cell r="E5069">
            <v>3150</v>
          </cell>
          <cell r="G5069" t="str">
            <v>EDGEWATER</v>
          </cell>
          <cell r="H5069" t="str">
            <v>Accepted</v>
          </cell>
        </row>
        <row r="5070">
          <cell r="A5070" t="str">
            <v>ADMIN2022-0035</v>
          </cell>
          <cell r="B5070" t="str">
            <v>1318-16-801-003</v>
          </cell>
          <cell r="C5070" t="str">
            <v>Notice of Appeal</v>
          </cell>
          <cell r="E5070">
            <v>414</v>
          </cell>
          <cell r="G5070" t="str">
            <v>BITLERS</v>
          </cell>
          <cell r="H5070" t="str">
            <v>Withdrawn</v>
          </cell>
        </row>
        <row r="5071">
          <cell r="A5071" t="str">
            <v>FEET2022-0875</v>
          </cell>
          <cell r="B5071" t="str">
            <v>116-020-020</v>
          </cell>
          <cell r="C5071" t="str">
            <v>Building/ERS/Admin/Fee Transfer</v>
          </cell>
          <cell r="D5071" t="str">
            <v>NO FILE</v>
          </cell>
          <cell r="E5071">
            <v>602</v>
          </cell>
          <cell r="G5071" t="str">
            <v>GRANITE</v>
          </cell>
        </row>
        <row r="5072">
          <cell r="A5072" t="str">
            <v>VBOC2022-0876</v>
          </cell>
          <cell r="B5072" t="str">
            <v>023-201-070</v>
          </cell>
          <cell r="C5072" t="str">
            <v>Verification and Banking of Coverage</v>
          </cell>
          <cell r="D5072" t="str">
            <v>Julie Roll</v>
          </cell>
          <cell r="E5072">
            <v>2121</v>
          </cell>
          <cell r="G5072" t="str">
            <v>JAMES</v>
          </cell>
          <cell r="H5072" t="str">
            <v>Results Issued</v>
          </cell>
        </row>
        <row r="5073">
          <cell r="A5073" t="str">
            <v>TREE2022-1527</v>
          </cell>
          <cell r="B5073" t="str">
            <v>1318-09-810-111</v>
          </cell>
          <cell r="C5073" t="str">
            <v>Tree Removal</v>
          </cell>
          <cell r="D5073" t="str">
            <v>Bruce Barr</v>
          </cell>
          <cell r="E5073">
            <v>652</v>
          </cell>
          <cell r="G5073" t="str">
            <v>LAKE SHORE</v>
          </cell>
          <cell r="H5073" t="str">
            <v>Approved</v>
          </cell>
        </row>
        <row r="5074">
          <cell r="A5074" t="str">
            <v>TREE2022-1528</v>
          </cell>
          <cell r="B5074" t="str">
            <v>022-344-009</v>
          </cell>
          <cell r="C5074" t="str">
            <v>Tree Removal</v>
          </cell>
          <cell r="D5074" t="str">
            <v>Bruce Barr</v>
          </cell>
          <cell r="E5074">
            <v>1858</v>
          </cell>
          <cell r="G5074" t="str">
            <v>VENICE</v>
          </cell>
          <cell r="H5074" t="str">
            <v>Approved</v>
          </cell>
        </row>
        <row r="5075">
          <cell r="A5075" t="str">
            <v>ERSP2022-1518</v>
          </cell>
          <cell r="B5075" t="str">
            <v>1318-24-311-015</v>
          </cell>
          <cell r="C5075" t="str">
            <v>Residential Dwelling</v>
          </cell>
          <cell r="D5075" t="str">
            <v>INTAKE INTAKE</v>
          </cell>
          <cell r="E5075">
            <v>226</v>
          </cell>
          <cell r="G5075" t="str">
            <v>HIGHLANDS</v>
          </cell>
          <cell r="H5075" t="str">
            <v>Incomplete Submittal</v>
          </cell>
        </row>
        <row r="5076">
          <cell r="A5076" t="str">
            <v>FEET2022-0881</v>
          </cell>
          <cell r="B5076" t="str">
            <v>093-330-022</v>
          </cell>
          <cell r="C5076" t="str">
            <v>Building/ERS/Admin/Fee Transfer</v>
          </cell>
          <cell r="D5076" t="str">
            <v>NO FILE</v>
          </cell>
          <cell r="E5076">
            <v>156</v>
          </cell>
          <cell r="G5076" t="str">
            <v>SKYLAND</v>
          </cell>
        </row>
        <row r="5077">
          <cell r="A5077" t="str">
            <v>QEXE2022-0874</v>
          </cell>
          <cell r="B5077" t="str">
            <v>092-200-009</v>
          </cell>
          <cell r="C5077" t="str">
            <v>Qualified Exempt</v>
          </cell>
          <cell r="D5077" t="str">
            <v>Alyson Borawski</v>
          </cell>
          <cell r="E5077">
            <v>4200</v>
          </cell>
          <cell r="F5077" t="str">
            <v>N</v>
          </cell>
          <cell r="G5077" t="str">
            <v>LAKE</v>
          </cell>
          <cell r="H5077" t="str">
            <v>Accepted</v>
          </cell>
        </row>
        <row r="5078">
          <cell r="A5078" t="str">
            <v>TREE2022-1531</v>
          </cell>
          <cell r="B5078" t="str">
            <v>031-084-006</v>
          </cell>
          <cell r="C5078" t="str">
            <v>Tree Removal</v>
          </cell>
          <cell r="D5078" t="str">
            <v>Bruce Barr</v>
          </cell>
          <cell r="E5078">
            <v>0</v>
          </cell>
          <cell r="G5078" t="str">
            <v>NONE</v>
          </cell>
          <cell r="H5078" t="str">
            <v>Approved</v>
          </cell>
        </row>
        <row r="5079">
          <cell r="A5079" t="str">
            <v>FEET2022-0879</v>
          </cell>
          <cell r="B5079" t="str">
            <v>098-167-010</v>
          </cell>
          <cell r="C5079" t="str">
            <v>Building/ERS/Admin/Fee Transfer</v>
          </cell>
          <cell r="D5079" t="str">
            <v>NO FILE</v>
          </cell>
          <cell r="E5079">
            <v>401</v>
          </cell>
          <cell r="G5079" t="str">
            <v>LEWIS</v>
          </cell>
        </row>
        <row r="5080">
          <cell r="A5080" t="str">
            <v>TREE2022-1520</v>
          </cell>
          <cell r="B5080" t="str">
            <v>015-104-024</v>
          </cell>
          <cell r="C5080" t="str">
            <v>Tree Removal</v>
          </cell>
          <cell r="D5080" t="str">
            <v>Bruce Barr</v>
          </cell>
          <cell r="E5080">
            <v>7102</v>
          </cell>
          <cell r="G5080" t="str">
            <v>SIXTH</v>
          </cell>
          <cell r="H5080" t="str">
            <v>Approved</v>
          </cell>
        </row>
        <row r="5081">
          <cell r="A5081" t="str">
            <v>FEET2022-0880</v>
          </cell>
          <cell r="B5081" t="str">
            <v>098-167-014</v>
          </cell>
          <cell r="C5081" t="str">
            <v>Building/ERS/Admin/Fee Transfer</v>
          </cell>
          <cell r="D5081" t="str">
            <v>NO FILE</v>
          </cell>
          <cell r="E5081">
            <v>397</v>
          </cell>
          <cell r="G5081" t="str">
            <v>LEWIS</v>
          </cell>
        </row>
        <row r="5082">
          <cell r="A5082" t="str">
            <v>TREE2022-1519</v>
          </cell>
          <cell r="B5082" t="str">
            <v>1319-18-210-005</v>
          </cell>
          <cell r="C5082" t="str">
            <v>Tree Removal</v>
          </cell>
          <cell r="D5082" t="str">
            <v>Bruce Barr</v>
          </cell>
          <cell r="E5082">
            <v>222</v>
          </cell>
          <cell r="G5082" t="str">
            <v>SUNFLOWER</v>
          </cell>
          <cell r="H5082" t="str">
            <v>Approved</v>
          </cell>
        </row>
        <row r="5083">
          <cell r="A5083" t="str">
            <v>FEET2022-0878</v>
          </cell>
          <cell r="B5083" t="str">
            <v>098-171-006</v>
          </cell>
          <cell r="C5083" t="str">
            <v>Building/ERS/Admin/Fee Transfer</v>
          </cell>
          <cell r="D5083" t="str">
            <v>NO FILE</v>
          </cell>
          <cell r="E5083">
            <v>240</v>
          </cell>
          <cell r="G5083" t="str">
            <v>ELM</v>
          </cell>
        </row>
        <row r="5084">
          <cell r="A5084" t="str">
            <v>TREE2022-1521</v>
          </cell>
          <cell r="B5084" t="str">
            <v>033-662-015</v>
          </cell>
          <cell r="C5084" t="str">
            <v>Tree Removal</v>
          </cell>
          <cell r="D5084" t="str">
            <v>Bruce Barr</v>
          </cell>
          <cell r="E5084">
            <v>1170</v>
          </cell>
          <cell r="G5084" t="str">
            <v>ACOMA</v>
          </cell>
          <cell r="H5084" t="str">
            <v>Approved</v>
          </cell>
        </row>
        <row r="5085">
          <cell r="A5085" t="str">
            <v>TREE2022-1516</v>
          </cell>
          <cell r="B5085" t="str">
            <v>085-341-005</v>
          </cell>
          <cell r="C5085" t="str">
            <v>Tree Removal</v>
          </cell>
          <cell r="D5085" t="str">
            <v>Bruce Barr</v>
          </cell>
          <cell r="E5085">
            <v>160</v>
          </cell>
          <cell r="G5085" t="str">
            <v>CHERRY</v>
          </cell>
          <cell r="H5085" t="str">
            <v>Approved</v>
          </cell>
        </row>
        <row r="5086">
          <cell r="A5086" t="str">
            <v>TREE2022-1533</v>
          </cell>
          <cell r="B5086" t="str">
            <v>085-280-044</v>
          </cell>
          <cell r="C5086" t="str">
            <v>Tree Removal</v>
          </cell>
          <cell r="D5086" t="str">
            <v>Bruce Barr</v>
          </cell>
          <cell r="E5086">
            <v>3125</v>
          </cell>
          <cell r="F5086" t="str">
            <v>W</v>
          </cell>
          <cell r="G5086" t="str">
            <v>LAKE</v>
          </cell>
          <cell r="H5086" t="str">
            <v>Denied</v>
          </cell>
        </row>
        <row r="5087">
          <cell r="A5087" t="str">
            <v>LCAP2022-0652</v>
          </cell>
          <cell r="B5087" t="str">
            <v>115-020-026</v>
          </cell>
          <cell r="C5087" t="str">
            <v>Soils Hydrology</v>
          </cell>
          <cell r="D5087" t="str">
            <v>Julie Roll</v>
          </cell>
          <cell r="E5087">
            <v>0</v>
          </cell>
          <cell r="G5087" t="str">
            <v>NONE</v>
          </cell>
          <cell r="H5087" t="str">
            <v>Results Issued</v>
          </cell>
        </row>
        <row r="5088">
          <cell r="A5088" t="str">
            <v>TYCS2022-0870</v>
          </cell>
          <cell r="B5088" t="str">
            <v>090-141-019</v>
          </cell>
          <cell r="C5088" t="str">
            <v>Tahoe Yellow Cress Survey</v>
          </cell>
          <cell r="D5088" t="str">
            <v>Bruce Barr</v>
          </cell>
          <cell r="E5088">
            <v>8748</v>
          </cell>
          <cell r="G5088" t="str">
            <v>BROCKWAY VISTA</v>
          </cell>
          <cell r="H5088" t="str">
            <v>Inspected</v>
          </cell>
        </row>
        <row r="5089">
          <cell r="A5089" t="str">
            <v>ERSP2022-1514</v>
          </cell>
          <cell r="B5089" t="str">
            <v>1318-16-710-011</v>
          </cell>
          <cell r="C5089" t="str">
            <v>Shorezone-Lakezone</v>
          </cell>
          <cell r="D5089" t="str">
            <v>CONSULTANT</v>
          </cell>
          <cell r="E5089">
            <v>468</v>
          </cell>
          <cell r="G5089" t="str">
            <v>LAKEVIEW</v>
          </cell>
          <cell r="H5089" t="str">
            <v>Acknowledged</v>
          </cell>
        </row>
        <row r="5090">
          <cell r="A5090" t="str">
            <v>TREE2022-1513</v>
          </cell>
          <cell r="B5090" t="str">
            <v>022-031-028</v>
          </cell>
          <cell r="C5090" t="str">
            <v>Tree Removal</v>
          </cell>
          <cell r="D5090" t="str">
            <v>Bruce Barr</v>
          </cell>
          <cell r="E5090">
            <v>2228</v>
          </cell>
          <cell r="G5090" t="str">
            <v>MORRO</v>
          </cell>
          <cell r="H5090" t="str">
            <v>Approved</v>
          </cell>
        </row>
        <row r="5091">
          <cell r="A5091" t="str">
            <v>TREE2022-1515</v>
          </cell>
          <cell r="B5091" t="str">
            <v>026-084-014</v>
          </cell>
          <cell r="C5091" t="str">
            <v>Tree Removal</v>
          </cell>
          <cell r="D5091" t="str">
            <v>Bruce Barr</v>
          </cell>
          <cell r="E5091">
            <v>908</v>
          </cell>
          <cell r="G5091" t="str">
            <v>ALAMEDA</v>
          </cell>
          <cell r="H5091" t="str">
            <v>Approved</v>
          </cell>
        </row>
        <row r="5092">
          <cell r="A5092" t="str">
            <v>LCAP2022-0653</v>
          </cell>
          <cell r="B5092" t="str">
            <v>023-912-011</v>
          </cell>
          <cell r="C5092" t="str">
            <v>Site Assessment</v>
          </cell>
          <cell r="D5092" t="str">
            <v>Julie Roll</v>
          </cell>
          <cell r="E5092">
            <v>781</v>
          </cell>
          <cell r="G5092" t="str">
            <v>JEFFERY</v>
          </cell>
          <cell r="H5092" t="str">
            <v>Results Issued</v>
          </cell>
        </row>
        <row r="5093">
          <cell r="A5093" t="str">
            <v>LCAP2022-0655</v>
          </cell>
          <cell r="B5093" t="str">
            <v>026-084-014</v>
          </cell>
          <cell r="C5093" t="str">
            <v>Site Assessment</v>
          </cell>
          <cell r="D5093" t="str">
            <v>Julie Roll</v>
          </cell>
          <cell r="E5093">
            <v>908</v>
          </cell>
          <cell r="G5093" t="str">
            <v>ALAMEDA</v>
          </cell>
          <cell r="H5093" t="str">
            <v>Results Issued</v>
          </cell>
        </row>
        <row r="5094">
          <cell r="A5094" t="str">
            <v>QEXE2022-0872</v>
          </cell>
          <cell r="B5094" t="str">
            <v>1319-18-414-009</v>
          </cell>
          <cell r="C5094" t="str">
            <v>Qualified Exempt</v>
          </cell>
          <cell r="D5094" t="str">
            <v>Alyson Borawski</v>
          </cell>
          <cell r="E5094">
            <v>340</v>
          </cell>
          <cell r="G5094" t="str">
            <v>BARTON</v>
          </cell>
          <cell r="H5094" t="str">
            <v>Accepted</v>
          </cell>
        </row>
        <row r="5095">
          <cell r="A5095" t="str">
            <v>QEXE2022-0873</v>
          </cell>
          <cell r="B5095" t="str">
            <v>1318-23-410-022</v>
          </cell>
          <cell r="C5095" t="str">
            <v>Qualified Exempt</v>
          </cell>
          <cell r="D5095" t="str">
            <v>Julie Roll</v>
          </cell>
          <cell r="E5095">
            <v>216</v>
          </cell>
          <cell r="G5095" t="str">
            <v>PONDEROSA</v>
          </cell>
          <cell r="H5095" t="str">
            <v>Approved</v>
          </cell>
        </row>
        <row r="5096">
          <cell r="A5096" t="str">
            <v>TREE2022-1512</v>
          </cell>
          <cell r="B5096" t="str">
            <v>031-184-008</v>
          </cell>
          <cell r="C5096" t="str">
            <v>Tree Removal</v>
          </cell>
          <cell r="D5096" t="str">
            <v>Bruce Barr</v>
          </cell>
          <cell r="E5096">
            <v>2516</v>
          </cell>
          <cell r="G5096" t="str">
            <v>KUBEL</v>
          </cell>
          <cell r="H5096" t="str">
            <v>Approved</v>
          </cell>
        </row>
        <row r="5097">
          <cell r="A5097" t="str">
            <v>VBOU2022-0871</v>
          </cell>
          <cell r="B5097" t="str">
            <v>094-070-009</v>
          </cell>
          <cell r="C5097" t="str">
            <v>Verification and Banking of Uses</v>
          </cell>
          <cell r="D5097" t="str">
            <v>Julie Roll</v>
          </cell>
          <cell r="E5097">
            <v>425</v>
          </cell>
          <cell r="F5097" t="str">
            <v>N</v>
          </cell>
          <cell r="G5097" t="str">
            <v>LAKE</v>
          </cell>
          <cell r="H5097" t="str">
            <v>Results Issued</v>
          </cell>
        </row>
        <row r="5098">
          <cell r="A5098" t="str">
            <v>TREE2022-1505</v>
          </cell>
          <cell r="B5098" t="str">
            <v>097-050-059</v>
          </cell>
          <cell r="C5098" t="str">
            <v>Tree Removal</v>
          </cell>
          <cell r="D5098" t="str">
            <v>Bruce Barr</v>
          </cell>
          <cell r="E5098">
            <v>0</v>
          </cell>
          <cell r="G5098" t="str">
            <v>NONE</v>
          </cell>
          <cell r="H5098" t="str">
            <v>Approved</v>
          </cell>
        </row>
        <row r="5099">
          <cell r="A5099" t="str">
            <v>LCAP2022-0650</v>
          </cell>
          <cell r="B5099" t="str">
            <v>022-082-006</v>
          </cell>
          <cell r="C5099" t="str">
            <v>Site Assessment</v>
          </cell>
          <cell r="D5099" t="str">
            <v>INTAKE INTAKE</v>
          </cell>
          <cell r="E5099">
            <v>350</v>
          </cell>
          <cell r="G5099" t="str">
            <v>BEACH</v>
          </cell>
          <cell r="H5099" t="str">
            <v>Incomplete Submittal</v>
          </cell>
        </row>
        <row r="5100">
          <cell r="A5100" t="str">
            <v>HIST2022-0865</v>
          </cell>
          <cell r="B5100" t="str">
            <v>035-231-012</v>
          </cell>
          <cell r="C5100" t="str">
            <v>Historical Determination</v>
          </cell>
          <cell r="D5100" t="str">
            <v>Trevor Smith</v>
          </cell>
          <cell r="E5100">
            <v>2312</v>
          </cell>
          <cell r="G5100" t="str">
            <v>WASABE</v>
          </cell>
          <cell r="H5100" t="str">
            <v>Determination Issued</v>
          </cell>
        </row>
        <row r="5101">
          <cell r="A5101" t="str">
            <v>TREE2022-1509</v>
          </cell>
          <cell r="B5101" t="str">
            <v>017-041-017</v>
          </cell>
          <cell r="C5101" t="str">
            <v>Tree Removal</v>
          </cell>
          <cell r="D5101" t="str">
            <v>Bruce Barr</v>
          </cell>
          <cell r="E5101">
            <v>8801</v>
          </cell>
          <cell r="G5101" t="str">
            <v>ONE RING</v>
          </cell>
          <cell r="H5101" t="str">
            <v>Approved</v>
          </cell>
        </row>
        <row r="5102">
          <cell r="A5102" t="str">
            <v>TREE2022-1507</v>
          </cell>
          <cell r="B5102" t="str">
            <v>027-141-07</v>
          </cell>
          <cell r="C5102" t="str">
            <v>Tree Removal</v>
          </cell>
          <cell r="D5102" t="str">
            <v>Bruce Barr</v>
          </cell>
          <cell r="E5102">
            <v>1083</v>
          </cell>
          <cell r="G5102" t="str">
            <v>PINE GROVE</v>
          </cell>
          <cell r="H5102" t="str">
            <v>Approved</v>
          </cell>
        </row>
        <row r="5103">
          <cell r="A5103" t="str">
            <v>QEXE2022-0868</v>
          </cell>
          <cell r="B5103" t="str">
            <v>090-243-011</v>
          </cell>
          <cell r="C5103" t="str">
            <v>Qualified Exempt</v>
          </cell>
          <cell r="D5103" t="str">
            <v>Alyson Borawski</v>
          </cell>
          <cell r="E5103">
            <v>200</v>
          </cell>
          <cell r="G5103" t="str">
            <v>PARK</v>
          </cell>
          <cell r="H5103" t="str">
            <v>Accepted</v>
          </cell>
        </row>
        <row r="5104">
          <cell r="A5104" t="str">
            <v>QEXE2022-0867</v>
          </cell>
          <cell r="B5104" t="str">
            <v>090-125-034</v>
          </cell>
          <cell r="C5104" t="str">
            <v>Qualified Exempt</v>
          </cell>
          <cell r="D5104" t="str">
            <v>Alyson Borawski</v>
          </cell>
          <cell r="E5104">
            <v>281</v>
          </cell>
          <cell r="G5104" t="str">
            <v>FOX</v>
          </cell>
          <cell r="H5104" t="str">
            <v>Accepted</v>
          </cell>
        </row>
        <row r="5105">
          <cell r="A5105" t="str">
            <v>TREE2022-1504</v>
          </cell>
          <cell r="B5105" t="str">
            <v>085-180-009</v>
          </cell>
          <cell r="C5105" t="str">
            <v>Tree Removal</v>
          </cell>
          <cell r="D5105" t="str">
            <v>Bruce Barr</v>
          </cell>
          <cell r="E5105">
            <v>3640</v>
          </cell>
          <cell r="G5105" t="str">
            <v>IDLEWILD</v>
          </cell>
          <cell r="H5105" t="str">
            <v>Approved</v>
          </cell>
        </row>
        <row r="5106">
          <cell r="A5106" t="str">
            <v>TREE2022-1506</v>
          </cell>
          <cell r="B5106" t="str">
            <v>097-050-069</v>
          </cell>
          <cell r="C5106" t="str">
            <v>Tree Removal</v>
          </cell>
          <cell r="D5106" t="str">
            <v>Bruce Barr</v>
          </cell>
          <cell r="E5106">
            <v>0</v>
          </cell>
          <cell r="G5106" t="str">
            <v>NONE</v>
          </cell>
          <cell r="H5106" t="str">
            <v>Approved</v>
          </cell>
        </row>
        <row r="5107">
          <cell r="A5107" t="str">
            <v>TREE2022-1508</v>
          </cell>
          <cell r="B5107" t="str">
            <v>117-050-043</v>
          </cell>
          <cell r="C5107" t="str">
            <v>Tree Removal</v>
          </cell>
          <cell r="D5107" t="str">
            <v>Bruce Barr</v>
          </cell>
          <cell r="E5107">
            <v>6460</v>
          </cell>
          <cell r="G5107" t="str">
            <v>TAMARACK</v>
          </cell>
          <cell r="H5107" t="str">
            <v>Approved</v>
          </cell>
        </row>
        <row r="5108">
          <cell r="A5108" t="str">
            <v>TREE2022-1503</v>
          </cell>
          <cell r="B5108" t="str">
            <v>015-315-014</v>
          </cell>
          <cell r="C5108" t="str">
            <v>Tree Removal</v>
          </cell>
          <cell r="D5108" t="str">
            <v>Bruce Barr</v>
          </cell>
          <cell r="E5108">
            <v>7262</v>
          </cell>
          <cell r="G5108" t="str">
            <v>FIRST</v>
          </cell>
          <cell r="H5108" t="str">
            <v>Approved</v>
          </cell>
        </row>
        <row r="5109">
          <cell r="A5109" t="str">
            <v>TREE2022-1510</v>
          </cell>
          <cell r="B5109" t="str">
            <v>097-140-034</v>
          </cell>
          <cell r="C5109" t="str">
            <v>Tree Removal</v>
          </cell>
          <cell r="D5109" t="str">
            <v>Bruce Barr</v>
          </cell>
          <cell r="E5109">
            <v>5200</v>
          </cell>
          <cell r="F5109" t="str">
            <v>W</v>
          </cell>
          <cell r="G5109" t="str">
            <v>LAKE</v>
          </cell>
          <cell r="H5109" t="str">
            <v>Approved</v>
          </cell>
        </row>
        <row r="5110">
          <cell r="A5110" t="str">
            <v>ERSP2022-1511</v>
          </cell>
          <cell r="B5110" t="str">
            <v>130-350-01</v>
          </cell>
          <cell r="C5110" t="str">
            <v>Rec-Public Service</v>
          </cell>
          <cell r="D5110" t="str">
            <v>EIP USER ACCOUNT</v>
          </cell>
          <cell r="E5110">
            <v>0</v>
          </cell>
          <cell r="G5110" t="str">
            <v>UNSPECIFIED</v>
          </cell>
          <cell r="H5110" t="str">
            <v>Acknowledged</v>
          </cell>
        </row>
        <row r="5111">
          <cell r="A5111" t="str">
            <v>TREE2022-1502</v>
          </cell>
          <cell r="B5111" t="str">
            <v>033-481-25</v>
          </cell>
          <cell r="C5111" t="str">
            <v>Tree Removal</v>
          </cell>
          <cell r="D5111" t="str">
            <v>Bruce Barr</v>
          </cell>
          <cell r="E5111">
            <v>1369</v>
          </cell>
          <cell r="G5111" t="str">
            <v>NORTH UPPER TRUCKEE</v>
          </cell>
          <cell r="H5111" t="str">
            <v>Approved</v>
          </cell>
        </row>
        <row r="5112">
          <cell r="A5112" t="str">
            <v>QEXE2022-0866</v>
          </cell>
          <cell r="B5112" t="str">
            <v>127-071-01</v>
          </cell>
          <cell r="C5112" t="str">
            <v>Qualified Exempt</v>
          </cell>
          <cell r="D5112" t="str">
            <v>Alyson Borawski</v>
          </cell>
          <cell r="E5112">
            <v>170</v>
          </cell>
          <cell r="G5112" t="str">
            <v>VILLAGE</v>
          </cell>
          <cell r="H5112" t="str">
            <v>Incomplete</v>
          </cell>
        </row>
        <row r="5113">
          <cell r="A5113" t="str">
            <v>LCAP2022-0651</v>
          </cell>
          <cell r="B5113" t="str">
            <v>023-241-029</v>
          </cell>
          <cell r="C5113" t="str">
            <v>Site Assessment</v>
          </cell>
          <cell r="D5113" t="str">
            <v>INTAKE INTAKE</v>
          </cell>
          <cell r="E5113">
            <v>2129</v>
          </cell>
          <cell r="G5113" t="str">
            <v>HELEN</v>
          </cell>
          <cell r="H5113" t="str">
            <v>Incomplete Submittal</v>
          </cell>
        </row>
        <row r="5114">
          <cell r="A5114" t="str">
            <v>LLAD2022-0869</v>
          </cell>
          <cell r="B5114" t="str">
            <v>097-140-003</v>
          </cell>
          <cell r="C5114" t="str">
            <v>Lot Line Adjustment</v>
          </cell>
          <cell r="D5114" t="str">
            <v>Paul Nielsen</v>
          </cell>
          <cell r="E5114">
            <v>5245</v>
          </cell>
          <cell r="G5114" t="str">
            <v>SANS SOUCI</v>
          </cell>
          <cell r="H5114" t="str">
            <v>Acknowledged</v>
          </cell>
        </row>
        <row r="5115">
          <cell r="A5115" t="str">
            <v>TREE2022-1499</v>
          </cell>
          <cell r="B5115" t="str">
            <v>034-701-019</v>
          </cell>
          <cell r="C5115" t="str">
            <v>Tree Removal</v>
          </cell>
          <cell r="D5115" t="str">
            <v>Bruce Barr</v>
          </cell>
          <cell r="E5115">
            <v>0</v>
          </cell>
          <cell r="G5115" t="str">
            <v>NONE</v>
          </cell>
          <cell r="H5115" t="str">
            <v>Approved</v>
          </cell>
        </row>
        <row r="5116">
          <cell r="A5116" t="str">
            <v>QEXE2022-0864</v>
          </cell>
          <cell r="B5116" t="str">
            <v>130-061-07</v>
          </cell>
          <cell r="C5116" t="str">
            <v>Qualified Exempt</v>
          </cell>
          <cell r="D5116" t="str">
            <v>Alyson Borawski</v>
          </cell>
          <cell r="E5116">
            <v>330</v>
          </cell>
          <cell r="G5116" t="str">
            <v>SKI</v>
          </cell>
          <cell r="H5116" t="str">
            <v>Withdrawn</v>
          </cell>
        </row>
        <row r="5117">
          <cell r="A5117" t="str">
            <v>ERSP2022-1500</v>
          </cell>
          <cell r="B5117" t="str">
            <v>1319-30-516-049</v>
          </cell>
          <cell r="C5117" t="str">
            <v>Residential Dwelling</v>
          </cell>
          <cell r="D5117" t="str">
            <v>Theresa Avance</v>
          </cell>
          <cell r="E5117">
            <v>321</v>
          </cell>
          <cell r="G5117" t="str">
            <v>OLYMPIC</v>
          </cell>
          <cell r="H5117" t="str">
            <v>Conditional Permit</v>
          </cell>
        </row>
        <row r="5118">
          <cell r="A5118" t="str">
            <v>ERSP2022-1493</v>
          </cell>
          <cell r="B5118" t="str">
            <v>125-143-03</v>
          </cell>
          <cell r="C5118" t="str">
            <v>Grading Project</v>
          </cell>
          <cell r="D5118" t="str">
            <v>Paul Nielsen</v>
          </cell>
          <cell r="E5118">
            <v>774</v>
          </cell>
          <cell r="G5118" t="str">
            <v>TYNER</v>
          </cell>
          <cell r="H5118" t="str">
            <v>Incomplete Submittal</v>
          </cell>
        </row>
        <row r="5119">
          <cell r="A5119" t="str">
            <v>TREE2022-1497</v>
          </cell>
          <cell r="B5119" t="str">
            <v>014-303-005</v>
          </cell>
          <cell r="C5119" t="str">
            <v>Tree Removal</v>
          </cell>
          <cell r="D5119" t="str">
            <v>Bruce Barr</v>
          </cell>
          <cell r="E5119">
            <v>7249</v>
          </cell>
          <cell r="G5119" t="str">
            <v>CHINKAPIN</v>
          </cell>
          <cell r="H5119" t="str">
            <v>Approved</v>
          </cell>
        </row>
        <row r="5120">
          <cell r="A5120" t="str">
            <v>ADMIN2022-0034</v>
          </cell>
          <cell r="B5120" t="str">
            <v>033-864-011</v>
          </cell>
          <cell r="C5120" t="str">
            <v>FOIA - Subpoena</v>
          </cell>
          <cell r="D5120" t="str">
            <v>Katherine Huston</v>
          </cell>
          <cell r="E5120">
            <v>1941</v>
          </cell>
          <cell r="G5120" t="str">
            <v>HUNKPAPA</v>
          </cell>
          <cell r="H5120" t="str">
            <v>Received</v>
          </cell>
        </row>
        <row r="5121">
          <cell r="A5121" t="str">
            <v>TREE2022-1495</v>
          </cell>
          <cell r="B5121" t="str">
            <v>1418-34-210-010</v>
          </cell>
          <cell r="C5121" t="str">
            <v>Tree Removal</v>
          </cell>
          <cell r="D5121" t="str">
            <v>Bruce Barr</v>
          </cell>
          <cell r="E5121">
            <v>169</v>
          </cell>
          <cell r="G5121" t="str">
            <v>PINE POINT</v>
          </cell>
          <cell r="H5121" t="str">
            <v>Approved</v>
          </cell>
        </row>
        <row r="5122">
          <cell r="A5122" t="str">
            <v>TREE2022-1501</v>
          </cell>
          <cell r="B5122" t="str">
            <v>084-213-012</v>
          </cell>
          <cell r="C5122" t="str">
            <v>Tree Removal</v>
          </cell>
          <cell r="D5122" t="str">
            <v>Bruce Barr</v>
          </cell>
          <cell r="E5122">
            <v>650</v>
          </cell>
          <cell r="G5122" t="str">
            <v>PINELAND</v>
          </cell>
          <cell r="H5122" t="str">
            <v>Approved</v>
          </cell>
        </row>
        <row r="5123">
          <cell r="A5123" t="str">
            <v>TREE2022-1496</v>
          </cell>
          <cell r="B5123" t="str">
            <v>036-432-01</v>
          </cell>
          <cell r="C5123" t="str">
            <v>Tree Removal</v>
          </cell>
          <cell r="D5123" t="str">
            <v>Bruce Barr</v>
          </cell>
          <cell r="E5123">
            <v>3070</v>
          </cell>
          <cell r="G5123" t="str">
            <v>ELF</v>
          </cell>
          <cell r="H5123" t="str">
            <v>Approved</v>
          </cell>
        </row>
        <row r="5124">
          <cell r="A5124" t="str">
            <v>TREE2022-1494</v>
          </cell>
          <cell r="B5124" t="str">
            <v>092-082-016</v>
          </cell>
          <cell r="C5124" t="str">
            <v>Tree Removal</v>
          </cell>
          <cell r="D5124" t="str">
            <v>Bruce Barr</v>
          </cell>
          <cell r="E5124">
            <v>3895</v>
          </cell>
          <cell r="G5124" t="str">
            <v>FOREST</v>
          </cell>
          <cell r="H5124" t="str">
            <v>Approved</v>
          </cell>
        </row>
        <row r="5125">
          <cell r="A5125" t="str">
            <v>TREE2022-1498</v>
          </cell>
          <cell r="B5125" t="str">
            <v>035-253-01</v>
          </cell>
          <cell r="C5125" t="str">
            <v>Tree Removal</v>
          </cell>
          <cell r="D5125" t="str">
            <v>Bruce Barr</v>
          </cell>
          <cell r="E5125">
            <v>2554</v>
          </cell>
          <cell r="G5125" t="str">
            <v>BLITZEN</v>
          </cell>
          <cell r="H5125" t="str">
            <v>Approved</v>
          </cell>
        </row>
        <row r="5126">
          <cell r="A5126" t="str">
            <v>LCAP2022-0649</v>
          </cell>
          <cell r="B5126" t="str">
            <v>112-290-028</v>
          </cell>
          <cell r="C5126" t="str">
            <v>Site Assessment</v>
          </cell>
          <cell r="D5126" t="str">
            <v>INTAKE INTAKE</v>
          </cell>
          <cell r="E5126">
            <v>7793</v>
          </cell>
          <cell r="G5126" t="str">
            <v>NORTH</v>
          </cell>
          <cell r="H5126" t="str">
            <v>Incomplete Submittal</v>
          </cell>
        </row>
        <row r="5127">
          <cell r="A5127" t="str">
            <v>LCAP2022-0647</v>
          </cell>
          <cell r="B5127" t="str">
            <v>085-343-021</v>
          </cell>
          <cell r="C5127" t="str">
            <v>Site Assessment</v>
          </cell>
          <cell r="D5127" t="str">
            <v>Julie Roll</v>
          </cell>
          <cell r="E5127">
            <v>4525</v>
          </cell>
          <cell r="F5127" t="str">
            <v>W</v>
          </cell>
          <cell r="G5127" t="str">
            <v>LAKE</v>
          </cell>
          <cell r="H5127" t="str">
            <v>Results Issued</v>
          </cell>
        </row>
        <row r="5128">
          <cell r="A5128" t="str">
            <v>PREC2022-0863</v>
          </cell>
          <cell r="B5128" t="str">
            <v>035-010-026</v>
          </cell>
          <cell r="C5128" t="str">
            <v>Pre Application Consultation</v>
          </cell>
          <cell r="D5128" t="str">
            <v>Paul Nielsen</v>
          </cell>
          <cell r="E5128">
            <v>760</v>
          </cell>
          <cell r="G5128" t="str">
            <v>US HWY 50</v>
          </cell>
          <cell r="H5128" t="str">
            <v>Project Completed</v>
          </cell>
        </row>
        <row r="5129">
          <cell r="A5129" t="str">
            <v>BMPM2022-0003</v>
          </cell>
          <cell r="B5129" t="str">
            <v>016-401-017</v>
          </cell>
          <cell r="C5129" t="str">
            <v>BMP Maintenance</v>
          </cell>
          <cell r="D5129" t="str">
            <v>Joan Douglas</v>
          </cell>
          <cell r="E5129">
            <v>8820</v>
          </cell>
          <cell r="G5129" t="str">
            <v>VICTORIA</v>
          </cell>
          <cell r="H5129" t="str">
            <v>Cert Updated</v>
          </cell>
        </row>
        <row r="5130">
          <cell r="A5130" t="str">
            <v>TREE2022-1492</v>
          </cell>
          <cell r="B5130" t="str">
            <v>1418-34-401-016</v>
          </cell>
          <cell r="C5130" t="str">
            <v>Tree Removal</v>
          </cell>
          <cell r="D5130" t="str">
            <v>Bruce Barr</v>
          </cell>
          <cell r="E5130">
            <v>11</v>
          </cell>
          <cell r="G5130" t="str">
            <v>TALL PINES</v>
          </cell>
          <cell r="H5130" t="str">
            <v>Approved</v>
          </cell>
        </row>
        <row r="5131">
          <cell r="A5131" t="str">
            <v>TREE2022-1490</v>
          </cell>
          <cell r="B5131" t="str">
            <v>1418-34-401-019</v>
          </cell>
          <cell r="C5131" t="str">
            <v>Tree Removal</v>
          </cell>
          <cell r="D5131" t="str">
            <v>Bruce Barr</v>
          </cell>
          <cell r="E5131">
            <v>1</v>
          </cell>
          <cell r="G5131" t="str">
            <v>TALL PINES</v>
          </cell>
          <cell r="H5131" t="str">
            <v>Approved</v>
          </cell>
        </row>
        <row r="5132">
          <cell r="A5132" t="str">
            <v>CORR2022-1477</v>
          </cell>
          <cell r="B5132" t="str">
            <v>021-420-053</v>
          </cell>
          <cell r="C5132" t="str">
            <v>Correspondence</v>
          </cell>
          <cell r="D5132" t="str">
            <v>OLD FILE</v>
          </cell>
          <cell r="E5132">
            <v>385</v>
          </cell>
          <cell r="G5132" t="str">
            <v>FALLEN LEAF</v>
          </cell>
          <cell r="H5132" t="str">
            <v>Concluded</v>
          </cell>
        </row>
        <row r="5133">
          <cell r="A5133" t="str">
            <v>TREE2022-1491</v>
          </cell>
          <cell r="B5133" t="str">
            <v>1418-34-401-028</v>
          </cell>
          <cell r="C5133" t="str">
            <v>Tree Removal</v>
          </cell>
          <cell r="D5133" t="str">
            <v>Bruce Barr</v>
          </cell>
          <cell r="E5133">
            <v>1</v>
          </cell>
          <cell r="G5133" t="str">
            <v>TALL PINES COVE</v>
          </cell>
          <cell r="H5133" t="str">
            <v>Approved</v>
          </cell>
        </row>
        <row r="5134">
          <cell r="A5134" t="str">
            <v>LCAP2022-0646</v>
          </cell>
          <cell r="B5134" t="str">
            <v>027-082-015</v>
          </cell>
          <cell r="C5134" t="str">
            <v>Site Assessment</v>
          </cell>
          <cell r="D5134" t="str">
            <v>Julie Roll</v>
          </cell>
          <cell r="E5134">
            <v>3801</v>
          </cell>
          <cell r="G5134" t="str">
            <v>PARADISE</v>
          </cell>
          <cell r="H5134" t="str">
            <v>Results Issued</v>
          </cell>
        </row>
        <row r="5135">
          <cell r="A5135" t="str">
            <v>LCAP2022-0644</v>
          </cell>
          <cell r="B5135" t="str">
            <v>115-060-009</v>
          </cell>
          <cell r="C5135" t="str">
            <v>Site Assessment</v>
          </cell>
          <cell r="D5135" t="str">
            <v>Julie Roll</v>
          </cell>
          <cell r="E5135">
            <v>4798</v>
          </cell>
          <cell r="F5135" t="str">
            <v>N</v>
          </cell>
          <cell r="G5135" t="str">
            <v>LAKE</v>
          </cell>
          <cell r="H5135" t="str">
            <v>Results Issued</v>
          </cell>
        </row>
        <row r="5136">
          <cell r="A5136" t="str">
            <v>TREE2022-1486</v>
          </cell>
          <cell r="B5136" t="str">
            <v>022-051-067</v>
          </cell>
          <cell r="C5136" t="str">
            <v>Tree Removal</v>
          </cell>
          <cell r="D5136" t="str">
            <v>Bruce Barr</v>
          </cell>
          <cell r="E5136">
            <v>2141</v>
          </cell>
          <cell r="G5136" t="str">
            <v>INVERNESS</v>
          </cell>
          <cell r="H5136" t="str">
            <v>Approved</v>
          </cell>
        </row>
        <row r="5137">
          <cell r="A5137" t="str">
            <v>TREE2022-1485</v>
          </cell>
          <cell r="B5137" t="str">
            <v>031-093-021</v>
          </cell>
          <cell r="C5137" t="str">
            <v>Tree Removal</v>
          </cell>
          <cell r="D5137" t="str">
            <v>Bruce Barr</v>
          </cell>
          <cell r="E5137">
            <v>1051</v>
          </cell>
          <cell r="G5137" t="str">
            <v>WILLIAM</v>
          </cell>
          <cell r="H5137" t="str">
            <v>Approved</v>
          </cell>
        </row>
        <row r="5138">
          <cell r="A5138" t="str">
            <v>TREE2022-1487</v>
          </cell>
          <cell r="B5138" t="str">
            <v>034-223-003</v>
          </cell>
          <cell r="C5138" t="str">
            <v>Tree Removal</v>
          </cell>
          <cell r="D5138" t="str">
            <v>Bruce Barr</v>
          </cell>
          <cell r="E5138">
            <v>1627</v>
          </cell>
          <cell r="G5138" t="str">
            <v>CHOCTAW</v>
          </cell>
          <cell r="H5138" t="str">
            <v>Approved</v>
          </cell>
        </row>
        <row r="5139">
          <cell r="A5139" t="str">
            <v>TREE2022-1488</v>
          </cell>
          <cell r="B5139" t="str">
            <v>034-682-003</v>
          </cell>
          <cell r="C5139" t="str">
            <v>Tree Removal</v>
          </cell>
          <cell r="D5139" t="str">
            <v>Bruce Barr</v>
          </cell>
          <cell r="E5139">
            <v>1534</v>
          </cell>
          <cell r="G5139" t="str">
            <v>CREE</v>
          </cell>
          <cell r="H5139" t="str">
            <v>Approved</v>
          </cell>
        </row>
        <row r="5140">
          <cell r="A5140" t="str">
            <v>FEET2022-0861</v>
          </cell>
          <cell r="B5140" t="str">
            <v>080-082-022</v>
          </cell>
          <cell r="C5140" t="str">
            <v>Building/ERS/Admin/Fee Transfer</v>
          </cell>
          <cell r="D5140" t="str">
            <v>NO FILE</v>
          </cell>
          <cell r="E5140">
            <v>1821</v>
          </cell>
          <cell r="G5140" t="str">
            <v>IBACHE</v>
          </cell>
        </row>
        <row r="5141">
          <cell r="A5141" t="str">
            <v>FEET2022-0862</v>
          </cell>
          <cell r="B5141" t="str">
            <v>034-612-007</v>
          </cell>
          <cell r="C5141" t="str">
            <v>Building/ERS/Admin/Fee Transfer</v>
          </cell>
          <cell r="D5141" t="str">
            <v>NO FILE</v>
          </cell>
          <cell r="E5141">
            <v>837</v>
          </cell>
          <cell r="G5141" t="str">
            <v>MUSHOGEE</v>
          </cell>
        </row>
        <row r="5142">
          <cell r="A5142" t="str">
            <v>FEET2022-0860</v>
          </cell>
          <cell r="B5142" t="str">
            <v>034-472-006</v>
          </cell>
          <cell r="C5142" t="str">
            <v>Building/ERS/Admin/Fee Transfer</v>
          </cell>
          <cell r="D5142" t="str">
            <v>NO FILE</v>
          </cell>
          <cell r="E5142">
            <v>1845</v>
          </cell>
          <cell r="G5142" t="str">
            <v>MEWUK</v>
          </cell>
        </row>
        <row r="5143">
          <cell r="A5143" t="str">
            <v>HIST2022-0858</v>
          </cell>
          <cell r="B5143" t="str">
            <v>126-470-11</v>
          </cell>
          <cell r="C5143" t="str">
            <v>Historical Determination</v>
          </cell>
          <cell r="D5143" t="str">
            <v>Trevor Smith</v>
          </cell>
          <cell r="E5143">
            <v>1348</v>
          </cell>
          <cell r="G5143" t="str">
            <v>VALAIS</v>
          </cell>
          <cell r="H5143" t="str">
            <v>Determination Issued</v>
          </cell>
        </row>
        <row r="5144">
          <cell r="A5144" t="str">
            <v>LLAD2022-0859</v>
          </cell>
          <cell r="B5144" t="str">
            <v>092-200-022</v>
          </cell>
          <cell r="C5144" t="str">
            <v>Lot Line Adjustment</v>
          </cell>
          <cell r="D5144" t="str">
            <v>CONSULTANT</v>
          </cell>
          <cell r="E5144">
            <v>4190</v>
          </cell>
          <cell r="F5144" t="str">
            <v>N</v>
          </cell>
          <cell r="G5144" t="str">
            <v>LAKE</v>
          </cell>
          <cell r="H5144" t="str">
            <v>Project Complete</v>
          </cell>
        </row>
        <row r="5145">
          <cell r="A5145" t="str">
            <v>LCAP2022-0645</v>
          </cell>
          <cell r="B5145" t="str">
            <v>126-470-11</v>
          </cell>
          <cell r="C5145" t="str">
            <v>Site Assessment</v>
          </cell>
          <cell r="D5145" t="str">
            <v>Julie Roll</v>
          </cell>
          <cell r="E5145">
            <v>1348</v>
          </cell>
          <cell r="G5145" t="str">
            <v>VALAIS</v>
          </cell>
          <cell r="H5145" t="str">
            <v>Results Issued</v>
          </cell>
        </row>
        <row r="5146">
          <cell r="A5146" t="str">
            <v>TREE2022-1489</v>
          </cell>
          <cell r="B5146" t="str">
            <v>023-644-032</v>
          </cell>
          <cell r="C5146" t="str">
            <v>Tree Removal</v>
          </cell>
          <cell r="D5146" t="str">
            <v>Bruce Barr</v>
          </cell>
          <cell r="E5146">
            <v>699</v>
          </cell>
          <cell r="G5146" t="str">
            <v>ANITA</v>
          </cell>
          <cell r="H5146" t="str">
            <v>Approved</v>
          </cell>
        </row>
        <row r="5147">
          <cell r="A5147" t="str">
            <v>TREE2022-1480</v>
          </cell>
          <cell r="B5147" t="str">
            <v>097-112-001</v>
          </cell>
          <cell r="C5147" t="str">
            <v>Tree Removal</v>
          </cell>
          <cell r="D5147" t="str">
            <v>Bruce Barr</v>
          </cell>
          <cell r="E5147">
            <v>355</v>
          </cell>
          <cell r="G5147" t="str">
            <v>TROUT</v>
          </cell>
          <cell r="H5147" t="str">
            <v>Approved</v>
          </cell>
        </row>
        <row r="5148">
          <cell r="A5148" t="str">
            <v>MOUA2023-0202</v>
          </cell>
          <cell r="B5148" t="str">
            <v>023-261-005</v>
          </cell>
          <cell r="C5148" t="str">
            <v>MOU Application</v>
          </cell>
          <cell r="D5148" t="str">
            <v>MOU</v>
          </cell>
          <cell r="E5148">
            <v>609</v>
          </cell>
          <cell r="G5148" t="str">
            <v>ELOISE</v>
          </cell>
          <cell r="H5148" t="str">
            <v>Project Completed</v>
          </cell>
        </row>
        <row r="5149">
          <cell r="A5149" t="str">
            <v>FEET2022-0855</v>
          </cell>
          <cell r="B5149" t="str">
            <v>034-803-001</v>
          </cell>
          <cell r="C5149" t="str">
            <v>Building/ERS/Admin/Fee Transfer</v>
          </cell>
          <cell r="D5149" t="str">
            <v>NO FILE</v>
          </cell>
          <cell r="E5149">
            <v>1141</v>
          </cell>
          <cell r="G5149" t="str">
            <v>SAN DIEGO</v>
          </cell>
        </row>
        <row r="5150">
          <cell r="A5150" t="str">
            <v>FEET2022-0856</v>
          </cell>
          <cell r="B5150" t="str">
            <v>034-513-021</v>
          </cell>
          <cell r="C5150" t="str">
            <v>Building/ERS/Admin/Fee Transfer</v>
          </cell>
          <cell r="D5150" t="str">
            <v>NO FILE</v>
          </cell>
          <cell r="E5150">
            <v>1912</v>
          </cell>
          <cell r="G5150" t="str">
            <v>TOPPEWETAH</v>
          </cell>
        </row>
        <row r="5151">
          <cell r="A5151" t="str">
            <v>FEET2022-0852</v>
          </cell>
          <cell r="B5151" t="str">
            <v>015-254-011</v>
          </cell>
          <cell r="C5151" t="str">
            <v>Building/ERS/Admin/Fee Transfer</v>
          </cell>
          <cell r="D5151" t="str">
            <v>NO FILE</v>
          </cell>
          <cell r="E5151">
            <v>7230</v>
          </cell>
          <cell r="G5151" t="str">
            <v>SIXTH</v>
          </cell>
        </row>
        <row r="5152">
          <cell r="A5152" t="str">
            <v>LCAP2022-0642</v>
          </cell>
          <cell r="B5152" t="str">
            <v>1318-15-611-044</v>
          </cell>
          <cell r="C5152" t="str">
            <v>Site Assessment</v>
          </cell>
          <cell r="D5152" t="str">
            <v>Julie Roll</v>
          </cell>
          <cell r="E5152">
            <v>280</v>
          </cell>
          <cell r="G5152" t="str">
            <v>ELKS POINT</v>
          </cell>
          <cell r="H5152" t="str">
            <v>Results Issued</v>
          </cell>
        </row>
        <row r="5153">
          <cell r="A5153" t="str">
            <v>TREE2022-1478</v>
          </cell>
          <cell r="B5153" t="str">
            <v>097-092-012</v>
          </cell>
          <cell r="C5153" t="str">
            <v>Tree Removal</v>
          </cell>
          <cell r="D5153" t="str">
            <v>Bruce Barr</v>
          </cell>
          <cell r="E5153">
            <v>0</v>
          </cell>
          <cell r="G5153" t="str">
            <v>NONE</v>
          </cell>
          <cell r="H5153" t="str">
            <v>Approved</v>
          </cell>
        </row>
        <row r="5154">
          <cell r="A5154" t="str">
            <v>ERSP2022-1481</v>
          </cell>
          <cell r="B5154" t="str">
            <v>1318-24-311-012</v>
          </cell>
          <cell r="C5154" t="str">
            <v>Rec-Public Service</v>
          </cell>
          <cell r="D5154" t="str">
            <v>Paul Nielsen</v>
          </cell>
          <cell r="E5154">
            <v>502</v>
          </cell>
          <cell r="G5154" t="str">
            <v>KINGSBURY GRADE</v>
          </cell>
          <cell r="H5154" t="str">
            <v>Acknowledged</v>
          </cell>
        </row>
        <row r="5155">
          <cell r="A5155" t="str">
            <v>FEET2022-0857</v>
          </cell>
          <cell r="B5155" t="str">
            <v>015-261-033</v>
          </cell>
          <cell r="C5155" t="str">
            <v>Building/ERS/Admin/Fee Transfer</v>
          </cell>
          <cell r="D5155" t="str">
            <v>NO FILE</v>
          </cell>
          <cell r="E5155">
            <v>7223</v>
          </cell>
          <cell r="G5155" t="str">
            <v>SIXTH</v>
          </cell>
        </row>
        <row r="5156">
          <cell r="A5156" t="str">
            <v>FEET2022-0853</v>
          </cell>
          <cell r="B5156" t="str">
            <v>034-562-001</v>
          </cell>
          <cell r="C5156" t="str">
            <v>Building/ERS/Admin/Fee Transfer</v>
          </cell>
          <cell r="D5156" t="str">
            <v>NO FILE</v>
          </cell>
          <cell r="E5156">
            <v>2060</v>
          </cell>
          <cell r="G5156" t="str">
            <v>MEWUK</v>
          </cell>
        </row>
        <row r="5157">
          <cell r="A5157" t="str">
            <v>TREE2022-1483</v>
          </cell>
          <cell r="B5157" t="str">
            <v>034-512-010</v>
          </cell>
          <cell r="C5157" t="str">
            <v>Tree Removal</v>
          </cell>
          <cell r="D5157" t="str">
            <v>Bruce Barr</v>
          </cell>
          <cell r="E5157">
            <v>1947</v>
          </cell>
          <cell r="G5157" t="str">
            <v>TOPPEWETAH</v>
          </cell>
          <cell r="H5157" t="str">
            <v>Approved</v>
          </cell>
        </row>
        <row r="5158">
          <cell r="A5158" t="str">
            <v>TREE2022-1484</v>
          </cell>
          <cell r="B5158" t="str">
            <v>116-210-024</v>
          </cell>
          <cell r="C5158" t="str">
            <v>Tree Removal</v>
          </cell>
          <cell r="D5158" t="str">
            <v>Bruce Barr</v>
          </cell>
          <cell r="E5158">
            <v>5647</v>
          </cell>
          <cell r="G5158" t="str">
            <v>RHODESIA</v>
          </cell>
          <cell r="H5158" t="str">
            <v>Approved</v>
          </cell>
        </row>
        <row r="5159">
          <cell r="A5159" t="str">
            <v>TREE2022-1482</v>
          </cell>
          <cell r="B5159" t="str">
            <v>022-041-004</v>
          </cell>
          <cell r="C5159" t="str">
            <v>Tree Removal</v>
          </cell>
          <cell r="D5159" t="str">
            <v>Bruce Barr</v>
          </cell>
          <cell r="E5159">
            <v>425</v>
          </cell>
          <cell r="G5159" t="str">
            <v>CAPRI</v>
          </cell>
          <cell r="H5159" t="str">
            <v>Approved</v>
          </cell>
        </row>
        <row r="5160">
          <cell r="A5160" t="str">
            <v>FEET2022-0854</v>
          </cell>
          <cell r="B5160" t="str">
            <v>034-161-041</v>
          </cell>
          <cell r="C5160" t="str">
            <v>Building/ERS/Admin/Fee Transfer</v>
          </cell>
          <cell r="D5160" t="str">
            <v>NO FILE</v>
          </cell>
          <cell r="E5160">
            <v>1568</v>
          </cell>
          <cell r="G5160" t="str">
            <v>AZTEC</v>
          </cell>
        </row>
        <row r="5161">
          <cell r="A5161" t="str">
            <v>TREE2022-1479</v>
          </cell>
          <cell r="B5161" t="str">
            <v>097-091-009</v>
          </cell>
          <cell r="C5161" t="str">
            <v>Tree Removal</v>
          </cell>
          <cell r="D5161" t="str">
            <v>Bruce Barr</v>
          </cell>
          <cell r="E5161">
            <v>4995</v>
          </cell>
          <cell r="G5161" t="str">
            <v>SACRAMENTO</v>
          </cell>
          <cell r="H5161" t="str">
            <v>Approved</v>
          </cell>
        </row>
        <row r="5162">
          <cell r="A5162" t="str">
            <v>FEET2022-0850</v>
          </cell>
          <cell r="B5162" t="str">
            <v>016-181-015</v>
          </cell>
          <cell r="C5162" t="str">
            <v>Building/ERS/Admin/Fee Transfer</v>
          </cell>
          <cell r="D5162" t="str">
            <v>NO FILE</v>
          </cell>
          <cell r="E5162">
            <v>446</v>
          </cell>
          <cell r="G5162" t="str">
            <v>SIERRA</v>
          </cell>
        </row>
        <row r="5163">
          <cell r="A5163" t="str">
            <v>LCAP2022-0643</v>
          </cell>
          <cell r="B5163" t="str">
            <v>016-063-014</v>
          </cell>
          <cell r="C5163" t="str">
            <v>Land Capability Challenge</v>
          </cell>
          <cell r="D5163" t="str">
            <v>Contractor</v>
          </cell>
          <cell r="E5163">
            <v>8311</v>
          </cell>
          <cell r="G5163" t="str">
            <v>MEEKS BAY</v>
          </cell>
          <cell r="H5163" t="str">
            <v>Results Issued</v>
          </cell>
        </row>
        <row r="5164">
          <cell r="A5164" t="str">
            <v>FEET2022-0851</v>
          </cell>
          <cell r="B5164" t="str">
            <v>015-064-003</v>
          </cell>
          <cell r="C5164" t="str">
            <v>Building/ERS/Admin/Fee Transfer</v>
          </cell>
          <cell r="D5164" t="str">
            <v>NO FILE</v>
          </cell>
          <cell r="E5164">
            <v>7057</v>
          </cell>
          <cell r="G5164" t="str">
            <v>SEVENTH</v>
          </cell>
        </row>
        <row r="5165">
          <cell r="A5165" t="str">
            <v>QEXE2022-0849</v>
          </cell>
          <cell r="B5165" t="str">
            <v>092-090-038</v>
          </cell>
          <cell r="C5165" t="str">
            <v>Qualified Exempt</v>
          </cell>
          <cell r="D5165" t="str">
            <v>Alyson Borawski</v>
          </cell>
          <cell r="E5165">
            <v>500</v>
          </cell>
          <cell r="G5165" t="str">
            <v>OLD COUNTY</v>
          </cell>
          <cell r="H5165" t="str">
            <v>Accepted</v>
          </cell>
        </row>
        <row r="5166">
          <cell r="A5166" t="str">
            <v>TREE2022-1477</v>
          </cell>
          <cell r="B5166" t="str">
            <v>092-053-006</v>
          </cell>
          <cell r="C5166" t="str">
            <v>Tree Removal</v>
          </cell>
          <cell r="D5166" t="str">
            <v>Bruce Barr</v>
          </cell>
          <cell r="E5166">
            <v>4020</v>
          </cell>
          <cell r="G5166" t="str">
            <v>NIGHTINGALE</v>
          </cell>
          <cell r="H5166" t="str">
            <v>Approved</v>
          </cell>
        </row>
        <row r="5167">
          <cell r="A5167" t="str">
            <v>FEET2022-0847</v>
          </cell>
          <cell r="B5167" t="str">
            <v>080-176-001</v>
          </cell>
          <cell r="C5167" t="str">
            <v>Building/ERS/Admin/Fee Transfer</v>
          </cell>
          <cell r="D5167" t="str">
            <v>NO FILE</v>
          </cell>
          <cell r="E5167">
            <v>1202</v>
          </cell>
          <cell r="G5167" t="str">
            <v>GOLD DUST</v>
          </cell>
        </row>
        <row r="5168">
          <cell r="A5168" t="str">
            <v>QEXE2022-0842</v>
          </cell>
          <cell r="B5168" t="str">
            <v>126-010-60</v>
          </cell>
          <cell r="C5168" t="str">
            <v>Qualified Exempt</v>
          </cell>
          <cell r="D5168" t="str">
            <v>Alyson Borawski</v>
          </cell>
          <cell r="E5168">
            <v>1210</v>
          </cell>
          <cell r="G5168" t="str">
            <v>SKI</v>
          </cell>
          <cell r="H5168" t="str">
            <v>Accepted</v>
          </cell>
        </row>
        <row r="5169">
          <cell r="A5169" t="str">
            <v>FEET2022-0844</v>
          </cell>
          <cell r="B5169" t="str">
            <v>025-812-023</v>
          </cell>
          <cell r="C5169" t="str">
            <v>Building/ERS/Admin/Fee Transfer</v>
          </cell>
          <cell r="D5169" t="str">
            <v>NO FILE</v>
          </cell>
          <cell r="E5169">
            <v>2209</v>
          </cell>
          <cell r="G5169" t="str">
            <v>TOIYABE</v>
          </cell>
        </row>
        <row r="5170">
          <cell r="A5170" t="str">
            <v>FEET2022-0846</v>
          </cell>
          <cell r="B5170" t="str">
            <v>015-351-011</v>
          </cell>
          <cell r="C5170" t="str">
            <v>Building/ERS/Admin/Fee Transfer</v>
          </cell>
          <cell r="D5170" t="str">
            <v>NO FILE</v>
          </cell>
          <cell r="E5170">
            <v>7001</v>
          </cell>
          <cell r="G5170" t="str">
            <v>STATE HWY 89</v>
          </cell>
        </row>
        <row r="5171">
          <cell r="A5171" t="str">
            <v>FEET2022-0848</v>
          </cell>
          <cell r="B5171" t="str">
            <v>014-292-020</v>
          </cell>
          <cell r="C5171" t="str">
            <v>Building/ERS/Admin/Fee Transfer</v>
          </cell>
          <cell r="D5171" t="str">
            <v>NO FILE</v>
          </cell>
          <cell r="E5171">
            <v>7051</v>
          </cell>
          <cell r="G5171" t="str">
            <v>BEAR</v>
          </cell>
        </row>
        <row r="5172">
          <cell r="A5172" t="str">
            <v>TREE2022-1472</v>
          </cell>
          <cell r="B5172" t="str">
            <v>131-261-04</v>
          </cell>
          <cell r="C5172" t="str">
            <v>Tree Removal</v>
          </cell>
          <cell r="D5172" t="str">
            <v>Bruce Barr</v>
          </cell>
          <cell r="E5172">
            <v>979</v>
          </cell>
          <cell r="G5172" t="str">
            <v>WEDGE</v>
          </cell>
          <cell r="H5172" t="str">
            <v>Approved</v>
          </cell>
        </row>
        <row r="5173">
          <cell r="A5173" t="str">
            <v>TREE2022-1471</v>
          </cell>
          <cell r="B5173" t="str">
            <v>097-092-011</v>
          </cell>
          <cell r="C5173" t="str">
            <v>Tree Removal</v>
          </cell>
          <cell r="D5173" t="str">
            <v>Bruce Barr</v>
          </cell>
          <cell r="E5173">
            <v>350</v>
          </cell>
          <cell r="G5173" t="str">
            <v>TROUT</v>
          </cell>
          <cell r="H5173" t="str">
            <v>Approved</v>
          </cell>
        </row>
        <row r="5174">
          <cell r="A5174" t="str">
            <v>ERSP2022-1475</v>
          </cell>
          <cell r="B5174" t="str">
            <v>1318-27-001-020</v>
          </cell>
          <cell r="C5174" t="str">
            <v>Rec-Public Service</v>
          </cell>
          <cell r="D5174" t="str">
            <v>Paul Nielsen</v>
          </cell>
          <cell r="E5174">
            <v>75</v>
          </cell>
          <cell r="G5174" t="str">
            <v>HWY 50</v>
          </cell>
          <cell r="H5174" t="str">
            <v>Acknowledged</v>
          </cell>
        </row>
        <row r="5175">
          <cell r="A5175" t="str">
            <v>ADMIN2022-0033</v>
          </cell>
          <cell r="B5175" t="str">
            <v>085-180-002</v>
          </cell>
          <cell r="C5175" t="str">
            <v>Notice of Appeal</v>
          </cell>
          <cell r="D5175" t="str">
            <v>Katherine Huston</v>
          </cell>
          <cell r="E5175">
            <v>3540</v>
          </cell>
          <cell r="F5175" t="str">
            <v>W</v>
          </cell>
          <cell r="G5175" t="str">
            <v>LAKE</v>
          </cell>
          <cell r="H5175" t="str">
            <v>Revised Accepted</v>
          </cell>
        </row>
        <row r="5176">
          <cell r="A5176" t="str">
            <v>HIST2022-0840</v>
          </cell>
          <cell r="B5176" t="str">
            <v>014-292-005</v>
          </cell>
          <cell r="C5176" t="str">
            <v>Historical Determination</v>
          </cell>
          <cell r="D5176" t="str">
            <v>Trevor Smith</v>
          </cell>
          <cell r="E5176">
            <v>517</v>
          </cell>
          <cell r="G5176" t="str">
            <v>ELM</v>
          </cell>
          <cell r="H5176" t="str">
            <v>Project Completed</v>
          </cell>
        </row>
        <row r="5177">
          <cell r="A5177" t="str">
            <v>FEET2022-0845</v>
          </cell>
          <cell r="B5177" t="str">
            <v>015-351-029</v>
          </cell>
          <cell r="C5177" t="str">
            <v>Building/ERS/Admin/Fee Transfer</v>
          </cell>
          <cell r="D5177" t="str">
            <v>NO FILE</v>
          </cell>
          <cell r="E5177">
            <v>7001</v>
          </cell>
          <cell r="G5177" t="str">
            <v>STATE HWY 89</v>
          </cell>
        </row>
        <row r="5178">
          <cell r="A5178" t="str">
            <v>FEET2022-0843</v>
          </cell>
          <cell r="B5178" t="str">
            <v>034-095-007</v>
          </cell>
          <cell r="C5178" t="str">
            <v>Building/ERS/Admin/Fee Transfer</v>
          </cell>
          <cell r="D5178" t="str">
            <v>NO FILE</v>
          </cell>
          <cell r="E5178">
            <v>1917</v>
          </cell>
          <cell r="G5178" t="str">
            <v>BELLA COOLA</v>
          </cell>
        </row>
        <row r="5179">
          <cell r="A5179" t="str">
            <v>ERSP2022-1474</v>
          </cell>
          <cell r="B5179" t="str">
            <v>132-012-03</v>
          </cell>
          <cell r="C5179" t="str">
            <v>Sign</v>
          </cell>
          <cell r="D5179" t="str">
            <v>Theresa Avance</v>
          </cell>
          <cell r="E5179">
            <v>910</v>
          </cell>
          <cell r="G5179" t="str">
            <v>TAHOE</v>
          </cell>
          <cell r="H5179" t="str">
            <v>Project Complete</v>
          </cell>
        </row>
        <row r="5180">
          <cell r="A5180" t="str">
            <v>TREE2022-1476</v>
          </cell>
          <cell r="B5180" t="str">
            <v>085-142-008</v>
          </cell>
          <cell r="C5180" t="str">
            <v>Tree Removal</v>
          </cell>
          <cell r="D5180" t="str">
            <v>Bruce Barr</v>
          </cell>
          <cell r="E5180">
            <v>520</v>
          </cell>
          <cell r="G5180" t="str">
            <v>GRAND</v>
          </cell>
          <cell r="H5180" t="str">
            <v>Approved</v>
          </cell>
        </row>
        <row r="5181">
          <cell r="A5181" t="str">
            <v>TREE2022-1473</v>
          </cell>
          <cell r="B5181" t="str">
            <v>084-110-008</v>
          </cell>
          <cell r="C5181" t="str">
            <v>Tree Removal</v>
          </cell>
          <cell r="D5181" t="str">
            <v>Bruce Barr</v>
          </cell>
          <cell r="E5181">
            <v>515</v>
          </cell>
          <cell r="G5181" t="str">
            <v>WARD</v>
          </cell>
          <cell r="H5181" t="str">
            <v>Approved</v>
          </cell>
        </row>
        <row r="5182">
          <cell r="A5182" t="str">
            <v>FEET2022-0841</v>
          </cell>
          <cell r="B5182" t="str">
            <v>025-792-007</v>
          </cell>
          <cell r="C5182" t="str">
            <v>Building/ERS/Admin/Fee Transfer</v>
          </cell>
          <cell r="D5182" t="str">
            <v>NO FILE</v>
          </cell>
          <cell r="E5182">
            <v>1674</v>
          </cell>
          <cell r="G5182" t="str">
            <v>MAIDENHAIR</v>
          </cell>
        </row>
        <row r="5183">
          <cell r="A5183" t="str">
            <v>LCAP2022-0639</v>
          </cell>
          <cell r="B5183" t="str">
            <v>093-101-002</v>
          </cell>
          <cell r="C5183" t="str">
            <v>Land Capability Challenge</v>
          </cell>
          <cell r="D5183" t="str">
            <v>Contractor</v>
          </cell>
          <cell r="E5183">
            <v>81</v>
          </cell>
          <cell r="G5183" t="str">
            <v>TAHOMA</v>
          </cell>
          <cell r="H5183" t="str">
            <v>Results Issued</v>
          </cell>
        </row>
        <row r="5184">
          <cell r="A5184" t="str">
            <v>TREE2022-1470</v>
          </cell>
          <cell r="B5184" t="str">
            <v>111-270-013</v>
          </cell>
          <cell r="C5184" t="str">
            <v>Tree Removal</v>
          </cell>
          <cell r="D5184" t="str">
            <v>Bruce Barr</v>
          </cell>
          <cell r="E5184">
            <v>1360</v>
          </cell>
          <cell r="G5184" t="str">
            <v>COMMONWEALTH</v>
          </cell>
          <cell r="H5184" t="str">
            <v>Approved</v>
          </cell>
        </row>
        <row r="5185">
          <cell r="A5185" t="str">
            <v>TREE2022-1460</v>
          </cell>
          <cell r="B5185" t="str">
            <v>022-031-009</v>
          </cell>
          <cell r="C5185" t="str">
            <v>Tree Removal</v>
          </cell>
          <cell r="D5185" t="str">
            <v>Bruce Barr</v>
          </cell>
          <cell r="E5185">
            <v>2173</v>
          </cell>
          <cell r="G5185" t="str">
            <v>VENICE</v>
          </cell>
          <cell r="H5185" t="str">
            <v>Approved</v>
          </cell>
        </row>
        <row r="5186">
          <cell r="A5186" t="str">
            <v>TREE2022-1465</v>
          </cell>
          <cell r="B5186" t="str">
            <v>127-090-03</v>
          </cell>
          <cell r="C5186" t="str">
            <v>Tree Removal</v>
          </cell>
          <cell r="D5186" t="str">
            <v>Bruce Barr</v>
          </cell>
          <cell r="E5186">
            <v>785</v>
          </cell>
          <cell r="G5186" t="str">
            <v>MAYS</v>
          </cell>
          <cell r="H5186" t="str">
            <v>Approved</v>
          </cell>
        </row>
        <row r="5187">
          <cell r="A5187" t="str">
            <v>ERSP2018-0777-02</v>
          </cell>
          <cell r="B5187" t="str">
            <v>125-172-11</v>
          </cell>
          <cell r="C5187" t="str">
            <v>Plan Revision</v>
          </cell>
          <cell r="D5187" t="str">
            <v>Alyson Borawski</v>
          </cell>
          <cell r="E5187">
            <v>978</v>
          </cell>
          <cell r="G5187" t="str">
            <v>TYNER</v>
          </cell>
          <cell r="H5187" t="str">
            <v>Acknowledged</v>
          </cell>
        </row>
        <row r="5188">
          <cell r="A5188" t="str">
            <v>TREE2022-1466</v>
          </cell>
          <cell r="B5188" t="str">
            <v>125-422-06</v>
          </cell>
          <cell r="C5188" t="str">
            <v>Tree Removal</v>
          </cell>
          <cell r="D5188" t="str">
            <v>Bruce Barr</v>
          </cell>
          <cell r="E5188">
            <v>1049</v>
          </cell>
          <cell r="G5188" t="str">
            <v>APOLLO</v>
          </cell>
          <cell r="H5188" t="str">
            <v>Approved</v>
          </cell>
        </row>
        <row r="5189">
          <cell r="A5189" t="str">
            <v>ERSP2019-0389-01</v>
          </cell>
          <cell r="B5189" t="str">
            <v>025-580-07</v>
          </cell>
          <cell r="C5189" t="str">
            <v>Plan Revision</v>
          </cell>
          <cell r="D5189" t="str">
            <v>Bridget Cornell</v>
          </cell>
          <cell r="E5189">
            <v>1360</v>
          </cell>
          <cell r="G5189" t="str">
            <v>SKI RUN</v>
          </cell>
          <cell r="H5189" t="str">
            <v>Acknowledged</v>
          </cell>
        </row>
        <row r="5190">
          <cell r="A5190" t="str">
            <v>TREE2022-1468</v>
          </cell>
          <cell r="B5190" t="str">
            <v>034-642-005</v>
          </cell>
          <cell r="C5190" t="str">
            <v>Tree Removal</v>
          </cell>
          <cell r="D5190" t="str">
            <v>Bruce Barr</v>
          </cell>
          <cell r="E5190">
            <v>2195</v>
          </cell>
          <cell r="G5190" t="str">
            <v>QUINANETZIN</v>
          </cell>
          <cell r="H5190" t="str">
            <v>Approved</v>
          </cell>
        </row>
        <row r="5191">
          <cell r="A5191" t="str">
            <v>LLAD2022-0837</v>
          </cell>
          <cell r="B5191" t="str">
            <v>033-020-012</v>
          </cell>
          <cell r="C5191" t="str">
            <v>Lot Line Adjustment</v>
          </cell>
          <cell r="D5191" t="str">
            <v>Theresa Avance</v>
          </cell>
          <cell r="E5191">
            <v>0</v>
          </cell>
          <cell r="G5191" t="str">
            <v>NONE</v>
          </cell>
          <cell r="H5191" t="str">
            <v>Additional Information</v>
          </cell>
        </row>
        <row r="5192">
          <cell r="A5192" t="str">
            <v>LCAP2022-0641</v>
          </cell>
          <cell r="B5192" t="str">
            <v>034-171-003</v>
          </cell>
          <cell r="C5192" t="str">
            <v>Soils Hydrology</v>
          </cell>
          <cell r="D5192" t="str">
            <v>Contractor</v>
          </cell>
          <cell r="E5192">
            <v>1650</v>
          </cell>
          <cell r="G5192" t="str">
            <v>IROQUOIS</v>
          </cell>
          <cell r="H5192" t="str">
            <v>Results Issued</v>
          </cell>
        </row>
        <row r="5193">
          <cell r="A5193" t="str">
            <v>TREE2022-1461</v>
          </cell>
          <cell r="B5193" t="str">
            <v>023-655-003</v>
          </cell>
          <cell r="C5193" t="str">
            <v>Tree Removal</v>
          </cell>
          <cell r="D5193" t="str">
            <v>Bruce Barr</v>
          </cell>
          <cell r="E5193">
            <v>778</v>
          </cell>
          <cell r="G5193" t="str">
            <v>HAZEL</v>
          </cell>
          <cell r="H5193" t="str">
            <v>Approved</v>
          </cell>
        </row>
        <row r="5194">
          <cell r="A5194" t="str">
            <v>ERSP2022-1469</v>
          </cell>
          <cell r="B5194" t="str">
            <v>1418-15-511-002</v>
          </cell>
          <cell r="C5194" t="str">
            <v>Residential Dwelling</v>
          </cell>
          <cell r="D5194" t="str">
            <v>CONSULTANT</v>
          </cell>
          <cell r="E5194">
            <v>33</v>
          </cell>
          <cell r="G5194" t="str">
            <v>SOUTH POINT</v>
          </cell>
          <cell r="H5194" t="str">
            <v>Acknowledged</v>
          </cell>
        </row>
        <row r="5195">
          <cell r="A5195" t="str">
            <v>HIST2022-0838</v>
          </cell>
          <cell r="B5195" t="str">
            <v>128-071-01</v>
          </cell>
          <cell r="C5195" t="str">
            <v>Historical Determination</v>
          </cell>
          <cell r="D5195" t="str">
            <v>INTAKE INTAKE</v>
          </cell>
          <cell r="E5195">
            <v>713</v>
          </cell>
          <cell r="G5195" t="str">
            <v>BIRDIE</v>
          </cell>
          <cell r="H5195" t="str">
            <v>Withdrawn</v>
          </cell>
        </row>
        <row r="5196">
          <cell r="A5196" t="str">
            <v>LCAP2022-0640</v>
          </cell>
          <cell r="B5196" t="str">
            <v>026-139-028</v>
          </cell>
          <cell r="C5196" t="str">
            <v>Site Assessment</v>
          </cell>
          <cell r="D5196" t="str">
            <v>Julie Roll</v>
          </cell>
          <cell r="E5196">
            <v>2976</v>
          </cell>
          <cell r="G5196" t="str">
            <v>OAKLAND</v>
          </cell>
          <cell r="H5196" t="str">
            <v>Results Issued</v>
          </cell>
        </row>
        <row r="5197">
          <cell r="A5197" t="str">
            <v>TREE2022-1467</v>
          </cell>
          <cell r="B5197" t="str">
            <v>083-061-066</v>
          </cell>
          <cell r="C5197" t="str">
            <v>Tree Removal</v>
          </cell>
          <cell r="D5197" t="str">
            <v>Bruce Barr</v>
          </cell>
          <cell r="E5197">
            <v>1650</v>
          </cell>
          <cell r="G5197" t="str">
            <v>PINE</v>
          </cell>
          <cell r="H5197" t="str">
            <v>Approved</v>
          </cell>
        </row>
        <row r="5198">
          <cell r="A5198" t="str">
            <v>CORR2022-0839</v>
          </cell>
          <cell r="B5198" t="str">
            <v>128-250-01</v>
          </cell>
          <cell r="C5198" t="str">
            <v>Correspondence</v>
          </cell>
          <cell r="D5198" t="str">
            <v>Joan Douglas</v>
          </cell>
          <cell r="E5198">
            <v>680</v>
          </cell>
          <cell r="G5198" t="str">
            <v>WILSON</v>
          </cell>
          <cell r="H5198" t="str">
            <v>Concluded</v>
          </cell>
        </row>
        <row r="5199">
          <cell r="A5199" t="str">
            <v>ERSP2022-1464</v>
          </cell>
          <cell r="B5199" t="str">
            <v>1318-10-411-014</v>
          </cell>
          <cell r="C5199" t="str">
            <v>Rec-Public Service</v>
          </cell>
          <cell r="D5199" t="str">
            <v>Paul Nielsen</v>
          </cell>
          <cell r="E5199">
            <v>664</v>
          </cell>
          <cell r="G5199" t="str">
            <v>LOOKOUT</v>
          </cell>
          <cell r="H5199" t="str">
            <v>Additional Information</v>
          </cell>
        </row>
        <row r="5200">
          <cell r="A5200" t="str">
            <v>TREE2022-1462</v>
          </cell>
          <cell r="B5200" t="str">
            <v>1418-34-202-002</v>
          </cell>
          <cell r="C5200" t="str">
            <v>Tree Removal</v>
          </cell>
          <cell r="D5200" t="str">
            <v>Bruce Barr</v>
          </cell>
          <cell r="E5200">
            <v>1246</v>
          </cell>
          <cell r="G5200" t="str">
            <v>HIDDEN WOODS</v>
          </cell>
          <cell r="H5200" t="str">
            <v>Approved</v>
          </cell>
        </row>
        <row r="5201">
          <cell r="A5201" t="str">
            <v>TREE2023-1716</v>
          </cell>
          <cell r="B5201" t="str">
            <v>125-502-08</v>
          </cell>
          <cell r="C5201" t="str">
            <v>Tree Removal</v>
          </cell>
          <cell r="E5201">
            <v>699</v>
          </cell>
          <cell r="G5201" t="str">
            <v>TUMBLEWEED</v>
          </cell>
          <cell r="H5201" t="str">
            <v>Approved</v>
          </cell>
        </row>
        <row r="5202">
          <cell r="A5202" t="str">
            <v>TREE2022-1457</v>
          </cell>
          <cell r="B5202" t="str">
            <v>034-161-048</v>
          </cell>
          <cell r="C5202" t="str">
            <v>Tree Removal</v>
          </cell>
          <cell r="D5202" t="str">
            <v>Bruce Barr</v>
          </cell>
          <cell r="E5202">
            <v>1520</v>
          </cell>
          <cell r="G5202" t="str">
            <v>AZTEC</v>
          </cell>
          <cell r="H5202" t="str">
            <v>Approved</v>
          </cell>
        </row>
        <row r="5203">
          <cell r="A5203" t="str">
            <v>TREE2022-1458</v>
          </cell>
          <cell r="B5203" t="str">
            <v>023-571-005</v>
          </cell>
          <cell r="C5203" t="str">
            <v>Tree Removal</v>
          </cell>
          <cell r="D5203" t="str">
            <v>Bruce Barr</v>
          </cell>
          <cell r="E5203">
            <v>770</v>
          </cell>
          <cell r="G5203" t="str">
            <v>SOUTH SHORE</v>
          </cell>
          <cell r="H5203" t="str">
            <v>Approved</v>
          </cell>
        </row>
        <row r="5204">
          <cell r="A5204" t="str">
            <v>QEXE2022-0834</v>
          </cell>
          <cell r="B5204" t="str">
            <v>1318-10-413-003</v>
          </cell>
          <cell r="C5204" t="str">
            <v>Qualified Exempt</v>
          </cell>
          <cell r="D5204" t="str">
            <v>Alyson Borawski</v>
          </cell>
          <cell r="E5204">
            <v>220</v>
          </cell>
          <cell r="G5204" t="str">
            <v>SLEEPY HOLLOW GLEN</v>
          </cell>
          <cell r="H5204" t="str">
            <v>Accepted</v>
          </cell>
        </row>
        <row r="5205">
          <cell r="A5205" t="str">
            <v>ADMIN2022-0032</v>
          </cell>
          <cell r="B5205" t="str">
            <v>095-130-014</v>
          </cell>
          <cell r="C5205" t="str">
            <v>FOIA - Subpoena</v>
          </cell>
          <cell r="E5205">
            <v>1615</v>
          </cell>
          <cell r="G5205" t="str">
            <v>RIVER</v>
          </cell>
          <cell r="H5205" t="str">
            <v>Notice Sent</v>
          </cell>
        </row>
        <row r="5206">
          <cell r="A5206" t="str">
            <v>TREE2022-1455</v>
          </cell>
          <cell r="B5206" t="str">
            <v>034-436-003</v>
          </cell>
          <cell r="C5206" t="str">
            <v>Tree Removal</v>
          </cell>
          <cell r="D5206" t="str">
            <v>Bruce Barr</v>
          </cell>
          <cell r="E5206">
            <v>1912</v>
          </cell>
          <cell r="G5206" t="str">
            <v>KICKAPOO</v>
          </cell>
          <cell r="H5206" t="str">
            <v>Approved</v>
          </cell>
        </row>
        <row r="5207">
          <cell r="A5207" t="str">
            <v>LCAP2022-0638</v>
          </cell>
          <cell r="B5207" t="str">
            <v>1318-03-212-059</v>
          </cell>
          <cell r="C5207" t="str">
            <v>Site Assessment</v>
          </cell>
          <cell r="D5207" t="str">
            <v>Julie Roll</v>
          </cell>
          <cell r="E5207">
            <v>149</v>
          </cell>
          <cell r="G5207" t="str">
            <v>PONDEROSA</v>
          </cell>
          <cell r="H5207" t="str">
            <v>Results Issued</v>
          </cell>
        </row>
        <row r="5208">
          <cell r="A5208" t="str">
            <v>ERSP2022-1459</v>
          </cell>
          <cell r="B5208" t="str">
            <v>117-120-038</v>
          </cell>
          <cell r="C5208" t="str">
            <v>Residential Dwelling</v>
          </cell>
          <cell r="D5208" t="str">
            <v>INTAKE INTAKE</v>
          </cell>
          <cell r="E5208">
            <v>313</v>
          </cell>
          <cell r="G5208" t="str">
            <v>EAST AGATAM</v>
          </cell>
          <cell r="H5208" t="str">
            <v>Incomplete Submittal</v>
          </cell>
        </row>
        <row r="5209">
          <cell r="A5209" t="str">
            <v>CORR2022-0836</v>
          </cell>
          <cell r="B5209" t="str">
            <v>111-110-050</v>
          </cell>
          <cell r="C5209" t="str">
            <v>Correspondence</v>
          </cell>
          <cell r="D5209" t="str">
            <v>Joan Douglas</v>
          </cell>
          <cell r="E5209">
            <v>1141</v>
          </cell>
          <cell r="G5209" t="str">
            <v>OXFORD</v>
          </cell>
          <cell r="H5209" t="str">
            <v>Initiated</v>
          </cell>
        </row>
        <row r="5210">
          <cell r="A5210" t="str">
            <v>TREE2022-1456</v>
          </cell>
          <cell r="B5210" t="str">
            <v>022-031-007</v>
          </cell>
          <cell r="C5210" t="str">
            <v>Tree Removal</v>
          </cell>
          <cell r="D5210" t="str">
            <v>Bruce Barr</v>
          </cell>
          <cell r="E5210">
            <v>2163</v>
          </cell>
          <cell r="G5210" t="str">
            <v>VENICE</v>
          </cell>
          <cell r="H5210" t="str">
            <v>Approved</v>
          </cell>
        </row>
        <row r="5211">
          <cell r="A5211" t="str">
            <v>LCAP2022-0637</v>
          </cell>
          <cell r="B5211" t="str">
            <v>125-382-07</v>
          </cell>
          <cell r="C5211" t="str">
            <v>Site Assessment</v>
          </cell>
          <cell r="D5211" t="str">
            <v>Julie Roll</v>
          </cell>
          <cell r="E5211">
            <v>972</v>
          </cell>
          <cell r="G5211" t="str">
            <v>JENNIFER</v>
          </cell>
          <cell r="H5211" t="str">
            <v>Results Issued</v>
          </cell>
        </row>
        <row r="5212">
          <cell r="A5212" t="str">
            <v>TREE2022-1454</v>
          </cell>
          <cell r="B5212" t="str">
            <v>025-342-019</v>
          </cell>
          <cell r="C5212" t="str">
            <v>Tree Removal</v>
          </cell>
          <cell r="D5212" t="str">
            <v>Bruce Barr</v>
          </cell>
          <cell r="E5212">
            <v>1389</v>
          </cell>
          <cell r="G5212" t="str">
            <v>CHINQUAPIN</v>
          </cell>
          <cell r="H5212" t="str">
            <v>Approved</v>
          </cell>
        </row>
        <row r="5213">
          <cell r="A5213" t="str">
            <v>HIST2022-0835</v>
          </cell>
          <cell r="B5213" t="str">
            <v>130-205-12</v>
          </cell>
          <cell r="C5213" t="str">
            <v>Historical Determination</v>
          </cell>
          <cell r="D5213" t="str">
            <v>Trevor Smith</v>
          </cell>
          <cell r="E5213">
            <v>274</v>
          </cell>
          <cell r="G5213" t="str">
            <v>TRAMWAY</v>
          </cell>
          <cell r="H5213" t="str">
            <v>Determination Issued</v>
          </cell>
        </row>
        <row r="5214">
          <cell r="A5214" t="str">
            <v>TREE2022-1453</v>
          </cell>
          <cell r="B5214" t="str">
            <v>094-130-001</v>
          </cell>
          <cell r="C5214" t="str">
            <v>Tree Removal</v>
          </cell>
          <cell r="D5214" t="str">
            <v>Bruce Barr</v>
          </cell>
          <cell r="E5214">
            <v>855</v>
          </cell>
          <cell r="F5214" t="str">
            <v>N</v>
          </cell>
          <cell r="G5214" t="str">
            <v>LAKE</v>
          </cell>
          <cell r="H5214" t="str">
            <v>Approved</v>
          </cell>
        </row>
        <row r="5215">
          <cell r="A5215" t="str">
            <v>VBOU2022-0833</v>
          </cell>
          <cell r="B5215" t="str">
            <v>029-041-017</v>
          </cell>
          <cell r="C5215" t="str">
            <v>Verification and Banking of Uses</v>
          </cell>
          <cell r="D5215" t="str">
            <v>Julie Roll</v>
          </cell>
          <cell r="E5215">
            <v>4082</v>
          </cell>
          <cell r="G5215" t="str">
            <v>PINE</v>
          </cell>
          <cell r="H5215" t="str">
            <v>Results Issued</v>
          </cell>
        </row>
        <row r="5216">
          <cell r="A5216" t="str">
            <v>LCAP2022-0635</v>
          </cell>
          <cell r="B5216" t="str">
            <v>029-041-017</v>
          </cell>
          <cell r="C5216" t="str">
            <v>Land Capability Verification</v>
          </cell>
          <cell r="D5216" t="str">
            <v>Julie Roll</v>
          </cell>
          <cell r="E5216">
            <v>4082</v>
          </cell>
          <cell r="G5216" t="str">
            <v>PINE</v>
          </cell>
          <cell r="H5216" t="str">
            <v>Results Issued</v>
          </cell>
        </row>
        <row r="5217">
          <cell r="A5217" t="str">
            <v>LCAP2022-0636</v>
          </cell>
          <cell r="B5217" t="str">
            <v>033-272-014</v>
          </cell>
          <cell r="C5217" t="str">
            <v>Site Assessment</v>
          </cell>
          <cell r="D5217" t="str">
            <v>INTAKE INTAKE</v>
          </cell>
          <cell r="E5217">
            <v>774</v>
          </cell>
          <cell r="G5217" t="str">
            <v>ELK POINT</v>
          </cell>
          <cell r="H5217" t="str">
            <v>Withdrawn</v>
          </cell>
        </row>
        <row r="5218">
          <cell r="A5218" t="str">
            <v>TREE2022-1442</v>
          </cell>
          <cell r="B5218" t="str">
            <v>097-192-002</v>
          </cell>
          <cell r="C5218" t="str">
            <v>Tree Removal</v>
          </cell>
          <cell r="D5218" t="str">
            <v>Bruce Barr</v>
          </cell>
          <cell r="E5218">
            <v>5790</v>
          </cell>
          <cell r="G5218" t="str">
            <v>MCKINNEY</v>
          </cell>
          <cell r="H5218" t="str">
            <v>Withdrawn</v>
          </cell>
        </row>
        <row r="5219">
          <cell r="A5219" t="str">
            <v>LCAP2022-0633</v>
          </cell>
          <cell r="B5219" t="str">
            <v>033-613-006</v>
          </cell>
          <cell r="C5219" t="str">
            <v>IPES</v>
          </cell>
          <cell r="D5219" t="str">
            <v>Contractor</v>
          </cell>
          <cell r="E5219">
            <v>0</v>
          </cell>
          <cell r="G5219" t="str">
            <v>NONE</v>
          </cell>
          <cell r="H5219" t="str">
            <v>Results Issued</v>
          </cell>
        </row>
        <row r="5220">
          <cell r="A5220" t="str">
            <v>HIST2022-0830</v>
          </cell>
          <cell r="B5220" t="str">
            <v>1318-16-810-036</v>
          </cell>
          <cell r="C5220" t="str">
            <v>Historical Determination</v>
          </cell>
          <cell r="D5220" t="str">
            <v>Julie Roll</v>
          </cell>
          <cell r="E5220">
            <v>447</v>
          </cell>
          <cell r="G5220" t="str">
            <v>LAKEVIEW</v>
          </cell>
          <cell r="H5220" t="str">
            <v>Determination Issued</v>
          </cell>
        </row>
        <row r="5221">
          <cell r="A5221" t="str">
            <v>LCAP2022-0629</v>
          </cell>
          <cell r="B5221" t="str">
            <v>022-411-001</v>
          </cell>
          <cell r="C5221" t="str">
            <v>Land Capability Verification</v>
          </cell>
          <cell r="D5221" t="str">
            <v>Julie Roll</v>
          </cell>
          <cell r="E5221">
            <v>477</v>
          </cell>
          <cell r="G5221" t="str">
            <v>ALA WAI</v>
          </cell>
          <cell r="H5221" t="str">
            <v>Results Issued</v>
          </cell>
        </row>
        <row r="5222">
          <cell r="A5222" t="str">
            <v>TREE2022-1443</v>
          </cell>
          <cell r="B5222" t="str">
            <v>093-083-042</v>
          </cell>
          <cell r="C5222" t="str">
            <v>Tree Removal</v>
          </cell>
          <cell r="D5222" t="str">
            <v>Bruce Barr</v>
          </cell>
          <cell r="E5222">
            <v>3360</v>
          </cell>
          <cell r="G5222" t="str">
            <v>EDGEWATER</v>
          </cell>
          <cell r="H5222" t="str">
            <v>Approved</v>
          </cell>
        </row>
        <row r="5223">
          <cell r="A5223" t="str">
            <v>TREE2022-1452</v>
          </cell>
          <cell r="B5223" t="str">
            <v>122-181-56</v>
          </cell>
          <cell r="C5223" t="str">
            <v>Tree Removal</v>
          </cell>
          <cell r="D5223" t="str">
            <v>Bruce Barr</v>
          </cell>
          <cell r="E5223">
            <v>829</v>
          </cell>
          <cell r="G5223" t="str">
            <v>LAKESHORE</v>
          </cell>
          <cell r="H5223" t="str">
            <v>Approved</v>
          </cell>
        </row>
        <row r="5224">
          <cell r="A5224" t="str">
            <v>QEXE2022-0829</v>
          </cell>
          <cell r="B5224" t="str">
            <v>018-090-021</v>
          </cell>
          <cell r="C5224" t="str">
            <v>Qualified Exempt</v>
          </cell>
          <cell r="D5224" t="str">
            <v>Alyson Borawski</v>
          </cell>
          <cell r="E5224">
            <v>0</v>
          </cell>
          <cell r="G5224" t="str">
            <v>NONE</v>
          </cell>
          <cell r="H5224" t="str">
            <v>Withdrawn</v>
          </cell>
        </row>
        <row r="5225">
          <cell r="A5225" t="str">
            <v>TREE2022-1446</v>
          </cell>
          <cell r="B5225" t="str">
            <v>083-360-020</v>
          </cell>
          <cell r="C5225" t="str">
            <v>Tree Removal</v>
          </cell>
          <cell r="D5225" t="str">
            <v>Bruce Barr</v>
          </cell>
          <cell r="E5225">
            <v>355</v>
          </cell>
          <cell r="G5225" t="str">
            <v>TAHOE WOODS</v>
          </cell>
          <cell r="H5225" t="str">
            <v>Approved</v>
          </cell>
        </row>
        <row r="5226">
          <cell r="A5226" t="str">
            <v>TREE2022-1445</v>
          </cell>
          <cell r="B5226" t="str">
            <v>125-172-11</v>
          </cell>
          <cell r="C5226" t="str">
            <v>Tree Removal</v>
          </cell>
          <cell r="D5226" t="str">
            <v>Bruce Barr</v>
          </cell>
          <cell r="E5226">
            <v>978</v>
          </cell>
          <cell r="G5226" t="str">
            <v>TYNER</v>
          </cell>
          <cell r="H5226" t="str">
            <v>Denied</v>
          </cell>
        </row>
        <row r="5227">
          <cell r="A5227" t="str">
            <v>TREE2022-1447</v>
          </cell>
          <cell r="B5227" t="str">
            <v>097-111-027</v>
          </cell>
          <cell r="C5227" t="str">
            <v>Tree Removal</v>
          </cell>
          <cell r="D5227" t="str">
            <v>Bruce Barr</v>
          </cell>
          <cell r="E5227">
            <v>0</v>
          </cell>
          <cell r="G5227" t="str">
            <v>NONE</v>
          </cell>
          <cell r="H5227" t="str">
            <v>Approved</v>
          </cell>
        </row>
        <row r="5228">
          <cell r="A5228" t="str">
            <v>LCAP2022-0634</v>
          </cell>
          <cell r="B5228" t="str">
            <v>033-613-007</v>
          </cell>
          <cell r="C5228" t="str">
            <v>IPES</v>
          </cell>
          <cell r="D5228" t="str">
            <v>Contractor</v>
          </cell>
          <cell r="E5228">
            <v>0</v>
          </cell>
          <cell r="G5228" t="str">
            <v>NONE</v>
          </cell>
          <cell r="H5228" t="str">
            <v>Results Issued</v>
          </cell>
        </row>
        <row r="5229">
          <cell r="A5229" t="str">
            <v>LCAP2022-0632</v>
          </cell>
          <cell r="B5229" t="str">
            <v>026-038-021</v>
          </cell>
          <cell r="C5229" t="str">
            <v>Site Assessment</v>
          </cell>
          <cell r="D5229" t="str">
            <v>Julie Roll</v>
          </cell>
          <cell r="E5229">
            <v>3153</v>
          </cell>
          <cell r="G5229" t="str">
            <v>SACRAMENTO</v>
          </cell>
          <cell r="H5229" t="str">
            <v>Results Issued</v>
          </cell>
        </row>
        <row r="5230">
          <cell r="A5230" t="str">
            <v>ERSP2022-1451</v>
          </cell>
          <cell r="B5230" t="str">
            <v>1418-34-310-005</v>
          </cell>
          <cell r="C5230" t="str">
            <v>Grading Project</v>
          </cell>
          <cell r="D5230" t="str">
            <v>Brandy Mcmahon</v>
          </cell>
          <cell r="E5230">
            <v>11</v>
          </cell>
          <cell r="G5230" t="str">
            <v>LAKESIDE COVE</v>
          </cell>
          <cell r="H5230" t="str">
            <v>Acknowledged</v>
          </cell>
        </row>
        <row r="5231">
          <cell r="A5231" t="str">
            <v>TREE2022-1444</v>
          </cell>
          <cell r="B5231" t="str">
            <v>1318-27-001-017</v>
          </cell>
          <cell r="C5231" t="str">
            <v>Tree Removal</v>
          </cell>
          <cell r="D5231" t="str">
            <v>Bruce Barr</v>
          </cell>
          <cell r="E5231">
            <v>0</v>
          </cell>
          <cell r="G5231" t="str">
            <v>NONE</v>
          </cell>
          <cell r="H5231" t="str">
            <v>Approved</v>
          </cell>
        </row>
        <row r="5232">
          <cell r="A5232" t="str">
            <v>TREE2022-1449</v>
          </cell>
          <cell r="B5232" t="str">
            <v>126-301-05</v>
          </cell>
          <cell r="C5232" t="str">
            <v>Tree Removal</v>
          </cell>
          <cell r="D5232" t="str">
            <v>Bruce Barr</v>
          </cell>
          <cell r="E5232">
            <v>725</v>
          </cell>
          <cell r="G5232" t="str">
            <v>FAIRVIEW</v>
          </cell>
          <cell r="H5232" t="str">
            <v>Approved</v>
          </cell>
        </row>
        <row r="5233">
          <cell r="A5233" t="str">
            <v>MFEE2022-0832</v>
          </cell>
          <cell r="B5233" t="str">
            <v>122-060-00</v>
          </cell>
          <cell r="C5233" t="str">
            <v>Mooring Fee</v>
          </cell>
          <cell r="D5233" t="str">
            <v>NO FILE</v>
          </cell>
          <cell r="E5233">
            <v>557</v>
          </cell>
          <cell r="G5233" t="str">
            <v>LAKESHORE</v>
          </cell>
          <cell r="H5233" t="str">
            <v>Paid</v>
          </cell>
        </row>
        <row r="5234">
          <cell r="A5234" t="str">
            <v>TREE2022-1448</v>
          </cell>
          <cell r="B5234" t="str">
            <v>132-211-13</v>
          </cell>
          <cell r="C5234" t="str">
            <v>Tree Removal</v>
          </cell>
          <cell r="D5234" t="str">
            <v>Bruce Barr</v>
          </cell>
          <cell r="E5234">
            <v>828</v>
          </cell>
          <cell r="G5234" t="str">
            <v>ROBIN</v>
          </cell>
          <cell r="H5234" t="str">
            <v>Approved</v>
          </cell>
        </row>
        <row r="5235">
          <cell r="A5235" t="str">
            <v>ERSP2022-1450</v>
          </cell>
          <cell r="B5235" t="str">
            <v>018-090-021</v>
          </cell>
          <cell r="C5235" t="str">
            <v>Rec-Public Service</v>
          </cell>
          <cell r="D5235" t="str">
            <v>EIP USER ACCOUNT</v>
          </cell>
          <cell r="E5235">
            <v>0</v>
          </cell>
          <cell r="G5235" t="str">
            <v>NONE</v>
          </cell>
          <cell r="H5235" t="str">
            <v>Acknowledged</v>
          </cell>
        </row>
        <row r="5236">
          <cell r="A5236" t="str">
            <v>MFEE2022-0831</v>
          </cell>
          <cell r="B5236" t="str">
            <v>117-140-006</v>
          </cell>
          <cell r="C5236" t="str">
            <v>Mooring Fee</v>
          </cell>
          <cell r="D5236" t="str">
            <v>NO FILE</v>
          </cell>
          <cell r="E5236">
            <v>7680</v>
          </cell>
          <cell r="F5236" t="str">
            <v>N</v>
          </cell>
          <cell r="G5236" t="str">
            <v>LAKE</v>
          </cell>
          <cell r="H5236" t="str">
            <v>Paid</v>
          </cell>
        </row>
        <row r="5237">
          <cell r="A5237" t="str">
            <v>LCAP2022-0630</v>
          </cell>
          <cell r="B5237" t="str">
            <v>128-361-04</v>
          </cell>
          <cell r="C5237" t="str">
            <v>Site Assessment</v>
          </cell>
          <cell r="D5237" t="str">
            <v>Julie Roll</v>
          </cell>
          <cell r="E5237">
            <v>775</v>
          </cell>
          <cell r="G5237" t="str">
            <v>GOLFERS PASS</v>
          </cell>
          <cell r="H5237" t="str">
            <v>Results Issued</v>
          </cell>
        </row>
        <row r="5238">
          <cell r="A5238" t="str">
            <v>LCAP2022-0631</v>
          </cell>
          <cell r="B5238" t="str">
            <v>026-038-022</v>
          </cell>
          <cell r="C5238" t="str">
            <v>Site Assessment</v>
          </cell>
          <cell r="D5238" t="str">
            <v>Julie Roll</v>
          </cell>
          <cell r="E5238">
            <v>3151</v>
          </cell>
          <cell r="G5238" t="str">
            <v>SACRAMENTO</v>
          </cell>
          <cell r="H5238" t="str">
            <v>Results Issued</v>
          </cell>
        </row>
        <row r="5239">
          <cell r="A5239" t="str">
            <v>LCAP2022-0627</v>
          </cell>
          <cell r="B5239" t="str">
            <v>123-138-11</v>
          </cell>
          <cell r="C5239" t="str">
            <v>Site Assessment</v>
          </cell>
          <cell r="D5239" t="str">
            <v>Julie Roll</v>
          </cell>
          <cell r="E5239">
            <v>520</v>
          </cell>
          <cell r="G5239" t="str">
            <v>PAHUTE</v>
          </cell>
          <cell r="H5239" t="str">
            <v>Results Issued</v>
          </cell>
        </row>
        <row r="5240">
          <cell r="A5240" t="str">
            <v>TREE2022-1438</v>
          </cell>
          <cell r="B5240" t="str">
            <v>028-090-024</v>
          </cell>
          <cell r="C5240" t="str">
            <v>Tree Removal</v>
          </cell>
          <cell r="D5240" t="str">
            <v>Bruce Barr</v>
          </cell>
          <cell r="E5240">
            <v>3800</v>
          </cell>
          <cell r="G5240" t="str">
            <v>NEEDLE PEAK</v>
          </cell>
          <cell r="H5240" t="str">
            <v>Approved</v>
          </cell>
        </row>
        <row r="5241">
          <cell r="A5241" t="str">
            <v>ERSP2020-2105-01</v>
          </cell>
          <cell r="B5241" t="str">
            <v>025-041-010</v>
          </cell>
          <cell r="C5241" t="str">
            <v>Plan Revision</v>
          </cell>
          <cell r="D5241" t="str">
            <v>Brandy Mcmahon</v>
          </cell>
          <cell r="E5241">
            <v>1</v>
          </cell>
          <cell r="G5241" t="str">
            <v>COLLEGE</v>
          </cell>
          <cell r="H5241" t="str">
            <v>Conditional Permit</v>
          </cell>
        </row>
        <row r="5242">
          <cell r="A5242" t="str">
            <v>TREE2022-1433</v>
          </cell>
          <cell r="B5242" t="str">
            <v>122-135-22</v>
          </cell>
          <cell r="C5242" t="str">
            <v>Tree Removal</v>
          </cell>
          <cell r="D5242" t="str">
            <v>Bruce Barr</v>
          </cell>
          <cell r="E5242">
            <v>538</v>
          </cell>
          <cell r="G5242" t="str">
            <v>DALE</v>
          </cell>
          <cell r="H5242" t="str">
            <v>Approved</v>
          </cell>
        </row>
        <row r="5243">
          <cell r="A5243" t="str">
            <v>TREE2022-1434</v>
          </cell>
          <cell r="B5243" t="str">
            <v>122-132-16</v>
          </cell>
          <cell r="C5243" t="str">
            <v>Tree Removal</v>
          </cell>
          <cell r="D5243" t="str">
            <v>Bruce Barr</v>
          </cell>
          <cell r="E5243">
            <v>535</v>
          </cell>
          <cell r="G5243" t="str">
            <v>DALE</v>
          </cell>
          <cell r="H5243" t="str">
            <v>Approved</v>
          </cell>
        </row>
        <row r="5244">
          <cell r="A5244" t="str">
            <v>TREE2022-1437</v>
          </cell>
          <cell r="B5244" t="str">
            <v>131-012-13</v>
          </cell>
          <cell r="C5244" t="str">
            <v>Tree Removal</v>
          </cell>
          <cell r="D5244" t="str">
            <v>Bruce Barr</v>
          </cell>
          <cell r="E5244">
            <v>608</v>
          </cell>
          <cell r="G5244" t="str">
            <v>CADDIE</v>
          </cell>
          <cell r="H5244" t="str">
            <v>Approved</v>
          </cell>
        </row>
        <row r="5245">
          <cell r="A5245" t="str">
            <v>FEET2022-0828</v>
          </cell>
          <cell r="B5245" t="str">
            <v>026-105-023</v>
          </cell>
          <cell r="C5245" t="str">
            <v>Building/ERS/Admin/Fee Transfer</v>
          </cell>
          <cell r="D5245" t="str">
            <v>NO FILE</v>
          </cell>
          <cell r="E5245">
            <v>832</v>
          </cell>
          <cell r="G5245" t="str">
            <v>MODESTO</v>
          </cell>
        </row>
        <row r="5246">
          <cell r="A5246" t="str">
            <v>ADMIN2022-0030</v>
          </cell>
          <cell r="B5246" t="str">
            <v>017-041-027</v>
          </cell>
          <cell r="C5246" t="str">
            <v>Notice of Appeal</v>
          </cell>
          <cell r="D5246" t="str">
            <v>Katherine Huston</v>
          </cell>
          <cell r="E5246">
            <v>9031</v>
          </cell>
          <cell r="G5246" t="str">
            <v>LUPINE</v>
          </cell>
          <cell r="H5246" t="str">
            <v>Withdrawn</v>
          </cell>
        </row>
        <row r="5247">
          <cell r="A5247" t="str">
            <v>LCAP2022-0628</v>
          </cell>
          <cell r="B5247" t="str">
            <v>094-211-018</v>
          </cell>
          <cell r="C5247" t="str">
            <v>Soils Hydrology</v>
          </cell>
          <cell r="D5247" t="str">
            <v>Julie Roll</v>
          </cell>
          <cell r="E5247">
            <v>510</v>
          </cell>
          <cell r="G5247" t="str">
            <v>KIMBERLY</v>
          </cell>
          <cell r="H5247" t="str">
            <v>Results Issued</v>
          </cell>
        </row>
        <row r="5248">
          <cell r="A5248" t="str">
            <v>TREE2022-1431</v>
          </cell>
          <cell r="B5248" t="str">
            <v>130-162-14</v>
          </cell>
          <cell r="C5248" t="str">
            <v>Tree Removal</v>
          </cell>
          <cell r="D5248" t="str">
            <v>Bruce Barr</v>
          </cell>
          <cell r="E5248">
            <v>1065</v>
          </cell>
          <cell r="G5248" t="str">
            <v>SAWMILL</v>
          </cell>
          <cell r="H5248" t="str">
            <v>Approved</v>
          </cell>
        </row>
        <row r="5249">
          <cell r="A5249" t="str">
            <v>TREE2022-1435</v>
          </cell>
          <cell r="B5249" t="str">
            <v>023-491-04</v>
          </cell>
          <cell r="C5249" t="str">
            <v>Tree Removal</v>
          </cell>
          <cell r="D5249" t="str">
            <v>Bruce Barr</v>
          </cell>
          <cell r="E5249">
            <v>633</v>
          </cell>
          <cell r="G5249" t="str">
            <v>CLEMENT</v>
          </cell>
          <cell r="H5249" t="str">
            <v>Approved</v>
          </cell>
        </row>
        <row r="5250">
          <cell r="A5250" t="str">
            <v>TREE2022-1432</v>
          </cell>
          <cell r="B5250" t="str">
            <v>025-223-004</v>
          </cell>
          <cell r="C5250" t="str">
            <v>Tree Removal</v>
          </cell>
          <cell r="D5250" t="str">
            <v>Bruce Barr</v>
          </cell>
          <cell r="E5250">
            <v>1343</v>
          </cell>
          <cell r="G5250" t="str">
            <v>SUSIE LAKE</v>
          </cell>
          <cell r="H5250" t="str">
            <v>Approved</v>
          </cell>
        </row>
        <row r="5251">
          <cell r="A5251" t="str">
            <v>ERSP2021-1041-01</v>
          </cell>
          <cell r="B5251" t="str">
            <v>1318-23-810-022</v>
          </cell>
          <cell r="C5251" t="str">
            <v>Plan Revision</v>
          </cell>
          <cell r="D5251" t="str">
            <v>Bridget Cornell</v>
          </cell>
          <cell r="E5251">
            <v>319</v>
          </cell>
          <cell r="G5251" t="str">
            <v>THOMAS</v>
          </cell>
          <cell r="H5251" t="str">
            <v>Acknowledged</v>
          </cell>
        </row>
        <row r="5252">
          <cell r="A5252" t="str">
            <v>TREE2022-1436</v>
          </cell>
          <cell r="B5252" t="str">
            <v>122-128-15</v>
          </cell>
          <cell r="C5252" t="str">
            <v>Tree Removal</v>
          </cell>
          <cell r="D5252" t="str">
            <v>Bruce Barr</v>
          </cell>
          <cell r="E5252">
            <v>570</v>
          </cell>
          <cell r="G5252" t="str">
            <v>LAKESHORE</v>
          </cell>
          <cell r="H5252" t="str">
            <v>Approved</v>
          </cell>
        </row>
        <row r="5253">
          <cell r="A5253" t="str">
            <v>LLAD2022-0827</v>
          </cell>
          <cell r="B5253" t="str">
            <v>097-092-011</v>
          </cell>
          <cell r="C5253" t="str">
            <v>Lot Line Adjustment</v>
          </cell>
          <cell r="D5253" t="str">
            <v>Theresa Avance</v>
          </cell>
          <cell r="E5253">
            <v>350</v>
          </cell>
          <cell r="G5253" t="str">
            <v>TROUT</v>
          </cell>
          <cell r="H5253" t="str">
            <v>Additional Information</v>
          </cell>
        </row>
        <row r="5254">
          <cell r="A5254" t="str">
            <v>TRAN2022-0825</v>
          </cell>
          <cell r="B5254" t="str">
            <v>032-291-029</v>
          </cell>
          <cell r="C5254" t="str">
            <v>Transfer of Development</v>
          </cell>
          <cell r="D5254" t="str">
            <v>Brandy Mcmahon</v>
          </cell>
          <cell r="E5254">
            <v>1052</v>
          </cell>
          <cell r="G5254" t="str">
            <v>TATA</v>
          </cell>
          <cell r="H5254" t="str">
            <v>Acknowledged</v>
          </cell>
        </row>
        <row r="5255">
          <cell r="A5255" t="str">
            <v>TREE2022-1426</v>
          </cell>
          <cell r="B5255" t="str">
            <v>023-742-023</v>
          </cell>
          <cell r="C5255" t="str">
            <v>Tree Removal</v>
          </cell>
          <cell r="D5255" t="str">
            <v>Bruce Barr</v>
          </cell>
          <cell r="E5255">
            <v>2280</v>
          </cell>
          <cell r="G5255" t="str">
            <v>MONTANA</v>
          </cell>
          <cell r="H5255" t="str">
            <v>Approved</v>
          </cell>
        </row>
        <row r="5256">
          <cell r="A5256" t="str">
            <v>TREE2022-1425</v>
          </cell>
          <cell r="B5256" t="str">
            <v>029-053-005</v>
          </cell>
          <cell r="C5256" t="str">
            <v>Tree Removal</v>
          </cell>
          <cell r="D5256" t="str">
            <v>Bruce Barr</v>
          </cell>
          <cell r="E5256">
            <v>943</v>
          </cell>
          <cell r="G5256" t="str">
            <v>LA SALLE</v>
          </cell>
          <cell r="H5256" t="str">
            <v>Approved</v>
          </cell>
        </row>
        <row r="5257">
          <cell r="A5257" t="str">
            <v>LCAP2022-0625</v>
          </cell>
          <cell r="B5257" t="str">
            <v>090-080-001</v>
          </cell>
          <cell r="C5257" t="str">
            <v>Land Capability Verification</v>
          </cell>
          <cell r="D5257" t="str">
            <v>Julie Roll</v>
          </cell>
          <cell r="E5257">
            <v>8338</v>
          </cell>
          <cell r="F5257" t="str">
            <v>N</v>
          </cell>
          <cell r="G5257" t="str">
            <v>LAKE</v>
          </cell>
          <cell r="H5257" t="str">
            <v>Results Issued</v>
          </cell>
        </row>
        <row r="5258">
          <cell r="A5258" t="str">
            <v>BMPP2022-0004</v>
          </cell>
          <cell r="B5258" t="str">
            <v>093-032-024</v>
          </cell>
          <cell r="C5258" t="str">
            <v>BMP Retrofit</v>
          </cell>
          <cell r="D5258" t="str">
            <v>Angela Turrietta</v>
          </cell>
          <cell r="E5258">
            <v>2510</v>
          </cell>
          <cell r="G5258" t="str">
            <v>HILLCREST</v>
          </cell>
          <cell r="H5258" t="str">
            <v>Acknowledged</v>
          </cell>
        </row>
        <row r="5259">
          <cell r="A5259" t="str">
            <v>TREE2022-1423</v>
          </cell>
          <cell r="B5259" t="str">
            <v>036-431-008</v>
          </cell>
          <cell r="C5259" t="str">
            <v>Tree Removal</v>
          </cell>
          <cell r="D5259" t="str">
            <v>Bruce Barr</v>
          </cell>
          <cell r="E5259">
            <v>2790</v>
          </cell>
          <cell r="G5259" t="str">
            <v>BLITZEN</v>
          </cell>
          <cell r="H5259" t="str">
            <v>Approved</v>
          </cell>
        </row>
        <row r="5260">
          <cell r="A5260" t="str">
            <v>TREE2022-1424</v>
          </cell>
          <cell r="B5260" t="str">
            <v>083-181-011</v>
          </cell>
          <cell r="C5260" t="str">
            <v>Tree Removal</v>
          </cell>
          <cell r="D5260" t="str">
            <v>Bruce Barr</v>
          </cell>
          <cell r="E5260">
            <v>935</v>
          </cell>
          <cell r="G5260" t="str">
            <v>HOLLY</v>
          </cell>
          <cell r="H5260" t="str">
            <v>Approved</v>
          </cell>
        </row>
        <row r="5261">
          <cell r="A5261" t="str">
            <v>TREE2022-1430</v>
          </cell>
          <cell r="B5261" t="str">
            <v>033-254-010</v>
          </cell>
          <cell r="C5261" t="str">
            <v>Tree Removal</v>
          </cell>
          <cell r="D5261" t="str">
            <v>Bruce Barr</v>
          </cell>
          <cell r="E5261">
            <v>1086</v>
          </cell>
          <cell r="G5261" t="str">
            <v>CLEAR VIEW</v>
          </cell>
          <cell r="H5261" t="str">
            <v>Approved</v>
          </cell>
        </row>
        <row r="5262">
          <cell r="A5262" t="str">
            <v>TREE2022-1429</v>
          </cell>
          <cell r="B5262" t="str">
            <v>034-611-003</v>
          </cell>
          <cell r="C5262" t="str">
            <v>Tree Removal</v>
          </cell>
          <cell r="D5262" t="str">
            <v>Bruce Barr</v>
          </cell>
          <cell r="E5262">
            <v>797</v>
          </cell>
          <cell r="G5262" t="str">
            <v>CHILICOTHE</v>
          </cell>
          <cell r="H5262" t="str">
            <v>Approved</v>
          </cell>
        </row>
        <row r="5263">
          <cell r="A5263" t="str">
            <v>TREE2022-1428</v>
          </cell>
          <cell r="B5263" t="str">
            <v>1418-03-711-010</v>
          </cell>
          <cell r="C5263" t="str">
            <v>Tree Removal</v>
          </cell>
          <cell r="D5263" t="str">
            <v>Bruce Barr</v>
          </cell>
          <cell r="E5263">
            <v>2191</v>
          </cell>
          <cell r="G5263" t="str">
            <v>SLAUGHTER HOUSE CREEK</v>
          </cell>
          <cell r="H5263" t="str">
            <v>Approved</v>
          </cell>
        </row>
        <row r="5264">
          <cell r="A5264" t="str">
            <v>VBOC2022-0824</v>
          </cell>
          <cell r="B5264" t="str">
            <v>090-080-001</v>
          </cell>
          <cell r="C5264" t="str">
            <v>Verification and Banking of Coverage</v>
          </cell>
          <cell r="D5264" t="str">
            <v>Julie Roll</v>
          </cell>
          <cell r="E5264">
            <v>8338</v>
          </cell>
          <cell r="F5264" t="str">
            <v>N</v>
          </cell>
          <cell r="G5264" t="str">
            <v>LAKE</v>
          </cell>
          <cell r="H5264" t="str">
            <v>Results Issued</v>
          </cell>
        </row>
        <row r="5265">
          <cell r="A5265" t="str">
            <v>HIST2022-0826</v>
          </cell>
          <cell r="B5265" t="str">
            <v>122-124-03</v>
          </cell>
          <cell r="C5265" t="str">
            <v>Historical Determination</v>
          </cell>
          <cell r="D5265" t="str">
            <v>Trevor Smith</v>
          </cell>
          <cell r="E5265">
            <v>575</v>
          </cell>
          <cell r="G5265" t="str">
            <v>SUGARPINE</v>
          </cell>
          <cell r="H5265" t="str">
            <v>Project Completed</v>
          </cell>
        </row>
        <row r="5266">
          <cell r="A5266" t="str">
            <v>LCAP2022-0626</v>
          </cell>
          <cell r="B5266" t="str">
            <v>092-190-061</v>
          </cell>
          <cell r="C5266" t="str">
            <v>Site Assessment</v>
          </cell>
          <cell r="D5266" t="str">
            <v>Julie Roll</v>
          </cell>
          <cell r="E5266">
            <v>4280</v>
          </cell>
          <cell r="F5266" t="str">
            <v>N</v>
          </cell>
          <cell r="G5266" t="str">
            <v>LAKE</v>
          </cell>
          <cell r="H5266" t="str">
            <v>Results Issued</v>
          </cell>
        </row>
        <row r="5267">
          <cell r="A5267" t="str">
            <v>TREE2022-1427</v>
          </cell>
          <cell r="B5267" t="str">
            <v>029-710-001</v>
          </cell>
          <cell r="C5267" t="str">
            <v>Tree Removal</v>
          </cell>
          <cell r="D5267" t="str">
            <v>Bruce Barr</v>
          </cell>
          <cell r="E5267">
            <v>0</v>
          </cell>
          <cell r="G5267" t="str">
            <v>UNASSIGNED</v>
          </cell>
          <cell r="H5267" t="str">
            <v>Approved</v>
          </cell>
        </row>
        <row r="5268">
          <cell r="A5268" t="str">
            <v>TREE2022-1422</v>
          </cell>
          <cell r="B5268" t="str">
            <v>125-173-22</v>
          </cell>
          <cell r="C5268" t="str">
            <v>Tree Removal</v>
          </cell>
          <cell r="D5268" t="str">
            <v>Bruce Barr</v>
          </cell>
          <cell r="E5268">
            <v>969</v>
          </cell>
          <cell r="G5268" t="str">
            <v>DORCEY</v>
          </cell>
          <cell r="H5268" t="str">
            <v>Approved</v>
          </cell>
        </row>
        <row r="5269">
          <cell r="A5269" t="str">
            <v>QEXE2022-0823</v>
          </cell>
          <cell r="B5269" t="str">
            <v>1318-10-413-003</v>
          </cell>
          <cell r="C5269" t="str">
            <v>Qualified Exempt</v>
          </cell>
          <cell r="D5269" t="str">
            <v>Alyson Borawski</v>
          </cell>
          <cell r="E5269">
            <v>220</v>
          </cell>
          <cell r="G5269" t="str">
            <v>SLEEPY HOLLOW GLEN</v>
          </cell>
          <cell r="H5269" t="str">
            <v>Withdrawn</v>
          </cell>
        </row>
        <row r="5270">
          <cell r="A5270" t="str">
            <v>HIST2022-0818</v>
          </cell>
          <cell r="B5270" t="str">
            <v>1318-03-212-059</v>
          </cell>
          <cell r="C5270" t="str">
            <v>Historical Determination</v>
          </cell>
          <cell r="D5270" t="str">
            <v>Trevor Smith</v>
          </cell>
          <cell r="E5270">
            <v>149</v>
          </cell>
          <cell r="G5270" t="str">
            <v>PONDEROSA</v>
          </cell>
          <cell r="H5270" t="str">
            <v>Project Completed</v>
          </cell>
        </row>
        <row r="5271">
          <cell r="A5271" t="str">
            <v>TREE2022-1417</v>
          </cell>
          <cell r="B5271" t="str">
            <v>085-152-004</v>
          </cell>
          <cell r="C5271" t="str">
            <v>Tree Removal</v>
          </cell>
          <cell r="D5271" t="str">
            <v>Bruce Barr</v>
          </cell>
          <cell r="E5271">
            <v>4050</v>
          </cell>
          <cell r="G5271" t="str">
            <v>DOE</v>
          </cell>
          <cell r="H5271" t="str">
            <v>Approved</v>
          </cell>
        </row>
        <row r="5272">
          <cell r="A5272" t="str">
            <v>LCAP2022-0623</v>
          </cell>
          <cell r="B5272" t="str">
            <v>034-284-016</v>
          </cell>
          <cell r="C5272" t="str">
            <v>Site Assessment</v>
          </cell>
          <cell r="D5272" t="str">
            <v>INTAKE INTAKE</v>
          </cell>
          <cell r="E5272">
            <v>1186</v>
          </cell>
          <cell r="G5272" t="str">
            <v>APACHE</v>
          </cell>
          <cell r="H5272" t="str">
            <v>Withdrawn</v>
          </cell>
        </row>
        <row r="5273">
          <cell r="A5273" t="str">
            <v>LCAP2022-0624</v>
          </cell>
          <cell r="B5273" t="str">
            <v>132-400-00</v>
          </cell>
          <cell r="C5273" t="str">
            <v>Land Capability Verification</v>
          </cell>
          <cell r="D5273" t="str">
            <v>Julie Roll</v>
          </cell>
          <cell r="E5273">
            <v>0</v>
          </cell>
          <cell r="G5273" t="str">
            <v>SOUTHWOOD</v>
          </cell>
          <cell r="H5273" t="str">
            <v>Results Issued</v>
          </cell>
        </row>
        <row r="5274">
          <cell r="A5274" t="str">
            <v>TREE2023-1715</v>
          </cell>
          <cell r="B5274" t="str">
            <v>125-151-12</v>
          </cell>
          <cell r="C5274" t="str">
            <v>Tree Removal</v>
          </cell>
          <cell r="E5274">
            <v>889</v>
          </cell>
          <cell r="G5274" t="str">
            <v>TYNER</v>
          </cell>
          <cell r="H5274" t="str">
            <v>Approved</v>
          </cell>
        </row>
        <row r="5275">
          <cell r="A5275" t="str">
            <v>TREE2022-1420</v>
          </cell>
          <cell r="B5275" t="str">
            <v>098-090-011</v>
          </cell>
          <cell r="C5275" t="str">
            <v>Tree Removal</v>
          </cell>
          <cell r="D5275" t="str">
            <v>Bruce Barr</v>
          </cell>
          <cell r="E5275">
            <v>250</v>
          </cell>
          <cell r="G5275" t="str">
            <v>SNOW BIRD</v>
          </cell>
          <cell r="H5275" t="str">
            <v>Approved</v>
          </cell>
        </row>
        <row r="5276">
          <cell r="A5276" t="str">
            <v>TREE2022-1418</v>
          </cell>
          <cell r="B5276" t="str">
            <v>098-174-008</v>
          </cell>
          <cell r="C5276" t="str">
            <v>Tree Removal</v>
          </cell>
          <cell r="D5276" t="str">
            <v>Bruce Barr</v>
          </cell>
          <cell r="E5276">
            <v>300</v>
          </cell>
          <cell r="G5276" t="str">
            <v>TOMAHAWK</v>
          </cell>
          <cell r="H5276" t="str">
            <v>Approved</v>
          </cell>
        </row>
        <row r="5277">
          <cell r="A5277" t="str">
            <v>TREE2022-1419</v>
          </cell>
          <cell r="B5277" t="str">
            <v>014-238-04</v>
          </cell>
          <cell r="C5277" t="str">
            <v>Tree Removal</v>
          </cell>
          <cell r="D5277" t="str">
            <v>Bruce Barr</v>
          </cell>
          <cell r="E5277">
            <v>7046</v>
          </cell>
          <cell r="G5277" t="str">
            <v>BEAR</v>
          </cell>
          <cell r="H5277" t="str">
            <v>Approved</v>
          </cell>
        </row>
        <row r="5278">
          <cell r="A5278" t="str">
            <v>QEXE2022-0821</v>
          </cell>
          <cell r="B5278" t="str">
            <v>530-101-00</v>
          </cell>
          <cell r="C5278" t="str">
            <v>Qualified Exempt</v>
          </cell>
          <cell r="D5278" t="str">
            <v>Alyson Borawski</v>
          </cell>
          <cell r="E5278">
            <v>101</v>
          </cell>
          <cell r="G5278" t="str">
            <v>General</v>
          </cell>
          <cell r="H5278" t="str">
            <v>Accepted</v>
          </cell>
        </row>
        <row r="5279">
          <cell r="A5279" t="str">
            <v>ADMIN2022-0031</v>
          </cell>
          <cell r="B5279" t="str">
            <v>500-000-00</v>
          </cell>
          <cell r="C5279" t="str">
            <v>FOIA - Subpoena</v>
          </cell>
          <cell r="E5279">
            <v>0</v>
          </cell>
          <cell r="G5279" t="str">
            <v>NONE</v>
          </cell>
          <cell r="H5279" t="str">
            <v>Received</v>
          </cell>
        </row>
        <row r="5280">
          <cell r="A5280" t="str">
            <v>TREE2023-1714</v>
          </cell>
          <cell r="B5280" t="str">
            <v>125-151-28</v>
          </cell>
          <cell r="C5280" t="str">
            <v>Tree Removal</v>
          </cell>
          <cell r="E5280">
            <v>897</v>
          </cell>
          <cell r="G5280" t="str">
            <v>TYNER</v>
          </cell>
          <cell r="H5280" t="str">
            <v>Approved</v>
          </cell>
        </row>
        <row r="5281">
          <cell r="A5281" t="str">
            <v>TREE2022-1415</v>
          </cell>
          <cell r="B5281" t="str">
            <v>031-045-011</v>
          </cell>
          <cell r="C5281" t="str">
            <v>Tree Removal</v>
          </cell>
          <cell r="D5281" t="str">
            <v>Bruce Barr</v>
          </cell>
          <cell r="E5281">
            <v>2275</v>
          </cell>
          <cell r="G5281" t="str">
            <v>SILVER TIP</v>
          </cell>
          <cell r="H5281" t="str">
            <v>Approved</v>
          </cell>
        </row>
        <row r="5282">
          <cell r="A5282" t="str">
            <v>ERSP2022-1416</v>
          </cell>
          <cell r="B5282" t="str">
            <v>112-180-043</v>
          </cell>
          <cell r="C5282" t="str">
            <v>Residential Dwelling</v>
          </cell>
          <cell r="D5282" t="str">
            <v>Theresa Avance</v>
          </cell>
          <cell r="E5282">
            <v>7926</v>
          </cell>
          <cell r="G5282" t="str">
            <v>TIGER</v>
          </cell>
          <cell r="H5282" t="str">
            <v>Withdrawn</v>
          </cell>
        </row>
        <row r="5283">
          <cell r="A5283" t="str">
            <v>LCAP2022-0622</v>
          </cell>
          <cell r="B5283" t="str">
            <v>031-151-012</v>
          </cell>
          <cell r="C5283" t="str">
            <v>Land Capability Verification</v>
          </cell>
          <cell r="D5283" t="str">
            <v>INTAKE INTAKE</v>
          </cell>
          <cell r="E5283">
            <v>2567</v>
          </cell>
          <cell r="G5283" t="str">
            <v>KNOX</v>
          </cell>
          <cell r="H5283" t="str">
            <v>Withdrawn</v>
          </cell>
        </row>
        <row r="5284">
          <cell r="A5284" t="str">
            <v>HIST2022-0815</v>
          </cell>
          <cell r="B5284" t="str">
            <v>085-050-024</v>
          </cell>
          <cell r="C5284" t="str">
            <v>Historical Determination</v>
          </cell>
          <cell r="D5284" t="str">
            <v>Trevor Smith</v>
          </cell>
          <cell r="E5284">
            <v>3085</v>
          </cell>
          <cell r="G5284" t="str">
            <v>OROVILLE</v>
          </cell>
          <cell r="H5284" t="str">
            <v>Withdrawn</v>
          </cell>
        </row>
        <row r="5285">
          <cell r="A5285" t="str">
            <v>QEXE2022-0816</v>
          </cell>
          <cell r="B5285" t="str">
            <v>1418-34-601-008</v>
          </cell>
          <cell r="C5285" t="str">
            <v>Qualified Exempt</v>
          </cell>
          <cell r="D5285" t="str">
            <v>Alyson Borawski</v>
          </cell>
          <cell r="E5285">
            <v>1279</v>
          </cell>
          <cell r="G5285" t="str">
            <v>HIDDEN WOODS</v>
          </cell>
          <cell r="H5285" t="str">
            <v>Accepted</v>
          </cell>
        </row>
        <row r="5286">
          <cell r="A5286" t="str">
            <v>TREE2022-1413</v>
          </cell>
          <cell r="B5286" t="str">
            <v>022-031-053</v>
          </cell>
          <cell r="C5286" t="str">
            <v>Tree Removal</v>
          </cell>
          <cell r="D5286" t="str">
            <v>Bruce Barr</v>
          </cell>
          <cell r="E5286">
            <v>2195</v>
          </cell>
          <cell r="G5286" t="str">
            <v>MORRO</v>
          </cell>
          <cell r="H5286" t="str">
            <v>Approved</v>
          </cell>
        </row>
        <row r="5287">
          <cell r="A5287" t="str">
            <v>TREE2022-1414</v>
          </cell>
          <cell r="B5287" t="str">
            <v>023-553-008</v>
          </cell>
          <cell r="C5287" t="str">
            <v>Tree Removal</v>
          </cell>
          <cell r="D5287" t="str">
            <v>Bruce Barr</v>
          </cell>
          <cell r="E5287">
            <v>2150</v>
          </cell>
          <cell r="G5287" t="str">
            <v>PETER</v>
          </cell>
          <cell r="H5287" t="str">
            <v>Approved</v>
          </cell>
        </row>
        <row r="5288">
          <cell r="A5288" t="str">
            <v>BMPR2022-0016</v>
          </cell>
          <cell r="B5288" t="str">
            <v>098-234-003</v>
          </cell>
          <cell r="C5288" t="str">
            <v>BMP Small Retrofit Plan</v>
          </cell>
          <cell r="D5288" t="str">
            <v>Joan Douglas</v>
          </cell>
          <cell r="E5288">
            <v>6430</v>
          </cell>
          <cell r="G5288" t="str">
            <v>CASCADE</v>
          </cell>
          <cell r="H5288" t="str">
            <v>Project Completed</v>
          </cell>
        </row>
        <row r="5289">
          <cell r="A5289" t="str">
            <v>TREE2022-1412</v>
          </cell>
          <cell r="B5289" t="str">
            <v>022-311-014</v>
          </cell>
          <cell r="C5289" t="str">
            <v>Tree Removal</v>
          </cell>
          <cell r="D5289" t="str">
            <v>Bruce Barr</v>
          </cell>
          <cell r="E5289">
            <v>1969</v>
          </cell>
          <cell r="G5289" t="str">
            <v>DAGGETT</v>
          </cell>
          <cell r="H5289" t="str">
            <v>Approved</v>
          </cell>
        </row>
        <row r="5290">
          <cell r="A5290" t="str">
            <v>TREE2022-1410</v>
          </cell>
          <cell r="B5290" t="str">
            <v>022-051-008</v>
          </cell>
          <cell r="C5290" t="str">
            <v>Tree Removal</v>
          </cell>
          <cell r="D5290" t="str">
            <v>Bruce Barr</v>
          </cell>
          <cell r="E5290">
            <v>2168</v>
          </cell>
          <cell r="G5290" t="str">
            <v>MONTEREY</v>
          </cell>
          <cell r="H5290" t="str">
            <v>Approved</v>
          </cell>
        </row>
        <row r="5291">
          <cell r="A5291" t="str">
            <v>TREE2022-1409</v>
          </cell>
          <cell r="B5291" t="str">
            <v>034-583-001</v>
          </cell>
          <cell r="C5291" t="str">
            <v>Tree Removal</v>
          </cell>
          <cell r="D5291" t="str">
            <v>Bruce Barr</v>
          </cell>
          <cell r="E5291">
            <v>2083</v>
          </cell>
          <cell r="G5291" t="str">
            <v>SHAWNEE</v>
          </cell>
          <cell r="H5291" t="str">
            <v>Approved</v>
          </cell>
        </row>
        <row r="5292">
          <cell r="A5292" t="str">
            <v>TREE2022-1411</v>
          </cell>
          <cell r="B5292" t="str">
            <v>1318-23-810-044</v>
          </cell>
          <cell r="C5292" t="str">
            <v>Tree Removal</v>
          </cell>
          <cell r="D5292" t="str">
            <v>Bruce Barr</v>
          </cell>
          <cell r="E5292">
            <v>168</v>
          </cell>
          <cell r="G5292" t="str">
            <v>MEADOW</v>
          </cell>
          <cell r="H5292" t="str">
            <v>Approved</v>
          </cell>
        </row>
        <row r="5293">
          <cell r="A5293" t="str">
            <v>TREE2022-1406</v>
          </cell>
          <cell r="B5293" t="str">
            <v>094-130-001</v>
          </cell>
          <cell r="C5293" t="str">
            <v>Tree Removal</v>
          </cell>
          <cell r="D5293" t="str">
            <v>Bruce Barr</v>
          </cell>
          <cell r="E5293">
            <v>855</v>
          </cell>
          <cell r="F5293" t="str">
            <v>N</v>
          </cell>
          <cell r="G5293" t="str">
            <v>LAKE</v>
          </cell>
          <cell r="H5293" t="str">
            <v>Approved</v>
          </cell>
        </row>
        <row r="5294">
          <cell r="A5294" t="str">
            <v>ERSP2022-1407</v>
          </cell>
          <cell r="B5294" t="str">
            <v>031-172-011</v>
          </cell>
          <cell r="C5294" t="str">
            <v>Residential Dwelling</v>
          </cell>
          <cell r="D5294" t="str">
            <v>Karen Fink</v>
          </cell>
          <cell r="E5294">
            <v>2721</v>
          </cell>
          <cell r="G5294" t="str">
            <v>BERTHA</v>
          </cell>
          <cell r="H5294" t="str">
            <v>Acknowledged</v>
          </cell>
        </row>
        <row r="5295">
          <cell r="A5295" t="str">
            <v>TREE2022-1408</v>
          </cell>
          <cell r="B5295" t="str">
            <v>084-081-022</v>
          </cell>
          <cell r="C5295" t="str">
            <v>Tree Removal</v>
          </cell>
          <cell r="D5295" t="str">
            <v>Bruce Barr</v>
          </cell>
          <cell r="E5295">
            <v>2646</v>
          </cell>
          <cell r="G5295" t="str">
            <v>RUSTIC</v>
          </cell>
          <cell r="H5295" t="str">
            <v>Approved</v>
          </cell>
        </row>
        <row r="5296">
          <cell r="A5296" t="str">
            <v>LCAP2022-0621</v>
          </cell>
          <cell r="B5296" t="str">
            <v>033-863-12</v>
          </cell>
          <cell r="C5296" t="str">
            <v>Site Assessment</v>
          </cell>
          <cell r="D5296" t="str">
            <v>INTAKE INTAKE</v>
          </cell>
          <cell r="E5296">
            <v>1944</v>
          </cell>
          <cell r="G5296" t="str">
            <v>HUNKPAPA</v>
          </cell>
          <cell r="H5296" t="str">
            <v>Incomplete Submittal</v>
          </cell>
        </row>
        <row r="5297">
          <cell r="A5297" t="str">
            <v>FEET2022-0810</v>
          </cell>
          <cell r="B5297" t="str">
            <v>022-321-028</v>
          </cell>
          <cell r="C5297" t="str">
            <v>Building/ERS/Admin/Fee Transfer</v>
          </cell>
          <cell r="D5297" t="str">
            <v>NO FILE</v>
          </cell>
          <cell r="E5297">
            <v>1656</v>
          </cell>
          <cell r="G5297" t="str">
            <v>VENICE</v>
          </cell>
        </row>
        <row r="5298">
          <cell r="A5298" t="str">
            <v>FEET2022-0813</v>
          </cell>
          <cell r="B5298" t="str">
            <v>027-231-005</v>
          </cell>
          <cell r="C5298" t="str">
            <v>Building/ERS/Admin/Fee Transfer</v>
          </cell>
          <cell r="D5298" t="str">
            <v>NO FILE</v>
          </cell>
          <cell r="E5298">
            <v>1132</v>
          </cell>
          <cell r="G5298" t="str">
            <v>CRAIG</v>
          </cell>
        </row>
        <row r="5299">
          <cell r="A5299" t="str">
            <v>FEET2022-0809</v>
          </cell>
          <cell r="B5299" t="str">
            <v>029-412-005</v>
          </cell>
          <cell r="C5299" t="str">
            <v>Building/ERS/Admin/Fee Transfer</v>
          </cell>
          <cell r="D5299" t="str">
            <v>NO FILE</v>
          </cell>
          <cell r="E5299">
            <v>3824</v>
          </cell>
          <cell r="G5299" t="str">
            <v>FIGUEROA</v>
          </cell>
        </row>
        <row r="5300">
          <cell r="A5300" t="str">
            <v>FEET2022-0814</v>
          </cell>
          <cell r="B5300" t="str">
            <v>026-046-015</v>
          </cell>
          <cell r="C5300" t="str">
            <v>Building/ERS/Admin/Fee Transfer</v>
          </cell>
          <cell r="D5300" t="str">
            <v>NO FILE</v>
          </cell>
          <cell r="E5300">
            <v>976</v>
          </cell>
          <cell r="G5300" t="str">
            <v>LAKEVIEW</v>
          </cell>
        </row>
        <row r="5301">
          <cell r="A5301" t="str">
            <v>FEET2022-0808</v>
          </cell>
          <cell r="B5301" t="str">
            <v>023-182-026</v>
          </cell>
          <cell r="C5301" t="str">
            <v>Building/ERS/Admin/Fee Transfer</v>
          </cell>
          <cell r="D5301" t="str">
            <v>NO FILE</v>
          </cell>
          <cell r="E5301">
            <v>871</v>
          </cell>
          <cell r="G5301" t="str">
            <v>GLORENE</v>
          </cell>
        </row>
        <row r="5302">
          <cell r="A5302" t="str">
            <v>ERSP2022-1405</v>
          </cell>
          <cell r="B5302" t="str">
            <v>130-212-02</v>
          </cell>
          <cell r="C5302" t="str">
            <v>Residential Dwelling</v>
          </cell>
          <cell r="D5302" t="str">
            <v>Bridget Cornell</v>
          </cell>
          <cell r="E5302">
            <v>1142</v>
          </cell>
          <cell r="G5302" t="str">
            <v>LAKESHORE</v>
          </cell>
          <cell r="H5302" t="str">
            <v>Conditional Permit</v>
          </cell>
        </row>
        <row r="5303">
          <cell r="A5303" t="str">
            <v>VBOC2022-0807</v>
          </cell>
          <cell r="B5303" t="str">
            <v>132-400-00</v>
          </cell>
          <cell r="C5303" t="str">
            <v>Verification and Banking of Coverage</v>
          </cell>
          <cell r="D5303" t="str">
            <v>Julie Roll</v>
          </cell>
          <cell r="E5303">
            <v>0</v>
          </cell>
          <cell r="G5303" t="str">
            <v>SOUTHWOOD</v>
          </cell>
          <cell r="H5303" t="str">
            <v>Results Issued</v>
          </cell>
        </row>
        <row r="5304">
          <cell r="A5304" t="str">
            <v>FEET2022-0812</v>
          </cell>
          <cell r="B5304" t="str">
            <v>022-192-004</v>
          </cell>
          <cell r="C5304" t="str">
            <v>Building/ERS/Admin/Fee Transfer</v>
          </cell>
          <cell r="D5304" t="str">
            <v>NO FILE</v>
          </cell>
          <cell r="E5304">
            <v>2065</v>
          </cell>
          <cell r="G5304" t="str">
            <v>TRAVERSE</v>
          </cell>
        </row>
        <row r="5305">
          <cell r="A5305" t="str">
            <v>FEET2022-0811</v>
          </cell>
          <cell r="B5305" t="str">
            <v>032-282-060</v>
          </cell>
          <cell r="C5305" t="str">
            <v>Building/ERS/Admin/Fee Transfer</v>
          </cell>
          <cell r="D5305" t="str">
            <v>NO FILE</v>
          </cell>
          <cell r="E5305">
            <v>1271</v>
          </cell>
          <cell r="G5305" t="str">
            <v>MARGARET</v>
          </cell>
        </row>
        <row r="5306">
          <cell r="A5306" t="str">
            <v>ERSP2022-1402</v>
          </cell>
          <cell r="B5306" t="str">
            <v>026-031-013</v>
          </cell>
          <cell r="C5306" t="str">
            <v>Residential Dwelling</v>
          </cell>
          <cell r="D5306" t="str">
            <v>Theresa Avance</v>
          </cell>
          <cell r="E5306">
            <v>811</v>
          </cell>
          <cell r="G5306" t="str">
            <v>LAKEVIEW</v>
          </cell>
          <cell r="H5306" t="str">
            <v>Acknowledged</v>
          </cell>
        </row>
        <row r="5307">
          <cell r="A5307" t="str">
            <v>QEXE2022-0805</v>
          </cell>
          <cell r="B5307" t="str">
            <v>1318-26-101-094</v>
          </cell>
          <cell r="C5307" t="str">
            <v>Qualified Exempt</v>
          </cell>
          <cell r="D5307" t="str">
            <v>Alyson Borawski</v>
          </cell>
          <cell r="E5307">
            <v>229</v>
          </cell>
          <cell r="G5307" t="str">
            <v>KINGSBURY GRADE</v>
          </cell>
          <cell r="H5307" t="str">
            <v>Accepted</v>
          </cell>
        </row>
        <row r="5308">
          <cell r="A5308" t="str">
            <v>TREE2023-1713</v>
          </cell>
          <cell r="B5308" t="str">
            <v>125-185-21</v>
          </cell>
          <cell r="C5308" t="str">
            <v>Tree Removal</v>
          </cell>
          <cell r="E5308">
            <v>1005</v>
          </cell>
          <cell r="G5308" t="str">
            <v>DORCEY</v>
          </cell>
          <cell r="H5308" t="str">
            <v>Approved</v>
          </cell>
        </row>
        <row r="5309">
          <cell r="A5309" t="str">
            <v>TREE2022-1401</v>
          </cell>
          <cell r="B5309" t="str">
            <v>090-053-037</v>
          </cell>
          <cell r="C5309" t="str">
            <v>Tree Removal</v>
          </cell>
          <cell r="D5309" t="str">
            <v>Bruce Barr</v>
          </cell>
          <cell r="E5309">
            <v>8108</v>
          </cell>
          <cell r="G5309" t="str">
            <v>CUTTHROAT</v>
          </cell>
          <cell r="H5309" t="str">
            <v>Approved</v>
          </cell>
        </row>
        <row r="5310">
          <cell r="A5310" t="str">
            <v>TREE2022-1403</v>
          </cell>
          <cell r="B5310" t="str">
            <v>131-226-02</v>
          </cell>
          <cell r="C5310" t="str">
            <v>Tree Removal</v>
          </cell>
          <cell r="D5310" t="str">
            <v>Bruce Barr</v>
          </cell>
          <cell r="E5310">
            <v>421</v>
          </cell>
          <cell r="G5310" t="str">
            <v>1ST GREEN</v>
          </cell>
          <cell r="H5310" t="str">
            <v>Approved</v>
          </cell>
        </row>
        <row r="5311">
          <cell r="A5311" t="str">
            <v>QEXE2022-0806</v>
          </cell>
          <cell r="B5311" t="str">
            <v>092-110-032</v>
          </cell>
          <cell r="C5311" t="str">
            <v>Qualified Exempt</v>
          </cell>
          <cell r="D5311" t="str">
            <v>Alyson Borawski</v>
          </cell>
          <cell r="E5311">
            <v>3740</v>
          </cell>
          <cell r="F5311" t="str">
            <v>N</v>
          </cell>
          <cell r="G5311" t="str">
            <v>LAKE</v>
          </cell>
          <cell r="H5311" t="str">
            <v>Accepted</v>
          </cell>
        </row>
        <row r="5312">
          <cell r="A5312" t="str">
            <v>TREE2022-1404</v>
          </cell>
          <cell r="B5312" t="str">
            <v>083-083-001</v>
          </cell>
          <cell r="C5312" t="str">
            <v>Tree Removal</v>
          </cell>
          <cell r="D5312" t="str">
            <v>Bruce Barr</v>
          </cell>
          <cell r="E5312">
            <v>1511</v>
          </cell>
          <cell r="G5312" t="str">
            <v>PINE</v>
          </cell>
          <cell r="H5312" t="str">
            <v>Approved</v>
          </cell>
        </row>
        <row r="5313">
          <cell r="A5313" t="str">
            <v>LCAP2022-0617</v>
          </cell>
          <cell r="B5313" t="str">
            <v>1418-15-511-002</v>
          </cell>
          <cell r="C5313" t="str">
            <v>Soils Hydrology</v>
          </cell>
          <cell r="D5313" t="str">
            <v>Julie Roll</v>
          </cell>
          <cell r="E5313">
            <v>33</v>
          </cell>
          <cell r="G5313" t="str">
            <v>SOUTH POINT</v>
          </cell>
          <cell r="H5313" t="str">
            <v>Results Issued</v>
          </cell>
        </row>
        <row r="5314">
          <cell r="A5314" t="str">
            <v>TREE2022-1387</v>
          </cell>
          <cell r="B5314" t="str">
            <v>022-042-004</v>
          </cell>
          <cell r="C5314" t="str">
            <v>Tree Removal</v>
          </cell>
          <cell r="D5314" t="str">
            <v>Bruce Barr</v>
          </cell>
          <cell r="E5314">
            <v>2255</v>
          </cell>
          <cell r="G5314" t="str">
            <v>INVERNESS</v>
          </cell>
          <cell r="H5314" t="str">
            <v>Approved</v>
          </cell>
        </row>
        <row r="5315">
          <cell r="A5315" t="str">
            <v>TREE2022-1394</v>
          </cell>
          <cell r="B5315" t="str">
            <v>123-161-05</v>
          </cell>
          <cell r="C5315" t="str">
            <v>Tree Removal</v>
          </cell>
          <cell r="D5315" t="str">
            <v>Bruce Barr</v>
          </cell>
          <cell r="E5315">
            <v>250</v>
          </cell>
          <cell r="G5315" t="str">
            <v>NORTHLAKE</v>
          </cell>
          <cell r="H5315" t="str">
            <v>Approved</v>
          </cell>
        </row>
        <row r="5316">
          <cell r="A5316" t="str">
            <v>TYCS2022-0797</v>
          </cell>
          <cell r="B5316" t="str">
            <v>015-370-027</v>
          </cell>
          <cell r="C5316" t="str">
            <v>Tahoe Yellow Cress Survey</v>
          </cell>
          <cell r="D5316" t="str">
            <v>Bruce Barr</v>
          </cell>
          <cell r="E5316">
            <v>7153</v>
          </cell>
          <cell r="G5316" t="str">
            <v>STATE HWY 89</v>
          </cell>
          <cell r="H5316" t="str">
            <v>Inspected</v>
          </cell>
        </row>
        <row r="5317">
          <cell r="A5317" t="str">
            <v>TYCS2022-0800</v>
          </cell>
          <cell r="B5317" t="str">
            <v>123-041-25</v>
          </cell>
          <cell r="C5317" t="str">
            <v>Tahoe Yellow Cress Survey</v>
          </cell>
          <cell r="D5317" t="str">
            <v>Bruce Barr</v>
          </cell>
          <cell r="E5317">
            <v>28</v>
          </cell>
          <cell r="G5317" t="str">
            <v>CALANEVA</v>
          </cell>
          <cell r="H5317" t="str">
            <v>Inspected</v>
          </cell>
        </row>
        <row r="5318">
          <cell r="A5318" t="str">
            <v>TREE2022-1390</v>
          </cell>
          <cell r="B5318" t="str">
            <v>125-132-21</v>
          </cell>
          <cell r="C5318" t="str">
            <v>Tree Removal</v>
          </cell>
          <cell r="D5318" t="str">
            <v>Bruce Barr</v>
          </cell>
          <cell r="E5318">
            <v>751</v>
          </cell>
          <cell r="G5318" t="str">
            <v>TYNER</v>
          </cell>
          <cell r="H5318" t="str">
            <v>Approved</v>
          </cell>
        </row>
        <row r="5319">
          <cell r="A5319" t="str">
            <v>TYCS2022-0796</v>
          </cell>
          <cell r="B5319" t="str">
            <v>093-072-045</v>
          </cell>
          <cell r="C5319" t="str">
            <v>Tahoe Yellow Cress Survey</v>
          </cell>
          <cell r="D5319" t="str">
            <v>Bruce Barr</v>
          </cell>
          <cell r="E5319">
            <v>3220</v>
          </cell>
          <cell r="G5319" t="str">
            <v>EDGEWATER</v>
          </cell>
          <cell r="H5319" t="str">
            <v>Inspected</v>
          </cell>
        </row>
        <row r="5320">
          <cell r="A5320" t="str">
            <v>TREE2022-1398</v>
          </cell>
          <cell r="B5320" t="str">
            <v>117-200-047</v>
          </cell>
          <cell r="C5320" t="str">
            <v>Tree Removal</v>
          </cell>
          <cell r="D5320" t="str">
            <v>Bruce Barr</v>
          </cell>
          <cell r="E5320">
            <v>400</v>
          </cell>
          <cell r="G5320" t="str">
            <v>BRASSIE</v>
          </cell>
          <cell r="H5320" t="str">
            <v>Approved</v>
          </cell>
        </row>
        <row r="5321">
          <cell r="A5321" t="str">
            <v>FEET2022-0801</v>
          </cell>
          <cell r="B5321" t="str">
            <v>028-152-020</v>
          </cell>
          <cell r="C5321" t="str">
            <v>Building/ERS/Admin/Fee Transfer</v>
          </cell>
          <cell r="D5321" t="str">
            <v>NO FILE</v>
          </cell>
          <cell r="E5321">
            <v>4051</v>
          </cell>
          <cell r="G5321" t="str">
            <v>SADDLE</v>
          </cell>
        </row>
        <row r="5322">
          <cell r="A5322" t="str">
            <v>QEXE2022-0798</v>
          </cell>
          <cell r="B5322" t="str">
            <v>122-135-03</v>
          </cell>
          <cell r="C5322" t="str">
            <v>Qualified Exempt</v>
          </cell>
          <cell r="D5322" t="str">
            <v>Alyson Borawski</v>
          </cell>
          <cell r="E5322">
            <v>525</v>
          </cell>
          <cell r="G5322" t="str">
            <v>SPENCER</v>
          </cell>
          <cell r="H5322" t="str">
            <v>Withdrawn</v>
          </cell>
        </row>
        <row r="5323">
          <cell r="A5323" t="str">
            <v>TREE2022-1386</v>
          </cell>
          <cell r="B5323" t="str">
            <v>125-491-05</v>
          </cell>
          <cell r="C5323" t="str">
            <v>Tree Removal</v>
          </cell>
          <cell r="D5323" t="str">
            <v>Bruce Barr</v>
          </cell>
          <cell r="E5323">
            <v>571</v>
          </cell>
          <cell r="G5323" t="str">
            <v>ALDEN</v>
          </cell>
          <cell r="H5323" t="str">
            <v>Approved</v>
          </cell>
        </row>
        <row r="5324">
          <cell r="A5324" t="str">
            <v>TREE2022-1392</v>
          </cell>
          <cell r="B5324" t="str">
            <v>123-161-11</v>
          </cell>
          <cell r="C5324" t="str">
            <v>Tree Removal</v>
          </cell>
          <cell r="D5324" t="str">
            <v>Bruce Barr</v>
          </cell>
          <cell r="E5324">
            <v>300</v>
          </cell>
          <cell r="G5324" t="str">
            <v>NORTHLAKE</v>
          </cell>
          <cell r="H5324" t="str">
            <v>Approved</v>
          </cell>
        </row>
        <row r="5325">
          <cell r="A5325" t="str">
            <v>FEET2022-0802</v>
          </cell>
          <cell r="B5325" t="str">
            <v>027-071-031</v>
          </cell>
          <cell r="C5325" t="str">
            <v>Building/ERS/Admin/Fee Transfer</v>
          </cell>
          <cell r="D5325" t="str">
            <v>NO FILE</v>
          </cell>
          <cell r="E5325">
            <v>3668</v>
          </cell>
          <cell r="G5325" t="str">
            <v>LAKE TAHOE</v>
          </cell>
        </row>
        <row r="5326">
          <cell r="A5326" t="str">
            <v>TRAN2022-0799</v>
          </cell>
          <cell r="B5326" t="str">
            <v>029-630-029</v>
          </cell>
          <cell r="C5326" t="str">
            <v>Transfer of Development</v>
          </cell>
          <cell r="D5326" t="str">
            <v>Alyson Borawski</v>
          </cell>
          <cell r="E5326">
            <v>4273</v>
          </cell>
          <cell r="G5326" t="str">
            <v>SADDLE</v>
          </cell>
          <cell r="H5326" t="str">
            <v>Acknowledged</v>
          </cell>
        </row>
        <row r="5327">
          <cell r="A5327" t="str">
            <v>FEET2022-0803</v>
          </cell>
          <cell r="B5327" t="str">
            <v>026-083-007</v>
          </cell>
          <cell r="C5327" t="str">
            <v>Building/ERS/Admin/Fee Transfer</v>
          </cell>
          <cell r="D5327" t="str">
            <v>NO FILE</v>
          </cell>
          <cell r="E5327">
            <v>3135</v>
          </cell>
          <cell r="G5327" t="str">
            <v>HARRISON</v>
          </cell>
        </row>
        <row r="5328">
          <cell r="A5328" t="str">
            <v>TREE2022-1400</v>
          </cell>
          <cell r="B5328" t="str">
            <v>097-192-002</v>
          </cell>
          <cell r="C5328" t="str">
            <v>Tree Removal</v>
          </cell>
          <cell r="D5328" t="str">
            <v>Bruce Barr</v>
          </cell>
          <cell r="E5328">
            <v>5790</v>
          </cell>
          <cell r="G5328" t="str">
            <v>MCKINNEY</v>
          </cell>
          <cell r="H5328" t="str">
            <v>Approved</v>
          </cell>
        </row>
        <row r="5329">
          <cell r="A5329" t="str">
            <v>TYCS2022-0792</v>
          </cell>
          <cell r="B5329" t="str">
            <v>092-190-067</v>
          </cell>
          <cell r="C5329" t="str">
            <v>Tahoe Yellow Cress Survey</v>
          </cell>
          <cell r="D5329" t="str">
            <v>Bruce Barr</v>
          </cell>
          <cell r="E5329">
            <v>4250</v>
          </cell>
          <cell r="F5329" t="str">
            <v>N</v>
          </cell>
          <cell r="G5329" t="str">
            <v>LAKE</v>
          </cell>
          <cell r="H5329" t="str">
            <v>Inspected</v>
          </cell>
        </row>
        <row r="5330">
          <cell r="A5330" t="str">
            <v>TREE2022-1389</v>
          </cell>
          <cell r="B5330" t="str">
            <v>033-432-013</v>
          </cell>
          <cell r="C5330" t="str">
            <v>Tree Removal</v>
          </cell>
          <cell r="D5330" t="str">
            <v>Bruce Barr</v>
          </cell>
          <cell r="E5330">
            <v>1820</v>
          </cell>
          <cell r="G5330" t="str">
            <v>NEZ PERCE</v>
          </cell>
          <cell r="H5330" t="str">
            <v>Approved</v>
          </cell>
        </row>
        <row r="5331">
          <cell r="A5331" t="str">
            <v>HIST2022-0804</v>
          </cell>
          <cell r="B5331" t="str">
            <v>034-473-013</v>
          </cell>
          <cell r="C5331" t="str">
            <v>Historical Determination</v>
          </cell>
          <cell r="D5331" t="str">
            <v>Trevor Smith</v>
          </cell>
          <cell r="E5331">
            <v>1828</v>
          </cell>
          <cell r="G5331" t="str">
            <v>TOPPEWETAH</v>
          </cell>
          <cell r="H5331" t="str">
            <v>Project Completed</v>
          </cell>
        </row>
        <row r="5332">
          <cell r="A5332" t="str">
            <v>ERSP2022-1396</v>
          </cell>
          <cell r="B5332" t="str">
            <v>122-116-24</v>
          </cell>
          <cell r="C5332" t="str">
            <v>Residential Dwelling</v>
          </cell>
          <cell r="D5332" t="str">
            <v>Brandy Mcmahon</v>
          </cell>
          <cell r="E5332">
            <v>500</v>
          </cell>
          <cell r="G5332" t="str">
            <v>PONDEROSA</v>
          </cell>
          <cell r="H5332" t="str">
            <v>Acknowledged</v>
          </cell>
        </row>
        <row r="5333">
          <cell r="A5333" t="str">
            <v>LCAP2022-0656</v>
          </cell>
          <cell r="B5333" t="str">
            <v>1319-19-113-001</v>
          </cell>
          <cell r="C5333" t="str">
            <v>Site Assessment</v>
          </cell>
          <cell r="D5333" t="str">
            <v>Julie Roll</v>
          </cell>
          <cell r="E5333">
            <v>243</v>
          </cell>
          <cell r="F5333" t="str">
            <v>N</v>
          </cell>
          <cell r="G5333" t="str">
            <v>BENJAMIN</v>
          </cell>
          <cell r="H5333" t="str">
            <v>Results Issued</v>
          </cell>
        </row>
        <row r="5334">
          <cell r="A5334" t="str">
            <v>ERSP2022-1399</v>
          </cell>
          <cell r="B5334" t="str">
            <v>031-181-015</v>
          </cell>
          <cell r="C5334" t="str">
            <v>Residential Dwelling</v>
          </cell>
          <cell r="D5334" t="str">
            <v>Alyson Borawski</v>
          </cell>
          <cell r="E5334">
            <v>1168</v>
          </cell>
          <cell r="G5334" t="str">
            <v>STOCKTON</v>
          </cell>
          <cell r="H5334" t="str">
            <v>Conditional Permit</v>
          </cell>
        </row>
        <row r="5335">
          <cell r="A5335" t="str">
            <v>TREE2022-1395</v>
          </cell>
          <cell r="B5335" t="str">
            <v>123-161-27</v>
          </cell>
          <cell r="C5335" t="str">
            <v>Tree Removal</v>
          </cell>
          <cell r="D5335" t="str">
            <v>Bruce Barr</v>
          </cell>
          <cell r="E5335">
            <v>0</v>
          </cell>
          <cell r="G5335" t="str">
            <v>UNSPECIFIED</v>
          </cell>
          <cell r="H5335" t="str">
            <v>Approved</v>
          </cell>
        </row>
        <row r="5336">
          <cell r="A5336" t="str">
            <v>LCAP2022-0616</v>
          </cell>
          <cell r="B5336" t="str">
            <v>1319-19-113-001</v>
          </cell>
          <cell r="C5336" t="str">
            <v>Land Capability Verification</v>
          </cell>
          <cell r="D5336" t="str">
            <v>INTAKE INTAKE</v>
          </cell>
          <cell r="E5336">
            <v>243</v>
          </cell>
          <cell r="F5336" t="str">
            <v>N</v>
          </cell>
          <cell r="G5336" t="str">
            <v>BENJAMIN</v>
          </cell>
          <cell r="H5336" t="str">
            <v>Withdrawn</v>
          </cell>
        </row>
        <row r="5337">
          <cell r="A5337" t="str">
            <v>QEXE2022-0790</v>
          </cell>
          <cell r="B5337" t="str">
            <v>127-010-09</v>
          </cell>
          <cell r="C5337" t="str">
            <v>Qualified Exempt</v>
          </cell>
          <cell r="D5337" t="str">
            <v>Alyson Borawski</v>
          </cell>
          <cell r="E5337">
            <v>111</v>
          </cell>
          <cell r="G5337" t="str">
            <v>COUNTRY CLUB</v>
          </cell>
          <cell r="H5337" t="str">
            <v>Accepted</v>
          </cell>
        </row>
        <row r="5338">
          <cell r="A5338" t="str">
            <v>TYCS2022-0791</v>
          </cell>
          <cell r="B5338" t="str">
            <v>115-020-042</v>
          </cell>
          <cell r="C5338" t="str">
            <v>Tahoe Yellow Cress Survey</v>
          </cell>
          <cell r="D5338" t="str">
            <v>Bruce Barr</v>
          </cell>
          <cell r="E5338">
            <v>5256</v>
          </cell>
          <cell r="F5338" t="str">
            <v>N</v>
          </cell>
          <cell r="G5338" t="str">
            <v>LAKE</v>
          </cell>
          <cell r="H5338" t="str">
            <v>Inspected</v>
          </cell>
        </row>
        <row r="5339">
          <cell r="A5339" t="str">
            <v>TYCS2022-0793</v>
          </cell>
          <cell r="B5339" t="str">
            <v>098-180-007</v>
          </cell>
          <cell r="C5339" t="str">
            <v>Tahoe Yellow Cress Survey</v>
          </cell>
          <cell r="D5339" t="str">
            <v>Bruce Barr</v>
          </cell>
          <cell r="E5339">
            <v>6720</v>
          </cell>
          <cell r="G5339" t="str">
            <v>POWDERHORN</v>
          </cell>
          <cell r="H5339" t="str">
            <v>Inspected</v>
          </cell>
        </row>
        <row r="5340">
          <cell r="A5340" t="str">
            <v>TREE2022-1391</v>
          </cell>
          <cell r="B5340" t="str">
            <v>125-132-17</v>
          </cell>
          <cell r="C5340" t="str">
            <v>Tree Removal</v>
          </cell>
          <cell r="D5340" t="str">
            <v>Bruce Barr</v>
          </cell>
          <cell r="E5340">
            <v>743</v>
          </cell>
          <cell r="G5340" t="str">
            <v>TYNER</v>
          </cell>
          <cell r="H5340" t="str">
            <v>Approved</v>
          </cell>
        </row>
        <row r="5341">
          <cell r="A5341" t="str">
            <v>TREE2022-1393</v>
          </cell>
          <cell r="B5341" t="str">
            <v>123-161-06</v>
          </cell>
          <cell r="C5341" t="str">
            <v>Tree Removal</v>
          </cell>
          <cell r="D5341" t="str">
            <v>Bruce Barr</v>
          </cell>
          <cell r="E5341">
            <v>260</v>
          </cell>
          <cell r="G5341" t="str">
            <v>NORTHLAKE</v>
          </cell>
          <cell r="H5341" t="str">
            <v>Approved</v>
          </cell>
        </row>
        <row r="5342">
          <cell r="A5342" t="str">
            <v>TREE2023-1712</v>
          </cell>
          <cell r="B5342" t="str">
            <v>125-451-05</v>
          </cell>
          <cell r="C5342" t="str">
            <v>Tree Removal</v>
          </cell>
          <cell r="E5342">
            <v>337</v>
          </cell>
          <cell r="G5342" t="str">
            <v>WOODRIDGE</v>
          </cell>
          <cell r="H5342" t="str">
            <v>Approved</v>
          </cell>
        </row>
        <row r="5343">
          <cell r="A5343" t="str">
            <v>TYCS2022-0795</v>
          </cell>
          <cell r="B5343" t="str">
            <v>017-021-008</v>
          </cell>
          <cell r="C5343" t="str">
            <v>Tahoe Yellow Cress Survey</v>
          </cell>
          <cell r="D5343" t="str">
            <v>Bruce Barr</v>
          </cell>
          <cell r="E5343">
            <v>281</v>
          </cell>
          <cell r="G5343" t="str">
            <v>PARADISE FLAT</v>
          </cell>
          <cell r="H5343" t="str">
            <v>Inspected</v>
          </cell>
        </row>
        <row r="5344">
          <cell r="A5344" t="str">
            <v>TYCS2022-0794</v>
          </cell>
          <cell r="B5344" t="str">
            <v>094-150-019</v>
          </cell>
          <cell r="C5344" t="str">
            <v>Tahoe Yellow Cress Survey</v>
          </cell>
          <cell r="D5344" t="str">
            <v>Bruce Barr</v>
          </cell>
          <cell r="E5344">
            <v>160</v>
          </cell>
          <cell r="G5344" t="str">
            <v>SIERRA TERRACE</v>
          </cell>
          <cell r="H5344" t="str">
            <v>Inspected</v>
          </cell>
        </row>
        <row r="5345">
          <cell r="A5345" t="str">
            <v>TREE2022-1388</v>
          </cell>
          <cell r="B5345" t="str">
            <v>022-312-010</v>
          </cell>
          <cell r="C5345" t="str">
            <v>Tree Removal</v>
          </cell>
          <cell r="D5345" t="str">
            <v>Bruce Barr</v>
          </cell>
          <cell r="E5345">
            <v>1987</v>
          </cell>
          <cell r="G5345" t="str">
            <v>ALOHA</v>
          </cell>
          <cell r="H5345" t="str">
            <v>Approved</v>
          </cell>
        </row>
        <row r="5346">
          <cell r="A5346" t="str">
            <v>TREE2022-1397</v>
          </cell>
          <cell r="B5346" t="str">
            <v>125-132-23</v>
          </cell>
          <cell r="C5346" t="str">
            <v>Tree Removal</v>
          </cell>
          <cell r="D5346" t="str">
            <v>Bruce Barr</v>
          </cell>
          <cell r="E5346">
            <v>749</v>
          </cell>
          <cell r="G5346" t="str">
            <v>TYNER</v>
          </cell>
          <cell r="H5346" t="str">
            <v>Approved</v>
          </cell>
        </row>
        <row r="5347">
          <cell r="A5347" t="str">
            <v>CEXT2022-0787</v>
          </cell>
          <cell r="B5347" t="str">
            <v>1318-09-810-042</v>
          </cell>
          <cell r="C5347" t="str">
            <v>Construction Schedule Extension</v>
          </cell>
          <cell r="D5347" t="str">
            <v>Brenden Phillips</v>
          </cell>
          <cell r="E5347">
            <v>639</v>
          </cell>
          <cell r="G5347" t="str">
            <v>LAKE SHORE</v>
          </cell>
          <cell r="H5347" t="str">
            <v>Approved</v>
          </cell>
        </row>
        <row r="5348">
          <cell r="A5348" t="str">
            <v>TREE2023-1699</v>
          </cell>
          <cell r="B5348" t="str">
            <v>125-173-23</v>
          </cell>
          <cell r="C5348" t="str">
            <v>Tree Removal</v>
          </cell>
          <cell r="E5348">
            <v>967</v>
          </cell>
          <cell r="G5348" t="str">
            <v>DORCEY</v>
          </cell>
          <cell r="H5348" t="str">
            <v>Approved</v>
          </cell>
        </row>
        <row r="5349">
          <cell r="A5349" t="str">
            <v>TREE2022-1382</v>
          </cell>
          <cell r="B5349" t="str">
            <v>093-083-046</v>
          </cell>
          <cell r="C5349" t="str">
            <v>Tree Removal</v>
          </cell>
          <cell r="D5349" t="str">
            <v>Bruce Barr</v>
          </cell>
          <cell r="E5349">
            <v>3390</v>
          </cell>
          <cell r="G5349" t="str">
            <v>EDGEWATER</v>
          </cell>
          <cell r="H5349" t="str">
            <v>Approved</v>
          </cell>
        </row>
        <row r="5350">
          <cell r="A5350" t="str">
            <v>TREE2023-1700</v>
          </cell>
          <cell r="B5350" t="str">
            <v>125-173-22</v>
          </cell>
          <cell r="C5350" t="str">
            <v>Tree Removal</v>
          </cell>
          <cell r="E5350">
            <v>969</v>
          </cell>
          <cell r="G5350" t="str">
            <v>DORCEY</v>
          </cell>
          <cell r="H5350" t="str">
            <v>Approved</v>
          </cell>
        </row>
        <row r="5351">
          <cell r="A5351" t="str">
            <v>TREE2023-1711</v>
          </cell>
          <cell r="B5351" t="str">
            <v>124-031-60</v>
          </cell>
          <cell r="C5351" t="str">
            <v>Tree Removal</v>
          </cell>
          <cell r="E5351">
            <v>741</v>
          </cell>
          <cell r="G5351" t="str">
            <v>BETTY</v>
          </cell>
          <cell r="H5351" t="str">
            <v>Approved</v>
          </cell>
        </row>
        <row r="5352">
          <cell r="A5352" t="str">
            <v>TREE2022-1378</v>
          </cell>
          <cell r="B5352" t="str">
            <v>094-043-007</v>
          </cell>
          <cell r="C5352" t="str">
            <v>Tree Removal</v>
          </cell>
          <cell r="D5352" t="str">
            <v>Bruce Barr</v>
          </cell>
          <cell r="E5352">
            <v>765</v>
          </cell>
          <cell r="G5352" t="str">
            <v>BUNKER</v>
          </cell>
          <cell r="H5352" t="str">
            <v>Approved</v>
          </cell>
        </row>
        <row r="5353">
          <cell r="A5353" t="str">
            <v>QEXE2022-0788</v>
          </cell>
          <cell r="B5353" t="str">
            <v>084-191-003</v>
          </cell>
          <cell r="C5353" t="str">
            <v>Qualified Exempt</v>
          </cell>
          <cell r="D5353" t="str">
            <v>Alyson Borawski</v>
          </cell>
          <cell r="E5353">
            <v>2400</v>
          </cell>
          <cell r="F5353" t="str">
            <v>W</v>
          </cell>
          <cell r="G5353" t="str">
            <v>LAKE</v>
          </cell>
          <cell r="H5353" t="str">
            <v>Accepted</v>
          </cell>
        </row>
        <row r="5354">
          <cell r="A5354" t="str">
            <v>TREE2022-1385</v>
          </cell>
          <cell r="B5354" t="str">
            <v>092-160-002</v>
          </cell>
          <cell r="C5354" t="str">
            <v>Tree Removal</v>
          </cell>
          <cell r="D5354" t="str">
            <v>Bruce Barr</v>
          </cell>
          <cell r="E5354">
            <v>695</v>
          </cell>
          <cell r="G5354" t="str">
            <v>TUNNINGTON</v>
          </cell>
          <cell r="H5354" t="str">
            <v>Approved</v>
          </cell>
        </row>
        <row r="5355">
          <cell r="A5355" t="str">
            <v>TREE2022-1379</v>
          </cell>
          <cell r="B5355" t="str">
            <v>023-771-007</v>
          </cell>
          <cell r="C5355" t="str">
            <v>Tree Removal</v>
          </cell>
          <cell r="D5355" t="str">
            <v>Bruce Barr</v>
          </cell>
          <cell r="E5355">
            <v>841</v>
          </cell>
          <cell r="G5355" t="str">
            <v>SOUTH SHORE</v>
          </cell>
          <cell r="H5355" t="str">
            <v>Approved</v>
          </cell>
        </row>
        <row r="5356">
          <cell r="A5356" t="str">
            <v>TYCS2022-0789</v>
          </cell>
          <cell r="B5356" t="str">
            <v>130-241-37</v>
          </cell>
          <cell r="C5356" t="str">
            <v>Tahoe Yellow Cress Survey</v>
          </cell>
          <cell r="D5356" t="str">
            <v>Bruce Barr</v>
          </cell>
          <cell r="E5356">
            <v>1625</v>
          </cell>
          <cell r="G5356" t="str">
            <v>PINE CONE</v>
          </cell>
          <cell r="H5356" t="str">
            <v>Inspected</v>
          </cell>
        </row>
        <row r="5357">
          <cell r="A5357" t="str">
            <v>ERSP2022-1383</v>
          </cell>
          <cell r="B5357" t="str">
            <v>122-114-13</v>
          </cell>
          <cell r="C5357" t="str">
            <v>Residential Dwelling</v>
          </cell>
          <cell r="D5357" t="str">
            <v>Bridget Cornell</v>
          </cell>
          <cell r="E5357">
            <v>565</v>
          </cell>
          <cell r="G5357" t="str">
            <v>SUGARPINE</v>
          </cell>
          <cell r="H5357" t="str">
            <v>Acknowledged</v>
          </cell>
        </row>
        <row r="5358">
          <cell r="A5358" t="str">
            <v>TREE2022-1384</v>
          </cell>
          <cell r="B5358" t="str">
            <v>092-170-026</v>
          </cell>
          <cell r="C5358" t="str">
            <v>Tree Removal</v>
          </cell>
          <cell r="D5358" t="str">
            <v>Bruce Barr</v>
          </cell>
          <cell r="E5358">
            <v>450</v>
          </cell>
          <cell r="G5358" t="str">
            <v>TUNNINGTON</v>
          </cell>
          <cell r="H5358" t="str">
            <v>Approved</v>
          </cell>
        </row>
        <row r="5359">
          <cell r="A5359" t="str">
            <v>LCAP2022-0614</v>
          </cell>
          <cell r="B5359" t="str">
            <v>1418-34-310-005</v>
          </cell>
          <cell r="C5359" t="str">
            <v>Land Capability Challenge</v>
          </cell>
          <cell r="D5359" t="str">
            <v>Contractor</v>
          </cell>
          <cell r="E5359">
            <v>11</v>
          </cell>
          <cell r="G5359" t="str">
            <v>LAKESIDE COVE</v>
          </cell>
          <cell r="H5359" t="str">
            <v>Results Issued</v>
          </cell>
        </row>
        <row r="5360">
          <cell r="A5360" t="str">
            <v>TREE2022-1381</v>
          </cell>
          <cell r="B5360" t="str">
            <v>122-133-02</v>
          </cell>
          <cell r="C5360" t="str">
            <v>Tree Removal</v>
          </cell>
          <cell r="D5360" t="str">
            <v>Bruce Barr</v>
          </cell>
          <cell r="E5360">
            <v>567</v>
          </cell>
          <cell r="G5360" t="str">
            <v>ALDEN</v>
          </cell>
          <cell r="H5360" t="str">
            <v>Approved</v>
          </cell>
        </row>
        <row r="5361">
          <cell r="A5361" t="str">
            <v>LCAP2022-0615</v>
          </cell>
          <cell r="B5361" t="str">
            <v>125-172-09</v>
          </cell>
          <cell r="C5361" t="str">
            <v>Site Assessment</v>
          </cell>
          <cell r="D5361" t="str">
            <v>Julie Roll</v>
          </cell>
          <cell r="E5361">
            <v>982</v>
          </cell>
          <cell r="G5361" t="str">
            <v>TYNER</v>
          </cell>
          <cell r="H5361" t="str">
            <v>Results Issued</v>
          </cell>
        </row>
        <row r="5362">
          <cell r="A5362" t="str">
            <v>TREE2022-1380</v>
          </cell>
          <cell r="B5362" t="str">
            <v>031-079-010</v>
          </cell>
          <cell r="C5362" t="str">
            <v>Tree Removal</v>
          </cell>
          <cell r="D5362" t="str">
            <v>Bruce Barr</v>
          </cell>
          <cell r="E5362">
            <v>2581</v>
          </cell>
          <cell r="G5362" t="str">
            <v>WILLIAM</v>
          </cell>
          <cell r="H5362" t="str">
            <v>Approved</v>
          </cell>
        </row>
        <row r="5363">
          <cell r="A5363" t="str">
            <v>HIST2022-0780</v>
          </cell>
          <cell r="B5363" t="str">
            <v>034-203-011</v>
          </cell>
          <cell r="C5363" t="str">
            <v>Historical Determination</v>
          </cell>
          <cell r="D5363" t="str">
            <v>Alyson Borawski</v>
          </cell>
          <cell r="E5363">
            <v>1666</v>
          </cell>
          <cell r="G5363" t="str">
            <v>ARROWHEAD</v>
          </cell>
          <cell r="H5363" t="str">
            <v>Determination Issued</v>
          </cell>
        </row>
        <row r="5364">
          <cell r="A5364" t="str">
            <v>PREC2022-0783</v>
          </cell>
          <cell r="B5364" t="str">
            <v>1418-10-802-010</v>
          </cell>
          <cell r="C5364" t="str">
            <v>Pre Application Consultation</v>
          </cell>
          <cell r="D5364" t="str">
            <v>Theresa Avance</v>
          </cell>
          <cell r="E5364">
            <v>1949</v>
          </cell>
          <cell r="G5364" t="str">
            <v>GLENBROOK INN</v>
          </cell>
          <cell r="H5364" t="str">
            <v>Project Completed</v>
          </cell>
        </row>
        <row r="5365">
          <cell r="A5365" t="str">
            <v>FEET2022-0784</v>
          </cell>
          <cell r="B5365" t="str">
            <v>023-191-007</v>
          </cell>
          <cell r="C5365" t="str">
            <v>Building/ERS/Admin/Fee Transfer</v>
          </cell>
          <cell r="D5365" t="str">
            <v>NO FILE</v>
          </cell>
          <cell r="E5365">
            <v>941</v>
          </cell>
          <cell r="G5365" t="str">
            <v>EMERALD BAY</v>
          </cell>
        </row>
        <row r="5366">
          <cell r="A5366" t="str">
            <v>LCAP2022-0613</v>
          </cell>
          <cell r="B5366" t="str">
            <v>026-244-005</v>
          </cell>
          <cell r="C5366" t="str">
            <v>Site Assessment</v>
          </cell>
          <cell r="D5366" t="str">
            <v>Julie Roll</v>
          </cell>
          <cell r="E5366">
            <v>2995</v>
          </cell>
          <cell r="G5366" t="str">
            <v>FREEL PEAK</v>
          </cell>
          <cell r="H5366" t="str">
            <v>Results Issued</v>
          </cell>
        </row>
        <row r="5367">
          <cell r="A5367" t="str">
            <v>TREE2022-1372</v>
          </cell>
          <cell r="B5367" t="str">
            <v>080-122-004</v>
          </cell>
          <cell r="C5367" t="str">
            <v>Tree Removal</v>
          </cell>
          <cell r="D5367" t="str">
            <v>Bruce Barr</v>
          </cell>
          <cell r="E5367">
            <v>1600</v>
          </cell>
          <cell r="G5367" t="str">
            <v>PLATEAU</v>
          </cell>
          <cell r="H5367" t="str">
            <v>Approved</v>
          </cell>
        </row>
        <row r="5368">
          <cell r="A5368" t="str">
            <v>TREE2022-1373</v>
          </cell>
          <cell r="B5368" t="str">
            <v>034-162-018</v>
          </cell>
          <cell r="C5368" t="str">
            <v>Tree Removal</v>
          </cell>
          <cell r="D5368" t="str">
            <v>Bruce Barr</v>
          </cell>
          <cell r="E5368">
            <v>0</v>
          </cell>
          <cell r="G5368" t="str">
            <v>NONE</v>
          </cell>
          <cell r="H5368" t="str">
            <v>Approved</v>
          </cell>
        </row>
        <row r="5369">
          <cell r="A5369" t="str">
            <v>ERSP2022-1371</v>
          </cell>
          <cell r="B5369" t="str">
            <v>1418-10-802-010</v>
          </cell>
          <cell r="C5369" t="str">
            <v>Residential Dwelling</v>
          </cell>
          <cell r="D5369" t="str">
            <v>Theresa Avance</v>
          </cell>
          <cell r="E5369">
            <v>1949</v>
          </cell>
          <cell r="G5369" t="str">
            <v>GLENBROOK INN</v>
          </cell>
          <cell r="H5369" t="str">
            <v>Conditional Permit</v>
          </cell>
        </row>
        <row r="5370">
          <cell r="A5370" t="str">
            <v>TREE2023-1701</v>
          </cell>
          <cell r="B5370" t="str">
            <v>032-279-009</v>
          </cell>
          <cell r="C5370" t="str">
            <v>Tree Removal</v>
          </cell>
          <cell r="D5370" t="str">
            <v>Bruce Barr</v>
          </cell>
          <cell r="E5370">
            <v>1129</v>
          </cell>
          <cell r="G5370" t="str">
            <v>DEDI</v>
          </cell>
          <cell r="H5370" t="str">
            <v>Accepted</v>
          </cell>
        </row>
        <row r="5371">
          <cell r="A5371" t="str">
            <v>TREE2023-1703</v>
          </cell>
          <cell r="B5371" t="str">
            <v>125-503-12</v>
          </cell>
          <cell r="C5371" t="str">
            <v>Tree Removal</v>
          </cell>
          <cell r="E5371">
            <v>550</v>
          </cell>
          <cell r="G5371" t="str">
            <v>BOOTHILL</v>
          </cell>
          <cell r="H5371" t="str">
            <v>Approved</v>
          </cell>
        </row>
        <row r="5372">
          <cell r="A5372" t="str">
            <v>TREE2022-1375</v>
          </cell>
          <cell r="B5372" t="str">
            <v>022-061-059</v>
          </cell>
          <cell r="C5372" t="str">
            <v>Tree Removal</v>
          </cell>
          <cell r="D5372" t="str">
            <v>Bruce Barr</v>
          </cell>
          <cell r="E5372">
            <v>2165</v>
          </cell>
          <cell r="G5372" t="str">
            <v>BALBOA</v>
          </cell>
          <cell r="H5372" t="str">
            <v>Approved</v>
          </cell>
        </row>
        <row r="5373">
          <cell r="A5373" t="str">
            <v>FEET2022-0786</v>
          </cell>
          <cell r="B5373" t="str">
            <v>026-221-027</v>
          </cell>
          <cell r="C5373" t="str">
            <v>Building/ERS/Admin/Fee Transfer</v>
          </cell>
          <cell r="D5373" t="str">
            <v>NO FILE</v>
          </cell>
          <cell r="E5373">
            <v>2877</v>
          </cell>
          <cell r="G5373" t="str">
            <v>LAKE TAHOE</v>
          </cell>
        </row>
        <row r="5374">
          <cell r="A5374" t="str">
            <v>TREE2022-1376</v>
          </cell>
          <cell r="B5374" t="str">
            <v>117-020-013</v>
          </cell>
          <cell r="C5374" t="str">
            <v>Tree Removal</v>
          </cell>
          <cell r="D5374" t="str">
            <v>Bruce Barr</v>
          </cell>
          <cell r="E5374">
            <v>6259</v>
          </cell>
          <cell r="F5374" t="str">
            <v>N</v>
          </cell>
          <cell r="G5374" t="str">
            <v>LAKE</v>
          </cell>
          <cell r="H5374" t="str">
            <v>Approved</v>
          </cell>
        </row>
        <row r="5375">
          <cell r="A5375" t="str">
            <v>TREE2022-1374</v>
          </cell>
          <cell r="B5375" t="str">
            <v>130-213-10</v>
          </cell>
          <cell r="C5375" t="str">
            <v>Tree Removal</v>
          </cell>
          <cell r="D5375" t="str">
            <v>Bruce Barr</v>
          </cell>
          <cell r="E5375">
            <v>138</v>
          </cell>
          <cell r="G5375" t="str">
            <v>MAYHEW</v>
          </cell>
          <cell r="H5375" t="str">
            <v>Approved</v>
          </cell>
        </row>
        <row r="5376">
          <cell r="A5376" t="str">
            <v>LCAP2022-0612</v>
          </cell>
          <cell r="B5376" t="str">
            <v>027-344-024</v>
          </cell>
          <cell r="C5376" t="str">
            <v>Site Assessment</v>
          </cell>
          <cell r="D5376" t="str">
            <v>Julie Roll</v>
          </cell>
          <cell r="E5376">
            <v>1178</v>
          </cell>
          <cell r="G5376" t="str">
            <v>GLENWOOD</v>
          </cell>
          <cell r="H5376" t="str">
            <v>Results Issued</v>
          </cell>
        </row>
        <row r="5377">
          <cell r="A5377" t="str">
            <v>HIST2022-0782</v>
          </cell>
          <cell r="B5377" t="str">
            <v>1318-10-417-038</v>
          </cell>
          <cell r="C5377" t="str">
            <v>Historical Determination</v>
          </cell>
          <cell r="D5377" t="str">
            <v>Julie Roll</v>
          </cell>
          <cell r="E5377">
            <v>605</v>
          </cell>
          <cell r="G5377" t="str">
            <v>JERRY</v>
          </cell>
          <cell r="H5377" t="str">
            <v>Determination Issued</v>
          </cell>
        </row>
        <row r="5378">
          <cell r="A5378" t="str">
            <v>FEET2022-0785</v>
          </cell>
          <cell r="B5378" t="str">
            <v>027-072-032</v>
          </cell>
          <cell r="C5378" t="str">
            <v>Building/ERS/Admin/Fee Transfer</v>
          </cell>
          <cell r="D5378" t="str">
            <v>NO FILE</v>
          </cell>
          <cell r="E5378">
            <v>3708</v>
          </cell>
          <cell r="G5378" t="str">
            <v>LAKE TAHOE</v>
          </cell>
        </row>
        <row r="5379">
          <cell r="A5379" t="str">
            <v>HIST2022-0781</v>
          </cell>
          <cell r="B5379" t="str">
            <v>1318-03-210-017</v>
          </cell>
          <cell r="C5379" t="str">
            <v>Historical Determination</v>
          </cell>
          <cell r="D5379" t="str">
            <v>Trevor Smith</v>
          </cell>
          <cell r="E5379">
            <v>74</v>
          </cell>
          <cell r="G5379" t="str">
            <v>SKYLAND</v>
          </cell>
          <cell r="H5379" t="str">
            <v>Project Completed</v>
          </cell>
        </row>
        <row r="5380">
          <cell r="A5380" t="str">
            <v>TREE2022-1377</v>
          </cell>
          <cell r="B5380" t="str">
            <v>084-110-020</v>
          </cell>
          <cell r="C5380" t="str">
            <v>Tree Removal</v>
          </cell>
          <cell r="D5380" t="str">
            <v>Bruce Barr</v>
          </cell>
          <cell r="E5380">
            <v>409</v>
          </cell>
          <cell r="G5380" t="str">
            <v>WARD</v>
          </cell>
          <cell r="H5380" t="str">
            <v>Approved</v>
          </cell>
        </row>
        <row r="5381">
          <cell r="A5381" t="str">
            <v>TYCS2022-0778</v>
          </cell>
          <cell r="B5381" t="str">
            <v>1318-26-101-035</v>
          </cell>
          <cell r="C5381" t="str">
            <v>Tahoe Yellow Cress Survey</v>
          </cell>
          <cell r="D5381" t="str">
            <v>Bruce Barr</v>
          </cell>
          <cell r="E5381">
            <v>128</v>
          </cell>
          <cell r="G5381" t="str">
            <v>MARKET</v>
          </cell>
          <cell r="H5381" t="str">
            <v>Inspected</v>
          </cell>
        </row>
        <row r="5382">
          <cell r="A5382" t="str">
            <v>TREE2022-1367</v>
          </cell>
          <cell r="B5382" t="str">
            <v>1318-26-101-011</v>
          </cell>
          <cell r="C5382" t="str">
            <v>Tree Removal</v>
          </cell>
          <cell r="D5382" t="str">
            <v>Bruce Barr</v>
          </cell>
          <cell r="E5382">
            <v>3356</v>
          </cell>
          <cell r="G5382" t="str">
            <v>MARLETTE</v>
          </cell>
          <cell r="H5382" t="str">
            <v>Approved</v>
          </cell>
        </row>
        <row r="5383">
          <cell r="A5383" t="str">
            <v>CEXT2022-0775</v>
          </cell>
          <cell r="B5383" t="str">
            <v>090-172-050</v>
          </cell>
          <cell r="C5383" t="str">
            <v>Construction Schedule Extension</v>
          </cell>
          <cell r="D5383" t="str">
            <v>Rachel Lopez</v>
          </cell>
          <cell r="E5383">
            <v>440</v>
          </cell>
          <cell r="G5383" t="str">
            <v>CHIPMUNK</v>
          </cell>
          <cell r="H5383" t="str">
            <v>Approved</v>
          </cell>
        </row>
        <row r="5384">
          <cell r="A5384" t="str">
            <v>LCAP2022-0607</v>
          </cell>
          <cell r="B5384" t="str">
            <v>1318-15-710-001</v>
          </cell>
          <cell r="C5384" t="str">
            <v>Site Assessment</v>
          </cell>
          <cell r="D5384" t="str">
            <v>Julie Roll</v>
          </cell>
          <cell r="E5384">
            <v>232</v>
          </cell>
          <cell r="G5384" t="str">
            <v>MCFAUL</v>
          </cell>
          <cell r="H5384" t="str">
            <v>Results Issued</v>
          </cell>
        </row>
        <row r="5385">
          <cell r="A5385" t="str">
            <v>LCAP2022-0606</v>
          </cell>
          <cell r="B5385" t="str">
            <v>026-096-007</v>
          </cell>
          <cell r="C5385" t="str">
            <v>Site Assessment</v>
          </cell>
          <cell r="D5385" t="str">
            <v>Julie Roll</v>
          </cell>
          <cell r="E5385">
            <v>3033</v>
          </cell>
          <cell r="G5385" t="str">
            <v>BELLEVUE</v>
          </cell>
          <cell r="H5385" t="str">
            <v>Results Issued</v>
          </cell>
        </row>
        <row r="5386">
          <cell r="A5386" t="str">
            <v>TREE2022-1361</v>
          </cell>
          <cell r="B5386" t="str">
            <v>080-071-021</v>
          </cell>
          <cell r="C5386" t="str">
            <v>Tree Removal</v>
          </cell>
          <cell r="D5386" t="str">
            <v>Bruce Barr</v>
          </cell>
          <cell r="E5386">
            <v>1857</v>
          </cell>
          <cell r="G5386" t="str">
            <v>JICARILLA</v>
          </cell>
          <cell r="H5386" t="str">
            <v>Approved</v>
          </cell>
        </row>
        <row r="5387">
          <cell r="A5387" t="str">
            <v>FEET2022-0764</v>
          </cell>
          <cell r="B5387" t="str">
            <v>026-082-014</v>
          </cell>
          <cell r="C5387" t="str">
            <v>Building/ERS/Admin/Fee Transfer</v>
          </cell>
          <cell r="D5387" t="str">
            <v>NO FILE</v>
          </cell>
          <cell r="E5387">
            <v>0</v>
          </cell>
          <cell r="G5387" t="str">
            <v>NONE</v>
          </cell>
        </row>
        <row r="5388">
          <cell r="A5388" t="str">
            <v>FEET2022-0768</v>
          </cell>
          <cell r="B5388" t="str">
            <v>029-442-008</v>
          </cell>
          <cell r="C5388" t="str">
            <v>Building/ERS/Admin/Fee Transfer</v>
          </cell>
          <cell r="D5388" t="str">
            <v>NO FILE</v>
          </cell>
          <cell r="E5388">
            <v>0</v>
          </cell>
          <cell r="G5388" t="str">
            <v>NONE</v>
          </cell>
        </row>
        <row r="5389">
          <cell r="A5389" t="str">
            <v>FEET2022-0774</v>
          </cell>
          <cell r="B5389" t="str">
            <v>031-161-009</v>
          </cell>
          <cell r="C5389" t="str">
            <v>Building/ERS/Admin/Fee Transfer</v>
          </cell>
          <cell r="D5389" t="str">
            <v>NO FILE</v>
          </cell>
          <cell r="E5389">
            <v>1105</v>
          </cell>
          <cell r="G5389" t="str">
            <v>CARSON</v>
          </cell>
        </row>
        <row r="5390">
          <cell r="A5390" t="str">
            <v>LCAP2022-0610</v>
          </cell>
          <cell r="B5390" t="str">
            <v>022-351-012</v>
          </cell>
          <cell r="C5390" t="str">
            <v>Site Assessment</v>
          </cell>
          <cell r="D5390" t="str">
            <v>INTAKE INTAKE</v>
          </cell>
          <cell r="E5390">
            <v>2048</v>
          </cell>
          <cell r="G5390" t="str">
            <v>VENICE</v>
          </cell>
          <cell r="H5390" t="str">
            <v>Incomplete Submittal</v>
          </cell>
        </row>
        <row r="5391">
          <cell r="A5391" t="str">
            <v>FEET2022-0765</v>
          </cell>
          <cell r="B5391" t="str">
            <v>026-082-013</v>
          </cell>
          <cell r="C5391" t="str">
            <v>Building/ERS/Admin/Fee Transfer</v>
          </cell>
          <cell r="D5391" t="str">
            <v>NO FILE</v>
          </cell>
          <cell r="E5391">
            <v>0</v>
          </cell>
          <cell r="G5391" t="str">
            <v>NONE</v>
          </cell>
        </row>
        <row r="5392">
          <cell r="A5392" t="str">
            <v>FEET2022-0769</v>
          </cell>
          <cell r="B5392" t="str">
            <v>026-074-003</v>
          </cell>
          <cell r="C5392" t="str">
            <v>Building/ERS/Admin/Fee Transfer</v>
          </cell>
          <cell r="D5392" t="str">
            <v>NO FILE</v>
          </cell>
          <cell r="E5392">
            <v>3112</v>
          </cell>
          <cell r="G5392" t="str">
            <v>FRESNO</v>
          </cell>
        </row>
        <row r="5393">
          <cell r="A5393" t="str">
            <v>LCAP2022-0609</v>
          </cell>
          <cell r="B5393" t="str">
            <v>125-492-20</v>
          </cell>
          <cell r="C5393" t="str">
            <v>Site Assessment</v>
          </cell>
          <cell r="D5393" t="str">
            <v>Julie Roll</v>
          </cell>
          <cell r="E5393">
            <v>584</v>
          </cell>
          <cell r="G5393" t="str">
            <v>TYNER</v>
          </cell>
          <cell r="H5393" t="str">
            <v>Results Issued</v>
          </cell>
        </row>
        <row r="5394">
          <cell r="A5394" t="str">
            <v>TREE2023-1689</v>
          </cell>
          <cell r="B5394" t="str">
            <v>125-511-26</v>
          </cell>
          <cell r="C5394" t="str">
            <v>Tree Removal</v>
          </cell>
          <cell r="E5394">
            <v>600</v>
          </cell>
          <cell r="G5394" t="str">
            <v>TYNER</v>
          </cell>
          <cell r="H5394" t="str">
            <v>Approved</v>
          </cell>
        </row>
        <row r="5395">
          <cell r="A5395" t="str">
            <v>FEET2022-0772</v>
          </cell>
          <cell r="B5395" t="str">
            <v>028-131-008</v>
          </cell>
          <cell r="C5395" t="str">
            <v>Building/ERS/Admin/Fee Transfer</v>
          </cell>
          <cell r="D5395" t="str">
            <v>NO FILE</v>
          </cell>
          <cell r="E5395">
            <v>1395</v>
          </cell>
          <cell r="G5395" t="str">
            <v>TIMBER LAKE</v>
          </cell>
        </row>
        <row r="5396">
          <cell r="A5396" t="str">
            <v>TREE2022-1364</v>
          </cell>
          <cell r="B5396" t="str">
            <v>098-167-010</v>
          </cell>
          <cell r="C5396" t="str">
            <v>Tree Removal</v>
          </cell>
          <cell r="D5396" t="str">
            <v>Bruce Barr</v>
          </cell>
          <cell r="E5396">
            <v>401</v>
          </cell>
          <cell r="G5396" t="str">
            <v>LEWIS</v>
          </cell>
          <cell r="H5396" t="str">
            <v>Approved</v>
          </cell>
        </row>
        <row r="5397">
          <cell r="A5397" t="str">
            <v>FEET2022-0770</v>
          </cell>
          <cell r="B5397" t="str">
            <v>022-031-063</v>
          </cell>
          <cell r="C5397" t="str">
            <v>Building/ERS/Admin/Fee Transfer</v>
          </cell>
          <cell r="D5397" t="str">
            <v>NO FILE</v>
          </cell>
          <cell r="E5397">
            <v>574</v>
          </cell>
          <cell r="G5397" t="str">
            <v>DANUBE</v>
          </cell>
        </row>
        <row r="5398">
          <cell r="A5398" t="str">
            <v>FEET2022-0771</v>
          </cell>
          <cell r="B5398" t="str">
            <v>026-146-003</v>
          </cell>
          <cell r="C5398" t="str">
            <v>Building/ERS/Admin/Fee Transfer</v>
          </cell>
          <cell r="D5398" t="str">
            <v>NO FILE</v>
          </cell>
          <cell r="E5398">
            <v>2911</v>
          </cell>
          <cell r="G5398" t="str">
            <v>OAKLAND</v>
          </cell>
        </row>
        <row r="5399">
          <cell r="A5399" t="str">
            <v>TREE2022-1362</v>
          </cell>
          <cell r="B5399" t="str">
            <v>033-371-37</v>
          </cell>
          <cell r="C5399" t="str">
            <v>Tree Removal</v>
          </cell>
          <cell r="D5399" t="str">
            <v>Bruce Barr</v>
          </cell>
          <cell r="E5399">
            <v>573</v>
          </cell>
          <cell r="G5399" t="str">
            <v>SENECA</v>
          </cell>
          <cell r="H5399" t="str">
            <v>Approved</v>
          </cell>
        </row>
        <row r="5400">
          <cell r="A5400" t="str">
            <v>TREE2022-1363</v>
          </cell>
          <cell r="B5400" t="str">
            <v>085-342-011</v>
          </cell>
          <cell r="C5400" t="str">
            <v>Tree Removal</v>
          </cell>
          <cell r="D5400" t="str">
            <v>Bruce Barr</v>
          </cell>
          <cell r="E5400">
            <v>189</v>
          </cell>
          <cell r="G5400" t="str">
            <v>SIMPLON PASS</v>
          </cell>
          <cell r="H5400" t="str">
            <v>Approved</v>
          </cell>
        </row>
        <row r="5401">
          <cell r="A5401" t="str">
            <v>FEET2022-0766</v>
          </cell>
          <cell r="B5401" t="str">
            <v>026-082-015</v>
          </cell>
          <cell r="C5401" t="str">
            <v>Building/ERS/Admin/Fee Transfer</v>
          </cell>
          <cell r="D5401" t="str">
            <v>NO FILE</v>
          </cell>
          <cell r="E5401">
            <v>0</v>
          </cell>
          <cell r="G5401" t="str">
            <v>NONE</v>
          </cell>
        </row>
        <row r="5402">
          <cell r="A5402" t="str">
            <v>FEET2022-0773</v>
          </cell>
          <cell r="B5402" t="str">
            <v>029-381-046</v>
          </cell>
          <cell r="C5402" t="str">
            <v>Building/ERS/Admin/Fee Transfer</v>
          </cell>
          <cell r="D5402" t="str">
            <v>NO FILE</v>
          </cell>
          <cell r="E5402">
            <v>1022</v>
          </cell>
          <cell r="G5402" t="str">
            <v>GLEN</v>
          </cell>
        </row>
        <row r="5403">
          <cell r="A5403" t="str">
            <v>ERSP2021-0231-01</v>
          </cell>
          <cell r="B5403" t="str">
            <v>123-041-18</v>
          </cell>
          <cell r="C5403" t="str">
            <v>Plan Revision</v>
          </cell>
          <cell r="D5403" t="str">
            <v>Paul Nielsen</v>
          </cell>
          <cell r="E5403">
            <v>28</v>
          </cell>
          <cell r="G5403" t="str">
            <v>CALANEVA</v>
          </cell>
          <cell r="H5403" t="str">
            <v>Acknowledged</v>
          </cell>
        </row>
        <row r="5404">
          <cell r="A5404" t="str">
            <v>TREE2022-1360</v>
          </cell>
          <cell r="B5404" t="str">
            <v>123-250-10</v>
          </cell>
          <cell r="C5404" t="str">
            <v>Tree Removal</v>
          </cell>
          <cell r="D5404" t="str">
            <v>Bruce Barr</v>
          </cell>
          <cell r="E5404">
            <v>453</v>
          </cell>
          <cell r="G5404" t="str">
            <v>LAKESHORE</v>
          </cell>
          <cell r="H5404" t="str">
            <v>Approved</v>
          </cell>
        </row>
        <row r="5405">
          <cell r="A5405" t="str">
            <v>FEET2022-0767</v>
          </cell>
          <cell r="B5405" t="str">
            <v>027-204-018</v>
          </cell>
          <cell r="C5405" t="str">
            <v>Building/ERS/Admin/Fee Transfer</v>
          </cell>
          <cell r="D5405" t="str">
            <v>NO FILE</v>
          </cell>
          <cell r="E5405">
            <v>3539</v>
          </cell>
          <cell r="G5405" t="str">
            <v>BOBBY GREY</v>
          </cell>
        </row>
        <row r="5406">
          <cell r="A5406" t="str">
            <v>TREE2022-1359</v>
          </cell>
          <cell r="B5406" t="str">
            <v>015-062-014</v>
          </cell>
          <cell r="C5406" t="str">
            <v>Tree Removal</v>
          </cell>
          <cell r="D5406" t="str">
            <v>Bruce Barr</v>
          </cell>
          <cell r="E5406">
            <v>7080</v>
          </cell>
          <cell r="G5406" t="str">
            <v>EIGHTH</v>
          </cell>
          <cell r="H5406" t="str">
            <v>Approved</v>
          </cell>
        </row>
        <row r="5407">
          <cell r="A5407" t="str">
            <v>TREE2022-1356</v>
          </cell>
          <cell r="B5407" t="str">
            <v>083-151-002</v>
          </cell>
          <cell r="C5407" t="str">
            <v>Tree Removal</v>
          </cell>
          <cell r="D5407" t="str">
            <v>Bruce Barr</v>
          </cell>
          <cell r="E5407">
            <v>1270</v>
          </cell>
          <cell r="G5407" t="str">
            <v>HOLLY</v>
          </cell>
          <cell r="H5407" t="str">
            <v>Approved</v>
          </cell>
        </row>
        <row r="5408">
          <cell r="A5408" t="str">
            <v>FEET2022-0763</v>
          </cell>
          <cell r="B5408" t="str">
            <v>028-280-013</v>
          </cell>
          <cell r="C5408" t="str">
            <v>Building/ERS/Admin/Fee Transfer</v>
          </cell>
          <cell r="D5408" t="str">
            <v>NO FILE</v>
          </cell>
          <cell r="E5408">
            <v>1329</v>
          </cell>
          <cell r="G5408" t="str">
            <v>WILDWOOD</v>
          </cell>
        </row>
        <row r="5409">
          <cell r="A5409" t="str">
            <v>LCAP2022-0604</v>
          </cell>
          <cell r="B5409" t="str">
            <v>029-081-002</v>
          </cell>
          <cell r="C5409" t="str">
            <v>Land Capability Verification</v>
          </cell>
          <cell r="D5409" t="str">
            <v>Julie Roll</v>
          </cell>
          <cell r="E5409">
            <v>3994</v>
          </cell>
          <cell r="G5409" t="str">
            <v>PINE</v>
          </cell>
          <cell r="H5409" t="str">
            <v>Results Issued</v>
          </cell>
        </row>
        <row r="5410">
          <cell r="A5410" t="str">
            <v>VBOC2022-0754</v>
          </cell>
          <cell r="B5410" t="str">
            <v>029-082-009</v>
          </cell>
          <cell r="C5410" t="str">
            <v>Verification and Banking of Coverage</v>
          </cell>
          <cell r="D5410" t="str">
            <v>Julie Roll</v>
          </cell>
          <cell r="E5410">
            <v>4007</v>
          </cell>
          <cell r="G5410" t="str">
            <v>CEDAR</v>
          </cell>
          <cell r="H5410" t="str">
            <v>Results Issued</v>
          </cell>
        </row>
        <row r="5411">
          <cell r="A5411" t="str">
            <v>MFEE2022-0757</v>
          </cell>
          <cell r="B5411" t="str">
            <v>027-371-011</v>
          </cell>
          <cell r="C5411" t="str">
            <v>Mooring Fee</v>
          </cell>
          <cell r="E5411">
            <v>946</v>
          </cell>
          <cell r="G5411" t="str">
            <v>BAL BIJOU</v>
          </cell>
          <cell r="H5411" t="str">
            <v>Paid</v>
          </cell>
        </row>
        <row r="5412">
          <cell r="A5412" t="str">
            <v>TREE2023-1709</v>
          </cell>
          <cell r="B5412" t="str">
            <v>125-221-16</v>
          </cell>
          <cell r="C5412" t="str">
            <v>Tree Removal</v>
          </cell>
          <cell r="E5412">
            <v>834</v>
          </cell>
          <cell r="G5412" t="str">
            <v>JENNIFER</v>
          </cell>
          <cell r="H5412" t="str">
            <v>Approved</v>
          </cell>
        </row>
        <row r="5413">
          <cell r="A5413" t="str">
            <v>FEET2022-0758</v>
          </cell>
          <cell r="B5413" t="str">
            <v>029-381-019</v>
          </cell>
          <cell r="C5413" t="str">
            <v>Building/ERS/Admin/Fee Transfer</v>
          </cell>
          <cell r="D5413" t="str">
            <v>NO FILE</v>
          </cell>
          <cell r="E5413">
            <v>1036</v>
          </cell>
          <cell r="G5413" t="str">
            <v>CELLADOR</v>
          </cell>
        </row>
        <row r="5414">
          <cell r="A5414" t="str">
            <v>FEET2022-0760</v>
          </cell>
          <cell r="B5414" t="str">
            <v>029-413-006</v>
          </cell>
          <cell r="C5414" t="str">
            <v>Building/ERS/Admin/Fee Transfer</v>
          </cell>
          <cell r="D5414" t="str">
            <v>NO FILE</v>
          </cell>
          <cell r="E5414">
            <v>3851</v>
          </cell>
          <cell r="G5414" t="str">
            <v>LOST SHEEP</v>
          </cell>
        </row>
        <row r="5415">
          <cell r="A5415" t="str">
            <v>TREE2023-1690</v>
          </cell>
          <cell r="B5415" t="str">
            <v>126-241-02</v>
          </cell>
          <cell r="C5415" t="str">
            <v>Tree Removal</v>
          </cell>
          <cell r="E5415">
            <v>671</v>
          </cell>
          <cell r="G5415" t="str">
            <v>FAIRVIEW</v>
          </cell>
          <cell r="H5415" t="str">
            <v>Approved</v>
          </cell>
        </row>
        <row r="5416">
          <cell r="A5416" t="str">
            <v>ERSP2022-1354</v>
          </cell>
          <cell r="B5416" t="str">
            <v>132-012-04</v>
          </cell>
          <cell r="C5416" t="str">
            <v>Sign</v>
          </cell>
          <cell r="D5416" t="str">
            <v>Theresa Avance</v>
          </cell>
          <cell r="E5416">
            <v>900</v>
          </cell>
          <cell r="G5416" t="str">
            <v>TAHOE</v>
          </cell>
          <cell r="H5416" t="str">
            <v>Conditional Permit</v>
          </cell>
        </row>
        <row r="5417">
          <cell r="A5417" t="str">
            <v>ERSP2022-1351</v>
          </cell>
          <cell r="B5417" t="str">
            <v>1318-26-515-001</v>
          </cell>
          <cell r="C5417" t="str">
            <v>Residential Dwelling</v>
          </cell>
          <cell r="D5417" t="str">
            <v>CONSULTANT</v>
          </cell>
          <cell r="E5417">
            <v>146</v>
          </cell>
          <cell r="G5417" t="str">
            <v>GRANITE SPRINGS</v>
          </cell>
          <cell r="H5417" t="str">
            <v>Acknowledged</v>
          </cell>
        </row>
        <row r="5418">
          <cell r="A5418" t="str">
            <v>TREE2022-1355</v>
          </cell>
          <cell r="B5418" t="str">
            <v>027-145-003</v>
          </cell>
          <cell r="C5418" t="str">
            <v>Tree Removal</v>
          </cell>
          <cell r="D5418" t="str">
            <v>Bruce Barr</v>
          </cell>
          <cell r="E5418">
            <v>3768</v>
          </cell>
          <cell r="G5418" t="str">
            <v>LARCH</v>
          </cell>
          <cell r="H5418" t="str">
            <v>Approved</v>
          </cell>
        </row>
        <row r="5419">
          <cell r="A5419" t="str">
            <v>TREE2022-1358</v>
          </cell>
          <cell r="B5419" t="str">
            <v>1418-15-801-001</v>
          </cell>
          <cell r="C5419" t="str">
            <v>Tree Removal</v>
          </cell>
          <cell r="D5419" t="str">
            <v>Bruce Barr</v>
          </cell>
          <cell r="E5419">
            <v>1778</v>
          </cell>
          <cell r="G5419" t="str">
            <v>HWY 50</v>
          </cell>
          <cell r="H5419" t="str">
            <v>Approved</v>
          </cell>
        </row>
        <row r="5420">
          <cell r="A5420" t="str">
            <v>TREE2022-1352</v>
          </cell>
          <cell r="B5420" t="str">
            <v>127-010-09</v>
          </cell>
          <cell r="C5420" t="str">
            <v>Tree Removal</v>
          </cell>
          <cell r="D5420" t="str">
            <v>Bruce Barr</v>
          </cell>
          <cell r="E5420">
            <v>111</v>
          </cell>
          <cell r="G5420" t="str">
            <v>COUNTRY CLUB</v>
          </cell>
          <cell r="H5420" t="str">
            <v>Approved</v>
          </cell>
        </row>
        <row r="5421">
          <cell r="A5421" t="str">
            <v>TREE2022-1350</v>
          </cell>
          <cell r="B5421" t="str">
            <v>122-530-36</v>
          </cell>
          <cell r="C5421" t="str">
            <v>Tree Removal</v>
          </cell>
          <cell r="D5421" t="str">
            <v>Bruce Barr</v>
          </cell>
          <cell r="E5421">
            <v>475</v>
          </cell>
          <cell r="G5421" t="str">
            <v>LAKESHORE</v>
          </cell>
          <cell r="H5421" t="str">
            <v>Approved</v>
          </cell>
        </row>
        <row r="5422">
          <cell r="A5422" t="str">
            <v>ERSP2022-0756</v>
          </cell>
          <cell r="B5422" t="str">
            <v>027-040-043</v>
          </cell>
          <cell r="C5422" t="str">
            <v>Conversion</v>
          </cell>
          <cell r="D5422" t="str">
            <v>Long Range User</v>
          </cell>
          <cell r="E5422">
            <v>0</v>
          </cell>
          <cell r="G5422" t="str">
            <v>NONE</v>
          </cell>
          <cell r="H5422" t="str">
            <v>Acknowledged</v>
          </cell>
        </row>
        <row r="5423">
          <cell r="A5423" t="str">
            <v>TREE2022-1357</v>
          </cell>
          <cell r="B5423" t="str">
            <v>122-114-13</v>
          </cell>
          <cell r="C5423" t="str">
            <v>Tree Removal</v>
          </cell>
          <cell r="D5423" t="str">
            <v>Bruce Barr</v>
          </cell>
          <cell r="E5423">
            <v>565</v>
          </cell>
          <cell r="G5423" t="str">
            <v>SUGARPINE</v>
          </cell>
          <cell r="H5423" t="str">
            <v>Approved</v>
          </cell>
        </row>
        <row r="5424">
          <cell r="A5424" t="str">
            <v>LCAP2022-0603</v>
          </cell>
          <cell r="B5424" t="str">
            <v>029-082-009</v>
          </cell>
          <cell r="C5424" t="str">
            <v>Land Capability Verification</v>
          </cell>
          <cell r="D5424" t="str">
            <v>Julie Roll</v>
          </cell>
          <cell r="E5424">
            <v>4007</v>
          </cell>
          <cell r="G5424" t="str">
            <v>CEDAR</v>
          </cell>
          <cell r="H5424" t="str">
            <v>Results Issued</v>
          </cell>
        </row>
        <row r="5425">
          <cell r="A5425" t="str">
            <v>QEXE2022-0755</v>
          </cell>
          <cell r="B5425" t="str">
            <v>094-370-018</v>
          </cell>
          <cell r="C5425" t="str">
            <v>Qualified Exempt</v>
          </cell>
          <cell r="D5425" t="str">
            <v>Alyson Borawski</v>
          </cell>
          <cell r="E5425">
            <v>300</v>
          </cell>
          <cell r="G5425" t="str">
            <v>W LAKE</v>
          </cell>
          <cell r="H5425" t="str">
            <v>Accepted</v>
          </cell>
        </row>
        <row r="5426">
          <cell r="A5426" t="str">
            <v>TREE2022-1353</v>
          </cell>
          <cell r="B5426" t="str">
            <v>023-182-009</v>
          </cell>
          <cell r="C5426" t="str">
            <v>Tree Removal</v>
          </cell>
          <cell r="D5426" t="str">
            <v>Bruce Barr</v>
          </cell>
          <cell r="E5426">
            <v>882</v>
          </cell>
          <cell r="G5426" t="str">
            <v>ROGER</v>
          </cell>
          <cell r="H5426" t="str">
            <v>Approved</v>
          </cell>
        </row>
        <row r="5427">
          <cell r="A5427" t="str">
            <v>FEET2022-0762</v>
          </cell>
          <cell r="B5427" t="str">
            <v>023-655-023</v>
          </cell>
          <cell r="C5427" t="str">
            <v>Building/ERS/Admin/Fee Transfer</v>
          </cell>
          <cell r="D5427" t="str">
            <v>NO FILE</v>
          </cell>
          <cell r="E5427">
            <v>2395</v>
          </cell>
          <cell r="G5427" t="str">
            <v>TAHOE VISTA</v>
          </cell>
        </row>
        <row r="5428">
          <cell r="A5428" t="str">
            <v>FEET2022-0761</v>
          </cell>
          <cell r="B5428" t="str">
            <v>022-312-004</v>
          </cell>
          <cell r="C5428" t="str">
            <v>Building/ERS/Admin/Fee Transfer</v>
          </cell>
          <cell r="D5428" t="str">
            <v>NO FILE</v>
          </cell>
          <cell r="E5428">
            <v>5</v>
          </cell>
          <cell r="G5428" t="str">
            <v>LIGHTHOUSE SHORES</v>
          </cell>
        </row>
        <row r="5429">
          <cell r="A5429" t="str">
            <v>QEXE2022-0751</v>
          </cell>
          <cell r="B5429" t="str">
            <v>122-192-04</v>
          </cell>
          <cell r="C5429" t="str">
            <v>Qualified Exempt</v>
          </cell>
          <cell r="D5429" t="str">
            <v>Alyson Borawski</v>
          </cell>
          <cell r="E5429">
            <v>649</v>
          </cell>
          <cell r="G5429" t="str">
            <v>CRYSTAL PEAK</v>
          </cell>
          <cell r="H5429" t="str">
            <v>Accepted</v>
          </cell>
        </row>
        <row r="5430">
          <cell r="A5430" t="str">
            <v>FEET2022-0759</v>
          </cell>
          <cell r="B5430" t="str">
            <v>029-381-020</v>
          </cell>
          <cell r="C5430" t="str">
            <v>Building/ERS/Admin/Fee Transfer</v>
          </cell>
          <cell r="D5430" t="str">
            <v>NO FILE</v>
          </cell>
          <cell r="E5430">
            <v>1040</v>
          </cell>
          <cell r="G5430" t="str">
            <v>CELLADOR</v>
          </cell>
        </row>
        <row r="5431">
          <cell r="A5431" t="str">
            <v>TREE2022-1349</v>
          </cell>
          <cell r="B5431" t="str">
            <v>093-330-014</v>
          </cell>
          <cell r="C5431" t="str">
            <v>Tree Removal</v>
          </cell>
          <cell r="D5431" t="str">
            <v>Bruce Barr</v>
          </cell>
          <cell r="E5431">
            <v>171</v>
          </cell>
          <cell r="G5431" t="str">
            <v>EDGEWOOD</v>
          </cell>
          <cell r="H5431" t="str">
            <v>Approved</v>
          </cell>
        </row>
        <row r="5432">
          <cell r="A5432" t="str">
            <v>ERSP2022-1345</v>
          </cell>
          <cell r="B5432" t="str">
            <v>128-071-01</v>
          </cell>
          <cell r="C5432" t="str">
            <v>Residential Dwelling</v>
          </cell>
          <cell r="D5432" t="str">
            <v>Brandy Mcmahon</v>
          </cell>
          <cell r="E5432">
            <v>713</v>
          </cell>
          <cell r="G5432" t="str">
            <v>BIRDIE</v>
          </cell>
          <cell r="H5432" t="str">
            <v>Acknowledged</v>
          </cell>
        </row>
        <row r="5433">
          <cell r="A5433" t="str">
            <v>TREE2022-1347</v>
          </cell>
          <cell r="B5433" t="str">
            <v>032-261-001</v>
          </cell>
          <cell r="C5433" t="str">
            <v>Tree Removal</v>
          </cell>
          <cell r="D5433" t="str">
            <v>Bruce Barr</v>
          </cell>
          <cell r="E5433">
            <v>1931</v>
          </cell>
          <cell r="G5433" t="str">
            <v>G</v>
          </cell>
          <cell r="H5433" t="str">
            <v>Approved</v>
          </cell>
        </row>
        <row r="5434">
          <cell r="A5434" t="str">
            <v>CORR2022-0749</v>
          </cell>
          <cell r="B5434" t="str">
            <v>126-550-14</v>
          </cell>
          <cell r="C5434" t="str">
            <v>Correspondence</v>
          </cell>
          <cell r="D5434" t="str">
            <v>Bridget Cornell</v>
          </cell>
          <cell r="E5434">
            <v>1458</v>
          </cell>
          <cell r="G5434" t="str">
            <v>GLARUS</v>
          </cell>
          <cell r="H5434" t="str">
            <v>Concluded</v>
          </cell>
        </row>
        <row r="5435">
          <cell r="A5435" t="str">
            <v>TREE2023-1691</v>
          </cell>
          <cell r="B5435" t="str">
            <v>125-244-32</v>
          </cell>
          <cell r="C5435" t="str">
            <v>Tree Removal</v>
          </cell>
          <cell r="E5435">
            <v>806</v>
          </cell>
          <cell r="G5435" t="str">
            <v>CHARLES</v>
          </cell>
          <cell r="H5435" t="str">
            <v>Approved</v>
          </cell>
        </row>
        <row r="5436">
          <cell r="A5436" t="str">
            <v>TRAN2022-0750</v>
          </cell>
          <cell r="B5436" t="str">
            <v>026-075-019</v>
          </cell>
          <cell r="C5436" t="str">
            <v>Transfer of Development</v>
          </cell>
          <cell r="D5436" t="str">
            <v>Julie Roll</v>
          </cell>
          <cell r="E5436">
            <v>839</v>
          </cell>
          <cell r="G5436" t="str">
            <v>TALLAC</v>
          </cell>
          <cell r="H5436" t="str">
            <v>Acknowledged</v>
          </cell>
        </row>
        <row r="5437">
          <cell r="A5437" t="str">
            <v>TREE2022-1346</v>
          </cell>
          <cell r="B5437" t="str">
            <v>1318-23-810-002</v>
          </cell>
          <cell r="C5437" t="str">
            <v>Tree Removal</v>
          </cell>
          <cell r="D5437" t="str">
            <v>Bruce Barr</v>
          </cell>
          <cell r="E5437">
            <v>160</v>
          </cell>
          <cell r="G5437" t="str">
            <v>COTTONWOOD</v>
          </cell>
          <cell r="H5437" t="str">
            <v>Approved</v>
          </cell>
        </row>
        <row r="5438">
          <cell r="A5438" t="str">
            <v>TREE2022-1344</v>
          </cell>
          <cell r="B5438" t="str">
            <v>026-143-010</v>
          </cell>
          <cell r="C5438" t="str">
            <v>Tree Removal</v>
          </cell>
          <cell r="D5438" t="str">
            <v>Bruce Barr</v>
          </cell>
          <cell r="E5438">
            <v>852</v>
          </cell>
          <cell r="G5438" t="str">
            <v>PALOMA</v>
          </cell>
          <cell r="H5438" t="str">
            <v>Approved</v>
          </cell>
        </row>
        <row r="5439">
          <cell r="A5439" t="str">
            <v>LCAP2022-0602</v>
          </cell>
          <cell r="B5439" t="str">
            <v>083-201-002</v>
          </cell>
          <cell r="C5439" t="str">
            <v>IPES</v>
          </cell>
          <cell r="D5439" t="str">
            <v>Contractor</v>
          </cell>
          <cell r="E5439">
            <v>1245</v>
          </cell>
          <cell r="G5439" t="str">
            <v>SEQUOIA</v>
          </cell>
          <cell r="H5439" t="str">
            <v>Results Issued</v>
          </cell>
        </row>
        <row r="5440">
          <cell r="A5440" t="str">
            <v>ERSP2022-1348</v>
          </cell>
          <cell r="B5440" t="str">
            <v>1318-09-810-075</v>
          </cell>
          <cell r="C5440" t="str">
            <v>Residential Dwelling</v>
          </cell>
          <cell r="D5440" t="str">
            <v>Theresa Avance</v>
          </cell>
          <cell r="E5440">
            <v>616</v>
          </cell>
          <cell r="G5440" t="str">
            <v>FREEL</v>
          </cell>
          <cell r="H5440" t="str">
            <v>Acknowledged</v>
          </cell>
        </row>
        <row r="5441">
          <cell r="A5441" t="str">
            <v>ADMIN2022-0029</v>
          </cell>
          <cell r="B5441" t="str">
            <v>132-231-09</v>
          </cell>
          <cell r="C5441" t="str">
            <v>Notice of Appeal</v>
          </cell>
          <cell r="D5441" t="str">
            <v>Katherine Huston</v>
          </cell>
          <cell r="E5441">
            <v>941</v>
          </cell>
          <cell r="G5441" t="str">
            <v>TAHOE</v>
          </cell>
          <cell r="H5441" t="str">
            <v>Withdrawn</v>
          </cell>
        </row>
        <row r="5442">
          <cell r="A5442" t="str">
            <v>FEET2022-0742</v>
          </cell>
          <cell r="B5442" t="str">
            <v>026-252-001</v>
          </cell>
          <cell r="C5442" t="str">
            <v>Building/ERS/Admin/Fee Transfer</v>
          </cell>
          <cell r="E5442">
            <v>940</v>
          </cell>
          <cell r="G5442" t="str">
            <v>STAR LAKE</v>
          </cell>
        </row>
        <row r="5443">
          <cell r="A5443" t="str">
            <v>FEET2022-0747</v>
          </cell>
          <cell r="B5443" t="str">
            <v>032-276-011</v>
          </cell>
          <cell r="C5443" t="str">
            <v>Building/ERS/Admin/Fee Transfer</v>
          </cell>
          <cell r="D5443" t="str">
            <v>NO FILE</v>
          </cell>
          <cell r="E5443">
            <v>1913</v>
          </cell>
          <cell r="G5443" t="str">
            <v>B</v>
          </cell>
        </row>
        <row r="5444">
          <cell r="A5444" t="str">
            <v>FEET2022-0740</v>
          </cell>
          <cell r="B5444" t="str">
            <v>023-644-021</v>
          </cell>
          <cell r="C5444" t="str">
            <v>Building/ERS/Admin/Fee Transfer</v>
          </cell>
          <cell r="D5444" t="str">
            <v>NO FILE</v>
          </cell>
          <cell r="E5444">
            <v>749</v>
          </cell>
          <cell r="G5444" t="str">
            <v>ANITA</v>
          </cell>
        </row>
        <row r="5445">
          <cell r="A5445" t="str">
            <v>FEET2022-0741</v>
          </cell>
          <cell r="B5445" t="str">
            <v>027-451-002</v>
          </cell>
          <cell r="C5445" t="str">
            <v>Building/ERS/Admin/Fee Transfer</v>
          </cell>
          <cell r="E5445">
            <v>3535</v>
          </cell>
          <cell r="G5445" t="str">
            <v>LAKE TAHOE</v>
          </cell>
        </row>
        <row r="5446">
          <cell r="A5446" t="str">
            <v>TREE2022-1340</v>
          </cell>
          <cell r="B5446" t="str">
            <v>125-155-09</v>
          </cell>
          <cell r="C5446" t="str">
            <v>Tree Removal</v>
          </cell>
          <cell r="D5446" t="str">
            <v>Bruce Barr</v>
          </cell>
          <cell r="E5446">
            <v>831</v>
          </cell>
          <cell r="G5446" t="str">
            <v>TYNER</v>
          </cell>
          <cell r="H5446" t="str">
            <v>Approved</v>
          </cell>
        </row>
        <row r="5447">
          <cell r="A5447" t="str">
            <v>HIST2022-0743</v>
          </cell>
          <cell r="B5447" t="str">
            <v>023-471-002</v>
          </cell>
          <cell r="C5447" t="str">
            <v>Historical Determination</v>
          </cell>
          <cell r="D5447" t="str">
            <v>Julie Roll</v>
          </cell>
          <cell r="E5447">
            <v>833</v>
          </cell>
          <cell r="G5447" t="str">
            <v>TATA</v>
          </cell>
          <cell r="H5447" t="str">
            <v>Determination Issued</v>
          </cell>
        </row>
        <row r="5448">
          <cell r="A5448" t="str">
            <v>ERSP2022-1343</v>
          </cell>
          <cell r="B5448" t="str">
            <v>126-470-11</v>
          </cell>
          <cell r="C5448" t="str">
            <v>Residential Dwelling</v>
          </cell>
          <cell r="D5448" t="str">
            <v>Brandy Mcmahon</v>
          </cell>
          <cell r="E5448">
            <v>1348</v>
          </cell>
          <cell r="G5448" t="str">
            <v>VALAIS</v>
          </cell>
          <cell r="H5448" t="str">
            <v>Additional Information</v>
          </cell>
        </row>
        <row r="5449">
          <cell r="A5449" t="str">
            <v>TREE2022-1342</v>
          </cell>
          <cell r="B5449" t="str">
            <v>027-090-009</v>
          </cell>
          <cell r="C5449" t="str">
            <v>Tree Removal</v>
          </cell>
          <cell r="D5449" t="str">
            <v>Bruce Barr</v>
          </cell>
          <cell r="E5449">
            <v>1028</v>
          </cell>
          <cell r="G5449" t="str">
            <v>FAIRWAY</v>
          </cell>
          <cell r="H5449" t="str">
            <v>Approved</v>
          </cell>
        </row>
        <row r="5450">
          <cell r="A5450" t="str">
            <v>LLAD2022-0739</v>
          </cell>
          <cell r="B5450" t="str">
            <v>097-050-043</v>
          </cell>
          <cell r="C5450" t="str">
            <v>Lot Line Adjustment</v>
          </cell>
          <cell r="D5450" t="str">
            <v>Theresa Avance</v>
          </cell>
          <cell r="E5450">
            <v>405</v>
          </cell>
          <cell r="G5450" t="str">
            <v>ELLIS</v>
          </cell>
          <cell r="H5450" t="str">
            <v>Acknowledged</v>
          </cell>
        </row>
        <row r="5451">
          <cell r="A5451" t="str">
            <v>FEET2022-0744</v>
          </cell>
          <cell r="B5451" t="str">
            <v>027-076-014</v>
          </cell>
          <cell r="C5451" t="str">
            <v>Building/ERS/Admin/Fee Transfer</v>
          </cell>
          <cell r="E5451">
            <v>3720</v>
          </cell>
          <cell r="G5451" t="str">
            <v>PARADISE</v>
          </cell>
        </row>
        <row r="5452">
          <cell r="A5452" t="str">
            <v>TREE2022-1341</v>
          </cell>
          <cell r="B5452" t="str">
            <v>029-091-028</v>
          </cell>
          <cell r="C5452" t="str">
            <v>Tree Removal</v>
          </cell>
          <cell r="D5452" t="str">
            <v>Bruce Barr</v>
          </cell>
          <cell r="E5452">
            <v>911</v>
          </cell>
          <cell r="G5452" t="str">
            <v>LAKE</v>
          </cell>
          <cell r="H5452" t="str">
            <v>Approved</v>
          </cell>
        </row>
        <row r="5453">
          <cell r="A5453" t="str">
            <v>FEET2022-0745</v>
          </cell>
          <cell r="B5453" t="str">
            <v>025-031-019</v>
          </cell>
          <cell r="C5453" t="str">
            <v>Building/ERS/Admin/Fee Transfer</v>
          </cell>
          <cell r="E5453">
            <v>3597</v>
          </cell>
          <cell r="G5453" t="str">
            <v>MACKEDIE</v>
          </cell>
        </row>
        <row r="5454">
          <cell r="A5454" t="str">
            <v>VBOU2022-0748</v>
          </cell>
          <cell r="B5454" t="str">
            <v>029-081-002</v>
          </cell>
          <cell r="C5454" t="str">
            <v>Verification and Banking of Uses</v>
          </cell>
          <cell r="D5454" t="str">
            <v>Julie Roll</v>
          </cell>
          <cell r="E5454">
            <v>3994</v>
          </cell>
          <cell r="G5454" t="str">
            <v>PINE</v>
          </cell>
          <cell r="H5454" t="str">
            <v>Conditional Permit</v>
          </cell>
        </row>
        <row r="5455">
          <cell r="A5455" t="str">
            <v>TREE2022-1339</v>
          </cell>
          <cell r="B5455" t="str">
            <v>036-611-013</v>
          </cell>
          <cell r="C5455" t="str">
            <v>Tree Removal</v>
          </cell>
          <cell r="D5455" t="str">
            <v>Bruce Barr</v>
          </cell>
          <cell r="E5455">
            <v>911</v>
          </cell>
          <cell r="G5455" t="str">
            <v>HAN</v>
          </cell>
          <cell r="H5455" t="str">
            <v>Approved</v>
          </cell>
        </row>
        <row r="5456">
          <cell r="A5456" t="str">
            <v>TREE2022-1338</v>
          </cell>
          <cell r="B5456" t="str">
            <v>1318-03-110-033</v>
          </cell>
          <cell r="C5456" t="str">
            <v>Tree Removal</v>
          </cell>
          <cell r="D5456" t="str">
            <v>Bruce Barr</v>
          </cell>
          <cell r="E5456">
            <v>1085</v>
          </cell>
          <cell r="G5456" t="str">
            <v>SKYLAND</v>
          </cell>
          <cell r="H5456" t="str">
            <v>Approved</v>
          </cell>
        </row>
        <row r="5457">
          <cell r="A5457" t="str">
            <v>QEXE2022-0738</v>
          </cell>
          <cell r="B5457" t="str">
            <v>128-052-16</v>
          </cell>
          <cell r="C5457" t="str">
            <v>Qualified Exempt</v>
          </cell>
          <cell r="D5457" t="str">
            <v>Alyson Borawski</v>
          </cell>
          <cell r="E5457">
            <v>968</v>
          </cell>
          <cell r="G5457" t="str">
            <v>CINNABAR</v>
          </cell>
          <cell r="H5457" t="str">
            <v>Accepted</v>
          </cell>
        </row>
        <row r="5458">
          <cell r="A5458" t="str">
            <v>TREE2022-1336</v>
          </cell>
          <cell r="B5458" t="str">
            <v>033-871-010</v>
          </cell>
          <cell r="C5458" t="str">
            <v>Tree Removal</v>
          </cell>
          <cell r="D5458" t="str">
            <v>Bruce Barr</v>
          </cell>
          <cell r="E5458">
            <v>1690</v>
          </cell>
          <cell r="G5458" t="str">
            <v>NADOWA</v>
          </cell>
          <cell r="H5458" t="str">
            <v>Approved</v>
          </cell>
        </row>
        <row r="5459">
          <cell r="A5459" t="str">
            <v>TREE2022-1332</v>
          </cell>
          <cell r="B5459" t="str">
            <v>023-573-005</v>
          </cell>
          <cell r="C5459" t="str">
            <v>Tree Removal</v>
          </cell>
          <cell r="D5459" t="str">
            <v>Bruce Barr</v>
          </cell>
          <cell r="E5459">
            <v>838</v>
          </cell>
          <cell r="G5459" t="str">
            <v>PATRICIA</v>
          </cell>
          <cell r="H5459" t="str">
            <v>Approved</v>
          </cell>
        </row>
        <row r="5460">
          <cell r="A5460" t="str">
            <v>TREE2022-1334</v>
          </cell>
          <cell r="B5460" t="str">
            <v>031-284-010</v>
          </cell>
          <cell r="C5460" t="str">
            <v>Tree Removal</v>
          </cell>
          <cell r="D5460" t="str">
            <v>Bruce Barr</v>
          </cell>
          <cell r="E5460">
            <v>2522</v>
          </cell>
          <cell r="G5460" t="str">
            <v>CONESTOGA</v>
          </cell>
          <cell r="H5460" t="str">
            <v>Approved</v>
          </cell>
        </row>
        <row r="5461">
          <cell r="A5461" t="str">
            <v>TREE2022-1330</v>
          </cell>
          <cell r="B5461" t="str">
            <v>033-801-013</v>
          </cell>
          <cell r="C5461" t="str">
            <v>Tree Removal</v>
          </cell>
          <cell r="D5461" t="str">
            <v>Bruce Barr</v>
          </cell>
          <cell r="E5461">
            <v>1180</v>
          </cell>
          <cell r="G5461" t="str">
            <v>NOTTAWAY</v>
          </cell>
          <cell r="H5461" t="str">
            <v>Approved</v>
          </cell>
        </row>
        <row r="5462">
          <cell r="A5462" t="str">
            <v>TREE2022-1335</v>
          </cell>
          <cell r="B5462" t="str">
            <v>031-111-004</v>
          </cell>
          <cell r="C5462" t="str">
            <v>Tree Removal</v>
          </cell>
          <cell r="D5462" t="str">
            <v>Bruce Barr</v>
          </cell>
          <cell r="E5462">
            <v>1080</v>
          </cell>
          <cell r="G5462" t="str">
            <v>LODI</v>
          </cell>
          <cell r="H5462" t="str">
            <v>Withdrawn</v>
          </cell>
        </row>
        <row r="5463">
          <cell r="A5463" t="str">
            <v>TREE2022-1333</v>
          </cell>
          <cell r="B5463" t="str">
            <v>031-344-001</v>
          </cell>
          <cell r="C5463" t="str">
            <v>Tree Removal</v>
          </cell>
          <cell r="D5463" t="str">
            <v>Bruce Barr</v>
          </cell>
          <cell r="E5463">
            <v>2753</v>
          </cell>
          <cell r="G5463" t="str">
            <v>SPRINGWOOD</v>
          </cell>
          <cell r="H5463" t="str">
            <v>Approved</v>
          </cell>
        </row>
        <row r="5464">
          <cell r="A5464" t="str">
            <v>TREE2022-1337</v>
          </cell>
          <cell r="B5464" t="str">
            <v>016-382-016</v>
          </cell>
          <cell r="C5464" t="str">
            <v>Tree Removal</v>
          </cell>
          <cell r="D5464" t="str">
            <v>Bruce Barr</v>
          </cell>
          <cell r="E5464">
            <v>9080</v>
          </cell>
          <cell r="G5464" t="str">
            <v>SCENIC</v>
          </cell>
          <cell r="H5464" t="str">
            <v>Approved</v>
          </cell>
        </row>
        <row r="5465">
          <cell r="A5465" t="str">
            <v>TREE2022-1331</v>
          </cell>
          <cell r="B5465" t="str">
            <v>034-112-010</v>
          </cell>
          <cell r="C5465" t="str">
            <v>Tree Removal</v>
          </cell>
          <cell r="D5465" t="str">
            <v>Bruce Barr</v>
          </cell>
          <cell r="E5465">
            <v>1886</v>
          </cell>
          <cell r="G5465" t="str">
            <v>HAIDAS</v>
          </cell>
          <cell r="H5465" t="str">
            <v>Approved</v>
          </cell>
        </row>
        <row r="5466">
          <cell r="A5466" t="str">
            <v>FEET2022-0732</v>
          </cell>
          <cell r="B5466" t="str">
            <v>022-301-011</v>
          </cell>
          <cell r="C5466" t="str">
            <v>Building/ERS/Admin/Fee Transfer</v>
          </cell>
          <cell r="E5466">
            <v>2051</v>
          </cell>
          <cell r="G5466" t="str">
            <v>ALOHA</v>
          </cell>
        </row>
        <row r="5467">
          <cell r="A5467" t="str">
            <v>FEET2022-0734</v>
          </cell>
          <cell r="B5467" t="str">
            <v>026-073-027</v>
          </cell>
          <cell r="C5467" t="str">
            <v>Building/ERS/Admin/Fee Transfer</v>
          </cell>
          <cell r="E5467">
            <v>889</v>
          </cell>
          <cell r="G5467" t="str">
            <v>ALAMEDA</v>
          </cell>
        </row>
        <row r="5468">
          <cell r="A5468" t="str">
            <v>TREE2022-1326</v>
          </cell>
          <cell r="B5468" t="str">
            <v>025-792-007</v>
          </cell>
          <cell r="C5468" t="str">
            <v>Tree Removal</v>
          </cell>
          <cell r="D5468" t="str">
            <v>Bruce Barr</v>
          </cell>
          <cell r="E5468">
            <v>1674</v>
          </cell>
          <cell r="G5468" t="str">
            <v>MAIDENHAIR</v>
          </cell>
          <cell r="H5468" t="str">
            <v>Approved</v>
          </cell>
        </row>
        <row r="5469">
          <cell r="A5469" t="str">
            <v>TREE2022-1328</v>
          </cell>
          <cell r="B5469" t="str">
            <v>023-692-001</v>
          </cell>
          <cell r="C5469" t="str">
            <v>Tree Removal</v>
          </cell>
          <cell r="D5469" t="str">
            <v>Bruce Barr</v>
          </cell>
          <cell r="E5469">
            <v>1847</v>
          </cell>
          <cell r="G5469" t="str">
            <v>13TH</v>
          </cell>
          <cell r="H5469" t="str">
            <v>Approved</v>
          </cell>
        </row>
        <row r="5470">
          <cell r="A5470" t="str">
            <v>FEET2022-0725</v>
          </cell>
          <cell r="B5470" t="str">
            <v>025-232-009</v>
          </cell>
          <cell r="C5470" t="str">
            <v>Building/ERS/Admin/Fee Transfer</v>
          </cell>
          <cell r="E5470">
            <v>1299</v>
          </cell>
          <cell r="G5470" t="str">
            <v>HERBERT</v>
          </cell>
        </row>
        <row r="5471">
          <cell r="A5471" t="str">
            <v>TREE2022-1324</v>
          </cell>
          <cell r="B5471" t="str">
            <v>116-060-036</v>
          </cell>
          <cell r="C5471" t="str">
            <v>Tree Removal</v>
          </cell>
          <cell r="D5471" t="str">
            <v>Bruce Barr</v>
          </cell>
          <cell r="E5471">
            <v>5903</v>
          </cell>
          <cell r="G5471" t="str">
            <v>OPHIR</v>
          </cell>
          <cell r="H5471" t="str">
            <v>Approved</v>
          </cell>
        </row>
        <row r="5472">
          <cell r="A5472" t="str">
            <v>FEET2022-0728</v>
          </cell>
          <cell r="B5472" t="str">
            <v>026-261-006</v>
          </cell>
          <cell r="C5472" t="str">
            <v>Building/ERS/Admin/Fee Transfer</v>
          </cell>
          <cell r="D5472" t="str">
            <v>NO FILE</v>
          </cell>
          <cell r="E5472">
            <v>974</v>
          </cell>
          <cell r="G5472" t="str">
            <v>CAVE ROCK</v>
          </cell>
        </row>
        <row r="5473">
          <cell r="A5473" t="str">
            <v>FEET2022-0715</v>
          </cell>
          <cell r="B5473" t="str">
            <v>022-321-022</v>
          </cell>
          <cell r="C5473" t="str">
            <v>Building/ERS/Admin/Fee Transfer</v>
          </cell>
          <cell r="E5473">
            <v>1680</v>
          </cell>
          <cell r="G5473" t="str">
            <v>VENICE</v>
          </cell>
        </row>
        <row r="5474">
          <cell r="A5474" t="str">
            <v>FEET2022-0727</v>
          </cell>
          <cell r="B5474" t="str">
            <v>027-357-013</v>
          </cell>
          <cell r="C5474" t="str">
            <v>Building/ERS/Admin/Fee Transfer</v>
          </cell>
          <cell r="E5474">
            <v>1070</v>
          </cell>
          <cell r="G5474" t="str">
            <v>FAIRWAY</v>
          </cell>
        </row>
        <row r="5475">
          <cell r="A5475" t="str">
            <v>TREE2023-1706</v>
          </cell>
          <cell r="B5475" t="str">
            <v>132-211-22</v>
          </cell>
          <cell r="C5475" t="str">
            <v>Tree Removal</v>
          </cell>
          <cell r="E5475">
            <v>222</v>
          </cell>
          <cell r="G5475" t="str">
            <v>LARK</v>
          </cell>
          <cell r="H5475" t="str">
            <v>Approved</v>
          </cell>
        </row>
        <row r="5476">
          <cell r="A5476" t="str">
            <v>FEET2022-0730</v>
          </cell>
          <cell r="B5476" t="str">
            <v>031-092-004</v>
          </cell>
          <cell r="C5476" t="str">
            <v>Building/ERS/Admin/Fee Transfer</v>
          </cell>
          <cell r="E5476">
            <v>1044</v>
          </cell>
          <cell r="G5476" t="str">
            <v>WILLIAM</v>
          </cell>
        </row>
        <row r="5477">
          <cell r="A5477" t="str">
            <v>FEET2022-0717</v>
          </cell>
          <cell r="B5477" t="str">
            <v>022-210-032</v>
          </cell>
          <cell r="C5477" t="str">
            <v>Building/ERS/Admin/Fee Transfer</v>
          </cell>
          <cell r="D5477" t="str">
            <v>NO FILE</v>
          </cell>
          <cell r="E5477">
            <v>2435</v>
          </cell>
          <cell r="G5477" t="str">
            <v>VENICE</v>
          </cell>
        </row>
        <row r="5478">
          <cell r="A5478" t="str">
            <v>TREE2022-1320</v>
          </cell>
          <cell r="B5478" t="str">
            <v>125-531-35</v>
          </cell>
          <cell r="C5478" t="str">
            <v>Tree Removal</v>
          </cell>
          <cell r="D5478" t="str">
            <v>Bruce Barr</v>
          </cell>
          <cell r="E5478">
            <v>573</v>
          </cell>
          <cell r="G5478" t="str">
            <v>POCO</v>
          </cell>
          <cell r="H5478" t="str">
            <v>Approved</v>
          </cell>
        </row>
        <row r="5479">
          <cell r="A5479" t="str">
            <v>LCAP2022-0596</v>
          </cell>
          <cell r="B5479" t="str">
            <v>1418-15-511-024</v>
          </cell>
          <cell r="C5479" t="str">
            <v>Land Capability Verification</v>
          </cell>
          <cell r="E5479">
            <v>23</v>
          </cell>
          <cell r="G5479" t="str">
            <v>LAKE FRONT</v>
          </cell>
          <cell r="H5479" t="str">
            <v>Withdrawn</v>
          </cell>
        </row>
        <row r="5480">
          <cell r="A5480" t="str">
            <v>FEET2022-0735</v>
          </cell>
          <cell r="B5480" t="str">
            <v>022-401-010</v>
          </cell>
          <cell r="C5480" t="str">
            <v>Building/ERS/Admin/Fee Transfer</v>
          </cell>
          <cell r="E5480">
            <v>2188</v>
          </cell>
          <cell r="G5480" t="str">
            <v>WHITE SANDS</v>
          </cell>
        </row>
        <row r="5481">
          <cell r="A5481" t="str">
            <v>FEET2022-0719</v>
          </cell>
          <cell r="B5481" t="str">
            <v>093-360-030</v>
          </cell>
          <cell r="C5481" t="str">
            <v>Building/ERS/Admin/Fee Transfer</v>
          </cell>
          <cell r="E5481">
            <v>193</v>
          </cell>
          <cell r="G5481" t="str">
            <v>MARLETTE</v>
          </cell>
        </row>
        <row r="5482">
          <cell r="A5482" t="str">
            <v>HIST2022-0711</v>
          </cell>
          <cell r="B5482" t="str">
            <v>130-241-60</v>
          </cell>
          <cell r="C5482" t="str">
            <v>Historical Determination</v>
          </cell>
          <cell r="D5482" t="str">
            <v>Trevor Smith</v>
          </cell>
          <cell r="E5482">
            <v>1095</v>
          </cell>
          <cell r="G5482" t="str">
            <v>LAKESHORE</v>
          </cell>
          <cell r="H5482" t="str">
            <v>Determination Issued</v>
          </cell>
        </row>
        <row r="5483">
          <cell r="A5483" t="str">
            <v>FEET2022-0724</v>
          </cell>
          <cell r="B5483" t="str">
            <v>022-312-006</v>
          </cell>
          <cell r="C5483" t="str">
            <v>Building/ERS/Admin/Fee Transfer</v>
          </cell>
          <cell r="E5483">
            <v>1971</v>
          </cell>
          <cell r="G5483" t="str">
            <v>ALOHA</v>
          </cell>
        </row>
        <row r="5484">
          <cell r="A5484" t="str">
            <v>TREE2022-1323</v>
          </cell>
          <cell r="B5484" t="str">
            <v>1418-10-810-013</v>
          </cell>
          <cell r="C5484" t="str">
            <v>Tree Removal</v>
          </cell>
          <cell r="D5484" t="str">
            <v>Bruce Barr</v>
          </cell>
          <cell r="E5484">
            <v>213</v>
          </cell>
          <cell r="G5484" t="str">
            <v>SOUTH MEADOW</v>
          </cell>
          <cell r="H5484" t="str">
            <v>Approved</v>
          </cell>
        </row>
        <row r="5485">
          <cell r="A5485" t="str">
            <v>TREE2022-1321</v>
          </cell>
          <cell r="B5485" t="str">
            <v>130-241-60</v>
          </cell>
          <cell r="C5485" t="str">
            <v>Tree Removal</v>
          </cell>
          <cell r="D5485" t="str">
            <v>Bruce Barr</v>
          </cell>
          <cell r="E5485">
            <v>1095</v>
          </cell>
          <cell r="G5485" t="str">
            <v>LAKESHORE</v>
          </cell>
          <cell r="H5485" t="str">
            <v>Approved</v>
          </cell>
        </row>
        <row r="5486">
          <cell r="A5486" t="str">
            <v>FEET2022-0726</v>
          </cell>
          <cell r="B5486" t="str">
            <v>027-241-028</v>
          </cell>
          <cell r="C5486" t="str">
            <v>Building/ERS/Admin/Fee Transfer</v>
          </cell>
          <cell r="E5486">
            <v>1092</v>
          </cell>
          <cell r="G5486" t="str">
            <v>BIJOU</v>
          </cell>
        </row>
        <row r="5487">
          <cell r="A5487" t="str">
            <v>TREE2022-1319</v>
          </cell>
          <cell r="B5487" t="str">
            <v>125-531-37</v>
          </cell>
          <cell r="C5487" t="str">
            <v>Tree Removal</v>
          </cell>
          <cell r="D5487" t="str">
            <v>Bruce Barr</v>
          </cell>
          <cell r="E5487">
            <v>577</v>
          </cell>
          <cell r="G5487" t="str">
            <v>POCO</v>
          </cell>
          <cell r="H5487" t="str">
            <v>Approved</v>
          </cell>
        </row>
        <row r="5488">
          <cell r="A5488" t="str">
            <v>FEET2022-0722</v>
          </cell>
          <cell r="B5488" t="str">
            <v>029-402-035</v>
          </cell>
          <cell r="C5488" t="str">
            <v>Building/ERS/Admin/Fee Transfer</v>
          </cell>
          <cell r="E5488">
            <v>3845</v>
          </cell>
          <cell r="G5488" t="str">
            <v>FIGUEROA</v>
          </cell>
        </row>
        <row r="5489">
          <cell r="A5489" t="str">
            <v>TREE2022-1322</v>
          </cell>
          <cell r="B5489" t="str">
            <v>085-217-019</v>
          </cell>
          <cell r="C5489" t="str">
            <v>Tree Removal</v>
          </cell>
          <cell r="D5489" t="str">
            <v>Bruce Barr</v>
          </cell>
          <cell r="E5489">
            <v>3970</v>
          </cell>
          <cell r="G5489" t="str">
            <v>EAGLE ROCK</v>
          </cell>
          <cell r="H5489" t="str">
            <v>Approved</v>
          </cell>
        </row>
        <row r="5490">
          <cell r="A5490" t="str">
            <v>FEET2022-0714</v>
          </cell>
          <cell r="B5490" t="str">
            <v>027-141-010</v>
          </cell>
          <cell r="C5490" t="str">
            <v>Building/ERS/Admin/Fee Transfer</v>
          </cell>
          <cell r="E5490">
            <v>3820</v>
          </cell>
          <cell r="G5490" t="str">
            <v>FOREST</v>
          </cell>
        </row>
        <row r="5491">
          <cell r="A5491" t="str">
            <v>FEET2022-0733</v>
          </cell>
          <cell r="B5491" t="str">
            <v>031-222-020</v>
          </cell>
          <cell r="C5491" t="str">
            <v>Building/ERS/Admin/Fee Transfer</v>
          </cell>
          <cell r="E5491">
            <v>2601</v>
          </cell>
          <cell r="G5491" t="str">
            <v>PINTER</v>
          </cell>
        </row>
        <row r="5492">
          <cell r="A5492" t="str">
            <v>FEET2022-0720</v>
          </cell>
          <cell r="B5492" t="str">
            <v>083-062-026</v>
          </cell>
          <cell r="C5492" t="str">
            <v>Building/ERS/Admin/Fee Transfer</v>
          </cell>
          <cell r="E5492">
            <v>1670</v>
          </cell>
          <cell r="G5492" t="str">
            <v>WILLOW</v>
          </cell>
        </row>
        <row r="5493">
          <cell r="A5493" t="str">
            <v>FEET2022-0737</v>
          </cell>
          <cell r="B5493" t="str">
            <v>022-344-004</v>
          </cell>
          <cell r="C5493" t="str">
            <v>Building/ERS/Admin/Fee Transfer</v>
          </cell>
          <cell r="E5493">
            <v>1878</v>
          </cell>
          <cell r="G5493" t="str">
            <v>VENICE</v>
          </cell>
        </row>
        <row r="5494">
          <cell r="A5494" t="str">
            <v>LCAP2022-0595</v>
          </cell>
          <cell r="B5494" t="str">
            <v>1418-03-401-012</v>
          </cell>
          <cell r="C5494" t="str">
            <v>Land Capability Challenge</v>
          </cell>
          <cell r="D5494" t="str">
            <v>Julie Roll</v>
          </cell>
          <cell r="E5494">
            <v>2219</v>
          </cell>
          <cell r="G5494" t="str">
            <v>LANDS END</v>
          </cell>
          <cell r="H5494" t="str">
            <v>Withdrawn</v>
          </cell>
        </row>
        <row r="5495">
          <cell r="A5495" t="str">
            <v>FEET2022-0723</v>
          </cell>
          <cell r="B5495" t="str">
            <v>023-502-019</v>
          </cell>
          <cell r="C5495" t="str">
            <v>Building/ERS/Admin/Fee Transfer</v>
          </cell>
          <cell r="E5495">
            <v>788</v>
          </cell>
          <cell r="G5495" t="str">
            <v>CLEMENT</v>
          </cell>
        </row>
        <row r="5496">
          <cell r="A5496" t="str">
            <v>TREE2022-1327</v>
          </cell>
          <cell r="B5496" t="str">
            <v>027-123-005</v>
          </cell>
          <cell r="C5496" t="str">
            <v>Tree Removal</v>
          </cell>
          <cell r="D5496" t="str">
            <v>Bruce Barr</v>
          </cell>
          <cell r="E5496">
            <v>3628</v>
          </cell>
          <cell r="G5496" t="str">
            <v>FOREST</v>
          </cell>
          <cell r="H5496" t="str">
            <v>Approved</v>
          </cell>
        </row>
        <row r="5497">
          <cell r="A5497" t="str">
            <v>FEET2022-0731</v>
          </cell>
          <cell r="B5497" t="str">
            <v>032-252-030</v>
          </cell>
          <cell r="C5497" t="str">
            <v>Building/ERS/Admin/Fee Transfer</v>
          </cell>
          <cell r="E5497">
            <v>1911</v>
          </cell>
          <cell r="G5497" t="str">
            <v>F</v>
          </cell>
        </row>
        <row r="5498">
          <cell r="A5498" t="str">
            <v>LCAP2022-0597</v>
          </cell>
          <cell r="B5498" t="str">
            <v>117-020-005</v>
          </cell>
          <cell r="C5498" t="str">
            <v>Site Assessment</v>
          </cell>
          <cell r="D5498" t="str">
            <v>Julie Roll</v>
          </cell>
          <cell r="E5498">
            <v>6049</v>
          </cell>
          <cell r="F5498" t="str">
            <v>N</v>
          </cell>
          <cell r="G5498" t="str">
            <v>LAKE</v>
          </cell>
          <cell r="H5498" t="str">
            <v>Results Issued</v>
          </cell>
        </row>
        <row r="5499">
          <cell r="A5499" t="str">
            <v>ERSP2022-1325</v>
          </cell>
          <cell r="B5499" t="str">
            <v>125-361-12</v>
          </cell>
          <cell r="C5499" t="str">
            <v>Residential Dwelling</v>
          </cell>
          <cell r="D5499" t="str">
            <v>Bridget Cornell</v>
          </cell>
          <cell r="E5499">
            <v>919</v>
          </cell>
          <cell r="G5499" t="str">
            <v>JENNIFER</v>
          </cell>
          <cell r="H5499" t="str">
            <v>Acknowledged</v>
          </cell>
        </row>
        <row r="5500">
          <cell r="A5500" t="str">
            <v>FEET2022-0729</v>
          </cell>
          <cell r="B5500" t="str">
            <v>025-761-002</v>
          </cell>
          <cell r="C5500" t="str">
            <v>Building/ERS/Admin/Fee Transfer</v>
          </cell>
          <cell r="E5500">
            <v>1389</v>
          </cell>
          <cell r="G5500" t="str">
            <v>FRIANT</v>
          </cell>
        </row>
        <row r="5501">
          <cell r="A5501" t="str">
            <v>FEET2022-0716</v>
          </cell>
          <cell r="B5501" t="str">
            <v>022-171-064</v>
          </cell>
          <cell r="C5501" t="str">
            <v>Building/ERS/Admin/Fee Transfer</v>
          </cell>
          <cell r="E5501">
            <v>419</v>
          </cell>
          <cell r="G5501" t="str">
            <v>CHRISTIE</v>
          </cell>
        </row>
        <row r="5502">
          <cell r="A5502" t="str">
            <v>VBOC2022-0712</v>
          </cell>
          <cell r="B5502" t="str">
            <v>1418-15-511-024</v>
          </cell>
          <cell r="C5502" t="str">
            <v>Verification and Banking of Coverage</v>
          </cell>
          <cell r="D5502" t="str">
            <v>Julie Roll</v>
          </cell>
          <cell r="E5502">
            <v>23</v>
          </cell>
          <cell r="G5502" t="str">
            <v>LAKE FRONT</v>
          </cell>
          <cell r="H5502" t="str">
            <v>Additional Information</v>
          </cell>
        </row>
        <row r="5503">
          <cell r="A5503" t="str">
            <v>FEET2022-0713</v>
          </cell>
          <cell r="B5503" t="str">
            <v>031-161-018</v>
          </cell>
          <cell r="C5503" t="str">
            <v>Building/ERS/Admin/Fee Transfer</v>
          </cell>
          <cell r="E5503">
            <v>2661</v>
          </cell>
          <cell r="G5503" t="str">
            <v>KNOX</v>
          </cell>
        </row>
        <row r="5504">
          <cell r="A5504" t="str">
            <v>FEET2022-0736</v>
          </cell>
          <cell r="B5504" t="str">
            <v>026-021-005</v>
          </cell>
          <cell r="C5504" t="str">
            <v>Building/ERS/Admin/Fee Transfer</v>
          </cell>
          <cell r="E5504">
            <v>741</v>
          </cell>
          <cell r="G5504" t="str">
            <v>LAKEVIEW</v>
          </cell>
        </row>
        <row r="5505">
          <cell r="A5505" t="str">
            <v>FEET2022-0721</v>
          </cell>
          <cell r="B5505" t="str">
            <v>092-031-023</v>
          </cell>
          <cell r="C5505" t="str">
            <v>Building/ERS/Admin/Fee Transfer</v>
          </cell>
          <cell r="E5505">
            <v>800</v>
          </cell>
          <cell r="G5505" t="str">
            <v>CARNELIAN</v>
          </cell>
        </row>
        <row r="5506">
          <cell r="A5506" t="str">
            <v>FEET2022-0718</v>
          </cell>
          <cell r="B5506" t="str">
            <v>083-091-005</v>
          </cell>
          <cell r="C5506" t="str">
            <v>Building/ERS/Admin/Fee Transfer</v>
          </cell>
          <cell r="E5506">
            <v>1541</v>
          </cell>
          <cell r="G5506" t="str">
            <v>PINE</v>
          </cell>
        </row>
        <row r="5507">
          <cell r="A5507" t="str">
            <v>ERSP2022-1329</v>
          </cell>
          <cell r="B5507" t="str">
            <v>1319-18-310-034</v>
          </cell>
          <cell r="C5507" t="str">
            <v>Residential Dwelling</v>
          </cell>
          <cell r="D5507" t="str">
            <v>Alyson Borawski</v>
          </cell>
          <cell r="E5507">
            <v>421</v>
          </cell>
          <cell r="G5507" t="str">
            <v>MARYANNE</v>
          </cell>
          <cell r="H5507" t="str">
            <v>Conditional Permit</v>
          </cell>
        </row>
        <row r="5508">
          <cell r="A5508" t="str">
            <v>FEET2022-0710</v>
          </cell>
          <cell r="B5508" t="str">
            <v>032-262-010</v>
          </cell>
          <cell r="C5508" t="str">
            <v>Building/ERS/Admin/Fee Transfer</v>
          </cell>
          <cell r="E5508">
            <v>1361</v>
          </cell>
          <cell r="G5508" t="str">
            <v>TATA</v>
          </cell>
        </row>
        <row r="5509">
          <cell r="A5509" t="str">
            <v>TREE2023-1704</v>
          </cell>
          <cell r="B5509" t="str">
            <v>124-085-12</v>
          </cell>
          <cell r="C5509" t="str">
            <v>Tree Removal</v>
          </cell>
          <cell r="E5509">
            <v>579</v>
          </cell>
          <cell r="G5509" t="str">
            <v>MCDONALD</v>
          </cell>
          <cell r="H5509" t="str">
            <v>Approved</v>
          </cell>
        </row>
        <row r="5510">
          <cell r="A5510" t="str">
            <v>FEET2022-0707</v>
          </cell>
          <cell r="B5510" t="str">
            <v>023-683-001</v>
          </cell>
          <cell r="C5510" t="str">
            <v>Building/ERS/Admin/Fee Transfer</v>
          </cell>
          <cell r="E5510">
            <v>946</v>
          </cell>
          <cell r="G5510" t="str">
            <v>LINDA</v>
          </cell>
        </row>
        <row r="5511">
          <cell r="A5511" t="str">
            <v>ERSP2022-1316</v>
          </cell>
          <cell r="B5511" t="str">
            <v>1318-03-111-021</v>
          </cell>
          <cell r="C5511" t="str">
            <v>Residential Dwelling</v>
          </cell>
          <cell r="D5511" t="str">
            <v>CONSULTANT</v>
          </cell>
          <cell r="E5511">
            <v>1072</v>
          </cell>
          <cell r="G5511" t="str">
            <v>DEER CLIFF</v>
          </cell>
          <cell r="H5511" t="str">
            <v>Acknowledged</v>
          </cell>
        </row>
        <row r="5512">
          <cell r="A5512" t="str">
            <v>TREE2023-1698</v>
          </cell>
          <cell r="B5512" t="str">
            <v>125-172-23</v>
          </cell>
          <cell r="C5512" t="str">
            <v>Tree Removal</v>
          </cell>
          <cell r="E5512">
            <v>965</v>
          </cell>
          <cell r="G5512" t="str">
            <v>TYNER</v>
          </cell>
          <cell r="H5512" t="str">
            <v>Approved</v>
          </cell>
        </row>
        <row r="5513">
          <cell r="A5513" t="str">
            <v>FEET2022-0708</v>
          </cell>
          <cell r="B5513" t="str">
            <v>029-041-021</v>
          </cell>
          <cell r="C5513" t="str">
            <v>Building/ERS/Admin/Fee Transfer</v>
          </cell>
          <cell r="E5513">
            <v>4085</v>
          </cell>
          <cell r="G5513" t="str">
            <v>MANZANITA</v>
          </cell>
        </row>
        <row r="5514">
          <cell r="A5514" t="str">
            <v>TREE2023-1705</v>
          </cell>
          <cell r="B5514" t="str">
            <v>125-161-38</v>
          </cell>
          <cell r="C5514" t="str">
            <v>Tree Removal</v>
          </cell>
          <cell r="E5514">
            <v>914</v>
          </cell>
          <cell r="G5514" t="str">
            <v>MICHAEL</v>
          </cell>
          <cell r="H5514" t="str">
            <v>Approved</v>
          </cell>
        </row>
        <row r="5515">
          <cell r="A5515" t="str">
            <v>FEET2022-0706</v>
          </cell>
          <cell r="B5515" t="str">
            <v>027-621-037</v>
          </cell>
          <cell r="C5515" t="str">
            <v>Building/ERS/Admin/Fee Transfer</v>
          </cell>
          <cell r="D5515" t="str">
            <v>NO FILE</v>
          </cell>
          <cell r="E5515">
            <v>3535</v>
          </cell>
          <cell r="G5515" t="str">
            <v>LAKE TAHOE</v>
          </cell>
        </row>
        <row r="5516">
          <cell r="A5516" t="str">
            <v>FEET2022-0709</v>
          </cell>
          <cell r="B5516" t="str">
            <v>029-610-016</v>
          </cell>
          <cell r="C5516" t="str">
            <v>Building/ERS/Admin/Fee Transfer</v>
          </cell>
          <cell r="E5516">
            <v>4056</v>
          </cell>
          <cell r="G5516" t="str">
            <v>AZURE</v>
          </cell>
        </row>
        <row r="5517">
          <cell r="A5517" t="str">
            <v>QEXE2022-0704</v>
          </cell>
          <cell r="B5517" t="str">
            <v>1318-10-317-008</v>
          </cell>
          <cell r="C5517" t="str">
            <v>Qualified Exempt</v>
          </cell>
          <cell r="D5517" t="str">
            <v>Alyson Borawski</v>
          </cell>
          <cell r="E5517">
            <v>720</v>
          </cell>
          <cell r="G5517" t="str">
            <v>US HWY 50</v>
          </cell>
          <cell r="H5517" t="str">
            <v>Accepted</v>
          </cell>
        </row>
        <row r="5518">
          <cell r="A5518" t="str">
            <v>LCAP2022-0593</v>
          </cell>
          <cell r="B5518" t="str">
            <v>016-522-017</v>
          </cell>
          <cell r="C5518" t="str">
            <v>IPES</v>
          </cell>
          <cell r="D5518" t="str">
            <v>INTAKE INTAKE</v>
          </cell>
          <cell r="E5518">
            <v>620</v>
          </cell>
          <cell r="G5518" t="str">
            <v>SUNRISE</v>
          </cell>
          <cell r="H5518" t="str">
            <v>Withdrawn</v>
          </cell>
        </row>
        <row r="5519">
          <cell r="A5519" t="str">
            <v>TREE2022-1318</v>
          </cell>
          <cell r="B5519" t="str">
            <v>125-531-36</v>
          </cell>
          <cell r="C5519" t="str">
            <v>Tree Removal</v>
          </cell>
          <cell r="D5519" t="str">
            <v>Bruce Barr</v>
          </cell>
          <cell r="E5519">
            <v>575</v>
          </cell>
          <cell r="G5519" t="str">
            <v>POCO</v>
          </cell>
          <cell r="H5519" t="str">
            <v>Approved</v>
          </cell>
        </row>
        <row r="5520">
          <cell r="A5520" t="str">
            <v>FEET2022-0705</v>
          </cell>
          <cell r="B5520" t="str">
            <v>026-047-005</v>
          </cell>
          <cell r="C5520" t="str">
            <v>Building/ERS/Admin/Fee Transfer</v>
          </cell>
          <cell r="E5520">
            <v>920</v>
          </cell>
          <cell r="G5520" t="str">
            <v>MERCED</v>
          </cell>
        </row>
        <row r="5521">
          <cell r="A5521" t="str">
            <v>TREE2022-1317</v>
          </cell>
          <cell r="B5521" t="str">
            <v>032-321-08</v>
          </cell>
          <cell r="C5521" t="str">
            <v>Tree Removal</v>
          </cell>
          <cell r="D5521" t="str">
            <v>Bruce Barr</v>
          </cell>
          <cell r="E5521">
            <v>2247</v>
          </cell>
          <cell r="G5521" t="str">
            <v>DUNDEE</v>
          </cell>
          <cell r="H5521" t="str">
            <v>Approved</v>
          </cell>
        </row>
        <row r="5522">
          <cell r="A5522" t="str">
            <v>HIST2022-0703</v>
          </cell>
          <cell r="B5522" t="str">
            <v>123-155-08</v>
          </cell>
          <cell r="C5522" t="str">
            <v>Historical Determination</v>
          </cell>
          <cell r="D5522" t="str">
            <v>Trevor Smith</v>
          </cell>
          <cell r="E5522">
            <v>315</v>
          </cell>
          <cell r="G5522" t="str">
            <v>TUSCARORA</v>
          </cell>
          <cell r="H5522" t="str">
            <v>Determination Issued</v>
          </cell>
        </row>
        <row r="5523">
          <cell r="A5523" t="str">
            <v>LCAP2022-0594</v>
          </cell>
          <cell r="B5523" t="str">
            <v>1418-11-110-010</v>
          </cell>
          <cell r="C5523" t="str">
            <v>Site Assessment</v>
          </cell>
          <cell r="D5523" t="str">
            <v>Julie Roll</v>
          </cell>
          <cell r="E5523">
            <v>2118</v>
          </cell>
          <cell r="G5523" t="str">
            <v>THE BACK</v>
          </cell>
          <cell r="H5523" t="str">
            <v>Results Issued</v>
          </cell>
        </row>
        <row r="5524">
          <cell r="A5524" t="str">
            <v>TREE2022-1313</v>
          </cell>
          <cell r="B5524" t="str">
            <v>033-653-08</v>
          </cell>
          <cell r="C5524" t="str">
            <v>Tree Removal</v>
          </cell>
          <cell r="D5524" t="str">
            <v>Bruce Barr</v>
          </cell>
          <cell r="E5524">
            <v>1842</v>
          </cell>
          <cell r="G5524" t="str">
            <v>HEKPA</v>
          </cell>
          <cell r="H5524" t="str">
            <v>Approved</v>
          </cell>
        </row>
        <row r="5525">
          <cell r="A5525" t="str">
            <v>TREE2022-1308</v>
          </cell>
          <cell r="B5525" t="str">
            <v>034-294-003</v>
          </cell>
          <cell r="C5525" t="str">
            <v>Tree Removal</v>
          </cell>
          <cell r="D5525" t="str">
            <v>Bruce Barr</v>
          </cell>
          <cell r="E5525">
            <v>2045</v>
          </cell>
          <cell r="G5525" t="str">
            <v>HOPI</v>
          </cell>
          <cell r="H5525" t="str">
            <v>Withdrawn</v>
          </cell>
        </row>
        <row r="5526">
          <cell r="A5526" t="str">
            <v>TREE2022-1312</v>
          </cell>
          <cell r="B5526" t="str">
            <v>122-141-02</v>
          </cell>
          <cell r="C5526" t="str">
            <v>Tree Removal</v>
          </cell>
          <cell r="D5526" t="str">
            <v>Bruce Barr</v>
          </cell>
          <cell r="E5526">
            <v>338</v>
          </cell>
          <cell r="G5526" t="str">
            <v>2ND CREEK</v>
          </cell>
          <cell r="H5526" t="str">
            <v>Approved</v>
          </cell>
        </row>
        <row r="5527">
          <cell r="A5527" t="str">
            <v>TREE2022-1309</v>
          </cell>
          <cell r="B5527" t="str">
            <v>027-153-032</v>
          </cell>
          <cell r="C5527" t="str">
            <v>Tree Removal</v>
          </cell>
          <cell r="D5527" t="str">
            <v>Bruce Barr</v>
          </cell>
          <cell r="E5527">
            <v>3671</v>
          </cell>
          <cell r="G5527" t="str">
            <v>TAMARACK</v>
          </cell>
          <cell r="H5527" t="str">
            <v>Approved</v>
          </cell>
        </row>
        <row r="5528">
          <cell r="A5528" t="str">
            <v>LCAP2022-0586</v>
          </cell>
          <cell r="B5528" t="str">
            <v>023-554-012</v>
          </cell>
          <cell r="C5528" t="str">
            <v>Land Capability Verification</v>
          </cell>
          <cell r="D5528" t="str">
            <v>CONSULTANT</v>
          </cell>
          <cell r="E5528">
            <v>2109</v>
          </cell>
          <cell r="G5528" t="str">
            <v>12TH</v>
          </cell>
          <cell r="H5528" t="str">
            <v>Results Issued</v>
          </cell>
        </row>
        <row r="5529">
          <cell r="A5529" t="str">
            <v>FEET2022-0700</v>
          </cell>
          <cell r="B5529" t="str">
            <v>031-317-001</v>
          </cell>
          <cell r="C5529" t="str">
            <v>Building/ERS/Admin/Fee Transfer</v>
          </cell>
          <cell r="E5529">
            <v>2926</v>
          </cell>
          <cell r="G5529" t="str">
            <v>SPRINGWOOD</v>
          </cell>
        </row>
        <row r="5530">
          <cell r="A5530" t="str">
            <v>TYCS2022-0697</v>
          </cell>
          <cell r="B5530" t="str">
            <v>130-331-05</v>
          </cell>
          <cell r="C5530" t="str">
            <v>Tahoe Yellow Cress Survey</v>
          </cell>
          <cell r="D5530" t="str">
            <v>Bruce Barr</v>
          </cell>
          <cell r="E5530">
            <v>1713</v>
          </cell>
          <cell r="G5530" t="str">
            <v>LAKESHORE</v>
          </cell>
          <cell r="H5530" t="str">
            <v>Inspected</v>
          </cell>
        </row>
        <row r="5531">
          <cell r="A5531" t="str">
            <v>FEET2022-0701</v>
          </cell>
          <cell r="B5531" t="str">
            <v>026-251-013</v>
          </cell>
          <cell r="C5531" t="str">
            <v>Building/ERS/Admin/Fee Transfer</v>
          </cell>
          <cell r="E5531">
            <v>961</v>
          </cell>
          <cell r="G5531" t="str">
            <v>STAR LAKE</v>
          </cell>
        </row>
        <row r="5532">
          <cell r="A5532" t="str">
            <v>ERSP2022-1314</v>
          </cell>
          <cell r="B5532" t="str">
            <v>026-152-002</v>
          </cell>
          <cell r="C5532" t="str">
            <v>Residential Dwelling</v>
          </cell>
          <cell r="D5532" t="str">
            <v>Alyssa Bettinger</v>
          </cell>
          <cell r="E5532">
            <v>2890</v>
          </cell>
          <cell r="G5532" t="str">
            <v>SACRAMENTO</v>
          </cell>
          <cell r="H5532" t="str">
            <v>Conditional Permit</v>
          </cell>
        </row>
        <row r="5533">
          <cell r="A5533" t="str">
            <v>FEET2022-0702</v>
          </cell>
          <cell r="B5533" t="str">
            <v>027-134-010</v>
          </cell>
          <cell r="C5533" t="str">
            <v>Building/ERS/Admin/Fee Transfer</v>
          </cell>
          <cell r="E5533">
            <v>1101</v>
          </cell>
          <cell r="G5533" t="str">
            <v>SONORA</v>
          </cell>
        </row>
        <row r="5534">
          <cell r="A5534" t="str">
            <v>FEET2022-0699</v>
          </cell>
          <cell r="B5534" t="str">
            <v>022-092-006</v>
          </cell>
          <cell r="C5534" t="str">
            <v>Building/ERS/Admin/Fee Transfer</v>
          </cell>
          <cell r="E5534">
            <v>336</v>
          </cell>
          <cell r="G5534" t="str">
            <v>ALA WAI</v>
          </cell>
        </row>
        <row r="5535">
          <cell r="A5535" t="str">
            <v>FEET2022-0698</v>
          </cell>
          <cell r="B5535" t="str">
            <v>022-322-023</v>
          </cell>
          <cell r="C5535" t="str">
            <v>Building/ERS/Admin/Fee Transfer</v>
          </cell>
          <cell r="E5535">
            <v>1891</v>
          </cell>
          <cell r="G5535" t="str">
            <v>GENEVIEVE</v>
          </cell>
        </row>
        <row r="5536">
          <cell r="A5536" t="str">
            <v>ERSP2022-1149-01</v>
          </cell>
          <cell r="B5536" t="str">
            <v>025-041-023</v>
          </cell>
          <cell r="C5536" t="str">
            <v>Plan Revision</v>
          </cell>
          <cell r="D5536" t="str">
            <v>Brandy Mcmahon</v>
          </cell>
          <cell r="E5536">
            <v>1</v>
          </cell>
          <cell r="G5536" t="str">
            <v>COLLEGE</v>
          </cell>
          <cell r="H5536" t="str">
            <v>Acknowledged</v>
          </cell>
        </row>
        <row r="5537">
          <cell r="A5537" t="str">
            <v>TREE2022-1310</v>
          </cell>
          <cell r="B5537" t="str">
            <v>025-481-020</v>
          </cell>
          <cell r="C5537" t="str">
            <v>Tree Removal</v>
          </cell>
          <cell r="D5537" t="str">
            <v>Bruce Barr</v>
          </cell>
          <cell r="E5537">
            <v>1621</v>
          </cell>
          <cell r="G5537" t="str">
            <v>GLENWOOD</v>
          </cell>
          <cell r="H5537" t="str">
            <v>Approved</v>
          </cell>
        </row>
        <row r="5538">
          <cell r="A5538" t="str">
            <v>BMPR2022-0015</v>
          </cell>
          <cell r="B5538" t="str">
            <v>1418-34-401-001</v>
          </cell>
          <cell r="C5538" t="str">
            <v>BMP Small Retrofit Plan</v>
          </cell>
          <cell r="D5538" t="str">
            <v>Joan Douglas</v>
          </cell>
          <cell r="E5538">
            <v>1140</v>
          </cell>
          <cell r="G5538" t="str">
            <v>HWY 50</v>
          </cell>
          <cell r="H5538" t="str">
            <v>Approved</v>
          </cell>
        </row>
        <row r="5539">
          <cell r="A5539" t="str">
            <v>LCAP2022-0587</v>
          </cell>
          <cell r="B5539" t="str">
            <v>097-050-068</v>
          </cell>
          <cell r="C5539" t="str">
            <v>IPES Limited Incentive</v>
          </cell>
          <cell r="D5539" t="str">
            <v>Julie Roll</v>
          </cell>
          <cell r="E5539">
            <v>0</v>
          </cell>
          <cell r="G5539" t="str">
            <v>NONE</v>
          </cell>
          <cell r="H5539" t="str">
            <v>Results Issued</v>
          </cell>
        </row>
        <row r="5540">
          <cell r="A5540" t="str">
            <v>LCAP2022-0580</v>
          </cell>
          <cell r="B5540" t="str">
            <v>1318-16-810-036</v>
          </cell>
          <cell r="C5540" t="str">
            <v>Site Assessment</v>
          </cell>
          <cell r="D5540" t="str">
            <v>Julie Roll</v>
          </cell>
          <cell r="E5540">
            <v>447</v>
          </cell>
          <cell r="G5540" t="str">
            <v>LAKEVIEW</v>
          </cell>
          <cell r="H5540" t="str">
            <v>Results Issued</v>
          </cell>
        </row>
        <row r="5541">
          <cell r="A5541" t="str">
            <v>TREE2022-1311</v>
          </cell>
          <cell r="B5541" t="str">
            <v>122-121-09</v>
          </cell>
          <cell r="C5541" t="str">
            <v>Tree Removal</v>
          </cell>
          <cell r="D5541" t="str">
            <v>Bruce Barr</v>
          </cell>
          <cell r="E5541">
            <v>334</v>
          </cell>
          <cell r="G5541" t="str">
            <v>2ND CREEK</v>
          </cell>
          <cell r="H5541" t="str">
            <v>Approved</v>
          </cell>
        </row>
        <row r="5542">
          <cell r="A5542" t="str">
            <v>TREE2022-1307</v>
          </cell>
          <cell r="B5542" t="str">
            <v>022-301-011</v>
          </cell>
          <cell r="C5542" t="str">
            <v>Tree Removal</v>
          </cell>
          <cell r="D5542" t="str">
            <v>Bruce Barr</v>
          </cell>
          <cell r="E5542">
            <v>2051</v>
          </cell>
          <cell r="G5542" t="str">
            <v>ALOHA</v>
          </cell>
          <cell r="H5542" t="str">
            <v>Approved</v>
          </cell>
        </row>
        <row r="5543">
          <cell r="A5543" t="str">
            <v>MFEE2022-0692</v>
          </cell>
          <cell r="B5543" t="str">
            <v>090-250-035</v>
          </cell>
          <cell r="C5543" t="str">
            <v>Mooring Fee</v>
          </cell>
          <cell r="E5543">
            <v>9680</v>
          </cell>
          <cell r="G5543" t="str">
            <v>BROCKWAY SPRINGS</v>
          </cell>
          <cell r="H5543" t="str">
            <v>Paid</v>
          </cell>
        </row>
        <row r="5544">
          <cell r="A5544" t="str">
            <v>MFEE2022-0695</v>
          </cell>
          <cell r="B5544" t="str">
            <v>122-080-00</v>
          </cell>
          <cell r="C5544" t="str">
            <v>Mooring Fee</v>
          </cell>
          <cell r="E5544">
            <v>525</v>
          </cell>
          <cell r="G5544" t="str">
            <v>LAKESHORE</v>
          </cell>
          <cell r="H5544" t="str">
            <v>Paid</v>
          </cell>
        </row>
        <row r="5545">
          <cell r="A5545" t="str">
            <v>MFEE2022-0694</v>
          </cell>
          <cell r="B5545" t="str">
            <v>098-191-017</v>
          </cell>
          <cell r="C5545" t="str">
            <v>Mooring Fee</v>
          </cell>
          <cell r="E5545">
            <v>36</v>
          </cell>
          <cell r="G5545" t="str">
            <v>MOANA</v>
          </cell>
          <cell r="H5545" t="str">
            <v>Paid</v>
          </cell>
        </row>
        <row r="5546">
          <cell r="A5546" t="str">
            <v>ADMIN2022-0028</v>
          </cell>
          <cell r="B5546" t="str">
            <v>132-201-02</v>
          </cell>
          <cell r="C5546" t="str">
            <v>FOIA - Subpoena</v>
          </cell>
          <cell r="D5546" t="str">
            <v>Katherine Huston</v>
          </cell>
          <cell r="E5546">
            <v>771</v>
          </cell>
          <cell r="G5546" t="str">
            <v>SOUTHWOOD</v>
          </cell>
          <cell r="H5546" t="str">
            <v>Notice Sent</v>
          </cell>
        </row>
        <row r="5547">
          <cell r="A5547" t="str">
            <v>LCAP2022-0579</v>
          </cell>
          <cell r="B5547" t="str">
            <v>090-370-006</v>
          </cell>
          <cell r="C5547" t="str">
            <v>Land Capability Verification</v>
          </cell>
          <cell r="D5547" t="str">
            <v>Julie Roll</v>
          </cell>
          <cell r="E5547">
            <v>0</v>
          </cell>
          <cell r="G5547" t="str">
            <v>NONE</v>
          </cell>
          <cell r="H5547" t="str">
            <v>Results Issued</v>
          </cell>
        </row>
        <row r="5548">
          <cell r="A5548" t="str">
            <v>CORR2022-0691</v>
          </cell>
          <cell r="B5548" t="str">
            <v>1318-26-515-001</v>
          </cell>
          <cell r="C5548" t="str">
            <v>Correspondence</v>
          </cell>
          <cell r="D5548" t="str">
            <v>Joan Douglas</v>
          </cell>
          <cell r="E5548">
            <v>146</v>
          </cell>
          <cell r="G5548" t="str">
            <v>GRANITE SPRINGS</v>
          </cell>
          <cell r="H5548" t="str">
            <v>Concluded</v>
          </cell>
        </row>
        <row r="5549">
          <cell r="A5549" t="str">
            <v>MFEE2022-0696</v>
          </cell>
          <cell r="B5549" t="str">
            <v>122-181-49</v>
          </cell>
          <cell r="C5549" t="str">
            <v>Mooring Fee</v>
          </cell>
          <cell r="E5549">
            <v>833</v>
          </cell>
          <cell r="G5549" t="str">
            <v>LAKESHORE</v>
          </cell>
          <cell r="H5549" t="str">
            <v>Paid</v>
          </cell>
        </row>
        <row r="5550">
          <cell r="A5550" t="str">
            <v>LCAP2022-0578</v>
          </cell>
          <cell r="B5550" t="str">
            <v>090-221-014</v>
          </cell>
          <cell r="C5550" t="str">
            <v>Land Capability Verification</v>
          </cell>
          <cell r="D5550" t="str">
            <v>Julie Roll</v>
          </cell>
          <cell r="E5550">
            <v>8784</v>
          </cell>
          <cell r="F5550" t="str">
            <v>N</v>
          </cell>
          <cell r="G5550" t="str">
            <v>LAKE</v>
          </cell>
          <cell r="H5550" t="str">
            <v>Results Issued</v>
          </cell>
        </row>
        <row r="5551">
          <cell r="A5551" t="str">
            <v>HIST2022-0693</v>
          </cell>
          <cell r="B5551" t="str">
            <v>015-033-019</v>
          </cell>
          <cell r="C5551" t="str">
            <v>Historical Determination</v>
          </cell>
          <cell r="D5551" t="str">
            <v>Brandy Mcmahon</v>
          </cell>
          <cell r="E5551">
            <v>7029</v>
          </cell>
          <cell r="G5551" t="str">
            <v>EIGHTH</v>
          </cell>
          <cell r="H5551" t="str">
            <v>Determination Issued</v>
          </cell>
        </row>
        <row r="5552">
          <cell r="A5552" t="str">
            <v>TREE2022-1304</v>
          </cell>
          <cell r="B5552" t="str">
            <v>027-222-010</v>
          </cell>
          <cell r="C5552" t="str">
            <v>Tree Removal</v>
          </cell>
          <cell r="D5552" t="str">
            <v>Bruce Barr</v>
          </cell>
          <cell r="E5552">
            <v>1108</v>
          </cell>
          <cell r="G5552" t="str">
            <v>JUNIPER</v>
          </cell>
          <cell r="H5552" t="str">
            <v>Approved</v>
          </cell>
        </row>
        <row r="5553">
          <cell r="A5553" t="str">
            <v>TREE2022-1305</v>
          </cell>
          <cell r="B5553" t="str">
            <v>027-341-004</v>
          </cell>
          <cell r="C5553" t="str">
            <v>Tree Removal</v>
          </cell>
          <cell r="D5553" t="str">
            <v>Bruce Barr</v>
          </cell>
          <cell r="E5553">
            <v>3522</v>
          </cell>
          <cell r="G5553" t="str">
            <v>BLACKWOOD</v>
          </cell>
          <cell r="H5553" t="str">
            <v>Approved</v>
          </cell>
        </row>
        <row r="5554">
          <cell r="A5554" t="str">
            <v>TREE2022-1306</v>
          </cell>
          <cell r="B5554" t="str">
            <v>1318-23-710-059</v>
          </cell>
          <cell r="C5554" t="str">
            <v>Tree Removal</v>
          </cell>
          <cell r="D5554" t="str">
            <v>Bruce Barr</v>
          </cell>
          <cell r="E5554">
            <v>397</v>
          </cell>
          <cell r="G5554" t="str">
            <v>SHERWOOD</v>
          </cell>
          <cell r="H5554" t="str">
            <v>Approved</v>
          </cell>
        </row>
        <row r="5555">
          <cell r="A5555" t="str">
            <v>LCAP2022-0568</v>
          </cell>
          <cell r="B5555" t="str">
            <v>032-275-008</v>
          </cell>
          <cell r="C5555" t="str">
            <v>IPES</v>
          </cell>
          <cell r="D5555" t="str">
            <v>INTAKE INTAKE</v>
          </cell>
          <cell r="E5555">
            <v>1084</v>
          </cell>
          <cell r="G5555" t="str">
            <v>DEDI</v>
          </cell>
          <cell r="H5555" t="str">
            <v>Withdrawn</v>
          </cell>
        </row>
        <row r="5556">
          <cell r="A5556" t="str">
            <v>TREE2023-1692</v>
          </cell>
          <cell r="B5556" t="str">
            <v>125-163-10</v>
          </cell>
          <cell r="C5556" t="str">
            <v>Tree Removal</v>
          </cell>
          <cell r="E5556">
            <v>920</v>
          </cell>
          <cell r="G5556" t="str">
            <v>DORCEY</v>
          </cell>
          <cell r="H5556" t="str">
            <v>Approved</v>
          </cell>
        </row>
        <row r="5557">
          <cell r="A5557" t="str">
            <v>QEXE2022-0686</v>
          </cell>
          <cell r="B5557" t="str">
            <v>125-172-27</v>
          </cell>
          <cell r="C5557" t="str">
            <v>Qualified Exempt</v>
          </cell>
          <cell r="D5557" t="str">
            <v>Alyson Borawski</v>
          </cell>
          <cell r="E5557">
            <v>604</v>
          </cell>
          <cell r="G5557" t="str">
            <v>DOROTHY</v>
          </cell>
          <cell r="H5557" t="str">
            <v>Accepted</v>
          </cell>
        </row>
        <row r="5558">
          <cell r="A5558" t="str">
            <v>LCAP2022-0559</v>
          </cell>
          <cell r="B5558" t="str">
            <v>023-482-007</v>
          </cell>
          <cell r="C5558" t="str">
            <v>Site Assessment</v>
          </cell>
          <cell r="D5558" t="str">
            <v>Julie Roll</v>
          </cell>
          <cell r="E5558">
            <v>948</v>
          </cell>
          <cell r="G5558" t="str">
            <v>TATA</v>
          </cell>
          <cell r="H5558" t="str">
            <v>Results Issued</v>
          </cell>
        </row>
        <row r="5559">
          <cell r="A5559" t="str">
            <v>HIST2022-0690</v>
          </cell>
          <cell r="B5559" t="str">
            <v>1318-16-710-013</v>
          </cell>
          <cell r="C5559" t="str">
            <v>Historical Determination</v>
          </cell>
          <cell r="D5559" t="str">
            <v>Brandy Mcmahon</v>
          </cell>
          <cell r="E5559">
            <v>474</v>
          </cell>
          <cell r="G5559" t="str">
            <v>LAKEVIEW</v>
          </cell>
          <cell r="H5559" t="str">
            <v>Determination Issued</v>
          </cell>
        </row>
        <row r="5560">
          <cell r="A5560" t="str">
            <v>TREE2022-1301</v>
          </cell>
          <cell r="B5560" t="str">
            <v>116-070-020</v>
          </cell>
          <cell r="C5560" t="str">
            <v>Tree Removal</v>
          </cell>
          <cell r="D5560" t="str">
            <v>Bruce Barr</v>
          </cell>
          <cell r="E5560">
            <v>5844</v>
          </cell>
          <cell r="G5560" t="str">
            <v>SUDAN</v>
          </cell>
          <cell r="H5560" t="str">
            <v>Approved</v>
          </cell>
        </row>
        <row r="5561">
          <cell r="A5561" t="str">
            <v>TREE2022-1303</v>
          </cell>
          <cell r="B5561" t="str">
            <v>025-212-005</v>
          </cell>
          <cell r="C5561" t="str">
            <v>Tree Removal</v>
          </cell>
          <cell r="D5561" t="str">
            <v>Bruce Barr</v>
          </cell>
          <cell r="E5561">
            <v>3327</v>
          </cell>
          <cell r="G5561" t="str">
            <v>WOODLAND</v>
          </cell>
          <cell r="H5561" t="str">
            <v>Approved</v>
          </cell>
        </row>
        <row r="5562">
          <cell r="A5562" t="str">
            <v>HIST2022-0687</v>
          </cell>
          <cell r="B5562" t="str">
            <v>031-152-016</v>
          </cell>
          <cell r="C5562" t="str">
            <v>Historical Determination</v>
          </cell>
          <cell r="D5562" t="str">
            <v>Julie Roll</v>
          </cell>
          <cell r="E5562">
            <v>2623</v>
          </cell>
          <cell r="G5562" t="str">
            <v>KNOX</v>
          </cell>
          <cell r="H5562" t="str">
            <v>Determination Issued</v>
          </cell>
        </row>
        <row r="5563">
          <cell r="A5563" t="str">
            <v>LCAP2022-0562</v>
          </cell>
          <cell r="B5563" t="str">
            <v>123-271-07</v>
          </cell>
          <cell r="C5563" t="str">
            <v>Soils Hydrology</v>
          </cell>
          <cell r="D5563" t="str">
            <v>Julie Roll</v>
          </cell>
          <cell r="E5563">
            <v>120</v>
          </cell>
          <cell r="G5563" t="str">
            <v>STATE ROUTE 28</v>
          </cell>
          <cell r="H5563" t="str">
            <v>Results Issued</v>
          </cell>
        </row>
        <row r="5564">
          <cell r="A5564" t="str">
            <v>TYCS2022-0689</v>
          </cell>
          <cell r="B5564" t="str">
            <v>130-331-02</v>
          </cell>
          <cell r="C5564" t="str">
            <v>Tahoe Yellow Cress Survey</v>
          </cell>
          <cell r="D5564" t="str">
            <v>Bruce Barr</v>
          </cell>
          <cell r="E5564">
            <v>1707</v>
          </cell>
          <cell r="G5564" t="str">
            <v>LAKESHORE</v>
          </cell>
          <cell r="H5564" t="str">
            <v>Inspected</v>
          </cell>
        </row>
        <row r="5565">
          <cell r="A5565" t="str">
            <v>TREE2022-1300</v>
          </cell>
          <cell r="B5565" t="str">
            <v>034-543-008</v>
          </cell>
          <cell r="C5565" t="str">
            <v>Tree Removal</v>
          </cell>
          <cell r="D5565" t="str">
            <v>Bruce Barr</v>
          </cell>
          <cell r="E5565">
            <v>2216</v>
          </cell>
          <cell r="G5565" t="str">
            <v>MEWUK</v>
          </cell>
          <cell r="H5565" t="str">
            <v>Approved</v>
          </cell>
        </row>
        <row r="5566">
          <cell r="A5566" t="str">
            <v>MOOR2022-1808</v>
          </cell>
          <cell r="B5566" t="str">
            <v>090-321-006</v>
          </cell>
          <cell r="C5566" t="str">
            <v>Mooring Buoys</v>
          </cell>
          <cell r="D5566" t="str">
            <v>Justin Lanoff</v>
          </cell>
          <cell r="E5566">
            <v>9898</v>
          </cell>
          <cell r="G5566" t="str">
            <v>LAKE</v>
          </cell>
          <cell r="H5566" t="str">
            <v>Acknowledged</v>
          </cell>
        </row>
        <row r="5567">
          <cell r="A5567" t="str">
            <v>FEET2022-0681</v>
          </cell>
          <cell r="B5567" t="str">
            <v>033-582-011</v>
          </cell>
          <cell r="C5567" t="str">
            <v>Building/ERS/Admin/Fee Transfer</v>
          </cell>
          <cell r="E5567">
            <v>1180</v>
          </cell>
          <cell r="G5567" t="str">
            <v>COUNTRY CLUB</v>
          </cell>
        </row>
        <row r="5568">
          <cell r="A5568" t="str">
            <v>LCAP2022-0556</v>
          </cell>
          <cell r="B5568" t="str">
            <v>130-311-17</v>
          </cell>
          <cell r="C5568" t="str">
            <v>Soils Hydrology</v>
          </cell>
          <cell r="D5568" t="str">
            <v>Julie Roll</v>
          </cell>
          <cell r="E5568">
            <v>1200</v>
          </cell>
          <cell r="G5568" t="str">
            <v>TUNNEL CREEK</v>
          </cell>
          <cell r="H5568" t="str">
            <v>Results Issued</v>
          </cell>
        </row>
        <row r="5569">
          <cell r="A5569" t="str">
            <v>FEET2022-0677</v>
          </cell>
          <cell r="B5569" t="str">
            <v>015-391-002</v>
          </cell>
          <cell r="C5569" t="str">
            <v>Building/ERS/Admin/Fee Transfer</v>
          </cell>
          <cell r="D5569" t="str">
            <v>NO FILE</v>
          </cell>
          <cell r="E5569">
            <v>7110</v>
          </cell>
          <cell r="G5569" t="str">
            <v>STATE HWY 89</v>
          </cell>
        </row>
        <row r="5570">
          <cell r="A5570" t="str">
            <v>FEET2022-0678</v>
          </cell>
          <cell r="B5570" t="str">
            <v>034-261-009</v>
          </cell>
          <cell r="C5570" t="str">
            <v>Building/ERS/Admin/Fee Transfer</v>
          </cell>
          <cell r="E5570">
            <v>1137</v>
          </cell>
          <cell r="G5570" t="str">
            <v>TOMAHAWK</v>
          </cell>
        </row>
        <row r="5571">
          <cell r="A5571" t="str">
            <v>QEXE2022-0685</v>
          </cell>
          <cell r="B5571" t="str">
            <v>094-200-015</v>
          </cell>
          <cell r="C5571" t="str">
            <v>Qualified Exempt</v>
          </cell>
          <cell r="D5571" t="str">
            <v>Trevor Smith</v>
          </cell>
          <cell r="E5571">
            <v>720</v>
          </cell>
          <cell r="F5571" t="str">
            <v>W</v>
          </cell>
          <cell r="G5571" t="str">
            <v>LAKE</v>
          </cell>
          <cell r="H5571" t="str">
            <v>Approved</v>
          </cell>
        </row>
        <row r="5572">
          <cell r="A5572" t="str">
            <v>FEET2022-0683</v>
          </cell>
          <cell r="B5572" t="str">
            <v>034-153-018</v>
          </cell>
          <cell r="C5572" t="str">
            <v>Building/ERS/Admin/Fee Transfer</v>
          </cell>
          <cell r="E5572">
            <v>1656</v>
          </cell>
          <cell r="G5572" t="str">
            <v>PAWNEE</v>
          </cell>
        </row>
        <row r="5573">
          <cell r="A5573" t="str">
            <v>TREE2023-1697</v>
          </cell>
          <cell r="B5573" t="str">
            <v>128-080-05</v>
          </cell>
          <cell r="C5573" t="str">
            <v>Tree Removal</v>
          </cell>
          <cell r="E5573">
            <v>950</v>
          </cell>
          <cell r="G5573" t="str">
            <v>DANA</v>
          </cell>
          <cell r="H5573" t="str">
            <v>Approved</v>
          </cell>
        </row>
        <row r="5574">
          <cell r="A5574" t="str">
            <v>TREE2022-1298</v>
          </cell>
          <cell r="B5574" t="str">
            <v>034-562-08</v>
          </cell>
          <cell r="C5574" t="str">
            <v>Tree Removal</v>
          </cell>
          <cell r="D5574" t="str">
            <v>Bruce Barr</v>
          </cell>
          <cell r="E5574">
            <v>2106</v>
          </cell>
          <cell r="G5574" t="str">
            <v>MEWUK</v>
          </cell>
          <cell r="H5574" t="str">
            <v>Approved</v>
          </cell>
        </row>
        <row r="5575">
          <cell r="A5575" t="str">
            <v>QEXE2022-0674</v>
          </cell>
          <cell r="B5575" t="str">
            <v>1318-24-710-006</v>
          </cell>
          <cell r="C5575" t="str">
            <v>Qualified Exempt</v>
          </cell>
          <cell r="D5575" t="str">
            <v>Alyson Borawski</v>
          </cell>
          <cell r="E5575">
            <v>248</v>
          </cell>
          <cell r="G5575" t="str">
            <v>LAUREL</v>
          </cell>
          <cell r="H5575" t="str">
            <v>Withdrawn</v>
          </cell>
        </row>
        <row r="5576">
          <cell r="A5576" t="str">
            <v>FEET2022-0675</v>
          </cell>
          <cell r="B5576" t="str">
            <v>015-351-033</v>
          </cell>
          <cell r="C5576" t="str">
            <v>Building/ERS/Admin/Fee Transfer</v>
          </cell>
          <cell r="E5576">
            <v>7001</v>
          </cell>
          <cell r="G5576" t="str">
            <v>STATE HWY 89</v>
          </cell>
        </row>
        <row r="5577">
          <cell r="A5577" t="str">
            <v>FEET2022-0684</v>
          </cell>
          <cell r="B5577" t="str">
            <v>032-321-009</v>
          </cell>
          <cell r="C5577" t="str">
            <v>Building/ERS/Admin/Fee Transfer</v>
          </cell>
          <cell r="E5577">
            <v>2257</v>
          </cell>
          <cell r="G5577" t="str">
            <v>DEVERON</v>
          </cell>
        </row>
        <row r="5578">
          <cell r="A5578" t="str">
            <v>FEET2022-0676</v>
          </cell>
          <cell r="B5578" t="str">
            <v>016-091-057</v>
          </cell>
          <cell r="C5578" t="str">
            <v>Building/ERS/Admin/Fee Transfer</v>
          </cell>
          <cell r="D5578" t="str">
            <v>NO FILE</v>
          </cell>
          <cell r="E5578">
            <v>8468</v>
          </cell>
          <cell r="G5578" t="str">
            <v>MEEKS BAY</v>
          </cell>
        </row>
        <row r="5579">
          <cell r="A5579" t="str">
            <v>FEET2022-0679</v>
          </cell>
          <cell r="B5579" t="str">
            <v>036-401-019</v>
          </cell>
          <cell r="C5579" t="str">
            <v>Building/ERS/Admin/Fee Transfer</v>
          </cell>
          <cell r="D5579" t="str">
            <v>NO FILE</v>
          </cell>
          <cell r="E5579">
            <v>3523</v>
          </cell>
          <cell r="F5579" t="str">
            <v>S</v>
          </cell>
          <cell r="G5579" t="str">
            <v>UPPER TRUCKEE</v>
          </cell>
        </row>
        <row r="5580">
          <cell r="A5580" t="str">
            <v>TREE2022-1299</v>
          </cell>
          <cell r="B5580" t="str">
            <v>111-120-002</v>
          </cell>
          <cell r="C5580" t="str">
            <v>Tree Removal</v>
          </cell>
          <cell r="D5580" t="str">
            <v>Bruce Barr</v>
          </cell>
          <cell r="E5580">
            <v>7675</v>
          </cell>
          <cell r="G5580" t="str">
            <v>FOREST GLENN</v>
          </cell>
          <cell r="H5580" t="str">
            <v>Approved</v>
          </cell>
        </row>
        <row r="5581">
          <cell r="A5581" t="str">
            <v>FEET2022-0682</v>
          </cell>
          <cell r="B5581" t="str">
            <v>014-286-002</v>
          </cell>
          <cell r="C5581" t="str">
            <v>Building/ERS/Admin/Fee Transfer</v>
          </cell>
          <cell r="E5581">
            <v>7034</v>
          </cell>
          <cell r="G5581" t="str">
            <v>BELLEVUE</v>
          </cell>
        </row>
        <row r="5582">
          <cell r="A5582" t="str">
            <v>FEET2022-0680</v>
          </cell>
          <cell r="B5582" t="str">
            <v>033-644-001</v>
          </cell>
          <cell r="C5582" t="str">
            <v>Building/ERS/Admin/Fee Transfer</v>
          </cell>
          <cell r="D5582" t="str">
            <v>NO FILE</v>
          </cell>
          <cell r="E5582">
            <v>1815</v>
          </cell>
          <cell r="G5582" t="str">
            <v>HEKPA</v>
          </cell>
        </row>
        <row r="5583">
          <cell r="A5583" t="str">
            <v>ERSP2022-1297</v>
          </cell>
          <cell r="B5583" t="str">
            <v>090-321-006</v>
          </cell>
          <cell r="C5583" t="str">
            <v>Shorezone-Lakezone</v>
          </cell>
          <cell r="D5583" t="str">
            <v>INTAKE INTAKE</v>
          </cell>
          <cell r="E5583">
            <v>9898</v>
          </cell>
          <cell r="G5583" t="str">
            <v>LAKE</v>
          </cell>
          <cell r="H5583" t="str">
            <v>Withdrawn</v>
          </cell>
        </row>
        <row r="5584">
          <cell r="A5584" t="str">
            <v>TREE2022-1289</v>
          </cell>
          <cell r="B5584" t="str">
            <v>023-553-013</v>
          </cell>
          <cell r="C5584" t="str">
            <v>Tree Removal</v>
          </cell>
          <cell r="D5584" t="str">
            <v>Bruce Barr</v>
          </cell>
          <cell r="E5584">
            <v>667</v>
          </cell>
          <cell r="G5584" t="str">
            <v>ANITA</v>
          </cell>
          <cell r="H5584" t="str">
            <v>Approved</v>
          </cell>
        </row>
        <row r="5585">
          <cell r="A5585" t="str">
            <v>FEET2022-0670</v>
          </cell>
          <cell r="B5585" t="str">
            <v>094-124-004</v>
          </cell>
          <cell r="C5585" t="str">
            <v>Building/ERS/Admin/Fee Transfer</v>
          </cell>
          <cell r="E5585">
            <v>410</v>
          </cell>
          <cell r="G5585" t="str">
            <v>JACKPINE</v>
          </cell>
        </row>
        <row r="5586">
          <cell r="A5586" t="str">
            <v>TREE2022-1292</v>
          </cell>
          <cell r="B5586" t="str">
            <v>034-092-010</v>
          </cell>
          <cell r="C5586" t="str">
            <v>Tree Removal</v>
          </cell>
          <cell r="D5586" t="str">
            <v>Bruce Barr</v>
          </cell>
          <cell r="E5586">
            <v>1776</v>
          </cell>
          <cell r="G5586" t="str">
            <v>APACHE</v>
          </cell>
          <cell r="H5586" t="str">
            <v>Approved</v>
          </cell>
        </row>
        <row r="5587">
          <cell r="A5587" t="str">
            <v>LCAP2022-0541</v>
          </cell>
          <cell r="B5587" t="str">
            <v>085-222-011</v>
          </cell>
          <cell r="C5587" t="str">
            <v>Land Capability Verification</v>
          </cell>
          <cell r="D5587" t="str">
            <v>CONSULTANT</v>
          </cell>
          <cell r="E5587">
            <v>3955</v>
          </cell>
          <cell r="G5587" t="str">
            <v>BELLEVIEW</v>
          </cell>
          <cell r="H5587" t="str">
            <v>Results Issued</v>
          </cell>
        </row>
        <row r="5588">
          <cell r="A5588" t="str">
            <v>HIST2022-0658</v>
          </cell>
          <cell r="B5588" t="str">
            <v>031-212-014</v>
          </cell>
          <cell r="C5588" t="str">
            <v>Historical Determination</v>
          </cell>
          <cell r="D5588" t="str">
            <v>Brandy Mcmahon</v>
          </cell>
          <cell r="E5588">
            <v>2531</v>
          </cell>
          <cell r="G5588" t="str">
            <v>PINTER</v>
          </cell>
          <cell r="H5588" t="str">
            <v>Determination Issued</v>
          </cell>
        </row>
        <row r="5589">
          <cell r="A5589" t="str">
            <v>FEET2022-0672</v>
          </cell>
          <cell r="B5589" t="str">
            <v>085-241-002</v>
          </cell>
          <cell r="C5589" t="str">
            <v>Building/ERS/Admin/Fee Transfer</v>
          </cell>
          <cell r="E5589">
            <v>439</v>
          </cell>
          <cell r="G5589" t="str">
            <v>PARK</v>
          </cell>
        </row>
        <row r="5590">
          <cell r="A5590" t="str">
            <v>BUOY2022-1291</v>
          </cell>
          <cell r="B5590" t="str">
            <v>1418-34-401-001</v>
          </cell>
          <cell r="C5590" t="str">
            <v>Buoy</v>
          </cell>
          <cell r="D5590" t="str">
            <v>Matt Miller</v>
          </cell>
          <cell r="H5590" t="str">
            <v>Project Completed</v>
          </cell>
        </row>
        <row r="5591">
          <cell r="A5591" t="str">
            <v>FEET2022-0660</v>
          </cell>
          <cell r="B5591" t="str">
            <v>091-190-019</v>
          </cell>
          <cell r="C5591" t="str">
            <v>Building/ERS/Admin/Fee Transfer</v>
          </cell>
          <cell r="E5591">
            <v>4480</v>
          </cell>
          <cell r="G5591" t="str">
            <v>SNOW FLOWER</v>
          </cell>
        </row>
        <row r="5592">
          <cell r="A5592" t="str">
            <v>FEET2022-0673</v>
          </cell>
          <cell r="B5592" t="str">
            <v>092-090-056</v>
          </cell>
          <cell r="C5592" t="str">
            <v>Building/ERS/Admin/Fee Transfer</v>
          </cell>
          <cell r="E5592">
            <v>410</v>
          </cell>
          <cell r="G5592" t="str">
            <v>NIGHTINGALE</v>
          </cell>
        </row>
        <row r="5593">
          <cell r="A5593" t="str">
            <v>FEET2022-0669</v>
          </cell>
          <cell r="B5593" t="str">
            <v>090-315-013</v>
          </cell>
          <cell r="C5593" t="str">
            <v>Building/ERS/Admin/Fee Transfer</v>
          </cell>
          <cell r="E5593">
            <v>9927</v>
          </cell>
          <cell r="G5593" t="str">
            <v>WAVE</v>
          </cell>
        </row>
        <row r="5594">
          <cell r="A5594" t="str">
            <v>FEET2022-0661</v>
          </cell>
          <cell r="B5594" t="str">
            <v>093-540-030</v>
          </cell>
          <cell r="C5594" t="str">
            <v>Building/ERS/Admin/Fee Transfer</v>
          </cell>
          <cell r="E5594">
            <v>3600</v>
          </cell>
          <cell r="F5594" t="str">
            <v>N</v>
          </cell>
          <cell r="G5594" t="str">
            <v>LAKE</v>
          </cell>
        </row>
        <row r="5595">
          <cell r="A5595" t="str">
            <v>FEET2022-0671</v>
          </cell>
          <cell r="B5595" t="str">
            <v>090-064-027</v>
          </cell>
          <cell r="C5595" t="str">
            <v>Building/ERS/Admin/Fee Transfer</v>
          </cell>
          <cell r="E5595">
            <v>8075</v>
          </cell>
          <cell r="G5595" t="str">
            <v>RAINBOW</v>
          </cell>
        </row>
        <row r="5596">
          <cell r="A5596" t="str">
            <v>TYCS2022-0657</v>
          </cell>
          <cell r="B5596" t="str">
            <v>130-241-39</v>
          </cell>
          <cell r="C5596" t="str">
            <v>Tahoe Yellow Cress Survey</v>
          </cell>
          <cell r="D5596" t="str">
            <v>Bruce Barr</v>
          </cell>
          <cell r="E5596">
            <v>1655</v>
          </cell>
          <cell r="G5596" t="str">
            <v>PINE CONE</v>
          </cell>
          <cell r="H5596" t="str">
            <v>Inspected</v>
          </cell>
        </row>
        <row r="5597">
          <cell r="A5597" t="str">
            <v>LCAP2022-0534</v>
          </cell>
          <cell r="B5597" t="str">
            <v>090-094-022</v>
          </cell>
          <cell r="C5597" t="str">
            <v>Land Capability Challenge</v>
          </cell>
          <cell r="D5597" t="str">
            <v>Contractor</v>
          </cell>
          <cell r="E5597">
            <v>8644</v>
          </cell>
          <cell r="G5597" t="str">
            <v>SPECKLED</v>
          </cell>
          <cell r="H5597" t="str">
            <v>Additional Information</v>
          </cell>
        </row>
        <row r="5598">
          <cell r="A5598" t="str">
            <v>TREE2022-1294</v>
          </cell>
          <cell r="B5598" t="str">
            <v>026-046-015</v>
          </cell>
          <cell r="C5598" t="str">
            <v>Tree Removal</v>
          </cell>
          <cell r="D5598" t="str">
            <v>Bruce Barr</v>
          </cell>
          <cell r="E5598">
            <v>976</v>
          </cell>
          <cell r="G5598" t="str">
            <v>LAKEVIEW</v>
          </cell>
          <cell r="H5598" t="str">
            <v>Approved</v>
          </cell>
        </row>
        <row r="5599">
          <cell r="A5599" t="str">
            <v>TREE2022-1296</v>
          </cell>
          <cell r="B5599" t="str">
            <v>085-341-008</v>
          </cell>
          <cell r="C5599" t="str">
            <v>Tree Removal</v>
          </cell>
          <cell r="D5599" t="str">
            <v>Bruce Barr</v>
          </cell>
          <cell r="E5599">
            <v>180</v>
          </cell>
          <cell r="G5599" t="str">
            <v>SIMPLON PASS</v>
          </cell>
          <cell r="H5599" t="str">
            <v>Approved</v>
          </cell>
        </row>
        <row r="5600">
          <cell r="A5600" t="str">
            <v>FEET2022-0662</v>
          </cell>
          <cell r="B5600" t="str">
            <v>093-082-006</v>
          </cell>
          <cell r="C5600" t="str">
            <v>Building/ERS/Admin/Fee Transfer</v>
          </cell>
          <cell r="D5600" t="str">
            <v>NO FILE</v>
          </cell>
          <cell r="E5600">
            <v>3324</v>
          </cell>
          <cell r="G5600" t="str">
            <v>DARDANELLES</v>
          </cell>
        </row>
        <row r="5601">
          <cell r="A5601" t="str">
            <v>FEET2022-0664</v>
          </cell>
          <cell r="B5601" t="str">
            <v>090-102-044</v>
          </cell>
          <cell r="C5601" t="str">
            <v>Building/ERS/Admin/Fee Transfer</v>
          </cell>
          <cell r="E5601">
            <v>8475</v>
          </cell>
          <cell r="G5601" t="str">
            <v>LOCH LEVON</v>
          </cell>
        </row>
        <row r="5602">
          <cell r="A5602" t="str">
            <v>TREE2022-1295</v>
          </cell>
          <cell r="B5602" t="str">
            <v>1418-15-701-002</v>
          </cell>
          <cell r="C5602" t="str">
            <v>Tree Removal</v>
          </cell>
          <cell r="D5602" t="str">
            <v>Bruce Barr</v>
          </cell>
          <cell r="E5602">
            <v>1800</v>
          </cell>
          <cell r="G5602" t="str">
            <v>HWY 50</v>
          </cell>
          <cell r="H5602" t="str">
            <v>Approved</v>
          </cell>
        </row>
        <row r="5603">
          <cell r="A5603" t="str">
            <v>TREE2022-1293</v>
          </cell>
          <cell r="B5603" t="str">
            <v>084-110-016</v>
          </cell>
          <cell r="C5603" t="str">
            <v>Tree Removal</v>
          </cell>
          <cell r="D5603" t="str">
            <v>Bruce Barr</v>
          </cell>
          <cell r="E5603">
            <v>511</v>
          </cell>
          <cell r="G5603" t="str">
            <v>WARD</v>
          </cell>
          <cell r="H5603" t="str">
            <v>Approved</v>
          </cell>
        </row>
        <row r="5604">
          <cell r="A5604" t="str">
            <v>FEET2022-0666</v>
          </cell>
          <cell r="B5604" t="str">
            <v>090-261-034</v>
          </cell>
          <cell r="C5604" t="str">
            <v>Building/ERS/Admin/Fee Transfer</v>
          </cell>
          <cell r="E5604">
            <v>9699</v>
          </cell>
          <cell r="F5604" t="str">
            <v>N</v>
          </cell>
          <cell r="G5604" t="str">
            <v>LAKE</v>
          </cell>
        </row>
        <row r="5605">
          <cell r="A5605" t="str">
            <v>FEET2022-0663</v>
          </cell>
          <cell r="B5605" t="str">
            <v>111-110-019</v>
          </cell>
          <cell r="C5605" t="str">
            <v>Building/ERS/Admin/Fee Transfer</v>
          </cell>
          <cell r="D5605" t="str">
            <v>NO FILE</v>
          </cell>
          <cell r="E5605">
            <v>7418</v>
          </cell>
          <cell r="G5605" t="str">
            <v>KINGSWOOD</v>
          </cell>
        </row>
        <row r="5606">
          <cell r="A5606" t="str">
            <v>FEET2022-0667</v>
          </cell>
          <cell r="B5606" t="str">
            <v>093-082-007</v>
          </cell>
          <cell r="C5606" t="str">
            <v>Building/ERS/Admin/Fee Transfer</v>
          </cell>
          <cell r="E5606">
            <v>3395</v>
          </cell>
          <cell r="G5606" t="str">
            <v>EDGEWATER</v>
          </cell>
        </row>
        <row r="5607">
          <cell r="A5607" t="str">
            <v>TREE2022-1288</v>
          </cell>
          <cell r="B5607" t="str">
            <v>022-021-011</v>
          </cell>
          <cell r="C5607" t="str">
            <v>Tree Removal</v>
          </cell>
          <cell r="D5607" t="str">
            <v>Bruce Barr</v>
          </cell>
          <cell r="E5607">
            <v>2251</v>
          </cell>
          <cell r="G5607" t="str">
            <v>VENICE</v>
          </cell>
          <cell r="H5607" t="str">
            <v>Approved</v>
          </cell>
        </row>
        <row r="5608">
          <cell r="A5608" t="str">
            <v>TREE2022-1287</v>
          </cell>
          <cell r="B5608" t="str">
            <v>129-650-19</v>
          </cell>
          <cell r="C5608" t="str">
            <v>Tree Removal</v>
          </cell>
          <cell r="D5608" t="str">
            <v>Bruce Barr</v>
          </cell>
          <cell r="E5608">
            <v>875</v>
          </cell>
          <cell r="G5608" t="str">
            <v>LAKE COUNTRY</v>
          </cell>
          <cell r="H5608" t="str">
            <v>Approved</v>
          </cell>
        </row>
        <row r="5609">
          <cell r="A5609" t="str">
            <v>FEET2022-0659</v>
          </cell>
          <cell r="B5609" t="str">
            <v>112-070-028</v>
          </cell>
          <cell r="C5609" t="str">
            <v>Building/ERS/Admin/Fee Transfer</v>
          </cell>
          <cell r="E5609">
            <v>6459</v>
          </cell>
          <cell r="G5609" t="str">
            <v>WILDWOOD</v>
          </cell>
        </row>
        <row r="5610">
          <cell r="A5610" t="str">
            <v>FEET2022-0668</v>
          </cell>
          <cell r="B5610" t="str">
            <v>098-084-002</v>
          </cell>
          <cell r="C5610" t="str">
            <v>Building/ERS/Admin/Fee Transfer</v>
          </cell>
          <cell r="E5610">
            <v>6410</v>
          </cell>
          <cell r="G5610" t="str">
            <v>FLICKER</v>
          </cell>
        </row>
        <row r="5611">
          <cell r="A5611" t="str">
            <v>FEET2022-0665</v>
          </cell>
          <cell r="B5611" t="str">
            <v>094-251-002</v>
          </cell>
          <cell r="C5611" t="str">
            <v>Building/ERS/Admin/Fee Transfer</v>
          </cell>
          <cell r="D5611" t="str">
            <v>NO FILE</v>
          </cell>
          <cell r="E5611">
            <v>764</v>
          </cell>
          <cell r="G5611" t="str">
            <v>CHAPEL</v>
          </cell>
        </row>
        <row r="5612">
          <cell r="A5612" t="str">
            <v>TREE2022-1290</v>
          </cell>
          <cell r="B5612" t="str">
            <v>023-892-015</v>
          </cell>
          <cell r="C5612" t="str">
            <v>Tree Removal</v>
          </cell>
          <cell r="D5612" t="str">
            <v>Bruce Barr</v>
          </cell>
          <cell r="E5612">
            <v>2212</v>
          </cell>
          <cell r="G5612" t="str">
            <v>TAHOE VISTA</v>
          </cell>
          <cell r="H5612" t="str">
            <v>Approved</v>
          </cell>
        </row>
        <row r="5613">
          <cell r="A5613" t="str">
            <v>TREE2022-1283</v>
          </cell>
          <cell r="B5613" t="str">
            <v>080-081-19</v>
          </cell>
          <cell r="C5613" t="str">
            <v>Tree Removal</v>
          </cell>
          <cell r="D5613" t="str">
            <v>Bruce Barr</v>
          </cell>
          <cell r="E5613">
            <v>1901</v>
          </cell>
          <cell r="G5613" t="str">
            <v>SUSQUEHANA</v>
          </cell>
          <cell r="H5613" t="str">
            <v>Approved</v>
          </cell>
        </row>
        <row r="5614">
          <cell r="A5614" t="str">
            <v>MFEE2022-0655</v>
          </cell>
          <cell r="B5614" t="str">
            <v>1318-16-801-001</v>
          </cell>
          <cell r="C5614" t="str">
            <v>Mooring Fee</v>
          </cell>
          <cell r="E5614">
            <v>406</v>
          </cell>
          <cell r="G5614" t="str">
            <v>BITLERS</v>
          </cell>
          <cell r="H5614" t="str">
            <v>Paid</v>
          </cell>
        </row>
        <row r="5615">
          <cell r="A5615" t="str">
            <v>HIST2022-0654</v>
          </cell>
          <cell r="B5615" t="str">
            <v>027-234-005</v>
          </cell>
          <cell r="C5615" t="str">
            <v>Historical Determination</v>
          </cell>
          <cell r="D5615" t="str">
            <v>Brandy Mcmahon</v>
          </cell>
          <cell r="E5615">
            <v>1149</v>
          </cell>
          <cell r="G5615" t="str">
            <v>LONG VALLEY</v>
          </cell>
          <cell r="H5615" t="str">
            <v>Determination Issued</v>
          </cell>
        </row>
        <row r="5616">
          <cell r="A5616" t="str">
            <v>ERSP2022-1284</v>
          </cell>
          <cell r="B5616" t="str">
            <v>130-163-26</v>
          </cell>
          <cell r="C5616" t="str">
            <v>Grading Project</v>
          </cell>
          <cell r="D5616" t="str">
            <v>Paul Nielsen</v>
          </cell>
          <cell r="E5616">
            <v>220</v>
          </cell>
          <cell r="G5616" t="str">
            <v>ESTATES</v>
          </cell>
          <cell r="H5616" t="str">
            <v>Acknowledged</v>
          </cell>
        </row>
        <row r="5617">
          <cell r="A5617" t="str">
            <v>TREE2022-1285</v>
          </cell>
          <cell r="B5617" t="str">
            <v>033-433-014</v>
          </cell>
          <cell r="C5617" t="str">
            <v>Tree Removal</v>
          </cell>
          <cell r="D5617" t="str">
            <v>Bruce Barr</v>
          </cell>
          <cell r="E5617">
            <v>1778</v>
          </cell>
          <cell r="G5617" t="str">
            <v>KICKAPOO</v>
          </cell>
          <cell r="H5617" t="str">
            <v>Approved</v>
          </cell>
        </row>
        <row r="5618">
          <cell r="A5618" t="str">
            <v>LCAP2022-0532</v>
          </cell>
          <cell r="B5618" t="str">
            <v>1318-10-417-038</v>
          </cell>
          <cell r="C5618" t="str">
            <v>Site Assessment</v>
          </cell>
          <cell r="D5618" t="str">
            <v>Julie Roll</v>
          </cell>
          <cell r="E5618">
            <v>605</v>
          </cell>
          <cell r="G5618" t="str">
            <v>JERRY</v>
          </cell>
          <cell r="H5618" t="str">
            <v>Results Issued</v>
          </cell>
        </row>
        <row r="5619">
          <cell r="A5619" t="str">
            <v>TREE2022-1286</v>
          </cell>
          <cell r="B5619" t="str">
            <v>023-686-006</v>
          </cell>
          <cell r="C5619" t="str">
            <v>Tree Removal</v>
          </cell>
          <cell r="D5619" t="str">
            <v>Bruce Barr</v>
          </cell>
          <cell r="E5619">
            <v>2219</v>
          </cell>
          <cell r="G5619" t="str">
            <v>WASHINGTON</v>
          </cell>
          <cell r="H5619" t="str">
            <v>Approved</v>
          </cell>
        </row>
        <row r="5620">
          <cell r="A5620" t="str">
            <v>MFEE2022-0656</v>
          </cell>
          <cell r="B5620" t="str">
            <v>083-162-027</v>
          </cell>
          <cell r="C5620" t="str">
            <v>Mooring Fee</v>
          </cell>
          <cell r="E5620">
            <v>1400</v>
          </cell>
          <cell r="F5620" t="str">
            <v>W</v>
          </cell>
          <cell r="G5620" t="str">
            <v>LAKE</v>
          </cell>
          <cell r="H5620" t="str">
            <v>Paid</v>
          </cell>
        </row>
        <row r="5621">
          <cell r="A5621" t="str">
            <v>TREE2022-1279</v>
          </cell>
          <cell r="B5621" t="str">
            <v>022-191-012</v>
          </cell>
          <cell r="C5621" t="str">
            <v>Tree Removal</v>
          </cell>
          <cell r="D5621" t="str">
            <v>Bruce Barr</v>
          </cell>
          <cell r="E5621">
            <v>516</v>
          </cell>
          <cell r="G5621" t="str">
            <v>CHRISTIE</v>
          </cell>
          <cell r="H5621" t="str">
            <v>Approved</v>
          </cell>
        </row>
        <row r="5622">
          <cell r="A5622" t="str">
            <v>ERSP2022-1282</v>
          </cell>
          <cell r="B5622" t="str">
            <v>094-173-018</v>
          </cell>
          <cell r="C5622" t="str">
            <v>Residential Dwelling</v>
          </cell>
          <cell r="D5622" t="str">
            <v>INTAKE INTAKE</v>
          </cell>
          <cell r="E5622">
            <v>2765</v>
          </cell>
          <cell r="G5622" t="str">
            <v>AQUA</v>
          </cell>
          <cell r="H5622" t="str">
            <v>Withdrawn</v>
          </cell>
        </row>
        <row r="5623">
          <cell r="A5623" t="str">
            <v>MFEE2022-0644</v>
          </cell>
          <cell r="B5623" t="str">
            <v>085-030-013</v>
          </cell>
          <cell r="C5623" t="str">
            <v>Mooring Fee</v>
          </cell>
          <cell r="E5623">
            <v>2716</v>
          </cell>
          <cell r="F5623" t="str">
            <v>W</v>
          </cell>
          <cell r="G5623" t="str">
            <v>LAKE</v>
          </cell>
          <cell r="H5623" t="str">
            <v>Paid</v>
          </cell>
        </row>
        <row r="5624">
          <cell r="A5624" t="str">
            <v>MFEE2022-0649</v>
          </cell>
          <cell r="B5624" t="str">
            <v>1318-15-111-085</v>
          </cell>
          <cell r="C5624" t="str">
            <v>Mooring Fee</v>
          </cell>
          <cell r="E5624">
            <v>600</v>
          </cell>
          <cell r="G5624" t="str">
            <v>HWY 50</v>
          </cell>
          <cell r="H5624" t="str">
            <v>Paid</v>
          </cell>
        </row>
        <row r="5625">
          <cell r="A5625" t="str">
            <v>ERSP2022-1281</v>
          </cell>
          <cell r="B5625" t="str">
            <v>123-271-07</v>
          </cell>
          <cell r="C5625" t="str">
            <v>Residential Dwelling</v>
          </cell>
          <cell r="D5625" t="str">
            <v>Alyson Borawski</v>
          </cell>
          <cell r="E5625">
            <v>120</v>
          </cell>
          <cell r="G5625" t="str">
            <v>STATE ROUTE 28</v>
          </cell>
          <cell r="H5625" t="str">
            <v>Acknowledged</v>
          </cell>
        </row>
        <row r="5626">
          <cell r="A5626" t="str">
            <v>ERSP2022-1280</v>
          </cell>
          <cell r="B5626" t="str">
            <v>122-081-10</v>
          </cell>
          <cell r="C5626" t="str">
            <v>Residential Dwelling</v>
          </cell>
          <cell r="D5626" t="str">
            <v>Julie Roll</v>
          </cell>
          <cell r="E5626">
            <v>525</v>
          </cell>
          <cell r="G5626" t="str">
            <v>LAKESHORE</v>
          </cell>
          <cell r="H5626" t="str">
            <v>Acknowledged</v>
          </cell>
        </row>
        <row r="5627">
          <cell r="A5627" t="str">
            <v>MFEE2022-0647</v>
          </cell>
          <cell r="B5627" t="str">
            <v>016-101-004</v>
          </cell>
          <cell r="C5627" t="str">
            <v>Mooring Fee</v>
          </cell>
          <cell r="E5627">
            <v>8503</v>
          </cell>
          <cell r="G5627" t="str">
            <v>MEEKS BAY</v>
          </cell>
          <cell r="H5627" t="str">
            <v>Paid</v>
          </cell>
        </row>
        <row r="5628">
          <cell r="A5628" t="str">
            <v>MFEE2022-0651</v>
          </cell>
          <cell r="B5628" t="str">
            <v>085-180-015</v>
          </cell>
          <cell r="C5628" t="str">
            <v>Mooring Fee</v>
          </cell>
          <cell r="E5628">
            <v>3590</v>
          </cell>
          <cell r="F5628" t="str">
            <v>W</v>
          </cell>
          <cell r="G5628" t="str">
            <v>LAKE</v>
          </cell>
          <cell r="H5628" t="str">
            <v>Paid</v>
          </cell>
        </row>
        <row r="5629">
          <cell r="A5629" t="str">
            <v>ERSP2021-1035-01</v>
          </cell>
          <cell r="B5629" t="str">
            <v>1418-15-801-010</v>
          </cell>
          <cell r="C5629" t="str">
            <v>Plan Revision</v>
          </cell>
          <cell r="D5629" t="str">
            <v>Paul Nielsen</v>
          </cell>
          <cell r="E5629">
            <v>1758</v>
          </cell>
          <cell r="G5629" t="str">
            <v>HWY 50</v>
          </cell>
          <cell r="H5629" t="str">
            <v>Conditional Permit</v>
          </cell>
        </row>
        <row r="5630">
          <cell r="A5630" t="str">
            <v>MFEE2022-0648</v>
          </cell>
          <cell r="B5630" t="str">
            <v>117-080-066</v>
          </cell>
          <cell r="C5630" t="str">
            <v>Mooring Fee</v>
          </cell>
          <cell r="E5630">
            <v>6920</v>
          </cell>
          <cell r="F5630" t="str">
            <v>N</v>
          </cell>
          <cell r="G5630" t="str">
            <v>LAKE</v>
          </cell>
          <cell r="H5630" t="str">
            <v>Paid</v>
          </cell>
        </row>
        <row r="5631">
          <cell r="A5631" t="str">
            <v>MFEE2022-0646</v>
          </cell>
          <cell r="B5631" t="str">
            <v>094-090-063</v>
          </cell>
          <cell r="C5631" t="str">
            <v>Mooring Fee</v>
          </cell>
          <cell r="E5631">
            <v>700</v>
          </cell>
          <cell r="F5631" t="str">
            <v>N</v>
          </cell>
          <cell r="G5631" t="str">
            <v>LAKE</v>
          </cell>
          <cell r="H5631" t="str">
            <v>Paid</v>
          </cell>
        </row>
        <row r="5632">
          <cell r="A5632" t="str">
            <v>MFEE2022-0645</v>
          </cell>
          <cell r="B5632" t="str">
            <v>016-401-017</v>
          </cell>
          <cell r="C5632" t="str">
            <v>Mooring Fee</v>
          </cell>
          <cell r="E5632">
            <v>8820</v>
          </cell>
          <cell r="G5632" t="str">
            <v>VICTORIA</v>
          </cell>
          <cell r="H5632" t="str">
            <v>Paid</v>
          </cell>
        </row>
        <row r="5633">
          <cell r="A5633" t="str">
            <v>MFEE2022-0653</v>
          </cell>
          <cell r="B5633" t="str">
            <v>1318-16-710-003</v>
          </cell>
          <cell r="C5633" t="str">
            <v>Mooring Fee</v>
          </cell>
          <cell r="E5633">
            <v>458</v>
          </cell>
          <cell r="G5633" t="str">
            <v>RENO</v>
          </cell>
          <cell r="H5633" t="str">
            <v>Paid</v>
          </cell>
        </row>
        <row r="5634">
          <cell r="A5634" t="str">
            <v>MFEE2022-0652</v>
          </cell>
          <cell r="B5634" t="str">
            <v>115-020-010</v>
          </cell>
          <cell r="C5634" t="str">
            <v>Mooring Fee</v>
          </cell>
          <cell r="E5634">
            <v>5290</v>
          </cell>
          <cell r="F5634" t="str">
            <v>N</v>
          </cell>
          <cell r="G5634" t="str">
            <v>LAKE</v>
          </cell>
          <cell r="H5634" t="str">
            <v>Paid</v>
          </cell>
        </row>
        <row r="5635">
          <cell r="A5635" t="str">
            <v>TREE2022-1277</v>
          </cell>
          <cell r="B5635" t="str">
            <v>131-225-21</v>
          </cell>
          <cell r="C5635" t="str">
            <v>Tree Removal</v>
          </cell>
          <cell r="D5635" t="str">
            <v>Bruce Barr</v>
          </cell>
          <cell r="E5635">
            <v>507</v>
          </cell>
          <cell r="G5635" t="str">
            <v>DRIVER</v>
          </cell>
          <cell r="H5635" t="str">
            <v>Approved</v>
          </cell>
        </row>
        <row r="5636">
          <cell r="A5636" t="str">
            <v>MFEE2022-0650</v>
          </cell>
          <cell r="B5636" t="str">
            <v>085-180-004</v>
          </cell>
          <cell r="C5636" t="str">
            <v>Mooring Fee</v>
          </cell>
          <cell r="E5636">
            <v>3580</v>
          </cell>
          <cell r="F5636" t="str">
            <v>W</v>
          </cell>
          <cell r="G5636" t="str">
            <v>LAKE</v>
          </cell>
          <cell r="H5636" t="str">
            <v>Paid</v>
          </cell>
        </row>
        <row r="5637">
          <cell r="A5637" t="str">
            <v>TREE2022-1278</v>
          </cell>
          <cell r="B5637" t="str">
            <v>094-233-009</v>
          </cell>
          <cell r="C5637" t="str">
            <v>Tree Removal</v>
          </cell>
          <cell r="D5637" t="str">
            <v>Bruce Barr</v>
          </cell>
          <cell r="E5637">
            <v>650</v>
          </cell>
          <cell r="G5637" t="str">
            <v>GOLDFIELD</v>
          </cell>
          <cell r="H5637" t="str">
            <v>Approved</v>
          </cell>
        </row>
        <row r="5638">
          <cell r="A5638" t="str">
            <v>QEXE2022-0643</v>
          </cell>
          <cell r="B5638" t="str">
            <v>123-272-12</v>
          </cell>
          <cell r="C5638" t="str">
            <v>Qualified Exempt</v>
          </cell>
          <cell r="D5638" t="str">
            <v>Trevor Smith</v>
          </cell>
          <cell r="E5638">
            <v>120</v>
          </cell>
          <cell r="G5638" t="str">
            <v>STATE ROUTE 28</v>
          </cell>
          <cell r="H5638" t="str">
            <v>Approved</v>
          </cell>
        </row>
        <row r="5639">
          <cell r="A5639" t="str">
            <v>TREE2022-1276</v>
          </cell>
          <cell r="B5639" t="str">
            <v>026-024-004</v>
          </cell>
          <cell r="C5639" t="str">
            <v>Tree Removal</v>
          </cell>
          <cell r="D5639" t="str">
            <v>Bruce Barr</v>
          </cell>
          <cell r="E5639">
            <v>737</v>
          </cell>
          <cell r="G5639" t="str">
            <v>SAN JOSE</v>
          </cell>
          <cell r="H5639" t="str">
            <v>Approved</v>
          </cell>
        </row>
        <row r="5640">
          <cell r="A5640" t="str">
            <v>TREE2022-1274</v>
          </cell>
          <cell r="B5640" t="str">
            <v>027-112-011</v>
          </cell>
          <cell r="C5640" t="str">
            <v>Tree Removal</v>
          </cell>
          <cell r="D5640" t="str">
            <v>Bruce Barr</v>
          </cell>
          <cell r="E5640">
            <v>1035</v>
          </cell>
          <cell r="G5640" t="str">
            <v>HERBERT</v>
          </cell>
          <cell r="H5640" t="str">
            <v>Approved</v>
          </cell>
        </row>
        <row r="5641">
          <cell r="A5641" t="str">
            <v>TREE2022-1275</v>
          </cell>
          <cell r="B5641" t="str">
            <v>022-031-014</v>
          </cell>
          <cell r="C5641" t="str">
            <v>Tree Removal</v>
          </cell>
          <cell r="D5641" t="str">
            <v>Bruce Barr</v>
          </cell>
          <cell r="E5641">
            <v>2201</v>
          </cell>
          <cell r="G5641" t="str">
            <v>VENICE</v>
          </cell>
          <cell r="H5641" t="str">
            <v>Approved</v>
          </cell>
        </row>
        <row r="5642">
          <cell r="A5642" t="str">
            <v>LCAP2022-0517</v>
          </cell>
          <cell r="B5642" t="str">
            <v>022-301-034</v>
          </cell>
          <cell r="C5642" t="str">
            <v>Site Assessment</v>
          </cell>
          <cell r="D5642" t="str">
            <v>Julie Roll</v>
          </cell>
          <cell r="E5642">
            <v>490</v>
          </cell>
          <cell r="G5642" t="str">
            <v>CARSON</v>
          </cell>
          <cell r="H5642" t="str">
            <v>Results Issued</v>
          </cell>
        </row>
        <row r="5643">
          <cell r="A5643" t="str">
            <v>TREE2022-1272</v>
          </cell>
          <cell r="B5643" t="str">
            <v>093-330-023</v>
          </cell>
          <cell r="C5643" t="str">
            <v>Tree Removal</v>
          </cell>
          <cell r="D5643" t="str">
            <v>Bruce Barr</v>
          </cell>
          <cell r="E5643">
            <v>154</v>
          </cell>
          <cell r="G5643" t="str">
            <v>SKYLAND</v>
          </cell>
          <cell r="H5643" t="str">
            <v>Approved</v>
          </cell>
        </row>
        <row r="5644">
          <cell r="A5644" t="str">
            <v>TREE2022-1271</v>
          </cell>
          <cell r="B5644" t="str">
            <v>131-234-03</v>
          </cell>
          <cell r="C5644" t="str">
            <v>Tree Removal</v>
          </cell>
          <cell r="D5644" t="str">
            <v>Bruce Barr</v>
          </cell>
          <cell r="E5644">
            <v>355</v>
          </cell>
          <cell r="G5644" t="str">
            <v>2ND TEE</v>
          </cell>
          <cell r="H5644" t="str">
            <v>Approved</v>
          </cell>
        </row>
        <row r="5645">
          <cell r="A5645" t="str">
            <v>LCAP2022-0514</v>
          </cell>
          <cell r="B5645" t="str">
            <v>098-210-013</v>
          </cell>
          <cell r="C5645" t="str">
            <v>Building/ERS/Assessments/Scenic Assessment</v>
          </cell>
          <cell r="D5645" t="str">
            <v>Tiffany Good</v>
          </cell>
          <cell r="E5645">
            <v>200</v>
          </cell>
          <cell r="G5645" t="str">
            <v>PINE</v>
          </cell>
          <cell r="H5645" t="str">
            <v>Results Issued</v>
          </cell>
        </row>
        <row r="5646">
          <cell r="A5646" t="str">
            <v>LCAP2022-0513</v>
          </cell>
          <cell r="B5646" t="str">
            <v>1418-34-310-005</v>
          </cell>
          <cell r="C5646" t="str">
            <v>Land Capability Verification</v>
          </cell>
          <cell r="D5646" t="str">
            <v>Julie Roll</v>
          </cell>
          <cell r="E5646">
            <v>11</v>
          </cell>
          <cell r="G5646" t="str">
            <v>LAKESIDE COVE</v>
          </cell>
          <cell r="H5646" t="str">
            <v>Results Issued</v>
          </cell>
        </row>
        <row r="5647">
          <cell r="A5647" t="str">
            <v>TREE2022-1269</v>
          </cell>
          <cell r="B5647" t="str">
            <v>031-174-018</v>
          </cell>
          <cell r="C5647" t="str">
            <v>Tree Removal</v>
          </cell>
          <cell r="D5647" t="str">
            <v>Bruce Barr</v>
          </cell>
          <cell r="E5647">
            <v>1207</v>
          </cell>
          <cell r="G5647" t="str">
            <v>O MALLEY</v>
          </cell>
          <cell r="H5647" t="str">
            <v>Approved</v>
          </cell>
        </row>
        <row r="5648">
          <cell r="A5648" t="str">
            <v>TREE2022-1270</v>
          </cell>
          <cell r="B5648" t="str">
            <v>124-062-05</v>
          </cell>
          <cell r="C5648" t="str">
            <v>Tree Removal</v>
          </cell>
          <cell r="D5648" t="str">
            <v>Bruce Barr</v>
          </cell>
          <cell r="E5648">
            <v>819</v>
          </cell>
          <cell r="G5648" t="str">
            <v>ONEIL</v>
          </cell>
          <cell r="H5648" t="str">
            <v>Approved</v>
          </cell>
        </row>
        <row r="5649">
          <cell r="A5649" t="str">
            <v>ERSP2022-1273</v>
          </cell>
          <cell r="B5649" t="str">
            <v>093-360-028</v>
          </cell>
          <cell r="C5649" t="str">
            <v>Residential Driveway/Paving</v>
          </cell>
          <cell r="D5649" t="str">
            <v>Bridget Cornell</v>
          </cell>
          <cell r="E5649">
            <v>190</v>
          </cell>
          <cell r="G5649" t="str">
            <v>OBSERVATION</v>
          </cell>
          <cell r="H5649" t="str">
            <v>Acknowledged</v>
          </cell>
        </row>
        <row r="5650">
          <cell r="A5650" t="str">
            <v>ERSP2022-1261</v>
          </cell>
          <cell r="B5650" t="str">
            <v>1318-23-101-003</v>
          </cell>
          <cell r="C5650" t="str">
            <v>Rec-Public Service</v>
          </cell>
          <cell r="D5650" t="str">
            <v>Paul Nielsen</v>
          </cell>
          <cell r="E5650">
            <v>0</v>
          </cell>
          <cell r="G5650" t="str">
            <v>NONE</v>
          </cell>
          <cell r="H5650" t="str">
            <v>Acknowledged</v>
          </cell>
        </row>
        <row r="5651">
          <cell r="A5651" t="str">
            <v>TREE2022-1259</v>
          </cell>
          <cell r="B5651" t="str">
            <v>016-051-009</v>
          </cell>
          <cell r="C5651" t="str">
            <v>Tree Removal</v>
          </cell>
          <cell r="D5651" t="str">
            <v>Bruce Barr</v>
          </cell>
          <cell r="E5651">
            <v>8235</v>
          </cell>
          <cell r="G5651" t="str">
            <v>MEEKS BAY</v>
          </cell>
          <cell r="H5651" t="str">
            <v>Approved</v>
          </cell>
        </row>
        <row r="5652">
          <cell r="A5652" t="str">
            <v>ERSP2022-1262</v>
          </cell>
          <cell r="B5652" t="str">
            <v>124-062-03</v>
          </cell>
          <cell r="C5652" t="str">
            <v>Residential Dwelling</v>
          </cell>
          <cell r="D5652" t="str">
            <v>Theresa Avance</v>
          </cell>
          <cell r="E5652">
            <v>809</v>
          </cell>
          <cell r="G5652" t="str">
            <v>ONEIL</v>
          </cell>
          <cell r="H5652" t="str">
            <v>Project Complete</v>
          </cell>
        </row>
        <row r="5653">
          <cell r="A5653" t="str">
            <v>TREE2022-1268</v>
          </cell>
          <cell r="B5653" t="str">
            <v>123-010-07</v>
          </cell>
          <cell r="C5653" t="str">
            <v>Tree Removal</v>
          </cell>
          <cell r="D5653" t="str">
            <v>Bruce Barr</v>
          </cell>
          <cell r="E5653">
            <v>456</v>
          </cell>
          <cell r="G5653" t="str">
            <v>PONDEROSA</v>
          </cell>
          <cell r="H5653" t="str">
            <v>Approved</v>
          </cell>
        </row>
        <row r="5654">
          <cell r="A5654" t="str">
            <v>TREE2022-1264</v>
          </cell>
          <cell r="B5654" t="str">
            <v>033-246-007</v>
          </cell>
          <cell r="C5654" t="str">
            <v>Tree Removal</v>
          </cell>
          <cell r="D5654" t="str">
            <v>Bruce Barr</v>
          </cell>
          <cell r="E5654">
            <v>982</v>
          </cell>
          <cell r="G5654" t="str">
            <v>LAKE TAHOE</v>
          </cell>
          <cell r="H5654" t="str">
            <v>Approved</v>
          </cell>
        </row>
        <row r="5655">
          <cell r="A5655" t="str">
            <v>TREE2022-1266</v>
          </cell>
          <cell r="B5655" t="str">
            <v>026-112-009</v>
          </cell>
          <cell r="C5655" t="str">
            <v>Tree Removal</v>
          </cell>
          <cell r="D5655" t="str">
            <v>Bruce Barr</v>
          </cell>
          <cell r="E5655">
            <v>960</v>
          </cell>
          <cell r="G5655" t="str">
            <v>SAN FRANCISCO</v>
          </cell>
          <cell r="H5655" t="str">
            <v>Approved</v>
          </cell>
        </row>
        <row r="5656">
          <cell r="A5656" t="str">
            <v>TREE2022-1267</v>
          </cell>
          <cell r="B5656" t="str">
            <v>112-060-010</v>
          </cell>
          <cell r="C5656" t="str">
            <v>Tree Removal</v>
          </cell>
          <cell r="D5656" t="str">
            <v>Bruce Barr</v>
          </cell>
          <cell r="E5656">
            <v>6918</v>
          </cell>
          <cell r="G5656" t="str">
            <v>GREY</v>
          </cell>
          <cell r="H5656" t="str">
            <v>Approved</v>
          </cell>
        </row>
        <row r="5657">
          <cell r="A5657" t="str">
            <v>TREE2022-1260</v>
          </cell>
          <cell r="B5657" t="str">
            <v>025-021-077</v>
          </cell>
          <cell r="C5657" t="str">
            <v>Tree Removal</v>
          </cell>
          <cell r="D5657" t="str">
            <v>Bruce Barr</v>
          </cell>
          <cell r="E5657">
            <v>3740</v>
          </cell>
          <cell r="G5657" t="str">
            <v>BLACKWOOD</v>
          </cell>
          <cell r="H5657" t="str">
            <v>Approved</v>
          </cell>
        </row>
        <row r="5658">
          <cell r="A5658" t="str">
            <v>TREE2022-1258</v>
          </cell>
          <cell r="B5658" t="str">
            <v>033-503-008</v>
          </cell>
          <cell r="C5658" t="str">
            <v>Tree Removal</v>
          </cell>
          <cell r="D5658" t="str">
            <v>Bruce Barr</v>
          </cell>
          <cell r="E5658">
            <v>1233</v>
          </cell>
          <cell r="G5658" t="str">
            <v>DIXIE MOUNTAIN</v>
          </cell>
          <cell r="H5658" t="str">
            <v>Approved</v>
          </cell>
        </row>
        <row r="5659">
          <cell r="A5659" t="str">
            <v>TREE2022-1265</v>
          </cell>
          <cell r="B5659" t="str">
            <v>026-112-009</v>
          </cell>
          <cell r="C5659" t="str">
            <v>Tree Removal</v>
          </cell>
          <cell r="D5659" t="str">
            <v>Bruce Barr</v>
          </cell>
          <cell r="E5659">
            <v>960</v>
          </cell>
          <cell r="G5659" t="str">
            <v>SAN FRANCISCO</v>
          </cell>
          <cell r="H5659" t="str">
            <v>Withdrawn</v>
          </cell>
        </row>
        <row r="5660">
          <cell r="A5660" t="str">
            <v>TREE2022-1257</v>
          </cell>
          <cell r="B5660" t="str">
            <v>126-243-03</v>
          </cell>
          <cell r="C5660" t="str">
            <v>Tree Removal</v>
          </cell>
          <cell r="D5660" t="str">
            <v>Bruce Barr</v>
          </cell>
          <cell r="E5660">
            <v>703</v>
          </cell>
          <cell r="G5660" t="str">
            <v>CHAMPAGNE</v>
          </cell>
          <cell r="H5660" t="str">
            <v>Approved</v>
          </cell>
        </row>
        <row r="5661">
          <cell r="A5661" t="str">
            <v>QEXE2022-0640</v>
          </cell>
          <cell r="B5661" t="str">
            <v>112-250-008</v>
          </cell>
          <cell r="C5661" t="str">
            <v>Qualified Exempt</v>
          </cell>
          <cell r="D5661" t="str">
            <v>Alyson Borawski</v>
          </cell>
          <cell r="E5661">
            <v>1146</v>
          </cell>
          <cell r="G5661" t="str">
            <v>STATFORD</v>
          </cell>
          <cell r="H5661" t="str">
            <v>Accepted</v>
          </cell>
        </row>
        <row r="5662">
          <cell r="A5662" t="str">
            <v>TREE2022-1256</v>
          </cell>
          <cell r="B5662" t="str">
            <v>116-210-013</v>
          </cell>
          <cell r="C5662" t="str">
            <v>Tree Removal</v>
          </cell>
          <cell r="D5662" t="str">
            <v>Bruce Barr</v>
          </cell>
          <cell r="E5662">
            <v>5630</v>
          </cell>
          <cell r="G5662" t="str">
            <v>DAKAR</v>
          </cell>
          <cell r="H5662" t="str">
            <v>Approved</v>
          </cell>
        </row>
        <row r="5663">
          <cell r="A5663" t="str">
            <v>TREE2022-1263</v>
          </cell>
          <cell r="B5663" t="str">
            <v>033-631-002</v>
          </cell>
          <cell r="C5663" t="str">
            <v>Tree Removal</v>
          </cell>
          <cell r="D5663" t="str">
            <v>Bruce Barr</v>
          </cell>
          <cell r="E5663">
            <v>1680</v>
          </cell>
          <cell r="G5663" t="str">
            <v>HEKPA</v>
          </cell>
          <cell r="H5663" t="str">
            <v>Approved</v>
          </cell>
        </row>
        <row r="5664">
          <cell r="A5664" t="str">
            <v>ERSP2022-1253</v>
          </cell>
          <cell r="B5664" t="str">
            <v>083-500-001</v>
          </cell>
          <cell r="C5664" t="str">
            <v>Grading Project</v>
          </cell>
          <cell r="D5664" t="str">
            <v>Paul Nielsen</v>
          </cell>
          <cell r="E5664">
            <v>1200</v>
          </cell>
          <cell r="F5664" t="str">
            <v>W</v>
          </cell>
          <cell r="G5664" t="str">
            <v>LAKE</v>
          </cell>
          <cell r="H5664" t="str">
            <v>Conditional Permit</v>
          </cell>
        </row>
        <row r="5665">
          <cell r="A5665" t="str">
            <v>MFEE2022-0632</v>
          </cell>
          <cell r="B5665" t="str">
            <v>085-260-012</v>
          </cell>
          <cell r="C5665" t="str">
            <v>Mooring Fee</v>
          </cell>
          <cell r="E5665">
            <v>0</v>
          </cell>
          <cell r="G5665" t="str">
            <v>NONE</v>
          </cell>
          <cell r="H5665" t="str">
            <v>Paid</v>
          </cell>
        </row>
        <row r="5666">
          <cell r="A5666" t="str">
            <v>MFEE2022-0636</v>
          </cell>
          <cell r="B5666" t="str">
            <v>091-165-006</v>
          </cell>
          <cell r="C5666" t="str">
            <v>Mooring Fee</v>
          </cell>
          <cell r="E5666">
            <v>4510</v>
          </cell>
          <cell r="F5666" t="str">
            <v>N</v>
          </cell>
          <cell r="G5666" t="str">
            <v>LAKE</v>
          </cell>
          <cell r="H5666" t="str">
            <v>Paid</v>
          </cell>
        </row>
        <row r="5667">
          <cell r="A5667" t="str">
            <v>ERSP2022-1254</v>
          </cell>
          <cell r="B5667" t="str">
            <v>1318-23-710-002</v>
          </cell>
          <cell r="C5667" t="str">
            <v>Residential Dwelling</v>
          </cell>
          <cell r="D5667" t="str">
            <v>Alyson Borawski</v>
          </cell>
          <cell r="E5667">
            <v>204</v>
          </cell>
          <cell r="G5667" t="str">
            <v>CHIMNEY ROCK</v>
          </cell>
          <cell r="H5667" t="str">
            <v>Conditional Permit</v>
          </cell>
        </row>
        <row r="5668">
          <cell r="A5668" t="str">
            <v>TREE2023-1696</v>
          </cell>
          <cell r="B5668" t="str">
            <v>123-010-07</v>
          </cell>
          <cell r="C5668" t="str">
            <v>Tree Removal</v>
          </cell>
          <cell r="E5668">
            <v>456</v>
          </cell>
          <cell r="G5668" t="str">
            <v>PONDEROSA</v>
          </cell>
          <cell r="H5668" t="str">
            <v>Approved</v>
          </cell>
        </row>
        <row r="5669">
          <cell r="A5669" t="str">
            <v>MFEE2022-0637</v>
          </cell>
          <cell r="B5669" t="str">
            <v>092-142-006</v>
          </cell>
          <cell r="C5669" t="str">
            <v>Mooring Fee</v>
          </cell>
          <cell r="E5669">
            <v>4020</v>
          </cell>
          <cell r="F5669" t="str">
            <v>N</v>
          </cell>
          <cell r="G5669" t="str">
            <v>LAKE</v>
          </cell>
          <cell r="H5669" t="str">
            <v>Paid</v>
          </cell>
        </row>
        <row r="5670">
          <cell r="A5670" t="str">
            <v>HIST2022-0634</v>
          </cell>
          <cell r="B5670" t="str">
            <v>123-145-13</v>
          </cell>
          <cell r="C5670" t="str">
            <v>Historical Determination</v>
          </cell>
          <cell r="D5670" t="str">
            <v>Brandy Mcmahon</v>
          </cell>
          <cell r="E5670">
            <v>422</v>
          </cell>
          <cell r="G5670" t="str">
            <v>GONOWABIE</v>
          </cell>
          <cell r="H5670" t="str">
            <v>Determination Issued</v>
          </cell>
        </row>
        <row r="5671">
          <cell r="A5671" t="str">
            <v>MFEE2022-0638</v>
          </cell>
          <cell r="B5671" t="str">
            <v>117-020-021</v>
          </cell>
          <cell r="C5671" t="str">
            <v>Mooring Fee</v>
          </cell>
          <cell r="E5671">
            <v>6085</v>
          </cell>
          <cell r="F5671" t="str">
            <v>N</v>
          </cell>
          <cell r="G5671" t="str">
            <v>LAKE</v>
          </cell>
          <cell r="H5671" t="str">
            <v>Paid</v>
          </cell>
        </row>
        <row r="5672">
          <cell r="A5672" t="str">
            <v>MFEE2022-0631</v>
          </cell>
          <cell r="B5672" t="str">
            <v>015-370-003</v>
          </cell>
          <cell r="C5672" t="str">
            <v>Mooring Fee</v>
          </cell>
          <cell r="E5672">
            <v>7163</v>
          </cell>
          <cell r="G5672" t="str">
            <v>STATE HWY 89</v>
          </cell>
          <cell r="H5672" t="str">
            <v>Paid</v>
          </cell>
        </row>
        <row r="5673">
          <cell r="A5673" t="str">
            <v>ERSP2022-1252</v>
          </cell>
          <cell r="B5673" t="str">
            <v>1418-15-510-002</v>
          </cell>
          <cell r="C5673" t="str">
            <v>Rec-Public Service</v>
          </cell>
          <cell r="D5673" t="str">
            <v>Bridget Cornell</v>
          </cell>
          <cell r="E5673">
            <v>1903</v>
          </cell>
          <cell r="G5673" t="str">
            <v>GLENBROOK</v>
          </cell>
          <cell r="H5673" t="str">
            <v>Additional Information</v>
          </cell>
        </row>
        <row r="5674">
          <cell r="A5674" t="str">
            <v>ERSP2022-1251</v>
          </cell>
          <cell r="B5674" t="str">
            <v>1318-23-401-009</v>
          </cell>
          <cell r="C5674" t="str">
            <v>Grading Project</v>
          </cell>
          <cell r="D5674" t="str">
            <v>Alyson Borawski</v>
          </cell>
          <cell r="E5674">
            <v>200</v>
          </cell>
          <cell r="G5674" t="str">
            <v>KINGSBURY GRADE</v>
          </cell>
          <cell r="H5674" t="str">
            <v>Acknowledged</v>
          </cell>
        </row>
        <row r="5675">
          <cell r="A5675" t="str">
            <v>HIST2022-0628</v>
          </cell>
          <cell r="B5675" t="str">
            <v>031-165-010</v>
          </cell>
          <cell r="C5675" t="str">
            <v>Historical Determination</v>
          </cell>
          <cell r="D5675" t="str">
            <v>Julie Roll</v>
          </cell>
          <cell r="E5675">
            <v>1149</v>
          </cell>
          <cell r="G5675" t="str">
            <v>CARSON</v>
          </cell>
          <cell r="H5675" t="str">
            <v>Determination Issued</v>
          </cell>
        </row>
        <row r="5676">
          <cell r="A5676" t="str">
            <v>MFEE2022-0633</v>
          </cell>
          <cell r="B5676" t="str">
            <v>085-280-072</v>
          </cell>
          <cell r="C5676" t="str">
            <v>Mooring Fee</v>
          </cell>
          <cell r="E5676">
            <v>0</v>
          </cell>
          <cell r="G5676" t="str">
            <v>NONE</v>
          </cell>
          <cell r="H5676" t="str">
            <v>Paid</v>
          </cell>
        </row>
        <row r="5677">
          <cell r="A5677" t="str">
            <v>TREE2022-1255</v>
          </cell>
          <cell r="B5677" t="str">
            <v>031-143-014</v>
          </cell>
          <cell r="C5677" t="str">
            <v>Tree Removal</v>
          </cell>
          <cell r="D5677" t="str">
            <v>Bruce Barr</v>
          </cell>
          <cell r="E5677">
            <v>2493</v>
          </cell>
          <cell r="G5677" t="str">
            <v>BERTHA</v>
          </cell>
          <cell r="H5677" t="str">
            <v>Approved</v>
          </cell>
        </row>
        <row r="5678">
          <cell r="A5678" t="str">
            <v>MFEE2022-0635</v>
          </cell>
          <cell r="B5678" t="str">
            <v>117-010-013</v>
          </cell>
          <cell r="C5678" t="str">
            <v>Mooring Fee</v>
          </cell>
          <cell r="E5678">
            <v>200</v>
          </cell>
          <cell r="G5678" t="str">
            <v>RIM</v>
          </cell>
          <cell r="H5678" t="str">
            <v>Paid</v>
          </cell>
        </row>
        <row r="5679">
          <cell r="A5679" t="str">
            <v>TREE2022-1250</v>
          </cell>
          <cell r="B5679" t="str">
            <v>022-391-001</v>
          </cell>
          <cell r="C5679" t="str">
            <v>Tree Removal</v>
          </cell>
          <cell r="D5679" t="str">
            <v>Bruce Barr</v>
          </cell>
          <cell r="E5679">
            <v>2162</v>
          </cell>
          <cell r="G5679" t="str">
            <v>WHITE SANDS</v>
          </cell>
          <cell r="H5679" t="str">
            <v>Approved</v>
          </cell>
        </row>
        <row r="5680">
          <cell r="A5680" t="str">
            <v>ERSP2021-1076-01</v>
          </cell>
          <cell r="B5680" t="str">
            <v>097-140-003</v>
          </cell>
          <cell r="C5680" t="str">
            <v>Plan Revision</v>
          </cell>
          <cell r="D5680" t="str">
            <v>Paul Nielsen</v>
          </cell>
          <cell r="E5680">
            <v>0</v>
          </cell>
          <cell r="G5680" t="str">
            <v>NONE</v>
          </cell>
          <cell r="H5680" t="str">
            <v>Acknowledged</v>
          </cell>
        </row>
        <row r="5681">
          <cell r="A5681" t="str">
            <v>MFEE2022-0630</v>
          </cell>
          <cell r="B5681" t="str">
            <v>123-161-12</v>
          </cell>
          <cell r="C5681" t="str">
            <v>Mooring Fee</v>
          </cell>
          <cell r="E5681">
            <v>275</v>
          </cell>
          <cell r="G5681" t="str">
            <v>NORTHLAKE</v>
          </cell>
          <cell r="H5681" t="str">
            <v>Paid</v>
          </cell>
        </row>
        <row r="5682">
          <cell r="A5682" t="str">
            <v>QEXE2022-0627</v>
          </cell>
          <cell r="B5682" t="str">
            <v>023-671-009</v>
          </cell>
          <cell r="C5682" t="str">
            <v>Qualified Exempt</v>
          </cell>
          <cell r="D5682" t="str">
            <v>Alyson Borawski</v>
          </cell>
          <cell r="E5682">
            <v>917</v>
          </cell>
          <cell r="G5682" t="str">
            <v>TAHOE ISLAND</v>
          </cell>
          <cell r="H5682" t="str">
            <v>Accepted</v>
          </cell>
        </row>
        <row r="5683">
          <cell r="A5683" t="str">
            <v>BUOY2022-1249</v>
          </cell>
          <cell r="B5683" t="str">
            <v>098-210-012</v>
          </cell>
          <cell r="C5683" t="str">
            <v>Buoy</v>
          </cell>
          <cell r="D5683" t="str">
            <v>Matt Miller</v>
          </cell>
          <cell r="H5683" t="str">
            <v>Project Completed</v>
          </cell>
        </row>
        <row r="5684">
          <cell r="A5684" t="str">
            <v>QEXE2022-0629</v>
          </cell>
          <cell r="B5684" t="str">
            <v>123-102-15</v>
          </cell>
          <cell r="C5684" t="str">
            <v>Qualified Exempt</v>
          </cell>
          <cell r="D5684" t="str">
            <v>Alyson Borawski</v>
          </cell>
          <cell r="E5684">
            <v>435</v>
          </cell>
          <cell r="G5684" t="str">
            <v>AMAGOSA</v>
          </cell>
          <cell r="H5684" t="str">
            <v>Accepted</v>
          </cell>
        </row>
        <row r="5685">
          <cell r="A5685" t="str">
            <v>TYCS2022-0619</v>
          </cell>
          <cell r="B5685" t="str">
            <v>092-110-028</v>
          </cell>
          <cell r="C5685" t="str">
            <v>Tahoe Yellow Cress Survey</v>
          </cell>
          <cell r="E5685">
            <v>3790</v>
          </cell>
          <cell r="F5685" t="str">
            <v>N</v>
          </cell>
          <cell r="G5685" t="str">
            <v>LAKE</v>
          </cell>
          <cell r="H5685" t="str">
            <v>Inspected</v>
          </cell>
        </row>
        <row r="5686">
          <cell r="A5686" t="str">
            <v>TREE2022-1245</v>
          </cell>
          <cell r="B5686" t="str">
            <v>016-251-12</v>
          </cell>
          <cell r="C5686" t="str">
            <v>Tree Removal</v>
          </cell>
          <cell r="D5686" t="str">
            <v>Bruce Barr</v>
          </cell>
          <cell r="E5686">
            <v>8879</v>
          </cell>
          <cell r="G5686" t="str">
            <v>RUBICON</v>
          </cell>
          <cell r="H5686" t="str">
            <v>Approved</v>
          </cell>
        </row>
        <row r="5687">
          <cell r="A5687" t="str">
            <v>TREE2022-1248</v>
          </cell>
          <cell r="B5687" t="str">
            <v>132-222-08</v>
          </cell>
          <cell r="C5687" t="str">
            <v>Tree Removal</v>
          </cell>
          <cell r="D5687" t="str">
            <v>Bruce Barr</v>
          </cell>
          <cell r="E5687">
            <v>866</v>
          </cell>
          <cell r="G5687" t="str">
            <v>SOUTHWOOD</v>
          </cell>
          <cell r="H5687" t="str">
            <v>Approved</v>
          </cell>
        </row>
        <row r="5688">
          <cell r="A5688" t="str">
            <v>TREE2022-1238</v>
          </cell>
          <cell r="B5688" t="str">
            <v>022-022-001</v>
          </cell>
          <cell r="C5688" t="str">
            <v>Tree Removal</v>
          </cell>
          <cell r="D5688" t="str">
            <v>Bruce Barr</v>
          </cell>
          <cell r="E5688">
            <v>2241</v>
          </cell>
          <cell r="G5688" t="str">
            <v>DOVER</v>
          </cell>
          <cell r="H5688" t="str">
            <v>Approved</v>
          </cell>
        </row>
        <row r="5689">
          <cell r="A5689" t="str">
            <v>TREE2022-1237</v>
          </cell>
          <cell r="B5689" t="str">
            <v>115-040-030</v>
          </cell>
          <cell r="C5689" t="str">
            <v>Tree Removal</v>
          </cell>
          <cell r="D5689" t="str">
            <v>Bruce Barr</v>
          </cell>
          <cell r="E5689">
            <v>5095</v>
          </cell>
          <cell r="G5689" t="str">
            <v>NEVADA</v>
          </cell>
          <cell r="H5689" t="str">
            <v>Approved</v>
          </cell>
        </row>
        <row r="5690">
          <cell r="A5690" t="str">
            <v>TREE2022-1239</v>
          </cell>
          <cell r="B5690" t="str">
            <v>022-031-056</v>
          </cell>
          <cell r="C5690" t="str">
            <v>Tree Removal</v>
          </cell>
          <cell r="D5690" t="str">
            <v>Bruce Barr</v>
          </cell>
          <cell r="E5690">
            <v>2209</v>
          </cell>
          <cell r="G5690" t="str">
            <v>MORRO</v>
          </cell>
          <cell r="H5690" t="str">
            <v>Approved</v>
          </cell>
        </row>
        <row r="5691">
          <cell r="A5691" t="str">
            <v>QEXE2022-0626</v>
          </cell>
          <cell r="B5691" t="str">
            <v>028-100-049</v>
          </cell>
          <cell r="C5691" t="str">
            <v>Qualified Exempt</v>
          </cell>
          <cell r="D5691" t="str">
            <v>Alyson Borawski</v>
          </cell>
          <cell r="E5691">
            <v>1334</v>
          </cell>
          <cell r="G5691" t="str">
            <v>SKI RUN</v>
          </cell>
          <cell r="H5691" t="str">
            <v>Accepted</v>
          </cell>
        </row>
        <row r="5692">
          <cell r="A5692" t="str">
            <v>TYCS2022-0622</v>
          </cell>
          <cell r="B5692" t="str">
            <v>098-180-025</v>
          </cell>
          <cell r="C5692" t="str">
            <v>Tahoe Yellow Cress Survey</v>
          </cell>
          <cell r="D5692" t="str">
            <v>Bruce Barr</v>
          </cell>
          <cell r="E5692">
            <v>6740</v>
          </cell>
          <cell r="G5692" t="str">
            <v>POWDERHORN</v>
          </cell>
          <cell r="H5692" t="str">
            <v>Inspected</v>
          </cell>
        </row>
        <row r="5693">
          <cell r="A5693" t="str">
            <v>TREE2022-1247</v>
          </cell>
          <cell r="B5693" t="str">
            <v>027-357-001</v>
          </cell>
          <cell r="C5693" t="str">
            <v>Tree Removal</v>
          </cell>
          <cell r="D5693" t="str">
            <v>Bruce Barr</v>
          </cell>
          <cell r="E5693">
            <v>1040</v>
          </cell>
          <cell r="G5693" t="str">
            <v>FAIRWAY</v>
          </cell>
          <cell r="H5693" t="str">
            <v>Approved</v>
          </cell>
        </row>
        <row r="5694">
          <cell r="A5694" t="str">
            <v>TREE2022-1244</v>
          </cell>
          <cell r="B5694" t="str">
            <v>097-192-005</v>
          </cell>
          <cell r="C5694" t="str">
            <v>Tree Removal</v>
          </cell>
          <cell r="D5694" t="str">
            <v>Bruce Barr</v>
          </cell>
          <cell r="E5694">
            <v>5975</v>
          </cell>
          <cell r="F5694" t="str">
            <v>W</v>
          </cell>
          <cell r="G5694" t="str">
            <v>LAKE</v>
          </cell>
          <cell r="H5694" t="str">
            <v>Approved</v>
          </cell>
        </row>
        <row r="5695">
          <cell r="A5695" t="str">
            <v>TREE2022-1243</v>
          </cell>
          <cell r="B5695" t="str">
            <v>025-743-013</v>
          </cell>
          <cell r="C5695" t="str">
            <v>Tree Removal</v>
          </cell>
          <cell r="D5695" t="str">
            <v>Bruce Barr</v>
          </cell>
          <cell r="E5695">
            <v>2291</v>
          </cell>
          <cell r="G5695" t="str">
            <v>SUTTER</v>
          </cell>
          <cell r="H5695" t="str">
            <v>Approved</v>
          </cell>
        </row>
        <row r="5696">
          <cell r="A5696" t="str">
            <v>TYCS2022-0625</v>
          </cell>
          <cell r="B5696" t="str">
            <v>1418-15-701-001</v>
          </cell>
          <cell r="C5696" t="str">
            <v>Tahoe Yellow Cress Survey</v>
          </cell>
          <cell r="D5696" t="str">
            <v>Bruce Barr</v>
          </cell>
          <cell r="E5696">
            <v>1820</v>
          </cell>
          <cell r="G5696" t="str">
            <v>HWY 50</v>
          </cell>
          <cell r="H5696" t="str">
            <v>Inspected</v>
          </cell>
        </row>
        <row r="5697">
          <cell r="A5697" t="str">
            <v>TREE2022-1241</v>
          </cell>
          <cell r="B5697" t="str">
            <v>027-321-003</v>
          </cell>
          <cell r="C5697" t="str">
            <v>Tree Removal</v>
          </cell>
          <cell r="D5697" t="str">
            <v>Bruce Barr</v>
          </cell>
          <cell r="E5697">
            <v>3599</v>
          </cell>
          <cell r="G5697" t="str">
            <v>SPRUCE</v>
          </cell>
          <cell r="H5697" t="str">
            <v>Approved</v>
          </cell>
        </row>
        <row r="5698">
          <cell r="A5698" t="str">
            <v>TREE2022-1236</v>
          </cell>
          <cell r="B5698" t="str">
            <v>115-030-009</v>
          </cell>
          <cell r="C5698" t="str">
            <v>Tree Removal</v>
          </cell>
          <cell r="D5698" t="str">
            <v>Bruce Barr</v>
          </cell>
          <cell r="E5698">
            <v>5223</v>
          </cell>
          <cell r="G5698" t="str">
            <v>TURQUOISE</v>
          </cell>
          <cell r="H5698" t="str">
            <v>Approved</v>
          </cell>
        </row>
        <row r="5699">
          <cell r="A5699" t="str">
            <v>QEXE2022-0624</v>
          </cell>
          <cell r="B5699" t="str">
            <v>112-100-012</v>
          </cell>
          <cell r="C5699" t="str">
            <v>Qualified Exempt</v>
          </cell>
          <cell r="D5699" t="str">
            <v>INTAKE INTAKE</v>
          </cell>
          <cell r="H5699" t="str">
            <v>Incomplete</v>
          </cell>
        </row>
        <row r="5700">
          <cell r="A5700" t="str">
            <v>ERSP2022-1246</v>
          </cell>
          <cell r="B5700" t="str">
            <v>032-313-015</v>
          </cell>
          <cell r="C5700" t="str">
            <v>Commercial or Tourist Accommodation Project</v>
          </cell>
          <cell r="D5700" t="str">
            <v>INTAKE INTAKE</v>
          </cell>
          <cell r="E5700">
            <v>1670</v>
          </cell>
          <cell r="G5700" t="str">
            <v>SHOP</v>
          </cell>
          <cell r="H5700" t="str">
            <v>Incomplete Submittal</v>
          </cell>
        </row>
        <row r="5701">
          <cell r="A5701" t="str">
            <v>TREE2022-1242</v>
          </cell>
          <cell r="B5701" t="str">
            <v>025-812-011</v>
          </cell>
          <cell r="C5701" t="str">
            <v>Tree Removal</v>
          </cell>
          <cell r="D5701" t="str">
            <v>Bruce Barr</v>
          </cell>
          <cell r="E5701">
            <v>2309</v>
          </cell>
          <cell r="G5701" t="str">
            <v>MARSHALL</v>
          </cell>
          <cell r="H5701" t="str">
            <v>Approved</v>
          </cell>
        </row>
        <row r="5702">
          <cell r="A5702" t="str">
            <v>TREE2022-1240</v>
          </cell>
          <cell r="B5702" t="str">
            <v>1318-24-702-002</v>
          </cell>
          <cell r="C5702" t="str">
            <v>Tree Removal</v>
          </cell>
          <cell r="D5702" t="str">
            <v>Bruce Barr</v>
          </cell>
          <cell r="E5702">
            <v>555</v>
          </cell>
          <cell r="G5702" t="str">
            <v>BUCHANAN</v>
          </cell>
          <cell r="H5702" t="str">
            <v>Approved</v>
          </cell>
        </row>
        <row r="5703">
          <cell r="A5703" t="str">
            <v>TYCS2022-0621</v>
          </cell>
          <cell r="B5703" t="str">
            <v>116-220-049</v>
          </cell>
          <cell r="C5703" t="str">
            <v>Tahoe Yellow Cress Survey</v>
          </cell>
          <cell r="D5703" t="str">
            <v>Bruce Barr</v>
          </cell>
          <cell r="E5703">
            <v>5568</v>
          </cell>
          <cell r="F5703" t="str">
            <v>N</v>
          </cell>
          <cell r="G5703" t="str">
            <v>LAKE</v>
          </cell>
          <cell r="H5703" t="str">
            <v>Inspected</v>
          </cell>
        </row>
        <row r="5704">
          <cell r="A5704" t="str">
            <v>TYCS2022-0620</v>
          </cell>
          <cell r="B5704" t="str">
            <v>091-165-007</v>
          </cell>
          <cell r="C5704" t="str">
            <v>Tahoe Yellow Cress Survey</v>
          </cell>
          <cell r="D5704" t="str">
            <v>Bruce Barr</v>
          </cell>
          <cell r="E5704">
            <v>4500</v>
          </cell>
          <cell r="F5704" t="str">
            <v>N</v>
          </cell>
          <cell r="G5704" t="str">
            <v>LAKE</v>
          </cell>
          <cell r="H5704" t="str">
            <v>Inspected</v>
          </cell>
        </row>
        <row r="5705">
          <cell r="A5705" t="str">
            <v>ERSP2022-1231</v>
          </cell>
          <cell r="B5705" t="str">
            <v>123-054-01</v>
          </cell>
          <cell r="C5705" t="str">
            <v>Grading Project</v>
          </cell>
          <cell r="D5705" t="str">
            <v>Paul Nielsen</v>
          </cell>
          <cell r="E5705">
            <v>47</v>
          </cell>
          <cell r="G5705" t="str">
            <v>RESERVOIR</v>
          </cell>
          <cell r="H5705" t="str">
            <v>Acknowledged</v>
          </cell>
        </row>
        <row r="5706">
          <cell r="A5706" t="str">
            <v>TREE2022-1232</v>
          </cell>
          <cell r="B5706" t="str">
            <v>132-231-21</v>
          </cell>
          <cell r="C5706" t="str">
            <v>Tree Removal</v>
          </cell>
          <cell r="D5706" t="str">
            <v>Bruce Barr</v>
          </cell>
          <cell r="E5706">
            <v>264</v>
          </cell>
          <cell r="G5706" t="str">
            <v>VILLAGE</v>
          </cell>
          <cell r="H5706" t="str">
            <v>Approved</v>
          </cell>
        </row>
        <row r="5707">
          <cell r="A5707" t="str">
            <v>TREE2022-1233</v>
          </cell>
          <cell r="B5707" t="str">
            <v>128-362-09</v>
          </cell>
          <cell r="C5707" t="str">
            <v>Tree Removal</v>
          </cell>
          <cell r="D5707" t="str">
            <v>Bruce Barr</v>
          </cell>
          <cell r="E5707">
            <v>782</v>
          </cell>
          <cell r="G5707" t="str">
            <v>GOLFERS PASS</v>
          </cell>
          <cell r="H5707" t="str">
            <v>Approved</v>
          </cell>
        </row>
        <row r="5708">
          <cell r="A5708" t="str">
            <v>TREE2022-1229</v>
          </cell>
          <cell r="B5708" t="str">
            <v>025-483-08</v>
          </cell>
          <cell r="C5708" t="str">
            <v>Tree Removal</v>
          </cell>
          <cell r="D5708" t="str">
            <v>Bruce Barr</v>
          </cell>
          <cell r="E5708">
            <v>1616</v>
          </cell>
          <cell r="G5708" t="str">
            <v>GLENWOOD</v>
          </cell>
          <cell r="H5708" t="str">
            <v>Approved</v>
          </cell>
        </row>
        <row r="5709">
          <cell r="A5709" t="str">
            <v>LCAP2022-0506</v>
          </cell>
          <cell r="B5709" t="str">
            <v>116-210-027</v>
          </cell>
          <cell r="C5709" t="str">
            <v>Land Capability Challenge</v>
          </cell>
          <cell r="D5709" t="str">
            <v>Contractor</v>
          </cell>
          <cell r="E5709">
            <v>5631</v>
          </cell>
          <cell r="G5709" t="str">
            <v>RHODESIA</v>
          </cell>
          <cell r="H5709" t="str">
            <v>Results Issued</v>
          </cell>
        </row>
        <row r="5710">
          <cell r="A5710" t="str">
            <v>HIST2022-0618</v>
          </cell>
          <cell r="B5710" t="str">
            <v>022-051-067</v>
          </cell>
          <cell r="C5710" t="str">
            <v>Historical Determination</v>
          </cell>
          <cell r="D5710" t="str">
            <v>Brandy Mcmahon</v>
          </cell>
          <cell r="E5710">
            <v>2141</v>
          </cell>
          <cell r="G5710" t="str">
            <v>INVERNESS</v>
          </cell>
          <cell r="H5710" t="str">
            <v>Determination Issued</v>
          </cell>
        </row>
        <row r="5711">
          <cell r="A5711" t="str">
            <v>TRAN2022-0616</v>
          </cell>
          <cell r="B5711" t="str">
            <v>097-140-003</v>
          </cell>
          <cell r="C5711" t="str">
            <v>Transfer of Development</v>
          </cell>
          <cell r="D5711" t="str">
            <v>Paul Nielsen</v>
          </cell>
          <cell r="E5711">
            <v>5245</v>
          </cell>
          <cell r="G5711" t="str">
            <v>SANS SOUCI</v>
          </cell>
          <cell r="H5711" t="str">
            <v>Acknowledged</v>
          </cell>
        </row>
        <row r="5712">
          <cell r="A5712" t="str">
            <v>TREE2022-1230</v>
          </cell>
          <cell r="B5712" t="str">
            <v>093-330-037</v>
          </cell>
          <cell r="C5712" t="str">
            <v>Tree Removal</v>
          </cell>
          <cell r="D5712" t="str">
            <v>Bruce Barr</v>
          </cell>
          <cell r="E5712">
            <v>161</v>
          </cell>
          <cell r="G5712" t="str">
            <v>SKYLAND</v>
          </cell>
          <cell r="H5712" t="str">
            <v>Approved</v>
          </cell>
        </row>
        <row r="5713">
          <cell r="A5713" t="str">
            <v>TREE2022-1234</v>
          </cell>
          <cell r="B5713" t="str">
            <v>085-093-007</v>
          </cell>
          <cell r="C5713" t="str">
            <v>Tree Removal</v>
          </cell>
          <cell r="D5713" t="str">
            <v>Bruce Barr</v>
          </cell>
          <cell r="E5713">
            <v>4070</v>
          </cell>
          <cell r="G5713" t="str">
            <v>ANTLER</v>
          </cell>
          <cell r="H5713" t="str">
            <v>Approved</v>
          </cell>
        </row>
        <row r="5714">
          <cell r="A5714" t="str">
            <v>QEXE2022-0617</v>
          </cell>
          <cell r="B5714" t="str">
            <v>023-430-032</v>
          </cell>
          <cell r="C5714" t="str">
            <v>Qualified Exempt</v>
          </cell>
          <cell r="D5714" t="str">
            <v>BMCKILLOP</v>
          </cell>
          <cell r="E5714">
            <v>1020</v>
          </cell>
          <cell r="G5714" t="str">
            <v>LAKE TAHOE</v>
          </cell>
          <cell r="H5714" t="str">
            <v>Accepted</v>
          </cell>
        </row>
        <row r="5715">
          <cell r="A5715" t="str">
            <v>LCAP2022-0505</v>
          </cell>
          <cell r="B5715" t="str">
            <v>093-101-004</v>
          </cell>
          <cell r="C5715" t="str">
            <v>Land Capability Challenge</v>
          </cell>
          <cell r="D5715" t="str">
            <v>Contractor</v>
          </cell>
          <cell r="E5715">
            <v>71</v>
          </cell>
          <cell r="G5715" t="str">
            <v>TAHOMA</v>
          </cell>
          <cell r="H5715" t="str">
            <v>Results Issued</v>
          </cell>
        </row>
        <row r="5716">
          <cell r="A5716" t="str">
            <v>TREE2022-1235</v>
          </cell>
          <cell r="B5716" t="str">
            <v>122-129-17</v>
          </cell>
          <cell r="C5716" t="str">
            <v>Tree Removal</v>
          </cell>
          <cell r="D5716" t="str">
            <v>Bruce Barr</v>
          </cell>
          <cell r="E5716">
            <v>635</v>
          </cell>
          <cell r="G5716" t="str">
            <v>CRYSTAL PEAK</v>
          </cell>
          <cell r="H5716" t="str">
            <v>Approved</v>
          </cell>
        </row>
        <row r="5717">
          <cell r="A5717" t="str">
            <v>LCAP2022-0504</v>
          </cell>
          <cell r="B5717" t="str">
            <v>1318-27-001-010</v>
          </cell>
          <cell r="C5717" t="str">
            <v>Land Capability Verification</v>
          </cell>
          <cell r="D5717" t="str">
            <v>Julie Roll</v>
          </cell>
          <cell r="E5717">
            <v>110</v>
          </cell>
          <cell r="G5717" t="str">
            <v>LAKE</v>
          </cell>
          <cell r="H5717" t="str">
            <v>Results Issued</v>
          </cell>
        </row>
        <row r="5718">
          <cell r="A5718" t="str">
            <v>BMPR2022-0014</v>
          </cell>
          <cell r="B5718" t="str">
            <v>025-231-05</v>
          </cell>
          <cell r="C5718" t="str">
            <v>BMP Small Retrofit Plan</v>
          </cell>
          <cell r="D5718" t="str">
            <v>Joan Douglas</v>
          </cell>
          <cell r="E5718">
            <v>1297</v>
          </cell>
          <cell r="G5718" t="str">
            <v>ANGORA LAKE</v>
          </cell>
          <cell r="H5718" t="str">
            <v>Closed</v>
          </cell>
        </row>
        <row r="5719">
          <cell r="A5719" t="str">
            <v>LCAP2022-0503</v>
          </cell>
          <cell r="B5719" t="str">
            <v>027-342-013</v>
          </cell>
          <cell r="C5719" t="str">
            <v>Site Assessment</v>
          </cell>
          <cell r="D5719" t="str">
            <v>Julie Roll</v>
          </cell>
          <cell r="E5719">
            <v>3511</v>
          </cell>
          <cell r="G5719" t="str">
            <v>PINECREST</v>
          </cell>
          <cell r="H5719" t="str">
            <v>Results Issued</v>
          </cell>
        </row>
        <row r="5720">
          <cell r="A5720" t="str">
            <v>HIST2022-0615</v>
          </cell>
          <cell r="B5720" t="str">
            <v>027-342-013</v>
          </cell>
          <cell r="C5720" t="str">
            <v>Historical Determination</v>
          </cell>
          <cell r="D5720" t="str">
            <v>Brandy Mcmahon</v>
          </cell>
          <cell r="E5720">
            <v>3511</v>
          </cell>
          <cell r="G5720" t="str">
            <v>PINECREST</v>
          </cell>
          <cell r="H5720" t="str">
            <v>Determination Issued</v>
          </cell>
        </row>
        <row r="5721">
          <cell r="A5721" t="str">
            <v>ERSP2019-0759-01</v>
          </cell>
          <cell r="B5721" t="str">
            <v>085-280-046</v>
          </cell>
          <cell r="C5721" t="str">
            <v>Plan Revision</v>
          </cell>
          <cell r="D5721" t="str">
            <v>Brandy Mcmahon</v>
          </cell>
          <cell r="E5721">
            <v>3145</v>
          </cell>
          <cell r="F5721" t="str">
            <v>W</v>
          </cell>
          <cell r="G5721" t="str">
            <v>LAKE</v>
          </cell>
          <cell r="H5721" t="str">
            <v>Acknowledged</v>
          </cell>
        </row>
        <row r="5722">
          <cell r="A5722" t="str">
            <v>TREE2022-1224</v>
          </cell>
          <cell r="B5722" t="str">
            <v>125-441-16</v>
          </cell>
          <cell r="C5722" t="str">
            <v>Tree Removal</v>
          </cell>
          <cell r="D5722" t="str">
            <v>Bruce Barr</v>
          </cell>
          <cell r="E5722">
            <v>997</v>
          </cell>
          <cell r="G5722" t="str">
            <v>APOLLO</v>
          </cell>
          <cell r="H5722" t="str">
            <v>Approved</v>
          </cell>
        </row>
        <row r="5723">
          <cell r="A5723" t="str">
            <v>TREE2022-1225</v>
          </cell>
          <cell r="B5723" t="str">
            <v>125-373-24</v>
          </cell>
          <cell r="C5723" t="str">
            <v>Tree Removal</v>
          </cell>
          <cell r="D5723" t="str">
            <v>Bruce Barr</v>
          </cell>
          <cell r="E5723">
            <v>949</v>
          </cell>
          <cell r="G5723" t="str">
            <v>JENNIFER</v>
          </cell>
          <cell r="H5723" t="str">
            <v>Approved</v>
          </cell>
        </row>
        <row r="5724">
          <cell r="A5724" t="str">
            <v>TREE2022-1217</v>
          </cell>
          <cell r="B5724" t="str">
            <v>125-243-15</v>
          </cell>
          <cell r="C5724" t="str">
            <v>Tree Removal</v>
          </cell>
          <cell r="D5724" t="str">
            <v>Bruce Barr</v>
          </cell>
          <cell r="E5724">
            <v>847</v>
          </cell>
          <cell r="G5724" t="str">
            <v>JEFFREY</v>
          </cell>
          <cell r="H5724" t="str">
            <v>Approved</v>
          </cell>
        </row>
        <row r="5725">
          <cell r="A5725" t="str">
            <v>TREE2022-1216</v>
          </cell>
          <cell r="B5725" t="str">
            <v>031-134-006</v>
          </cell>
          <cell r="C5725" t="str">
            <v>Tree Removal</v>
          </cell>
          <cell r="D5725" t="str">
            <v>Bruce Barr</v>
          </cell>
          <cell r="E5725">
            <v>2675</v>
          </cell>
          <cell r="G5725" t="str">
            <v>ARMSTRONG</v>
          </cell>
          <cell r="H5725" t="str">
            <v>Approved</v>
          </cell>
        </row>
        <row r="5726">
          <cell r="A5726" t="str">
            <v>TREE2022-1226</v>
          </cell>
          <cell r="B5726" t="str">
            <v>131-213-06</v>
          </cell>
          <cell r="C5726" t="str">
            <v>Tree Removal</v>
          </cell>
          <cell r="D5726" t="str">
            <v>Bruce Barr</v>
          </cell>
          <cell r="E5726">
            <v>599</v>
          </cell>
          <cell r="G5726" t="str">
            <v>EAGLE</v>
          </cell>
          <cell r="H5726" t="str">
            <v>Approved</v>
          </cell>
        </row>
        <row r="5727">
          <cell r="A5727" t="str">
            <v>TREE2022-1218</v>
          </cell>
          <cell r="B5727" t="str">
            <v>016-324-006</v>
          </cell>
          <cell r="C5727" t="str">
            <v>Tree Removal</v>
          </cell>
          <cell r="D5727" t="str">
            <v>Bruce Barr</v>
          </cell>
          <cell r="E5727">
            <v>385</v>
          </cell>
          <cell r="G5727" t="str">
            <v>LAKE VIEW</v>
          </cell>
          <cell r="H5727" t="str">
            <v>Approved</v>
          </cell>
        </row>
        <row r="5728">
          <cell r="A5728" t="str">
            <v>LCAP2022-0500</v>
          </cell>
          <cell r="B5728" t="str">
            <v>034-171-023</v>
          </cell>
          <cell r="C5728" t="str">
            <v>Soils Hydrology</v>
          </cell>
          <cell r="D5728" t="str">
            <v>Julie Roll</v>
          </cell>
          <cell r="E5728">
            <v>1548</v>
          </cell>
          <cell r="G5728" t="str">
            <v>IROQUOIS</v>
          </cell>
          <cell r="H5728" t="str">
            <v>Results Issued</v>
          </cell>
        </row>
        <row r="5729">
          <cell r="A5729" t="str">
            <v>CEXT2022-0612</v>
          </cell>
          <cell r="B5729" t="str">
            <v>125-553-08</v>
          </cell>
          <cell r="C5729" t="str">
            <v>Construction Schedule Extension</v>
          </cell>
          <cell r="D5729" t="str">
            <v>Rachel Lopez</v>
          </cell>
          <cell r="E5729">
            <v>709</v>
          </cell>
          <cell r="G5729" t="str">
            <v>SADDLEHORN</v>
          </cell>
          <cell r="H5729" t="str">
            <v>Approved</v>
          </cell>
        </row>
        <row r="5730">
          <cell r="A5730" t="str">
            <v>QEXE2022-0611</v>
          </cell>
          <cell r="B5730" t="str">
            <v>033-581-012</v>
          </cell>
          <cell r="C5730" t="str">
            <v>Qualified Exempt</v>
          </cell>
          <cell r="D5730" t="str">
            <v>Julie Roll</v>
          </cell>
          <cell r="E5730">
            <v>1209</v>
          </cell>
          <cell r="G5730" t="str">
            <v>COUNTRY CLUB</v>
          </cell>
          <cell r="H5730" t="str">
            <v>Approved</v>
          </cell>
        </row>
        <row r="5731">
          <cell r="A5731" t="str">
            <v>ERSP2021-0957-01</v>
          </cell>
          <cell r="B5731" t="str">
            <v>085-343-025</v>
          </cell>
          <cell r="C5731" t="str">
            <v>Plan Revision</v>
          </cell>
          <cell r="D5731" t="str">
            <v>Bridget Cornell</v>
          </cell>
          <cell r="E5731">
            <v>4523</v>
          </cell>
          <cell r="F5731" t="str">
            <v>W</v>
          </cell>
          <cell r="G5731" t="str">
            <v>LAKE</v>
          </cell>
          <cell r="H5731" t="str">
            <v>Acknowledged</v>
          </cell>
        </row>
        <row r="5732">
          <cell r="A5732" t="str">
            <v>TREE2022-1228</v>
          </cell>
          <cell r="B5732" t="str">
            <v>083-172-004</v>
          </cell>
          <cell r="C5732" t="str">
            <v>Tree Removal</v>
          </cell>
          <cell r="D5732" t="str">
            <v>Bruce Barr</v>
          </cell>
          <cell r="E5732">
            <v>780</v>
          </cell>
          <cell r="F5732" t="str">
            <v>W</v>
          </cell>
          <cell r="G5732" t="str">
            <v>LAKE</v>
          </cell>
          <cell r="H5732" t="str">
            <v>Approved</v>
          </cell>
        </row>
        <row r="5733">
          <cell r="A5733" t="str">
            <v>TREE2022-1227</v>
          </cell>
          <cell r="B5733" t="str">
            <v>092-200-009</v>
          </cell>
          <cell r="C5733" t="str">
            <v>Tree Removal</v>
          </cell>
          <cell r="D5733" t="str">
            <v>Bruce Barr</v>
          </cell>
          <cell r="E5733">
            <v>4200</v>
          </cell>
          <cell r="F5733" t="str">
            <v>N</v>
          </cell>
          <cell r="G5733" t="str">
            <v>LAKE</v>
          </cell>
          <cell r="H5733" t="str">
            <v>Approved</v>
          </cell>
        </row>
        <row r="5734">
          <cell r="A5734" t="str">
            <v>TREE2022-1219</v>
          </cell>
          <cell r="B5734" t="str">
            <v>129-650-19</v>
          </cell>
          <cell r="C5734" t="str">
            <v>Tree Removal</v>
          </cell>
          <cell r="D5734" t="str">
            <v>Bruce Barr</v>
          </cell>
          <cell r="E5734">
            <v>875</v>
          </cell>
          <cell r="G5734" t="str">
            <v>LAKE COUNTRY</v>
          </cell>
          <cell r="H5734" t="str">
            <v>Withdrawn</v>
          </cell>
        </row>
        <row r="5735">
          <cell r="A5735" t="str">
            <v>TREE2022-1221</v>
          </cell>
          <cell r="B5735" t="str">
            <v>094-225-001</v>
          </cell>
          <cell r="C5735" t="str">
            <v>Tree Removal</v>
          </cell>
          <cell r="D5735" t="str">
            <v>Bruce Barr</v>
          </cell>
          <cell r="E5735">
            <v>633</v>
          </cell>
          <cell r="G5735" t="str">
            <v>SILVERADO</v>
          </cell>
          <cell r="H5735" t="str">
            <v>Approved</v>
          </cell>
        </row>
        <row r="5736">
          <cell r="A5736" t="str">
            <v>CEXT2022-0613</v>
          </cell>
          <cell r="B5736" t="str">
            <v>125-361-13</v>
          </cell>
          <cell r="C5736" t="str">
            <v>Construction Schedule Extension</v>
          </cell>
          <cell r="D5736" t="str">
            <v>Rachel Lopez</v>
          </cell>
          <cell r="E5736">
            <v>921</v>
          </cell>
          <cell r="G5736" t="str">
            <v>JENNIFER</v>
          </cell>
          <cell r="H5736" t="str">
            <v>Approved</v>
          </cell>
        </row>
        <row r="5737">
          <cell r="A5737" t="str">
            <v>TREE2022-1222</v>
          </cell>
          <cell r="B5737" t="str">
            <v>098-234-003</v>
          </cell>
          <cell r="C5737" t="str">
            <v>Tree Removal</v>
          </cell>
          <cell r="D5737" t="str">
            <v>Bruce Barr</v>
          </cell>
          <cell r="E5737">
            <v>6430</v>
          </cell>
          <cell r="G5737" t="str">
            <v>CASCADE</v>
          </cell>
          <cell r="H5737" t="str">
            <v>Approved</v>
          </cell>
        </row>
        <row r="5738">
          <cell r="A5738" t="str">
            <v>LCAP2022-0499</v>
          </cell>
          <cell r="B5738" t="str">
            <v>027-142-15</v>
          </cell>
          <cell r="C5738" t="str">
            <v>IPES</v>
          </cell>
          <cell r="D5738" t="str">
            <v>Contractor</v>
          </cell>
          <cell r="E5738">
            <v>3773</v>
          </cell>
          <cell r="G5738" t="str">
            <v>ALDER</v>
          </cell>
          <cell r="H5738" t="str">
            <v>Results Issued</v>
          </cell>
        </row>
        <row r="5739">
          <cell r="A5739" t="str">
            <v>LCAP2022-0498</v>
          </cell>
          <cell r="B5739" t="str">
            <v>027-142-23</v>
          </cell>
          <cell r="C5739" t="str">
            <v>IPES</v>
          </cell>
          <cell r="D5739" t="str">
            <v>Contractor</v>
          </cell>
          <cell r="E5739">
            <v>3781</v>
          </cell>
          <cell r="G5739" t="str">
            <v>ALDER</v>
          </cell>
          <cell r="H5739" t="str">
            <v>Withdrawn</v>
          </cell>
        </row>
        <row r="5740">
          <cell r="A5740" t="str">
            <v>TREE2022-1220</v>
          </cell>
          <cell r="B5740" t="str">
            <v>035-245-007</v>
          </cell>
          <cell r="C5740" t="str">
            <v>Tree Removal</v>
          </cell>
          <cell r="D5740" t="str">
            <v>Bruce Barr</v>
          </cell>
          <cell r="E5740">
            <v>2420</v>
          </cell>
          <cell r="G5740" t="str">
            <v>BLITZEN</v>
          </cell>
          <cell r="H5740" t="str">
            <v>Approved</v>
          </cell>
        </row>
        <row r="5741">
          <cell r="A5741" t="str">
            <v>TREE2022-1223</v>
          </cell>
          <cell r="B5741" t="str">
            <v>022-051-003</v>
          </cell>
          <cell r="C5741" t="str">
            <v>Tree Removal</v>
          </cell>
          <cell r="D5741" t="str">
            <v>Bruce Barr</v>
          </cell>
          <cell r="E5741">
            <v>2192</v>
          </cell>
          <cell r="G5741" t="str">
            <v>MONTEREY</v>
          </cell>
          <cell r="H5741" t="str">
            <v>Approved</v>
          </cell>
        </row>
        <row r="5742">
          <cell r="A5742" t="str">
            <v>TREE2022-1211</v>
          </cell>
          <cell r="B5742" t="str">
            <v>021-381-06</v>
          </cell>
          <cell r="C5742" t="str">
            <v>Tree Removal</v>
          </cell>
          <cell r="D5742" t="str">
            <v>Bruce Barr</v>
          </cell>
          <cell r="E5742">
            <v>620</v>
          </cell>
          <cell r="G5742" t="str">
            <v>FALLEN LEAF</v>
          </cell>
          <cell r="H5742" t="str">
            <v>Approved</v>
          </cell>
        </row>
        <row r="5743">
          <cell r="A5743" t="str">
            <v>HIST2022-0607</v>
          </cell>
          <cell r="B5743" t="str">
            <v>085-290-004</v>
          </cell>
          <cell r="C5743" t="str">
            <v>Historical Determination</v>
          </cell>
          <cell r="D5743" t="str">
            <v>Brandy Mcmahon</v>
          </cell>
          <cell r="E5743">
            <v>315</v>
          </cell>
          <cell r="G5743" t="str">
            <v>ELIZABETH</v>
          </cell>
          <cell r="H5743" t="str">
            <v>Determination Issued</v>
          </cell>
        </row>
        <row r="5744">
          <cell r="A5744" t="str">
            <v>TREE2022-1210</v>
          </cell>
          <cell r="B5744" t="str">
            <v>021-391-003</v>
          </cell>
          <cell r="C5744" t="str">
            <v>Tree Removal</v>
          </cell>
          <cell r="D5744" t="str">
            <v>Bruce Barr</v>
          </cell>
          <cell r="E5744">
            <v>570</v>
          </cell>
          <cell r="G5744" t="str">
            <v>FALLEN LEAF</v>
          </cell>
          <cell r="H5744" t="str">
            <v>Approved</v>
          </cell>
        </row>
        <row r="5745">
          <cell r="A5745" t="str">
            <v>TREE2022-1201</v>
          </cell>
          <cell r="B5745" t="str">
            <v>022-342-007</v>
          </cell>
          <cell r="C5745" t="str">
            <v>Tree Removal</v>
          </cell>
          <cell r="D5745" t="str">
            <v>Bruce Barr</v>
          </cell>
          <cell r="E5745">
            <v>1883</v>
          </cell>
          <cell r="G5745" t="str">
            <v>VENICE</v>
          </cell>
          <cell r="H5745" t="str">
            <v>Approved</v>
          </cell>
        </row>
        <row r="5746">
          <cell r="A5746" t="str">
            <v>TREE2022-1206</v>
          </cell>
          <cell r="B5746" t="str">
            <v>031-076-019</v>
          </cell>
          <cell r="C5746" t="str">
            <v>Tree Removal</v>
          </cell>
          <cell r="D5746" t="str">
            <v>Bruce Barr</v>
          </cell>
          <cell r="E5746">
            <v>2565</v>
          </cell>
          <cell r="G5746" t="str">
            <v>CHRIS</v>
          </cell>
          <cell r="H5746" t="str">
            <v>Approved</v>
          </cell>
        </row>
        <row r="5747">
          <cell r="A5747" t="str">
            <v>ERSP2020-1999-02</v>
          </cell>
          <cell r="B5747" t="str">
            <v>032-291-028</v>
          </cell>
          <cell r="C5747" t="str">
            <v>Plan Revision</v>
          </cell>
          <cell r="D5747" t="str">
            <v>Brandy Mcmahon</v>
          </cell>
          <cell r="E5747">
            <v>1860</v>
          </cell>
          <cell r="G5747" t="str">
            <v>LAKE TAHOE</v>
          </cell>
          <cell r="H5747" t="str">
            <v>Acknowledged</v>
          </cell>
        </row>
        <row r="5748">
          <cell r="A5748" t="str">
            <v>TREE2022-1200</v>
          </cell>
          <cell r="B5748" t="str">
            <v>034-434-05</v>
          </cell>
          <cell r="C5748" t="str">
            <v>Tree Removal</v>
          </cell>
          <cell r="D5748" t="str">
            <v>Bruce Barr</v>
          </cell>
          <cell r="E5748">
            <v>1860</v>
          </cell>
          <cell r="G5748" t="str">
            <v>NEZ PERCE</v>
          </cell>
          <cell r="H5748" t="str">
            <v>Approved</v>
          </cell>
        </row>
        <row r="5749">
          <cell r="A5749" t="str">
            <v>TREE2022-1215</v>
          </cell>
          <cell r="B5749" t="str">
            <v>084-213-013</v>
          </cell>
          <cell r="C5749" t="str">
            <v>Tree Removal</v>
          </cell>
          <cell r="D5749" t="str">
            <v>Bruce Barr</v>
          </cell>
          <cell r="E5749">
            <v>670</v>
          </cell>
          <cell r="G5749" t="str">
            <v>PINELAND</v>
          </cell>
          <cell r="H5749" t="str">
            <v>Approved</v>
          </cell>
        </row>
        <row r="5750">
          <cell r="A5750" t="str">
            <v>TREE2022-1209</v>
          </cell>
          <cell r="B5750" t="str">
            <v>034-030-004</v>
          </cell>
          <cell r="C5750" t="str">
            <v>Tree Removal</v>
          </cell>
          <cell r="D5750" t="str">
            <v>Bruce Barr</v>
          </cell>
          <cell r="E5750">
            <v>0</v>
          </cell>
          <cell r="G5750" t="str">
            <v>NONE</v>
          </cell>
          <cell r="H5750" t="str">
            <v>Approved</v>
          </cell>
        </row>
        <row r="5751">
          <cell r="A5751" t="str">
            <v>ERSP2022-1202</v>
          </cell>
          <cell r="B5751" t="str">
            <v>122-162-23</v>
          </cell>
          <cell r="C5751" t="str">
            <v>Rec-Public Service</v>
          </cell>
          <cell r="D5751" t="str">
            <v>Bridget Cornell</v>
          </cell>
          <cell r="E5751">
            <v>665</v>
          </cell>
          <cell r="G5751" t="str">
            <v>LAKESHORE</v>
          </cell>
          <cell r="H5751" t="str">
            <v>Conditional Permit</v>
          </cell>
        </row>
        <row r="5752">
          <cell r="A5752" t="str">
            <v>TREE2022-1203</v>
          </cell>
          <cell r="B5752" t="str">
            <v>098-192-009</v>
          </cell>
          <cell r="C5752" t="str">
            <v>Tree Removal</v>
          </cell>
          <cell r="D5752" t="str">
            <v>Bruce Barr</v>
          </cell>
          <cell r="E5752">
            <v>75</v>
          </cell>
          <cell r="G5752" t="str">
            <v>MOANA</v>
          </cell>
          <cell r="H5752" t="str">
            <v>Approved</v>
          </cell>
        </row>
        <row r="5753">
          <cell r="A5753" t="str">
            <v>ERSP2020-1998-02</v>
          </cell>
          <cell r="B5753" t="str">
            <v>032-291-031</v>
          </cell>
          <cell r="C5753" t="str">
            <v>Plan Revision</v>
          </cell>
          <cell r="D5753" t="str">
            <v>Brandy Mcmahon</v>
          </cell>
          <cell r="E5753">
            <v>1029</v>
          </cell>
          <cell r="G5753" t="str">
            <v>TATA</v>
          </cell>
          <cell r="H5753" t="str">
            <v>Acknowledged</v>
          </cell>
        </row>
        <row r="5754">
          <cell r="A5754" t="str">
            <v>TREE2022-1214</v>
          </cell>
          <cell r="B5754" t="str">
            <v>084-151-021</v>
          </cell>
          <cell r="C5754" t="str">
            <v>Tree Removal</v>
          </cell>
          <cell r="D5754" t="str">
            <v>Bruce Barr</v>
          </cell>
          <cell r="E5754">
            <v>325</v>
          </cell>
          <cell r="G5754" t="str">
            <v>PINELAND</v>
          </cell>
          <cell r="H5754" t="str">
            <v>Approved</v>
          </cell>
        </row>
        <row r="5755">
          <cell r="A5755" t="str">
            <v>TREE2022-1207</v>
          </cell>
          <cell r="B5755" t="str">
            <v>132-620-03</v>
          </cell>
          <cell r="C5755" t="str">
            <v>Tree Removal</v>
          </cell>
          <cell r="D5755" t="str">
            <v>Bruce Barr</v>
          </cell>
          <cell r="E5755">
            <v>915</v>
          </cell>
          <cell r="G5755" t="str">
            <v>INCLINE</v>
          </cell>
          <cell r="H5755" t="str">
            <v>Approved</v>
          </cell>
        </row>
        <row r="5756">
          <cell r="A5756" t="str">
            <v>TREE2022-1212</v>
          </cell>
          <cell r="B5756" t="str">
            <v>034-513-006</v>
          </cell>
          <cell r="C5756" t="str">
            <v>Tree Removal</v>
          </cell>
          <cell r="D5756" t="str">
            <v>Bruce Barr</v>
          </cell>
          <cell r="E5756">
            <v>1927</v>
          </cell>
          <cell r="G5756" t="str">
            <v>MEWUK</v>
          </cell>
          <cell r="H5756" t="str">
            <v>Approved</v>
          </cell>
        </row>
        <row r="5757">
          <cell r="A5757" t="str">
            <v>TREE2022-1213</v>
          </cell>
          <cell r="B5757" t="str">
            <v>021-261-02</v>
          </cell>
          <cell r="C5757" t="str">
            <v>Tree Removal</v>
          </cell>
          <cell r="D5757" t="str">
            <v>Bruce Barr</v>
          </cell>
          <cell r="E5757">
            <v>1001</v>
          </cell>
          <cell r="G5757" t="str">
            <v>FALLEN LEAF</v>
          </cell>
          <cell r="H5757" t="str">
            <v>Approved</v>
          </cell>
        </row>
        <row r="5758">
          <cell r="A5758" t="str">
            <v>QEXE2022-0606</v>
          </cell>
          <cell r="B5758" t="str">
            <v>035-262-012</v>
          </cell>
          <cell r="C5758" t="str">
            <v>Qualified Exempt</v>
          </cell>
          <cell r="D5758" t="str">
            <v>INTAKE INTAKE</v>
          </cell>
          <cell r="E5758">
            <v>2223</v>
          </cell>
          <cell r="G5758" t="str">
            <v>KEETAK</v>
          </cell>
          <cell r="H5758" t="str">
            <v>Accepted</v>
          </cell>
        </row>
        <row r="5759">
          <cell r="A5759" t="str">
            <v>CEXT2022-0609</v>
          </cell>
          <cell r="B5759" t="str">
            <v>023-553-002</v>
          </cell>
          <cell r="C5759" t="str">
            <v>Construction Schedule Extension</v>
          </cell>
          <cell r="D5759" t="str">
            <v>Brenden Phillips</v>
          </cell>
          <cell r="E5759">
            <v>2133</v>
          </cell>
          <cell r="G5759" t="str">
            <v>12TH</v>
          </cell>
          <cell r="H5759" t="str">
            <v>Approved</v>
          </cell>
        </row>
        <row r="5760">
          <cell r="A5760" t="str">
            <v>TREE2022-1208</v>
          </cell>
          <cell r="B5760" t="str">
            <v>080-081-036</v>
          </cell>
          <cell r="C5760" t="str">
            <v>Tree Removal</v>
          </cell>
          <cell r="D5760" t="str">
            <v>Bruce Barr</v>
          </cell>
          <cell r="E5760">
            <v>1828</v>
          </cell>
          <cell r="G5760" t="str">
            <v>IBACHE</v>
          </cell>
          <cell r="H5760" t="str">
            <v>Approved</v>
          </cell>
        </row>
        <row r="5761">
          <cell r="A5761" t="str">
            <v>TREE2022-1204</v>
          </cell>
          <cell r="B5761" t="str">
            <v>111-110-036</v>
          </cell>
          <cell r="C5761" t="str">
            <v>Tree Removal</v>
          </cell>
          <cell r="D5761" t="str">
            <v>Bruce Barr</v>
          </cell>
          <cell r="E5761">
            <v>7421</v>
          </cell>
          <cell r="G5761" t="str">
            <v>KINGSWOOD</v>
          </cell>
          <cell r="H5761" t="str">
            <v>Approved</v>
          </cell>
        </row>
        <row r="5762">
          <cell r="A5762" t="str">
            <v>ADMIN2022-0027</v>
          </cell>
          <cell r="B5762" t="str">
            <v>132-201-02</v>
          </cell>
          <cell r="C5762" t="str">
            <v>Notice of Appeal</v>
          </cell>
          <cell r="D5762" t="str">
            <v>Katherine Huston</v>
          </cell>
          <cell r="E5762">
            <v>771</v>
          </cell>
          <cell r="G5762" t="str">
            <v>SOUTHWOOD</v>
          </cell>
          <cell r="H5762" t="str">
            <v>Denied</v>
          </cell>
        </row>
        <row r="5763">
          <cell r="A5763" t="str">
            <v>HIST2022-0608</v>
          </cell>
          <cell r="B5763" t="str">
            <v>031-212-014</v>
          </cell>
          <cell r="C5763" t="str">
            <v>Historical Determination</v>
          </cell>
          <cell r="D5763" t="str">
            <v>INTAKE INTAKE</v>
          </cell>
          <cell r="E5763">
            <v>2531</v>
          </cell>
          <cell r="G5763" t="str">
            <v>PINTER</v>
          </cell>
          <cell r="H5763" t="str">
            <v>Incomplete Submittal</v>
          </cell>
        </row>
        <row r="5764">
          <cell r="A5764" t="str">
            <v>TREE2022-1205</v>
          </cell>
          <cell r="B5764" t="str">
            <v>016-381-016</v>
          </cell>
          <cell r="C5764" t="str">
            <v>Tree Removal</v>
          </cell>
          <cell r="D5764" t="str">
            <v>Bruce Barr</v>
          </cell>
          <cell r="E5764">
            <v>9029</v>
          </cell>
          <cell r="G5764" t="str">
            <v>SCENIC</v>
          </cell>
          <cell r="H5764" t="str">
            <v>Approved</v>
          </cell>
        </row>
        <row r="5765">
          <cell r="A5765" t="str">
            <v>CEXT2022-0601</v>
          </cell>
          <cell r="B5765" t="str">
            <v>1418-10-801-004</v>
          </cell>
          <cell r="C5765" t="str">
            <v>Construction Schedule Extension</v>
          </cell>
          <cell r="D5765" t="str">
            <v>Brenden Phillips</v>
          </cell>
          <cell r="E5765">
            <v>183</v>
          </cell>
          <cell r="G5765" t="str">
            <v>YELLOW JACKET</v>
          </cell>
          <cell r="H5765" t="str">
            <v>Approved</v>
          </cell>
        </row>
        <row r="5766">
          <cell r="A5766" t="str">
            <v>QEXE2022-0600</v>
          </cell>
          <cell r="B5766" t="str">
            <v>028-111-005</v>
          </cell>
          <cell r="C5766" t="str">
            <v>Qualified Exempt</v>
          </cell>
          <cell r="D5766" t="str">
            <v>Julie Roll</v>
          </cell>
          <cell r="E5766">
            <v>3912</v>
          </cell>
          <cell r="G5766" t="str">
            <v>CREST</v>
          </cell>
          <cell r="H5766" t="str">
            <v>Accepted</v>
          </cell>
        </row>
        <row r="5767">
          <cell r="A5767" t="str">
            <v>TREE2022-1197</v>
          </cell>
          <cell r="B5767" t="str">
            <v>034-572-010</v>
          </cell>
          <cell r="C5767" t="str">
            <v>Tree Removal</v>
          </cell>
          <cell r="D5767" t="str">
            <v>Bruce Barr</v>
          </cell>
          <cell r="E5767">
            <v>1877</v>
          </cell>
          <cell r="G5767" t="str">
            <v>NORMUK</v>
          </cell>
          <cell r="H5767" t="str">
            <v>Approved</v>
          </cell>
        </row>
        <row r="5768">
          <cell r="A5768" t="str">
            <v>ERSP2022-1196</v>
          </cell>
          <cell r="B5768" t="str">
            <v>090-133-021</v>
          </cell>
          <cell r="C5768" t="str">
            <v>Commercial or Tourist Accommodation Project</v>
          </cell>
          <cell r="D5768" t="str">
            <v>Theresa Avance</v>
          </cell>
          <cell r="E5768">
            <v>8603</v>
          </cell>
          <cell r="F5768" t="str">
            <v>N</v>
          </cell>
          <cell r="G5768" t="str">
            <v>LAKE</v>
          </cell>
          <cell r="H5768" t="str">
            <v>Incomplete Submittal</v>
          </cell>
        </row>
        <row r="5769">
          <cell r="A5769" t="str">
            <v>MFEE2022-0603</v>
          </cell>
          <cell r="B5769" t="str">
            <v>085-040-028</v>
          </cell>
          <cell r="C5769" t="str">
            <v>Mooring Fee</v>
          </cell>
          <cell r="E5769">
            <v>2895</v>
          </cell>
          <cell r="F5769" t="str">
            <v>W</v>
          </cell>
          <cell r="G5769" t="str">
            <v>LAKE</v>
          </cell>
          <cell r="H5769" t="str">
            <v>Paid</v>
          </cell>
        </row>
        <row r="5770">
          <cell r="A5770" t="str">
            <v>BMPP2022-0003</v>
          </cell>
          <cell r="B5770" t="str">
            <v>1318-23-401-050</v>
          </cell>
          <cell r="C5770" t="str">
            <v>BMP Retrofit</v>
          </cell>
          <cell r="D5770" t="str">
            <v>Angela Turrietta</v>
          </cell>
          <cell r="E5770">
            <v>179</v>
          </cell>
          <cell r="G5770" t="str">
            <v>HWY 50</v>
          </cell>
          <cell r="H5770" t="str">
            <v>Acknowledged</v>
          </cell>
        </row>
        <row r="5771">
          <cell r="A5771" t="str">
            <v>HIST2022-0602</v>
          </cell>
          <cell r="B5771" t="str">
            <v>023-482-007</v>
          </cell>
          <cell r="C5771" t="str">
            <v>Historical Determination</v>
          </cell>
          <cell r="D5771" t="str">
            <v>Brandy Mcmahon</v>
          </cell>
          <cell r="E5771">
            <v>948</v>
          </cell>
          <cell r="G5771" t="str">
            <v>TATA</v>
          </cell>
          <cell r="H5771" t="str">
            <v>Determination Issued</v>
          </cell>
        </row>
        <row r="5772">
          <cell r="A5772" t="str">
            <v>QEXE2022-0599</v>
          </cell>
          <cell r="B5772" t="str">
            <v>131-225-17</v>
          </cell>
          <cell r="C5772" t="str">
            <v>Qualified Exempt</v>
          </cell>
          <cell r="D5772" t="str">
            <v>BMCKILLOP</v>
          </cell>
          <cell r="E5772">
            <v>530</v>
          </cell>
          <cell r="G5772" t="str">
            <v>COUNTRY CLUB</v>
          </cell>
          <cell r="H5772" t="str">
            <v>Accepted</v>
          </cell>
        </row>
        <row r="5773">
          <cell r="A5773" t="str">
            <v>MFEE2022-0604</v>
          </cell>
          <cell r="B5773" t="str">
            <v>016-051-049</v>
          </cell>
          <cell r="C5773" t="str">
            <v>Mooring Fee</v>
          </cell>
          <cell r="E5773">
            <v>8221</v>
          </cell>
          <cell r="G5773" t="str">
            <v>MEEKS BAY</v>
          </cell>
          <cell r="H5773" t="str">
            <v>Paid</v>
          </cell>
        </row>
        <row r="5774">
          <cell r="A5774" t="str">
            <v>TREE2022-1199</v>
          </cell>
          <cell r="B5774" t="str">
            <v>022-221-004</v>
          </cell>
          <cell r="C5774" t="str">
            <v>Tree Removal</v>
          </cell>
          <cell r="D5774" t="str">
            <v>Bruce Barr</v>
          </cell>
          <cell r="E5774">
            <v>2016</v>
          </cell>
          <cell r="G5774" t="str">
            <v>GARMISH</v>
          </cell>
          <cell r="H5774" t="str">
            <v>Approved</v>
          </cell>
        </row>
        <row r="5775">
          <cell r="A5775" t="str">
            <v>PREC2022-0605</v>
          </cell>
          <cell r="B5775" t="str">
            <v>016-261-001</v>
          </cell>
          <cell r="C5775" t="str">
            <v>Pre Application Consultation</v>
          </cell>
          <cell r="D5775" t="str">
            <v>Bridget Cornell</v>
          </cell>
          <cell r="E5775">
            <v>537</v>
          </cell>
          <cell r="G5775" t="str">
            <v>LOG CABIN</v>
          </cell>
          <cell r="H5775" t="str">
            <v>Project Completed</v>
          </cell>
        </row>
        <row r="5776">
          <cell r="A5776" t="str">
            <v>TREE2022-1195</v>
          </cell>
          <cell r="B5776" t="str">
            <v>092-180-058</v>
          </cell>
          <cell r="C5776" t="str">
            <v>Tree Removal</v>
          </cell>
          <cell r="D5776" t="str">
            <v>Bruce Barr</v>
          </cell>
          <cell r="E5776">
            <v>4300</v>
          </cell>
          <cell r="F5776" t="str">
            <v>N</v>
          </cell>
          <cell r="G5776" t="str">
            <v>LAKE</v>
          </cell>
          <cell r="H5776" t="str">
            <v>Approved</v>
          </cell>
        </row>
        <row r="5777">
          <cell r="A5777" t="str">
            <v>TREE2022-1198</v>
          </cell>
          <cell r="B5777" t="str">
            <v>033-678-006</v>
          </cell>
          <cell r="C5777" t="str">
            <v>Tree Removal</v>
          </cell>
          <cell r="D5777" t="str">
            <v>Bruce Barr</v>
          </cell>
          <cell r="E5777">
            <v>1703</v>
          </cell>
          <cell r="G5777" t="str">
            <v>SEMAT</v>
          </cell>
          <cell r="H5777" t="str">
            <v>Approved</v>
          </cell>
        </row>
        <row r="5778">
          <cell r="A5778" t="str">
            <v>ERSP2022-1187</v>
          </cell>
          <cell r="B5778" t="str">
            <v>130-050-01</v>
          </cell>
          <cell r="C5778" t="str">
            <v>Rec-Public Service</v>
          </cell>
          <cell r="D5778" t="str">
            <v>Alyson Borawski</v>
          </cell>
          <cell r="E5778">
            <v>300</v>
          </cell>
          <cell r="G5778" t="str">
            <v>COUNTRY CLUB</v>
          </cell>
          <cell r="H5778" t="str">
            <v>Acknowledged</v>
          </cell>
        </row>
        <row r="5779">
          <cell r="A5779" t="str">
            <v>TREE2023-1694</v>
          </cell>
          <cell r="B5779" t="str">
            <v>125-244-26</v>
          </cell>
          <cell r="C5779" t="str">
            <v>Tree Removal</v>
          </cell>
          <cell r="E5779">
            <v>803</v>
          </cell>
          <cell r="G5779" t="str">
            <v>CHARLES</v>
          </cell>
          <cell r="H5779" t="str">
            <v>Approved</v>
          </cell>
        </row>
        <row r="5780">
          <cell r="A5780" t="str">
            <v>MFEE2022-0590</v>
          </cell>
          <cell r="B5780" t="str">
            <v>016-051-033</v>
          </cell>
          <cell r="C5780" t="str">
            <v>Mooring Fee</v>
          </cell>
          <cell r="E5780">
            <v>8201</v>
          </cell>
          <cell r="G5780" t="str">
            <v>MEEKS BAY</v>
          </cell>
          <cell r="H5780" t="str">
            <v>Paid</v>
          </cell>
        </row>
        <row r="5781">
          <cell r="A5781" t="str">
            <v>MFEE2022-0591</v>
          </cell>
          <cell r="B5781" t="str">
            <v>016-051-003</v>
          </cell>
          <cell r="C5781" t="str">
            <v>Mooring Fee</v>
          </cell>
          <cell r="E5781">
            <v>8189</v>
          </cell>
          <cell r="G5781" t="str">
            <v>MEEKS BAY</v>
          </cell>
          <cell r="H5781" t="str">
            <v>Paid</v>
          </cell>
        </row>
        <row r="5782">
          <cell r="A5782" t="str">
            <v>TREE2022-1189</v>
          </cell>
          <cell r="B5782" t="str">
            <v>131-250-04</v>
          </cell>
          <cell r="C5782" t="str">
            <v>Tree Removal</v>
          </cell>
          <cell r="D5782" t="str">
            <v>Bruce Barr</v>
          </cell>
          <cell r="E5782">
            <v>983</v>
          </cell>
          <cell r="G5782" t="str">
            <v>FAIRWAY</v>
          </cell>
          <cell r="H5782" t="str">
            <v>Approved</v>
          </cell>
        </row>
        <row r="5783">
          <cell r="A5783" t="str">
            <v>MFEE2022-0598</v>
          </cell>
          <cell r="B5783" t="str">
            <v>085-260-039</v>
          </cell>
          <cell r="C5783" t="str">
            <v>Mooring Fee</v>
          </cell>
          <cell r="E5783">
            <v>0</v>
          </cell>
          <cell r="G5783" t="str">
            <v>NONE</v>
          </cell>
          <cell r="H5783" t="str">
            <v>Paid</v>
          </cell>
        </row>
        <row r="5784">
          <cell r="A5784" t="str">
            <v>MFEE2022-0595</v>
          </cell>
          <cell r="B5784" t="str">
            <v>016-091-055</v>
          </cell>
          <cell r="C5784" t="str">
            <v>Mooring Fee</v>
          </cell>
          <cell r="E5784">
            <v>8429</v>
          </cell>
          <cell r="G5784" t="str">
            <v>MEEKS BAY</v>
          </cell>
          <cell r="H5784" t="str">
            <v>Paid</v>
          </cell>
        </row>
        <row r="5785">
          <cell r="A5785" t="str">
            <v>TREE2022-1188</v>
          </cell>
          <cell r="B5785" t="str">
            <v>023-591-12</v>
          </cell>
          <cell r="C5785" t="str">
            <v>Tree Removal</v>
          </cell>
          <cell r="D5785" t="str">
            <v>Bruce Barr</v>
          </cell>
          <cell r="E5785">
            <v>532</v>
          </cell>
          <cell r="G5785" t="str">
            <v>GARDNER</v>
          </cell>
          <cell r="H5785" t="str">
            <v>Approved</v>
          </cell>
        </row>
        <row r="5786">
          <cell r="A5786" t="str">
            <v>ERSP2022-1194</v>
          </cell>
          <cell r="B5786" t="str">
            <v>1418-22-610-001</v>
          </cell>
          <cell r="C5786" t="str">
            <v>Residential Dwelling</v>
          </cell>
          <cell r="D5786" t="str">
            <v>Julie Roll</v>
          </cell>
          <cell r="E5786">
            <v>1694</v>
          </cell>
          <cell r="G5786" t="str">
            <v>LOGAN CREEK</v>
          </cell>
          <cell r="H5786" t="str">
            <v>Conditional Permit</v>
          </cell>
        </row>
        <row r="5787">
          <cell r="A5787" t="str">
            <v>TREE2022-1193</v>
          </cell>
          <cell r="B5787" t="str">
            <v>026-096-008</v>
          </cell>
          <cell r="C5787" t="str">
            <v>Tree Removal</v>
          </cell>
          <cell r="D5787" t="str">
            <v>Bruce Barr</v>
          </cell>
          <cell r="E5787">
            <v>3025</v>
          </cell>
          <cell r="G5787" t="str">
            <v>BELLEVUE</v>
          </cell>
          <cell r="H5787" t="str">
            <v>Approved</v>
          </cell>
        </row>
        <row r="5788">
          <cell r="A5788" t="str">
            <v>MFEE2022-0594</v>
          </cell>
          <cell r="B5788" t="str">
            <v>029-090-001</v>
          </cell>
          <cell r="C5788" t="str">
            <v>Mooring Fee</v>
          </cell>
          <cell r="E5788">
            <v>0</v>
          </cell>
          <cell r="G5788" t="str">
            <v>NONE</v>
          </cell>
          <cell r="H5788" t="str">
            <v>Initiated</v>
          </cell>
        </row>
        <row r="5789">
          <cell r="A5789" t="str">
            <v>ERSP2022-1191</v>
          </cell>
          <cell r="B5789" t="str">
            <v>115-020-019</v>
          </cell>
          <cell r="C5789" t="str">
            <v>Residential Dwelling</v>
          </cell>
          <cell r="D5789" t="str">
            <v>Bridget Cornell</v>
          </cell>
          <cell r="E5789">
            <v>5271</v>
          </cell>
          <cell r="F5789" t="str">
            <v>N</v>
          </cell>
          <cell r="G5789" t="str">
            <v>LAKE</v>
          </cell>
          <cell r="H5789" t="str">
            <v>Acknowledged</v>
          </cell>
        </row>
        <row r="5790">
          <cell r="A5790" t="str">
            <v>MFEE2022-0596</v>
          </cell>
          <cell r="B5790" t="str">
            <v>117-140-017</v>
          </cell>
          <cell r="C5790" t="str">
            <v>Mooring Fee</v>
          </cell>
          <cell r="E5790">
            <v>7650</v>
          </cell>
          <cell r="F5790" t="str">
            <v>N</v>
          </cell>
          <cell r="G5790" t="str">
            <v>LAKE</v>
          </cell>
          <cell r="H5790" t="str">
            <v>Paid</v>
          </cell>
        </row>
        <row r="5791">
          <cell r="A5791" t="str">
            <v>MFEE2022-0592</v>
          </cell>
          <cell r="B5791" t="str">
            <v>1418-03-801-004</v>
          </cell>
          <cell r="C5791" t="str">
            <v>Mooring Fee</v>
          </cell>
          <cell r="E5791">
            <v>2153</v>
          </cell>
          <cell r="G5791" t="str">
            <v>PRAY MEADOW</v>
          </cell>
          <cell r="H5791" t="str">
            <v>Paid</v>
          </cell>
        </row>
        <row r="5792">
          <cell r="A5792" t="str">
            <v>ERSP2022-1186</v>
          </cell>
          <cell r="B5792" t="str">
            <v>1318-27-001-021</v>
          </cell>
          <cell r="C5792" t="str">
            <v>Grading Project</v>
          </cell>
          <cell r="D5792" t="str">
            <v>Paul Nielsen</v>
          </cell>
          <cell r="E5792">
            <v>55</v>
          </cell>
          <cell r="G5792" t="str">
            <v>HWY 50</v>
          </cell>
          <cell r="H5792" t="str">
            <v>Acknowledged</v>
          </cell>
        </row>
        <row r="5793">
          <cell r="A5793" t="str">
            <v>MFEE2022-0597</v>
          </cell>
          <cell r="B5793" t="str">
            <v>085-260-032</v>
          </cell>
          <cell r="C5793" t="str">
            <v>Mooring Fee</v>
          </cell>
          <cell r="E5793">
            <v>3225</v>
          </cell>
          <cell r="F5793" t="str">
            <v>W</v>
          </cell>
          <cell r="G5793" t="str">
            <v>LAKE</v>
          </cell>
          <cell r="H5793" t="str">
            <v>Paid</v>
          </cell>
        </row>
        <row r="5794">
          <cell r="A5794" t="str">
            <v>LCAP2022-0494</v>
          </cell>
          <cell r="B5794" t="str">
            <v>025-191-002</v>
          </cell>
          <cell r="C5794" t="str">
            <v>Site Assessment</v>
          </cell>
          <cell r="D5794" t="str">
            <v>Julie Roll</v>
          </cell>
          <cell r="E5794">
            <v>3399</v>
          </cell>
          <cell r="G5794" t="str">
            <v>ALOHA</v>
          </cell>
          <cell r="H5794" t="str">
            <v>Results Issued</v>
          </cell>
        </row>
        <row r="5795">
          <cell r="A5795" t="str">
            <v>TREE2022-1192</v>
          </cell>
          <cell r="B5795" t="str">
            <v>023-654-022</v>
          </cell>
          <cell r="C5795" t="str">
            <v>Tree Removal</v>
          </cell>
          <cell r="D5795" t="str">
            <v>Bruce Barr</v>
          </cell>
          <cell r="E5795">
            <v>775</v>
          </cell>
          <cell r="G5795" t="str">
            <v>HAZEL</v>
          </cell>
          <cell r="H5795" t="str">
            <v>Approved</v>
          </cell>
        </row>
        <row r="5796">
          <cell r="A5796" t="str">
            <v>LCAP2022-0496</v>
          </cell>
          <cell r="B5796" t="str">
            <v>093-082-007</v>
          </cell>
          <cell r="C5796" t="str">
            <v>Soils Hydrology</v>
          </cell>
          <cell r="D5796" t="str">
            <v>Julie Roll</v>
          </cell>
          <cell r="E5796">
            <v>3395</v>
          </cell>
          <cell r="G5796" t="str">
            <v>EDGEWATER</v>
          </cell>
          <cell r="H5796" t="str">
            <v>Results Issued</v>
          </cell>
        </row>
        <row r="5797">
          <cell r="A5797" t="str">
            <v>TREE2023-1693</v>
          </cell>
          <cell r="B5797" t="str">
            <v>126-290-00</v>
          </cell>
          <cell r="C5797" t="str">
            <v>Tree Removal</v>
          </cell>
          <cell r="E5797">
            <v>0</v>
          </cell>
          <cell r="G5797" t="str">
            <v>FAIRVIEW</v>
          </cell>
          <cell r="H5797" t="str">
            <v>Approved</v>
          </cell>
        </row>
        <row r="5798">
          <cell r="A5798" t="str">
            <v>PREC2022-0589</v>
          </cell>
          <cell r="B5798" t="str">
            <v>097-154-001</v>
          </cell>
          <cell r="C5798" t="str">
            <v>Pre Application Consultation</v>
          </cell>
          <cell r="D5798" t="str">
            <v>Tiffany Good</v>
          </cell>
          <cell r="E5798">
            <v>5340</v>
          </cell>
          <cell r="F5798" t="str">
            <v>W</v>
          </cell>
          <cell r="G5798" t="str">
            <v>LAKE</v>
          </cell>
          <cell r="H5798" t="str">
            <v>Project Completed</v>
          </cell>
        </row>
        <row r="5799">
          <cell r="A5799" t="str">
            <v>LCAP2022-0495</v>
          </cell>
          <cell r="B5799" t="str">
            <v>085-141-005</v>
          </cell>
          <cell r="C5799" t="str">
            <v>IPES</v>
          </cell>
          <cell r="D5799" t="str">
            <v>Contractor</v>
          </cell>
          <cell r="E5799">
            <v>0</v>
          </cell>
          <cell r="G5799" t="str">
            <v>NONE</v>
          </cell>
          <cell r="H5799" t="str">
            <v>Results Issued</v>
          </cell>
        </row>
        <row r="5800">
          <cell r="A5800" t="str">
            <v>TREE2022-1190</v>
          </cell>
          <cell r="B5800" t="str">
            <v>029-372-025</v>
          </cell>
          <cell r="C5800" t="str">
            <v>Tree Removal</v>
          </cell>
          <cell r="D5800" t="str">
            <v>Bruce Barr</v>
          </cell>
          <cell r="E5800">
            <v>1019</v>
          </cell>
          <cell r="G5800" t="str">
            <v>CHONOKIS</v>
          </cell>
          <cell r="H5800" t="str">
            <v>Approved</v>
          </cell>
        </row>
        <row r="5801">
          <cell r="A5801" t="str">
            <v>QEXE2022-0588</v>
          </cell>
          <cell r="B5801" t="str">
            <v>032-291-032</v>
          </cell>
          <cell r="C5801" t="str">
            <v>Qualified Exempt</v>
          </cell>
          <cell r="D5801" t="str">
            <v>Alyson Borawski</v>
          </cell>
          <cell r="E5801">
            <v>940</v>
          </cell>
          <cell r="G5801" t="str">
            <v>JULIE</v>
          </cell>
          <cell r="H5801" t="str">
            <v>Accepted</v>
          </cell>
        </row>
        <row r="5802">
          <cell r="A5802" t="str">
            <v>BMPR2022-0013</v>
          </cell>
          <cell r="B5802" t="str">
            <v>098-081-012</v>
          </cell>
          <cell r="C5802" t="str">
            <v>BMP Small Retrofit Plan</v>
          </cell>
          <cell r="D5802" t="str">
            <v>Joan Douglas</v>
          </cell>
          <cell r="E5802">
            <v>6240</v>
          </cell>
          <cell r="G5802" t="str">
            <v>CHAMBERLAND</v>
          </cell>
          <cell r="H5802" t="str">
            <v>Project Completed</v>
          </cell>
        </row>
        <row r="5803">
          <cell r="A5803" t="str">
            <v>BUOY2022-1181</v>
          </cell>
          <cell r="B5803" t="str">
            <v>117-072-007</v>
          </cell>
          <cell r="C5803" t="str">
            <v>Buoy</v>
          </cell>
          <cell r="H5803" t="str">
            <v>Project Completed</v>
          </cell>
        </row>
        <row r="5804">
          <cell r="A5804" t="str">
            <v>TYCS2022-0584</v>
          </cell>
          <cell r="B5804" t="str">
            <v>1418-34-401-003</v>
          </cell>
          <cell r="C5804" t="str">
            <v>Tahoe Yellow Cress Survey</v>
          </cell>
          <cell r="D5804" t="str">
            <v>Bruce Barr</v>
          </cell>
          <cell r="E5804">
            <v>16</v>
          </cell>
          <cell r="G5804" t="str">
            <v>STONE CREEK</v>
          </cell>
          <cell r="H5804" t="str">
            <v>Inspected</v>
          </cell>
        </row>
        <row r="5805">
          <cell r="A5805" t="str">
            <v>TREE2022-1184</v>
          </cell>
          <cell r="B5805" t="str">
            <v>025-442-008</v>
          </cell>
          <cell r="C5805" t="str">
            <v>Tree Removal</v>
          </cell>
          <cell r="D5805" t="str">
            <v>Bruce Barr</v>
          </cell>
          <cell r="E5805">
            <v>2547</v>
          </cell>
          <cell r="G5805" t="str">
            <v>COPPER</v>
          </cell>
          <cell r="H5805" t="str">
            <v>Approved</v>
          </cell>
        </row>
        <row r="5806">
          <cell r="A5806" t="str">
            <v>TREE2022-1185</v>
          </cell>
          <cell r="B5806" t="str">
            <v>034-801-012</v>
          </cell>
          <cell r="C5806" t="str">
            <v>Tree Removal</v>
          </cell>
          <cell r="D5806" t="str">
            <v>Bruce Barr</v>
          </cell>
          <cell r="E5806">
            <v>1714</v>
          </cell>
          <cell r="G5806" t="str">
            <v>BAKERSFIELD</v>
          </cell>
          <cell r="H5806" t="str">
            <v>Approved</v>
          </cell>
        </row>
        <row r="5807">
          <cell r="A5807" t="str">
            <v>MOOR2022-1182</v>
          </cell>
          <cell r="B5807" t="str">
            <v>1318-27-001-015</v>
          </cell>
          <cell r="C5807" t="str">
            <v>Mooring Buoys</v>
          </cell>
          <cell r="E5807">
            <v>180</v>
          </cell>
          <cell r="G5807" t="str">
            <v>LAKE</v>
          </cell>
          <cell r="H5807" t="str">
            <v>Withdrawn</v>
          </cell>
        </row>
        <row r="5808">
          <cell r="A5808" t="str">
            <v>HIST2022-0585</v>
          </cell>
          <cell r="B5808" t="str">
            <v>1318-03-111-021</v>
          </cell>
          <cell r="C5808" t="str">
            <v>Historical Determination</v>
          </cell>
          <cell r="D5808" t="str">
            <v>Brandy Mcmahon</v>
          </cell>
          <cell r="E5808">
            <v>1072</v>
          </cell>
          <cell r="G5808" t="str">
            <v>DEER CLIFF</v>
          </cell>
          <cell r="H5808" t="str">
            <v>Determination Issued</v>
          </cell>
        </row>
        <row r="5809">
          <cell r="A5809" t="str">
            <v>TREE2022-1183</v>
          </cell>
          <cell r="B5809" t="str">
            <v>023-744-012</v>
          </cell>
          <cell r="C5809" t="str">
            <v>Tree Removal</v>
          </cell>
          <cell r="D5809" t="str">
            <v>Bruce Barr</v>
          </cell>
          <cell r="E5809">
            <v>2313</v>
          </cell>
          <cell r="G5809" t="str">
            <v>UTAH</v>
          </cell>
          <cell r="H5809" t="str">
            <v>Approved</v>
          </cell>
        </row>
        <row r="5810">
          <cell r="A5810" t="str">
            <v>TREE2022-1180</v>
          </cell>
          <cell r="B5810" t="str">
            <v>032-279-020</v>
          </cell>
          <cell r="C5810" t="str">
            <v>Tree Removal</v>
          </cell>
          <cell r="D5810" t="str">
            <v>Bruce Barr</v>
          </cell>
          <cell r="E5810">
            <v>1171</v>
          </cell>
          <cell r="G5810" t="str">
            <v>DEDI</v>
          </cell>
          <cell r="H5810" t="str">
            <v>Approved</v>
          </cell>
        </row>
        <row r="5811">
          <cell r="A5811" t="str">
            <v>QEXE2022-0586</v>
          </cell>
          <cell r="B5811" t="str">
            <v>1318-10-413-003</v>
          </cell>
          <cell r="C5811" t="str">
            <v>Qualified Exempt</v>
          </cell>
          <cell r="D5811" t="str">
            <v>Julie Roll</v>
          </cell>
          <cell r="E5811">
            <v>220</v>
          </cell>
          <cell r="G5811" t="str">
            <v>SLEEPY HOLLOW GLEN</v>
          </cell>
          <cell r="H5811" t="str">
            <v>Approved</v>
          </cell>
        </row>
        <row r="5812">
          <cell r="A5812" t="str">
            <v>TREE2022-1177</v>
          </cell>
          <cell r="B5812" t="str">
            <v>026-134-016</v>
          </cell>
          <cell r="C5812" t="str">
            <v>Tree Removal</v>
          </cell>
          <cell r="D5812" t="str">
            <v>Bruce Barr</v>
          </cell>
          <cell r="E5812">
            <v>795</v>
          </cell>
          <cell r="G5812" t="str">
            <v>CAPISTRANO</v>
          </cell>
          <cell r="H5812" t="str">
            <v>Approved</v>
          </cell>
        </row>
        <row r="5813">
          <cell r="A5813" t="str">
            <v>TREE2022-1179</v>
          </cell>
          <cell r="B5813" t="str">
            <v>029-411-008</v>
          </cell>
          <cell r="C5813" t="str">
            <v>Tree Removal</v>
          </cell>
          <cell r="D5813" t="str">
            <v>Bruce Barr</v>
          </cell>
          <cell r="E5813">
            <v>1069</v>
          </cell>
          <cell r="G5813" t="str">
            <v>SHEPHERDS</v>
          </cell>
          <cell r="H5813" t="str">
            <v>Approved</v>
          </cell>
        </row>
        <row r="5814">
          <cell r="A5814" t="str">
            <v>TREE2022-1178</v>
          </cell>
          <cell r="B5814" t="str">
            <v>027-344-006</v>
          </cell>
          <cell r="C5814" t="str">
            <v>Tree Removal</v>
          </cell>
          <cell r="D5814" t="str">
            <v>Bruce Barr</v>
          </cell>
          <cell r="E5814">
            <v>1133</v>
          </cell>
          <cell r="G5814" t="str">
            <v>GLENWOOD</v>
          </cell>
          <cell r="H5814" t="str">
            <v>Approved</v>
          </cell>
        </row>
        <row r="5815">
          <cell r="A5815" t="str">
            <v>TREE2022-1176</v>
          </cell>
          <cell r="B5815" t="str">
            <v>035-132-04</v>
          </cell>
          <cell r="C5815" t="str">
            <v>Tree Removal</v>
          </cell>
          <cell r="D5815" t="str">
            <v>Bruce Barr</v>
          </cell>
          <cell r="E5815">
            <v>2167</v>
          </cell>
          <cell r="G5815" t="str">
            <v>CORNELIAN</v>
          </cell>
          <cell r="H5815" t="str">
            <v>Approved</v>
          </cell>
        </row>
        <row r="5816">
          <cell r="A5816" t="str">
            <v>TREE2022-1174</v>
          </cell>
          <cell r="B5816" t="str">
            <v>125-482-36</v>
          </cell>
          <cell r="C5816" t="str">
            <v>Tree Removal</v>
          </cell>
          <cell r="D5816" t="str">
            <v>Bruce Barr</v>
          </cell>
          <cell r="E5816">
            <v>635</v>
          </cell>
          <cell r="G5816" t="str">
            <v>TYNER</v>
          </cell>
          <cell r="H5816" t="str">
            <v>Approved</v>
          </cell>
        </row>
        <row r="5817">
          <cell r="A5817" t="str">
            <v>ERSP2022-1173</v>
          </cell>
          <cell r="B5817" t="str">
            <v>130-230-37</v>
          </cell>
          <cell r="C5817" t="str">
            <v>Shorezone-Lakezone</v>
          </cell>
          <cell r="D5817" t="str">
            <v>INTAKE INTAKE</v>
          </cell>
          <cell r="E5817">
            <v>1021</v>
          </cell>
          <cell r="G5817" t="str">
            <v>LAKESHORE</v>
          </cell>
          <cell r="H5817" t="str">
            <v>Withdrawn</v>
          </cell>
        </row>
        <row r="5818">
          <cell r="A5818" t="str">
            <v>TREE2022-1175</v>
          </cell>
          <cell r="B5818" t="str">
            <v>085-221-001</v>
          </cell>
          <cell r="C5818" t="str">
            <v>Tree Removal</v>
          </cell>
          <cell r="D5818" t="str">
            <v>Bruce Barr</v>
          </cell>
          <cell r="E5818">
            <v>3900</v>
          </cell>
          <cell r="G5818" t="str">
            <v>BELLEVIEW</v>
          </cell>
          <cell r="H5818" t="str">
            <v>Approved</v>
          </cell>
        </row>
        <row r="5819">
          <cell r="A5819" t="str">
            <v>QEXE2022-0581</v>
          </cell>
          <cell r="B5819" t="str">
            <v>1318-23-212-052</v>
          </cell>
          <cell r="C5819" t="str">
            <v>Qualified Exempt</v>
          </cell>
          <cell r="D5819" t="str">
            <v>Bridget Cornell</v>
          </cell>
          <cell r="E5819">
            <v>127</v>
          </cell>
          <cell r="G5819" t="str">
            <v>HOLLY</v>
          </cell>
          <cell r="H5819" t="str">
            <v>Withdrawn</v>
          </cell>
        </row>
        <row r="5820">
          <cell r="A5820" t="str">
            <v>QEXE2022-0582</v>
          </cell>
          <cell r="B5820" t="str">
            <v>032-291-023</v>
          </cell>
          <cell r="C5820" t="str">
            <v>Qualified Exempt</v>
          </cell>
          <cell r="D5820" t="str">
            <v>Alyson Borawski</v>
          </cell>
          <cell r="E5820">
            <v>1030</v>
          </cell>
          <cell r="G5820" t="str">
            <v>TATA</v>
          </cell>
          <cell r="H5820" t="str">
            <v>Withdrawn</v>
          </cell>
        </row>
        <row r="5821">
          <cell r="A5821" t="str">
            <v>TREE2022-1166</v>
          </cell>
          <cell r="B5821" t="str">
            <v>129-260-08</v>
          </cell>
          <cell r="C5821" t="str">
            <v>Tree Removal</v>
          </cell>
          <cell r="D5821" t="str">
            <v>Bruce Barr</v>
          </cell>
          <cell r="E5821">
            <v>722</v>
          </cell>
          <cell r="G5821" t="str">
            <v>COLLEGE</v>
          </cell>
          <cell r="H5821" t="str">
            <v>Approved</v>
          </cell>
        </row>
        <row r="5822">
          <cell r="A5822" t="str">
            <v>TREE2022-1170</v>
          </cell>
          <cell r="B5822" t="str">
            <v>022-061-021</v>
          </cell>
          <cell r="C5822" t="str">
            <v>Tree Removal</v>
          </cell>
          <cell r="D5822" t="str">
            <v>Bruce Barr</v>
          </cell>
          <cell r="E5822">
            <v>2155</v>
          </cell>
          <cell r="G5822" t="str">
            <v>CATALINA</v>
          </cell>
          <cell r="H5822" t="str">
            <v>Approved</v>
          </cell>
        </row>
        <row r="5823">
          <cell r="A5823" t="str">
            <v>ERSP2019-1453-01</v>
          </cell>
          <cell r="B5823" t="str">
            <v>123-131-05</v>
          </cell>
          <cell r="C5823" t="str">
            <v>Plan Revision</v>
          </cell>
          <cell r="D5823" t="str">
            <v>Julie Roll</v>
          </cell>
          <cell r="E5823">
            <v>470</v>
          </cell>
          <cell r="G5823" t="str">
            <v>GONOWABIE</v>
          </cell>
          <cell r="H5823" t="str">
            <v>Acknowledged</v>
          </cell>
        </row>
        <row r="5824">
          <cell r="A5824" t="str">
            <v>TREE2022-1167</v>
          </cell>
          <cell r="B5824" t="str">
            <v>131-140-49</v>
          </cell>
          <cell r="C5824" t="str">
            <v>Tree Removal</v>
          </cell>
          <cell r="D5824" t="str">
            <v>Bruce Barr</v>
          </cell>
          <cell r="E5824">
            <v>916</v>
          </cell>
          <cell r="G5824" t="str">
            <v>HAROLD</v>
          </cell>
          <cell r="H5824" t="str">
            <v>Approved</v>
          </cell>
        </row>
        <row r="5825">
          <cell r="A5825" t="str">
            <v>TREE2022-1160</v>
          </cell>
          <cell r="B5825" t="str">
            <v>130-205-01</v>
          </cell>
          <cell r="C5825" t="str">
            <v>Tree Removal</v>
          </cell>
          <cell r="D5825" t="str">
            <v>Bruce Barr</v>
          </cell>
          <cell r="E5825">
            <v>212</v>
          </cell>
          <cell r="G5825" t="str">
            <v>TRAMWAY</v>
          </cell>
          <cell r="H5825" t="str">
            <v>Approved</v>
          </cell>
        </row>
        <row r="5826">
          <cell r="A5826" t="str">
            <v>ERSP2022-1165</v>
          </cell>
          <cell r="B5826" t="str">
            <v>090-192-052</v>
          </cell>
          <cell r="C5826" t="str">
            <v>Grading Project</v>
          </cell>
          <cell r="D5826" t="str">
            <v>Alyson Borawski</v>
          </cell>
          <cell r="E5826">
            <v>8888</v>
          </cell>
          <cell r="G5826" t="str">
            <v>MINNOW</v>
          </cell>
          <cell r="H5826" t="str">
            <v>Project Complete</v>
          </cell>
        </row>
        <row r="5827">
          <cell r="A5827" t="str">
            <v>TREE2022-1168</v>
          </cell>
          <cell r="B5827" t="str">
            <v>032-314-037</v>
          </cell>
          <cell r="C5827" t="str">
            <v>Tree Removal</v>
          </cell>
          <cell r="D5827" t="str">
            <v>Bruce Barr</v>
          </cell>
          <cell r="E5827">
            <v>1012</v>
          </cell>
          <cell r="G5827" t="str">
            <v>INDUSTRIAL</v>
          </cell>
          <cell r="H5827" t="str">
            <v>Approved</v>
          </cell>
        </row>
        <row r="5828">
          <cell r="A5828" t="str">
            <v>ERSP2022-1164</v>
          </cell>
          <cell r="B5828" t="str">
            <v>1318-27-001-015</v>
          </cell>
          <cell r="C5828" t="str">
            <v>Shorezone-Lakezone</v>
          </cell>
          <cell r="D5828" t="str">
            <v>Zach Davis</v>
          </cell>
          <cell r="E5828">
            <v>180</v>
          </cell>
          <cell r="G5828" t="str">
            <v>LAKE</v>
          </cell>
          <cell r="H5828" t="str">
            <v>Acknowledged</v>
          </cell>
        </row>
        <row r="5829">
          <cell r="A5829" t="str">
            <v>TREE2022-1172</v>
          </cell>
          <cell r="B5829" t="str">
            <v>083-063-018</v>
          </cell>
          <cell r="C5829" t="str">
            <v>Tree Removal</v>
          </cell>
          <cell r="D5829" t="str">
            <v>Bruce Barr</v>
          </cell>
          <cell r="E5829">
            <v>1665</v>
          </cell>
          <cell r="G5829" t="str">
            <v>WILLOW</v>
          </cell>
          <cell r="H5829" t="str">
            <v>Approved</v>
          </cell>
        </row>
        <row r="5830">
          <cell r="A5830" t="str">
            <v>TREE2022-1162</v>
          </cell>
          <cell r="B5830" t="str">
            <v>1318-09-810-003</v>
          </cell>
          <cell r="C5830" t="str">
            <v>Tree Removal</v>
          </cell>
          <cell r="D5830" t="str">
            <v>Bruce Barr</v>
          </cell>
          <cell r="E5830">
            <v>656</v>
          </cell>
          <cell r="G5830" t="str">
            <v>LAKE SHORE</v>
          </cell>
          <cell r="H5830" t="str">
            <v>Approved</v>
          </cell>
        </row>
        <row r="5831">
          <cell r="A5831" t="str">
            <v>ERSP2019-1680-01</v>
          </cell>
          <cell r="B5831" t="str">
            <v>112-210-001</v>
          </cell>
          <cell r="C5831" t="str">
            <v>Plan Revision</v>
          </cell>
          <cell r="D5831" t="str">
            <v>Bridget Cornell</v>
          </cell>
          <cell r="E5831">
            <v>1400</v>
          </cell>
          <cell r="G5831" t="str">
            <v>KINGS VISTA</v>
          </cell>
          <cell r="H5831" t="str">
            <v>Acknowledged</v>
          </cell>
        </row>
        <row r="5832">
          <cell r="A5832" t="str">
            <v>ERSP2020-1950-01</v>
          </cell>
          <cell r="B5832" t="str">
            <v>123-131-04</v>
          </cell>
          <cell r="C5832" t="str">
            <v>Plan Revision</v>
          </cell>
          <cell r="D5832" t="str">
            <v>Julie Roll</v>
          </cell>
          <cell r="E5832">
            <v>460</v>
          </cell>
          <cell r="G5832" t="str">
            <v>GONOWABIE</v>
          </cell>
          <cell r="H5832" t="str">
            <v>Acknowledged</v>
          </cell>
        </row>
        <row r="5833">
          <cell r="A5833" t="str">
            <v>TREE2022-1171</v>
          </cell>
          <cell r="B5833" t="str">
            <v>015-302-035</v>
          </cell>
          <cell r="C5833" t="str">
            <v>Tree Removal</v>
          </cell>
          <cell r="D5833" t="str">
            <v>Bruce Barr</v>
          </cell>
          <cell r="E5833">
            <v>7306</v>
          </cell>
          <cell r="G5833" t="str">
            <v>EIGHTH</v>
          </cell>
          <cell r="H5833" t="str">
            <v>Approved</v>
          </cell>
        </row>
        <row r="5834">
          <cell r="A5834" t="str">
            <v>LCAP2022-0472</v>
          </cell>
          <cell r="B5834" t="str">
            <v>031-201-012</v>
          </cell>
          <cell r="C5834" t="str">
            <v>IPES</v>
          </cell>
          <cell r="D5834" t="str">
            <v>Contractor</v>
          </cell>
          <cell r="E5834">
            <v>2641</v>
          </cell>
          <cell r="G5834" t="str">
            <v>KUBEL</v>
          </cell>
          <cell r="H5834" t="str">
            <v>Results Issued</v>
          </cell>
        </row>
        <row r="5835">
          <cell r="A5835" t="str">
            <v>TREE2022-1163</v>
          </cell>
          <cell r="B5835" t="str">
            <v>1318-23-610-021</v>
          </cell>
          <cell r="C5835" t="str">
            <v>Tree Removal</v>
          </cell>
          <cell r="D5835" t="str">
            <v>Bruce Barr</v>
          </cell>
          <cell r="E5835">
            <v>360</v>
          </cell>
          <cell r="G5835" t="str">
            <v>SUMMIT</v>
          </cell>
          <cell r="H5835" t="str">
            <v>Approved</v>
          </cell>
        </row>
        <row r="5836">
          <cell r="A5836" t="str">
            <v>TREE2022-1169</v>
          </cell>
          <cell r="B5836" t="str">
            <v>033-501-001</v>
          </cell>
          <cell r="C5836" t="str">
            <v>Tree Removal</v>
          </cell>
          <cell r="D5836" t="str">
            <v>Bruce Barr</v>
          </cell>
          <cell r="E5836">
            <v>511</v>
          </cell>
          <cell r="G5836" t="str">
            <v>LITTLE MOUNTAIN</v>
          </cell>
          <cell r="H5836" t="str">
            <v>Approved</v>
          </cell>
        </row>
        <row r="5837">
          <cell r="A5837" t="str">
            <v>TREE2022-1159</v>
          </cell>
          <cell r="B5837" t="str">
            <v>116-110-017</v>
          </cell>
          <cell r="C5837" t="str">
            <v>Tree Removal</v>
          </cell>
          <cell r="D5837" t="str">
            <v>Bruce Barr</v>
          </cell>
          <cell r="E5837">
            <v>5661</v>
          </cell>
          <cell r="G5837" t="str">
            <v>RHODESIA</v>
          </cell>
          <cell r="H5837" t="str">
            <v>Approved</v>
          </cell>
        </row>
        <row r="5838">
          <cell r="A5838" t="str">
            <v>CORR2022-0593</v>
          </cell>
          <cell r="B5838" t="str">
            <v>025-744-010</v>
          </cell>
          <cell r="C5838" t="str">
            <v>Correspondence</v>
          </cell>
          <cell r="D5838" t="str">
            <v>Adele Gerz</v>
          </cell>
          <cell r="E5838">
            <v>0</v>
          </cell>
          <cell r="G5838" t="str">
            <v>NONE</v>
          </cell>
          <cell r="H5838" t="str">
            <v>Concluded</v>
          </cell>
        </row>
        <row r="5839">
          <cell r="A5839" t="str">
            <v>TREE2022-1161</v>
          </cell>
          <cell r="B5839" t="str">
            <v>025-291-009</v>
          </cell>
          <cell r="C5839" t="str">
            <v>Tree Removal</v>
          </cell>
          <cell r="D5839" t="str">
            <v>Bruce Barr</v>
          </cell>
          <cell r="E5839">
            <v>1335</v>
          </cell>
          <cell r="G5839" t="str">
            <v>GLENWOOD</v>
          </cell>
          <cell r="H5839" t="str">
            <v>Approved</v>
          </cell>
        </row>
        <row r="5840">
          <cell r="A5840" t="str">
            <v>BMPR2022-0012</v>
          </cell>
          <cell r="B5840" t="str">
            <v>083-350-004</v>
          </cell>
          <cell r="C5840" t="str">
            <v>BMP Small Retrofit Plan</v>
          </cell>
          <cell r="D5840" t="str">
            <v>Joan Douglas</v>
          </cell>
          <cell r="E5840">
            <v>332</v>
          </cell>
          <cell r="G5840" t="str">
            <v>WOODVIEW</v>
          </cell>
          <cell r="H5840" t="str">
            <v>Assigned</v>
          </cell>
        </row>
        <row r="5841">
          <cell r="A5841" t="str">
            <v>HIST2022-0577</v>
          </cell>
          <cell r="B5841" t="str">
            <v>130-203-29</v>
          </cell>
          <cell r="C5841" t="str">
            <v>Historical Determination</v>
          </cell>
          <cell r="D5841" t="str">
            <v>Julie Roll</v>
          </cell>
          <cell r="E5841">
            <v>225</v>
          </cell>
          <cell r="G5841" t="str">
            <v>PINE CONE</v>
          </cell>
          <cell r="H5841" t="str">
            <v>Determination Issued</v>
          </cell>
        </row>
        <row r="5842">
          <cell r="A5842" t="str">
            <v>TREE2022-1157</v>
          </cell>
          <cell r="B5842" t="str">
            <v>090-141-006</v>
          </cell>
          <cell r="C5842" t="str">
            <v>Tree Removal</v>
          </cell>
          <cell r="D5842" t="str">
            <v>Bruce Barr</v>
          </cell>
          <cell r="E5842">
            <v>8670</v>
          </cell>
          <cell r="G5842" t="str">
            <v>BROCKWAY VISTA</v>
          </cell>
          <cell r="H5842" t="str">
            <v>Approved</v>
          </cell>
        </row>
        <row r="5843">
          <cell r="A5843" t="str">
            <v>HIST2022-0578</v>
          </cell>
          <cell r="B5843" t="str">
            <v>090-126-022</v>
          </cell>
          <cell r="C5843" t="str">
            <v>Historical Determination</v>
          </cell>
          <cell r="D5843" t="str">
            <v>Brandy Mcmahon</v>
          </cell>
          <cell r="E5843">
            <v>8685</v>
          </cell>
          <cell r="G5843" t="str">
            <v>SALMON</v>
          </cell>
          <cell r="H5843" t="str">
            <v>Determination Issued</v>
          </cell>
        </row>
        <row r="5844">
          <cell r="A5844" t="str">
            <v>MFEE2022-0580</v>
          </cell>
          <cell r="B5844" t="str">
            <v>090-380-009</v>
          </cell>
          <cell r="C5844" t="str">
            <v>Mooring Fee</v>
          </cell>
          <cell r="E5844">
            <v>9200</v>
          </cell>
          <cell r="G5844" t="str">
            <v>BROCKWAY SPRINGS</v>
          </cell>
          <cell r="H5844" t="str">
            <v>Paid</v>
          </cell>
        </row>
        <row r="5845">
          <cell r="A5845" t="str">
            <v>TREE2022-1152</v>
          </cell>
          <cell r="B5845" t="str">
            <v>090-201-003</v>
          </cell>
          <cell r="C5845" t="str">
            <v>Tree Removal</v>
          </cell>
          <cell r="D5845" t="str">
            <v>Bruce Barr</v>
          </cell>
          <cell r="E5845">
            <v>475</v>
          </cell>
          <cell r="G5845" t="str">
            <v>BEAVER</v>
          </cell>
          <cell r="H5845" t="str">
            <v>Approved</v>
          </cell>
        </row>
        <row r="5846">
          <cell r="A5846" t="str">
            <v>TREE2022-1156</v>
          </cell>
          <cell r="B5846" t="str">
            <v>034-070-004</v>
          </cell>
          <cell r="C5846" t="str">
            <v>Tree Removal</v>
          </cell>
          <cell r="D5846" t="str">
            <v>Bruce Barr</v>
          </cell>
          <cell r="E5846">
            <v>1350</v>
          </cell>
          <cell r="G5846" t="str">
            <v>APACHE</v>
          </cell>
          <cell r="H5846" t="str">
            <v>Approved</v>
          </cell>
        </row>
        <row r="5847">
          <cell r="A5847" t="str">
            <v>TREE2022-1148</v>
          </cell>
          <cell r="B5847" t="str">
            <v>085-071-003</v>
          </cell>
          <cell r="C5847" t="str">
            <v>Tree Removal</v>
          </cell>
          <cell r="D5847" t="str">
            <v>Bruce Barr</v>
          </cell>
          <cell r="E5847">
            <v>930</v>
          </cell>
          <cell r="G5847" t="str">
            <v>SIERRA VISTA</v>
          </cell>
          <cell r="H5847" t="str">
            <v>Approved</v>
          </cell>
        </row>
        <row r="5848">
          <cell r="A5848" t="str">
            <v>ERSP2022-1149</v>
          </cell>
          <cell r="B5848" t="str">
            <v>025-041-023</v>
          </cell>
          <cell r="C5848" t="str">
            <v>Rec-Public Service</v>
          </cell>
          <cell r="D5848" t="str">
            <v>Brandy Mcmahon</v>
          </cell>
          <cell r="E5848">
            <v>1</v>
          </cell>
          <cell r="G5848" t="str">
            <v>COLLEGE</v>
          </cell>
          <cell r="H5848" t="str">
            <v>Conditional Permit</v>
          </cell>
        </row>
        <row r="5849">
          <cell r="A5849" t="str">
            <v>ADMIN2022-0026</v>
          </cell>
          <cell r="C5849" t="str">
            <v>FOIA - Subpoena</v>
          </cell>
          <cell r="D5849" t="str">
            <v>Katherine Huston</v>
          </cell>
          <cell r="H5849" t="str">
            <v>Closed</v>
          </cell>
        </row>
        <row r="5850">
          <cell r="A5850" t="str">
            <v>TREE2022-1150</v>
          </cell>
          <cell r="B5850" t="str">
            <v>126-430-14</v>
          </cell>
          <cell r="C5850" t="str">
            <v>Tree Removal</v>
          </cell>
          <cell r="D5850" t="str">
            <v>Bruce Barr</v>
          </cell>
          <cell r="E5850">
            <v>1366</v>
          </cell>
          <cell r="G5850" t="str">
            <v>CARINTHIA</v>
          </cell>
          <cell r="H5850" t="str">
            <v>Approved</v>
          </cell>
        </row>
        <row r="5851">
          <cell r="A5851" t="str">
            <v>TREE2022-1153</v>
          </cell>
          <cell r="B5851" t="str">
            <v>124-071-02</v>
          </cell>
          <cell r="C5851" t="str">
            <v>Tree Removal</v>
          </cell>
          <cell r="D5851" t="str">
            <v>Bruce Barr</v>
          </cell>
          <cell r="E5851">
            <v>510</v>
          </cell>
          <cell r="G5851" t="str">
            <v>MCDONALD</v>
          </cell>
          <cell r="H5851" t="str">
            <v>Approved</v>
          </cell>
        </row>
        <row r="5852">
          <cell r="A5852" t="str">
            <v>TYCS2022-0579</v>
          </cell>
          <cell r="B5852" t="str">
            <v>090-231-031</v>
          </cell>
          <cell r="C5852" t="str">
            <v>Tahoe Yellow Cress Survey</v>
          </cell>
          <cell r="D5852" t="str">
            <v>Bruce Barr</v>
          </cell>
          <cell r="E5852">
            <v>8770</v>
          </cell>
          <cell r="G5852" t="str">
            <v>BROCKWAY VISTA</v>
          </cell>
          <cell r="H5852" t="str">
            <v>Inspected</v>
          </cell>
        </row>
        <row r="5853">
          <cell r="A5853" t="str">
            <v>ERSP2020-1253-01</v>
          </cell>
          <cell r="B5853" t="str">
            <v>1318-26-101-085</v>
          </cell>
          <cell r="C5853" t="str">
            <v>Plan Revision</v>
          </cell>
          <cell r="D5853" t="str">
            <v>INTAKE INTAKE</v>
          </cell>
          <cell r="E5853">
            <v>116</v>
          </cell>
          <cell r="G5853" t="str">
            <v>CYPRESS</v>
          </cell>
          <cell r="H5853" t="str">
            <v>Withdrawn</v>
          </cell>
        </row>
        <row r="5854">
          <cell r="A5854" t="str">
            <v>TREE2022-1151</v>
          </cell>
          <cell r="B5854" t="str">
            <v>084-052-005</v>
          </cell>
          <cell r="C5854" t="str">
            <v>Tree Removal</v>
          </cell>
          <cell r="D5854" t="str">
            <v>Bruce Barr</v>
          </cell>
          <cell r="E5854">
            <v>685</v>
          </cell>
          <cell r="G5854" t="str">
            <v>WARD CREEK</v>
          </cell>
          <cell r="H5854" t="str">
            <v>Approved</v>
          </cell>
        </row>
        <row r="5855">
          <cell r="A5855" t="str">
            <v>LCAP2022-0466</v>
          </cell>
          <cell r="B5855" t="str">
            <v>025-032-033</v>
          </cell>
          <cell r="C5855" t="str">
            <v>Site Assessment</v>
          </cell>
          <cell r="D5855" t="str">
            <v>Julie Roll</v>
          </cell>
          <cell r="E5855">
            <v>3625</v>
          </cell>
          <cell r="G5855" t="str">
            <v>SADDLE</v>
          </cell>
          <cell r="H5855" t="str">
            <v>Results Issued</v>
          </cell>
        </row>
        <row r="5856">
          <cell r="A5856" t="str">
            <v>TREE2022-1155</v>
          </cell>
          <cell r="B5856" t="str">
            <v>112-100-029</v>
          </cell>
          <cell r="C5856" t="str">
            <v>Tree Removal</v>
          </cell>
          <cell r="D5856" t="str">
            <v>Bruce Barr</v>
          </cell>
          <cell r="E5856">
            <v>558</v>
          </cell>
          <cell r="G5856" t="str">
            <v>CATALPA</v>
          </cell>
          <cell r="H5856" t="str">
            <v>Approved</v>
          </cell>
        </row>
        <row r="5857">
          <cell r="A5857" t="str">
            <v>TREE2022-1154</v>
          </cell>
          <cell r="B5857" t="str">
            <v>112-100-028</v>
          </cell>
          <cell r="C5857" t="str">
            <v>Tree Removal</v>
          </cell>
          <cell r="D5857" t="str">
            <v>Bruce Barr</v>
          </cell>
          <cell r="E5857">
            <v>532</v>
          </cell>
          <cell r="G5857" t="str">
            <v>CATALPA</v>
          </cell>
          <cell r="H5857" t="str">
            <v>Approved</v>
          </cell>
        </row>
        <row r="5858">
          <cell r="A5858" t="str">
            <v>TREE2022-1158</v>
          </cell>
          <cell r="B5858" t="str">
            <v>034-251-010</v>
          </cell>
          <cell r="C5858" t="str">
            <v>Tree Removal</v>
          </cell>
          <cell r="D5858" t="str">
            <v>Bruce Barr</v>
          </cell>
          <cell r="E5858">
            <v>1207</v>
          </cell>
          <cell r="G5858" t="str">
            <v>TOMAHAWK</v>
          </cell>
          <cell r="H5858" t="str">
            <v>Approved</v>
          </cell>
        </row>
        <row r="5859">
          <cell r="A5859" t="str">
            <v>TREE2022-1146</v>
          </cell>
          <cell r="B5859" t="str">
            <v>085-343-008</v>
          </cell>
          <cell r="C5859" t="str">
            <v>Tree Removal</v>
          </cell>
          <cell r="D5859" t="str">
            <v>Bruce Barr</v>
          </cell>
          <cell r="E5859">
            <v>100</v>
          </cell>
          <cell r="G5859" t="str">
            <v>CHERRY</v>
          </cell>
          <cell r="H5859" t="str">
            <v>Approved</v>
          </cell>
        </row>
        <row r="5860">
          <cell r="A5860" t="str">
            <v>ERSP2022-1142</v>
          </cell>
          <cell r="B5860" t="str">
            <v>085-222-014</v>
          </cell>
          <cell r="C5860" t="str">
            <v>Residential Driveway/Paving</v>
          </cell>
          <cell r="D5860" t="str">
            <v>Alyson Borawski</v>
          </cell>
          <cell r="E5860">
            <v>20</v>
          </cell>
          <cell r="G5860" t="str">
            <v>GRAND</v>
          </cell>
          <cell r="H5860" t="str">
            <v>Conditional Permit</v>
          </cell>
        </row>
        <row r="5861">
          <cell r="A5861" t="str">
            <v>TREE2022-1140</v>
          </cell>
          <cell r="B5861" t="str">
            <v>032-142-008</v>
          </cell>
          <cell r="C5861" t="str">
            <v>Tree Removal</v>
          </cell>
          <cell r="D5861" t="str">
            <v>Bruce Barr</v>
          </cell>
          <cell r="E5861">
            <v>1144</v>
          </cell>
          <cell r="G5861" t="str">
            <v>BONANZA</v>
          </cell>
          <cell r="H5861" t="str">
            <v>Approved</v>
          </cell>
        </row>
        <row r="5862">
          <cell r="A5862" t="str">
            <v>EIPC2022-0004</v>
          </cell>
          <cell r="B5862" t="str">
            <v>570-000-00</v>
          </cell>
          <cell r="C5862" t="str">
            <v>EIP Construction</v>
          </cell>
          <cell r="D5862" t="str">
            <v>Paul Nielsen</v>
          </cell>
          <cell r="E5862">
            <v>570</v>
          </cell>
          <cell r="G5862" t="str">
            <v>General</v>
          </cell>
          <cell r="H5862" t="str">
            <v>Acknowledged</v>
          </cell>
        </row>
        <row r="5863">
          <cell r="A5863" t="str">
            <v>ERSP2022-1145</v>
          </cell>
          <cell r="B5863" t="str">
            <v>125-492-26</v>
          </cell>
          <cell r="C5863" t="str">
            <v>Residential Dwelling</v>
          </cell>
          <cell r="D5863" t="str">
            <v>Brandy Mcmahon</v>
          </cell>
          <cell r="E5863">
            <v>570</v>
          </cell>
          <cell r="G5863" t="str">
            <v>TYNER</v>
          </cell>
          <cell r="H5863" t="str">
            <v>Acknowledged</v>
          </cell>
        </row>
        <row r="5864">
          <cell r="A5864" t="str">
            <v>TREE2022-1147</v>
          </cell>
          <cell r="B5864" t="str">
            <v>022-051-065</v>
          </cell>
          <cell r="C5864" t="str">
            <v>Tree Removal</v>
          </cell>
          <cell r="D5864" t="str">
            <v>Bruce Barr</v>
          </cell>
          <cell r="E5864">
            <v>2131</v>
          </cell>
          <cell r="G5864" t="str">
            <v>INVERNESS</v>
          </cell>
          <cell r="H5864" t="str">
            <v>Approved</v>
          </cell>
        </row>
        <row r="5865">
          <cell r="A5865" t="str">
            <v>LCAP2022-0453</v>
          </cell>
          <cell r="B5865" t="str">
            <v>1318-24-311-006</v>
          </cell>
          <cell r="C5865" t="str">
            <v>Site Assessment</v>
          </cell>
          <cell r="D5865" t="str">
            <v>Julie Roll</v>
          </cell>
          <cell r="E5865">
            <v>244</v>
          </cell>
          <cell r="G5865" t="str">
            <v>HIGHLANDS</v>
          </cell>
          <cell r="H5865" t="str">
            <v>Results Issued</v>
          </cell>
        </row>
        <row r="5866">
          <cell r="A5866" t="str">
            <v>LCAP2022-0457</v>
          </cell>
          <cell r="B5866" t="str">
            <v>1318-24-404-019</v>
          </cell>
          <cell r="C5866" t="str">
            <v>Site Assessment</v>
          </cell>
          <cell r="D5866" t="str">
            <v>Julie Roll</v>
          </cell>
          <cell r="E5866">
            <v>194</v>
          </cell>
          <cell r="G5866" t="str">
            <v>HUBBARD</v>
          </cell>
          <cell r="H5866" t="str">
            <v>Results Issued</v>
          </cell>
        </row>
        <row r="5867">
          <cell r="A5867" t="str">
            <v>TREE2022-1144</v>
          </cell>
          <cell r="B5867" t="str">
            <v>015-323-021</v>
          </cell>
          <cell r="C5867" t="str">
            <v>Tree Removal</v>
          </cell>
          <cell r="D5867" t="str">
            <v>Bruce Barr</v>
          </cell>
          <cell r="E5867">
            <v>7094</v>
          </cell>
          <cell r="G5867" t="str">
            <v>FOURTH</v>
          </cell>
          <cell r="H5867" t="str">
            <v>Approved</v>
          </cell>
        </row>
        <row r="5868">
          <cell r="A5868" t="str">
            <v>TREE2022-1143</v>
          </cell>
          <cell r="B5868" t="str">
            <v>015-162-011</v>
          </cell>
          <cell r="C5868" t="str">
            <v>Tree Removal</v>
          </cell>
          <cell r="D5868" t="str">
            <v>Bruce Barr</v>
          </cell>
          <cell r="E5868">
            <v>7165</v>
          </cell>
          <cell r="G5868" t="str">
            <v>FIFTH</v>
          </cell>
          <cell r="H5868" t="str">
            <v>Approved</v>
          </cell>
        </row>
        <row r="5869">
          <cell r="A5869" t="str">
            <v>HIST2022-0576</v>
          </cell>
          <cell r="B5869" t="str">
            <v>029-101-023</v>
          </cell>
          <cell r="C5869" t="str">
            <v>Historical Determination</v>
          </cell>
          <cell r="D5869" t="str">
            <v>Brandy Mcmahon</v>
          </cell>
          <cell r="E5869">
            <v>3779</v>
          </cell>
          <cell r="G5869" t="str">
            <v>BEACH</v>
          </cell>
          <cell r="H5869" t="str">
            <v>Determination Issued</v>
          </cell>
        </row>
        <row r="5870">
          <cell r="A5870" t="str">
            <v>ERSP2022-1141</v>
          </cell>
          <cell r="B5870" t="str">
            <v>129-301-07</v>
          </cell>
          <cell r="C5870" t="str">
            <v>Residential Dwelling</v>
          </cell>
          <cell r="D5870" t="str">
            <v>Bridget Cornell</v>
          </cell>
          <cell r="E5870">
            <v>898</v>
          </cell>
          <cell r="G5870" t="str">
            <v>COLLEGE</v>
          </cell>
          <cell r="H5870" t="str">
            <v>Conditional Permit</v>
          </cell>
        </row>
        <row r="5871">
          <cell r="A5871" t="str">
            <v>LCAP2022-0507</v>
          </cell>
          <cell r="B5871" t="str">
            <v>130-161-16</v>
          </cell>
          <cell r="C5871" t="str">
            <v>Site Assessment</v>
          </cell>
          <cell r="D5871" t="str">
            <v>INTAKE INTAKE</v>
          </cell>
          <cell r="E5871">
            <v>1081</v>
          </cell>
          <cell r="G5871" t="str">
            <v>FLUME</v>
          </cell>
          <cell r="H5871" t="str">
            <v>Withdrawn</v>
          </cell>
        </row>
        <row r="5872">
          <cell r="A5872" t="str">
            <v>TREE2022-1131</v>
          </cell>
          <cell r="B5872" t="str">
            <v>128-362-06</v>
          </cell>
          <cell r="C5872" t="str">
            <v>Tree Removal</v>
          </cell>
          <cell r="D5872" t="str">
            <v>Bruce Barr</v>
          </cell>
          <cell r="E5872">
            <v>788</v>
          </cell>
          <cell r="G5872" t="str">
            <v>GOLFERS PASS</v>
          </cell>
          <cell r="H5872" t="str">
            <v>Approved</v>
          </cell>
        </row>
        <row r="5873">
          <cell r="A5873" t="str">
            <v>TREE2022-1138</v>
          </cell>
          <cell r="B5873" t="str">
            <v>023-744-13</v>
          </cell>
          <cell r="C5873" t="str">
            <v>Tree Removal</v>
          </cell>
          <cell r="D5873" t="str">
            <v>Bruce Barr</v>
          </cell>
          <cell r="E5873">
            <v>2317</v>
          </cell>
          <cell r="G5873" t="str">
            <v>UTAH</v>
          </cell>
          <cell r="H5873" t="str">
            <v>Approved</v>
          </cell>
        </row>
        <row r="5874">
          <cell r="A5874" t="str">
            <v>TREE2022-1129</v>
          </cell>
          <cell r="B5874" t="str">
            <v>031-133-006</v>
          </cell>
          <cell r="C5874" t="str">
            <v>Tree Removal</v>
          </cell>
          <cell r="D5874" t="str">
            <v>Bruce Barr</v>
          </cell>
          <cell r="E5874">
            <v>2662</v>
          </cell>
          <cell r="G5874" t="str">
            <v>ELWOOD</v>
          </cell>
          <cell r="H5874" t="str">
            <v>Approved</v>
          </cell>
        </row>
        <row r="5875">
          <cell r="A5875" t="str">
            <v>LCAP2022-0508</v>
          </cell>
          <cell r="B5875" t="str">
            <v>130-161-16</v>
          </cell>
          <cell r="C5875" t="str">
            <v>Site Assessment</v>
          </cell>
          <cell r="D5875" t="str">
            <v>Julie Roll</v>
          </cell>
          <cell r="E5875">
            <v>1081</v>
          </cell>
          <cell r="G5875" t="str">
            <v>FLUME</v>
          </cell>
          <cell r="H5875" t="str">
            <v>Results Issued</v>
          </cell>
        </row>
        <row r="5876">
          <cell r="A5876" t="str">
            <v>TREE2022-1133</v>
          </cell>
          <cell r="B5876" t="str">
            <v>1318-23-610-005</v>
          </cell>
          <cell r="C5876" t="str">
            <v>Tree Removal</v>
          </cell>
          <cell r="D5876" t="str">
            <v>Bruce Barr</v>
          </cell>
          <cell r="E5876">
            <v>276</v>
          </cell>
          <cell r="G5876" t="str">
            <v>CHIMNEY ROCK</v>
          </cell>
          <cell r="H5876" t="str">
            <v>Approved</v>
          </cell>
        </row>
        <row r="5877">
          <cell r="A5877" t="str">
            <v>TREE2022-1134</v>
          </cell>
          <cell r="B5877" t="str">
            <v>029-082-023</v>
          </cell>
          <cell r="C5877" t="str">
            <v>Tree Removal</v>
          </cell>
          <cell r="D5877" t="str">
            <v>Bruce Barr</v>
          </cell>
          <cell r="E5877">
            <v>3999</v>
          </cell>
          <cell r="G5877" t="str">
            <v>CEDAR</v>
          </cell>
          <cell r="H5877" t="str">
            <v>Approved</v>
          </cell>
        </row>
        <row r="5878">
          <cell r="A5878" t="str">
            <v>TREE2022-1136</v>
          </cell>
          <cell r="B5878" t="str">
            <v>085-260-004</v>
          </cell>
          <cell r="C5878" t="str">
            <v>Tree Removal</v>
          </cell>
          <cell r="D5878" t="str">
            <v>Bruce Barr</v>
          </cell>
          <cell r="E5878">
            <v>3245</v>
          </cell>
          <cell r="F5878" t="str">
            <v>W</v>
          </cell>
          <cell r="G5878" t="str">
            <v>LAKE</v>
          </cell>
          <cell r="H5878" t="str">
            <v>Approved</v>
          </cell>
        </row>
        <row r="5879">
          <cell r="A5879" t="str">
            <v>TREE2022-1139</v>
          </cell>
          <cell r="B5879" t="str">
            <v>023-271-18</v>
          </cell>
          <cell r="C5879" t="str">
            <v>Tree Removal</v>
          </cell>
          <cell r="D5879" t="str">
            <v>Bruce Barr</v>
          </cell>
          <cell r="E5879">
            <v>2046</v>
          </cell>
          <cell r="G5879" t="str">
            <v>12TH</v>
          </cell>
          <cell r="H5879" t="str">
            <v>Approved</v>
          </cell>
        </row>
        <row r="5880">
          <cell r="A5880" t="str">
            <v>TREE2022-1137</v>
          </cell>
          <cell r="B5880" t="str">
            <v>085-175-018</v>
          </cell>
          <cell r="C5880" t="str">
            <v>Tree Removal</v>
          </cell>
          <cell r="D5880" t="str">
            <v>Bruce Barr</v>
          </cell>
          <cell r="E5880">
            <v>4210</v>
          </cell>
          <cell r="G5880" t="str">
            <v>DOE</v>
          </cell>
          <cell r="H5880" t="str">
            <v>Approved</v>
          </cell>
        </row>
        <row r="5881">
          <cell r="A5881" t="str">
            <v>LCAP2022-0443</v>
          </cell>
          <cell r="B5881" t="str">
            <v>130-161-16</v>
          </cell>
          <cell r="C5881" t="str">
            <v>IPES</v>
          </cell>
          <cell r="D5881" t="str">
            <v>INTAKE INTAKE</v>
          </cell>
          <cell r="E5881">
            <v>1081</v>
          </cell>
          <cell r="G5881" t="str">
            <v>FLUME</v>
          </cell>
          <cell r="H5881" t="str">
            <v>Withdrawn</v>
          </cell>
        </row>
        <row r="5882">
          <cell r="A5882" t="str">
            <v>TREE2022-1126</v>
          </cell>
          <cell r="B5882" t="str">
            <v>125-223-21</v>
          </cell>
          <cell r="C5882" t="str">
            <v>Tree Removal</v>
          </cell>
          <cell r="D5882" t="str">
            <v>Bruce Barr</v>
          </cell>
          <cell r="E5882">
            <v>828</v>
          </cell>
          <cell r="G5882" t="str">
            <v>ELLEN</v>
          </cell>
          <cell r="H5882" t="str">
            <v>Approved</v>
          </cell>
        </row>
        <row r="5883">
          <cell r="A5883" t="str">
            <v>SUBD2022-0574</v>
          </cell>
          <cell r="B5883" t="str">
            <v>097-140-003</v>
          </cell>
          <cell r="C5883" t="str">
            <v>Subdivision</v>
          </cell>
          <cell r="D5883" t="str">
            <v>Paul Nielsen</v>
          </cell>
          <cell r="E5883">
            <v>5245</v>
          </cell>
          <cell r="G5883" t="str">
            <v>SANS SOUCI</v>
          </cell>
          <cell r="H5883" t="str">
            <v>Additional Information</v>
          </cell>
        </row>
        <row r="5884">
          <cell r="A5884" t="str">
            <v>TREE2022-1127</v>
          </cell>
          <cell r="B5884" t="str">
            <v>125-172-11</v>
          </cell>
          <cell r="C5884" t="str">
            <v>Tree Removal</v>
          </cell>
          <cell r="D5884" t="str">
            <v>Bruce Barr</v>
          </cell>
          <cell r="E5884">
            <v>978</v>
          </cell>
          <cell r="G5884" t="str">
            <v>TYNER</v>
          </cell>
          <cell r="H5884" t="str">
            <v>Approved</v>
          </cell>
        </row>
        <row r="5885">
          <cell r="A5885" t="str">
            <v>HIST2022-0575</v>
          </cell>
          <cell r="B5885" t="str">
            <v>030-362-003</v>
          </cell>
          <cell r="C5885" t="str">
            <v>Historical Determination</v>
          </cell>
          <cell r="D5885" t="str">
            <v>Julie Roll</v>
          </cell>
          <cell r="E5885">
            <v>3805</v>
          </cell>
          <cell r="G5885" t="str">
            <v>WOODS</v>
          </cell>
          <cell r="H5885" t="str">
            <v>Determination Issued</v>
          </cell>
        </row>
        <row r="5886">
          <cell r="A5886" t="str">
            <v>TREE2022-1135</v>
          </cell>
          <cell r="B5886" t="str">
            <v>025-292-007</v>
          </cell>
          <cell r="C5886" t="str">
            <v>Tree Removal</v>
          </cell>
          <cell r="D5886" t="str">
            <v>Bruce Barr</v>
          </cell>
          <cell r="E5886">
            <v>1301</v>
          </cell>
          <cell r="G5886" t="str">
            <v>GILMORE LAKE</v>
          </cell>
          <cell r="H5886" t="str">
            <v>Approved</v>
          </cell>
        </row>
        <row r="5887">
          <cell r="A5887" t="str">
            <v>TREE2022-1132</v>
          </cell>
          <cell r="B5887" t="str">
            <v>116-220-049</v>
          </cell>
          <cell r="C5887" t="str">
            <v>Tree Removal</v>
          </cell>
          <cell r="D5887" t="str">
            <v>Bruce Barr</v>
          </cell>
          <cell r="E5887">
            <v>5568</v>
          </cell>
          <cell r="F5887" t="str">
            <v>N</v>
          </cell>
          <cell r="G5887" t="str">
            <v>LAKE</v>
          </cell>
          <cell r="H5887" t="str">
            <v>Approved</v>
          </cell>
        </row>
        <row r="5888">
          <cell r="A5888" t="str">
            <v>TREE2022-1130</v>
          </cell>
          <cell r="B5888" t="str">
            <v>128-362-07</v>
          </cell>
          <cell r="C5888" t="str">
            <v>Tree Removal</v>
          </cell>
          <cell r="D5888" t="str">
            <v>Bruce Barr</v>
          </cell>
          <cell r="E5888">
            <v>786</v>
          </cell>
          <cell r="G5888" t="str">
            <v>GOLFERS PASS</v>
          </cell>
          <cell r="H5888" t="str">
            <v>Approved</v>
          </cell>
        </row>
        <row r="5889">
          <cell r="A5889" t="str">
            <v>TREE2022-1128</v>
          </cell>
          <cell r="B5889" t="str">
            <v>033-433-012</v>
          </cell>
          <cell r="C5889" t="str">
            <v>Tree Removal</v>
          </cell>
          <cell r="D5889" t="str">
            <v>Bruce Barr</v>
          </cell>
          <cell r="E5889">
            <v>698</v>
          </cell>
          <cell r="G5889" t="str">
            <v>KIOWA</v>
          </cell>
          <cell r="H5889" t="str">
            <v>Approved</v>
          </cell>
        </row>
        <row r="5890">
          <cell r="A5890" t="str">
            <v>ERSP2022-1125</v>
          </cell>
          <cell r="B5890" t="str">
            <v>130-241-28</v>
          </cell>
          <cell r="C5890" t="str">
            <v>Residential Dwelling</v>
          </cell>
          <cell r="D5890" t="str">
            <v>CONSULTANT</v>
          </cell>
          <cell r="E5890">
            <v>1530</v>
          </cell>
          <cell r="G5890" t="str">
            <v>VIVIAN</v>
          </cell>
          <cell r="H5890" t="str">
            <v>Acknowledged</v>
          </cell>
        </row>
        <row r="5891">
          <cell r="A5891" t="str">
            <v>VBOU2022-0573</v>
          </cell>
          <cell r="B5891" t="str">
            <v>117-190-061</v>
          </cell>
          <cell r="C5891" t="str">
            <v>Verification and Banking of Uses</v>
          </cell>
          <cell r="D5891" t="str">
            <v>Julie Roll</v>
          </cell>
          <cell r="E5891">
            <v>0</v>
          </cell>
          <cell r="G5891" t="str">
            <v>NONE</v>
          </cell>
          <cell r="H5891" t="str">
            <v>Results Issued</v>
          </cell>
        </row>
        <row r="5892">
          <cell r="A5892" t="str">
            <v>ERSP2022-1124</v>
          </cell>
          <cell r="B5892" t="str">
            <v>130-331-05</v>
          </cell>
          <cell r="C5892" t="str">
            <v>Shorezone-Lakezone</v>
          </cell>
          <cell r="D5892" t="str">
            <v>Julie Roll</v>
          </cell>
          <cell r="E5892">
            <v>1713</v>
          </cell>
          <cell r="G5892" t="str">
            <v>LAKESHORE</v>
          </cell>
          <cell r="H5892" t="str">
            <v>Acknowledged</v>
          </cell>
        </row>
        <row r="5893">
          <cell r="A5893" t="str">
            <v>TREE2022-1119</v>
          </cell>
          <cell r="B5893" t="str">
            <v>094-240-007</v>
          </cell>
          <cell r="C5893" t="str">
            <v>Tree Removal</v>
          </cell>
          <cell r="D5893" t="str">
            <v>Bruce Barr</v>
          </cell>
          <cell r="E5893">
            <v>625</v>
          </cell>
          <cell r="F5893" t="str">
            <v>W</v>
          </cell>
          <cell r="G5893" t="str">
            <v>LAKE</v>
          </cell>
          <cell r="H5893" t="str">
            <v>Accepted</v>
          </cell>
        </row>
        <row r="5894">
          <cell r="A5894" t="str">
            <v>TREE2022-1118</v>
          </cell>
          <cell r="B5894" t="str">
            <v>1319-19-810-015</v>
          </cell>
          <cell r="C5894" t="str">
            <v>Tree Removal</v>
          </cell>
          <cell r="D5894" t="str">
            <v>Bruce Barr</v>
          </cell>
          <cell r="E5894">
            <v>197</v>
          </cell>
          <cell r="F5894" t="str">
            <v>S</v>
          </cell>
          <cell r="G5894" t="str">
            <v>BENJAMIN</v>
          </cell>
          <cell r="H5894" t="str">
            <v>Approved</v>
          </cell>
        </row>
        <row r="5895">
          <cell r="A5895" t="str">
            <v>LCAP2022-0441</v>
          </cell>
          <cell r="B5895" t="str">
            <v>1318-24-403-001</v>
          </cell>
          <cell r="C5895" t="str">
            <v>Land Capability Verification</v>
          </cell>
          <cell r="D5895" t="str">
            <v>CONSULTANT</v>
          </cell>
          <cell r="E5895">
            <v>172</v>
          </cell>
          <cell r="G5895" t="str">
            <v>PALISADES</v>
          </cell>
          <cell r="H5895" t="str">
            <v>Results Issued</v>
          </cell>
        </row>
        <row r="5896">
          <cell r="A5896" t="str">
            <v>VBOC2022-0572</v>
          </cell>
          <cell r="B5896" t="str">
            <v>1318-24-403-001</v>
          </cell>
          <cell r="C5896" t="str">
            <v>Verification and Banking of Coverage</v>
          </cell>
          <cell r="D5896" t="str">
            <v>NO FILE</v>
          </cell>
          <cell r="E5896">
            <v>172</v>
          </cell>
          <cell r="G5896" t="str">
            <v>PALISADES</v>
          </cell>
          <cell r="H5896" t="str">
            <v>Withdrawn</v>
          </cell>
        </row>
        <row r="5897">
          <cell r="A5897" t="str">
            <v>TREE2022-1121</v>
          </cell>
          <cell r="B5897" t="str">
            <v>025-633-001</v>
          </cell>
          <cell r="C5897" t="str">
            <v>Tree Removal</v>
          </cell>
          <cell r="D5897" t="str">
            <v>Bruce Barr</v>
          </cell>
          <cell r="E5897">
            <v>3535</v>
          </cell>
          <cell r="G5897" t="str">
            <v>RANCHO</v>
          </cell>
          <cell r="H5897" t="str">
            <v>Approved</v>
          </cell>
        </row>
        <row r="5898">
          <cell r="A5898" t="str">
            <v>ERSP2022-1117</v>
          </cell>
          <cell r="B5898" t="str">
            <v>098-031-006</v>
          </cell>
          <cell r="C5898" t="str">
            <v>Shorezone-Lakezone</v>
          </cell>
          <cell r="D5898" t="str">
            <v>Jennifer Self</v>
          </cell>
          <cell r="E5898">
            <v>6190</v>
          </cell>
          <cell r="F5898" t="str">
            <v>W</v>
          </cell>
          <cell r="G5898" t="str">
            <v>LAKE</v>
          </cell>
          <cell r="H5898" t="str">
            <v>Acknowledged</v>
          </cell>
        </row>
        <row r="5899">
          <cell r="A5899" t="str">
            <v>TREE2022-1122</v>
          </cell>
          <cell r="B5899" t="str">
            <v>017-011-001</v>
          </cell>
          <cell r="C5899" t="str">
            <v>Tree Removal</v>
          </cell>
          <cell r="D5899" t="str">
            <v>Bruce Barr</v>
          </cell>
          <cell r="E5899">
            <v>0</v>
          </cell>
          <cell r="G5899" t="str">
            <v>NONE</v>
          </cell>
          <cell r="H5899" t="str">
            <v>Approved</v>
          </cell>
        </row>
        <row r="5900">
          <cell r="A5900" t="str">
            <v>TREE2022-1116</v>
          </cell>
          <cell r="B5900" t="str">
            <v>093-120-022</v>
          </cell>
          <cell r="C5900" t="str">
            <v>Tree Removal</v>
          </cell>
          <cell r="D5900" t="str">
            <v>Bruce Barr</v>
          </cell>
          <cell r="E5900">
            <v>66</v>
          </cell>
          <cell r="G5900" t="str">
            <v>TRINITY</v>
          </cell>
          <cell r="H5900" t="str">
            <v>Approved</v>
          </cell>
        </row>
        <row r="5901">
          <cell r="A5901" t="str">
            <v>BUOY2022-1120</v>
          </cell>
          <cell r="B5901" t="str">
            <v>123-161-10</v>
          </cell>
          <cell r="C5901" t="str">
            <v>Buoy</v>
          </cell>
          <cell r="H5901" t="str">
            <v>Project Completed</v>
          </cell>
        </row>
        <row r="5902">
          <cell r="A5902" t="str">
            <v>VBOU2022-0610</v>
          </cell>
          <cell r="B5902" t="str">
            <v>1318-24-403-001</v>
          </cell>
          <cell r="C5902" t="str">
            <v>Verification and Banking of Uses</v>
          </cell>
          <cell r="D5902" t="str">
            <v>Julie Roll</v>
          </cell>
          <cell r="E5902">
            <v>172</v>
          </cell>
          <cell r="G5902" t="str">
            <v>PALISADES</v>
          </cell>
          <cell r="H5902" t="str">
            <v>Results Issued</v>
          </cell>
        </row>
        <row r="5903">
          <cell r="A5903" t="str">
            <v>ERSP2020-1333-01</v>
          </cell>
          <cell r="B5903" t="str">
            <v>115-070-013</v>
          </cell>
          <cell r="C5903" t="str">
            <v>Plan Revision</v>
          </cell>
          <cell r="D5903" t="str">
            <v>Brandy Mcmahon</v>
          </cell>
          <cell r="E5903">
            <v>4694</v>
          </cell>
          <cell r="F5903" t="str">
            <v>N</v>
          </cell>
          <cell r="G5903" t="str">
            <v>LAKE</v>
          </cell>
          <cell r="H5903" t="str">
            <v>Acknowledged</v>
          </cell>
        </row>
        <row r="5904">
          <cell r="A5904" t="str">
            <v>TREE2022-1123</v>
          </cell>
          <cell r="B5904" t="str">
            <v>098-210-002</v>
          </cell>
          <cell r="C5904" t="str">
            <v>Tree Removal</v>
          </cell>
          <cell r="D5904" t="str">
            <v>Bruce Barr</v>
          </cell>
          <cell r="E5904">
            <v>6956</v>
          </cell>
          <cell r="G5904" t="str">
            <v>POMIN</v>
          </cell>
          <cell r="H5904" t="str">
            <v>Approved</v>
          </cell>
        </row>
        <row r="5905">
          <cell r="A5905" t="str">
            <v>TREE2022-1114</v>
          </cell>
          <cell r="B5905" t="str">
            <v>122-133-18</v>
          </cell>
          <cell r="C5905" t="str">
            <v>Tree Removal</v>
          </cell>
          <cell r="D5905" t="str">
            <v>Bruce Barr</v>
          </cell>
          <cell r="E5905">
            <v>563</v>
          </cell>
          <cell r="G5905" t="str">
            <v>TYNER</v>
          </cell>
          <cell r="H5905" t="str">
            <v>Approved</v>
          </cell>
        </row>
        <row r="5906">
          <cell r="A5906" t="str">
            <v>QEXE2022-0570</v>
          </cell>
          <cell r="B5906" t="str">
            <v>130-222-20</v>
          </cell>
          <cell r="C5906" t="str">
            <v>Qualified Exempt</v>
          </cell>
          <cell r="D5906" t="str">
            <v>Alyson Borawski</v>
          </cell>
          <cell r="E5906">
            <v>999</v>
          </cell>
          <cell r="G5906" t="str">
            <v>LAKESHORE</v>
          </cell>
          <cell r="H5906" t="str">
            <v>Accepted</v>
          </cell>
        </row>
        <row r="5907">
          <cell r="A5907" t="str">
            <v>TREE2022-1115</v>
          </cell>
          <cell r="B5907" t="str">
            <v>098-103-007</v>
          </cell>
          <cell r="C5907" t="str">
            <v>Tree Removal</v>
          </cell>
          <cell r="D5907" t="str">
            <v>Bruce Barr</v>
          </cell>
          <cell r="E5907">
            <v>370</v>
          </cell>
          <cell r="G5907" t="str">
            <v>TANAGER</v>
          </cell>
          <cell r="H5907" t="str">
            <v>Approved</v>
          </cell>
        </row>
        <row r="5908">
          <cell r="A5908" t="str">
            <v>TREE2022-1111</v>
          </cell>
          <cell r="B5908" t="str">
            <v>026-124-015</v>
          </cell>
          <cell r="C5908" t="str">
            <v>Tree Removal</v>
          </cell>
          <cell r="D5908" t="str">
            <v>Bruce Barr</v>
          </cell>
          <cell r="E5908">
            <v>765</v>
          </cell>
          <cell r="G5908" t="str">
            <v>SONOMA</v>
          </cell>
          <cell r="H5908" t="str">
            <v>Approved</v>
          </cell>
        </row>
        <row r="5909">
          <cell r="A5909" t="str">
            <v>TREE2022-1112</v>
          </cell>
          <cell r="B5909" t="str">
            <v>111-110-062</v>
          </cell>
          <cell r="C5909" t="str">
            <v>Tree Removal</v>
          </cell>
          <cell r="D5909" t="str">
            <v>Bruce Barr</v>
          </cell>
          <cell r="E5909">
            <v>1210</v>
          </cell>
          <cell r="G5909" t="str">
            <v>WHITEHALL</v>
          </cell>
          <cell r="H5909" t="str">
            <v>Approved</v>
          </cell>
        </row>
        <row r="5910">
          <cell r="A5910" t="str">
            <v>MFEE2022-0569</v>
          </cell>
          <cell r="B5910" t="str">
            <v>117-180-052</v>
          </cell>
          <cell r="C5910" t="str">
            <v>Mooring Fee</v>
          </cell>
          <cell r="E5910">
            <v>8000</v>
          </cell>
          <cell r="F5910" t="str">
            <v>N</v>
          </cell>
          <cell r="G5910" t="str">
            <v>LAKE</v>
          </cell>
          <cell r="H5910" t="str">
            <v>Paid</v>
          </cell>
        </row>
        <row r="5911">
          <cell r="A5911" t="str">
            <v>MFEE2022-0568</v>
          </cell>
          <cell r="B5911" t="str">
            <v>1418-10-801-004</v>
          </cell>
          <cell r="C5911" t="str">
            <v>Mooring Fee</v>
          </cell>
          <cell r="E5911">
            <v>183</v>
          </cell>
          <cell r="G5911" t="str">
            <v>YELLOW JACKET</v>
          </cell>
          <cell r="H5911" t="str">
            <v>Paid</v>
          </cell>
        </row>
        <row r="5912">
          <cell r="A5912" t="str">
            <v>LCAP2022-0440</v>
          </cell>
          <cell r="B5912" t="str">
            <v>130-152-08</v>
          </cell>
          <cell r="C5912" t="str">
            <v>Land Capability Challenge</v>
          </cell>
          <cell r="D5912" t="str">
            <v>Contractor</v>
          </cell>
          <cell r="E5912">
            <v>1054</v>
          </cell>
          <cell r="G5912" t="str">
            <v>TAHOE</v>
          </cell>
          <cell r="H5912" t="str">
            <v>Results Issued</v>
          </cell>
        </row>
        <row r="5913">
          <cell r="A5913" t="str">
            <v>TREE2022-1113</v>
          </cell>
          <cell r="B5913" t="str">
            <v>117-030-010</v>
          </cell>
          <cell r="C5913" t="str">
            <v>Tree Removal</v>
          </cell>
          <cell r="D5913" t="str">
            <v>Bruce Barr</v>
          </cell>
          <cell r="E5913">
            <v>270</v>
          </cell>
          <cell r="G5913" t="str">
            <v>FAWN</v>
          </cell>
          <cell r="H5913" t="str">
            <v>Approved</v>
          </cell>
        </row>
        <row r="5914">
          <cell r="A5914" t="str">
            <v>ADMIN2022-0025</v>
          </cell>
          <cell r="B5914" t="str">
            <v>500-000-00</v>
          </cell>
          <cell r="C5914" t="str">
            <v>FOIA - Subpoena</v>
          </cell>
          <cell r="D5914" t="str">
            <v>Katherine Huston</v>
          </cell>
          <cell r="E5914">
            <v>0</v>
          </cell>
          <cell r="G5914" t="str">
            <v>NONE</v>
          </cell>
          <cell r="H5914" t="str">
            <v>Fees Sent</v>
          </cell>
        </row>
        <row r="5915">
          <cell r="A5915" t="str">
            <v>CEXT2022-0565</v>
          </cell>
          <cell r="B5915" t="str">
            <v>094-110-019</v>
          </cell>
          <cell r="C5915" t="str">
            <v>Construction Schedule Extension</v>
          </cell>
          <cell r="D5915" t="str">
            <v>Rachel Lopez</v>
          </cell>
          <cell r="E5915">
            <v>950</v>
          </cell>
          <cell r="F5915" t="str">
            <v>N</v>
          </cell>
          <cell r="G5915" t="str">
            <v>LAKE</v>
          </cell>
          <cell r="H5915" t="str">
            <v>Approved</v>
          </cell>
        </row>
        <row r="5916">
          <cell r="A5916" t="str">
            <v>TREE2022-1110</v>
          </cell>
          <cell r="B5916" t="str">
            <v>083-083-003</v>
          </cell>
          <cell r="C5916" t="str">
            <v>Tree Removal</v>
          </cell>
          <cell r="D5916" t="str">
            <v>Bruce Barr</v>
          </cell>
          <cell r="E5916">
            <v>1505</v>
          </cell>
          <cell r="F5916" t="str">
            <v>W</v>
          </cell>
          <cell r="G5916" t="str">
            <v>LAKE</v>
          </cell>
          <cell r="H5916" t="str">
            <v>Approved</v>
          </cell>
        </row>
        <row r="5917">
          <cell r="A5917" t="str">
            <v>ERSP2022-1106</v>
          </cell>
          <cell r="B5917" t="str">
            <v>116-080-046</v>
          </cell>
          <cell r="C5917" t="str">
            <v>Residential Driveway/Paving</v>
          </cell>
          <cell r="D5917" t="str">
            <v>Alyson Borawski</v>
          </cell>
          <cell r="E5917">
            <v>5724</v>
          </cell>
          <cell r="G5917" t="str">
            <v>UPLANDS</v>
          </cell>
          <cell r="H5917" t="str">
            <v>Project Complete</v>
          </cell>
        </row>
        <row r="5918">
          <cell r="A5918" t="str">
            <v>TREE2022-1108</v>
          </cell>
          <cell r="B5918" t="str">
            <v>122-251-13</v>
          </cell>
          <cell r="C5918" t="str">
            <v>Tree Removal</v>
          </cell>
          <cell r="D5918" t="str">
            <v>Bruce Barr</v>
          </cell>
          <cell r="E5918">
            <v>951</v>
          </cell>
          <cell r="G5918" t="str">
            <v>LAKESHORE</v>
          </cell>
          <cell r="H5918" t="str">
            <v>Approved</v>
          </cell>
        </row>
        <row r="5919">
          <cell r="A5919" t="str">
            <v>ERSP2022-1105</v>
          </cell>
          <cell r="B5919" t="str">
            <v>127-280-02</v>
          </cell>
          <cell r="C5919" t="str">
            <v>Shorezone-Lakezone</v>
          </cell>
          <cell r="D5919" t="str">
            <v>INTAKE INTAKE</v>
          </cell>
          <cell r="E5919">
            <v>995</v>
          </cell>
          <cell r="G5919" t="str">
            <v>LAKESHORE</v>
          </cell>
          <cell r="H5919" t="str">
            <v>Incomplete Submittal</v>
          </cell>
        </row>
        <row r="5920">
          <cell r="A5920" t="str">
            <v>TREE2022-1101</v>
          </cell>
          <cell r="B5920" t="str">
            <v>1318-23-710-087</v>
          </cell>
          <cell r="C5920" t="str">
            <v>Tree Removal</v>
          </cell>
          <cell r="D5920" t="str">
            <v>Bruce Barr</v>
          </cell>
          <cell r="E5920">
            <v>353</v>
          </cell>
          <cell r="G5920" t="str">
            <v>SUNSET</v>
          </cell>
          <cell r="H5920" t="str">
            <v>Approved</v>
          </cell>
        </row>
        <row r="5921">
          <cell r="A5921" t="str">
            <v>TREE2022-1107</v>
          </cell>
          <cell r="B5921" t="str">
            <v>023-471-13</v>
          </cell>
          <cell r="C5921" t="str">
            <v>Tree Removal</v>
          </cell>
          <cell r="D5921" t="str">
            <v>Bruce Barr</v>
          </cell>
          <cell r="E5921">
            <v>873</v>
          </cell>
          <cell r="G5921" t="str">
            <v>TATA</v>
          </cell>
          <cell r="H5921" t="str">
            <v>Approved</v>
          </cell>
        </row>
        <row r="5922">
          <cell r="A5922" t="str">
            <v>TREE2022-1102</v>
          </cell>
          <cell r="B5922" t="str">
            <v>117-080-063</v>
          </cell>
          <cell r="C5922" t="str">
            <v>Tree Removal</v>
          </cell>
          <cell r="D5922" t="str">
            <v>Bruce Barr</v>
          </cell>
          <cell r="E5922">
            <v>6943</v>
          </cell>
          <cell r="F5922" t="str">
            <v>N</v>
          </cell>
          <cell r="G5922" t="str">
            <v>LAKE</v>
          </cell>
          <cell r="H5922" t="str">
            <v>Approved</v>
          </cell>
        </row>
        <row r="5923">
          <cell r="A5923" t="str">
            <v>TREE2022-1103</v>
          </cell>
          <cell r="B5923" t="str">
            <v>122-193-28</v>
          </cell>
          <cell r="C5923" t="str">
            <v>Tree Removal</v>
          </cell>
          <cell r="D5923" t="str">
            <v>Bruce Barr</v>
          </cell>
          <cell r="E5923">
            <v>672</v>
          </cell>
          <cell r="G5923" t="str">
            <v>LAKESHORE</v>
          </cell>
          <cell r="H5923" t="str">
            <v>Approved</v>
          </cell>
        </row>
        <row r="5924">
          <cell r="A5924" t="str">
            <v>TREE2022-1104</v>
          </cell>
          <cell r="B5924" t="str">
            <v>125-511-10</v>
          </cell>
          <cell r="C5924" t="str">
            <v>Tree Removal</v>
          </cell>
          <cell r="D5924" t="str">
            <v>Bruce Barr</v>
          </cell>
          <cell r="E5924">
            <v>596</v>
          </cell>
          <cell r="G5924" t="str">
            <v>TYNER</v>
          </cell>
          <cell r="H5924" t="str">
            <v>Approved</v>
          </cell>
        </row>
        <row r="5925">
          <cell r="A5925" t="str">
            <v>TREE2022-1100</v>
          </cell>
          <cell r="B5925" t="str">
            <v>083-420-037</v>
          </cell>
          <cell r="C5925" t="str">
            <v>Tree Removal</v>
          </cell>
          <cell r="D5925" t="str">
            <v>Bruce Barr</v>
          </cell>
          <cell r="E5925">
            <v>4052</v>
          </cell>
          <cell r="G5925" t="str">
            <v>ZERMATT</v>
          </cell>
          <cell r="H5925" t="str">
            <v>Approved</v>
          </cell>
        </row>
        <row r="5926">
          <cell r="A5926" t="str">
            <v>TRAN2022-0563</v>
          </cell>
          <cell r="B5926" t="str">
            <v>090-241-007</v>
          </cell>
          <cell r="C5926" t="str">
            <v>Transfer of Development</v>
          </cell>
          <cell r="D5926" t="str">
            <v>BMCKILLOP</v>
          </cell>
          <cell r="E5926">
            <v>0</v>
          </cell>
          <cell r="G5926" t="str">
            <v>NONE</v>
          </cell>
          <cell r="H5926" t="str">
            <v>Acknowledged</v>
          </cell>
        </row>
        <row r="5927">
          <cell r="A5927" t="str">
            <v>ADMIN2022-0023</v>
          </cell>
          <cell r="B5927" t="str">
            <v>500-000-00</v>
          </cell>
          <cell r="C5927" t="str">
            <v>FOIA - Subpoena</v>
          </cell>
          <cell r="D5927" t="str">
            <v>Katherine Huston</v>
          </cell>
          <cell r="E5927">
            <v>0</v>
          </cell>
          <cell r="G5927" t="str">
            <v>NONE</v>
          </cell>
          <cell r="H5927" t="str">
            <v>Closed</v>
          </cell>
        </row>
        <row r="5928">
          <cell r="A5928" t="str">
            <v>VBOU2022-0564</v>
          </cell>
          <cell r="B5928" t="str">
            <v>098-200-010</v>
          </cell>
          <cell r="C5928" t="str">
            <v>Verification and Banking of Uses</v>
          </cell>
          <cell r="D5928" t="str">
            <v>Julie Roll</v>
          </cell>
          <cell r="E5928">
            <v>6912</v>
          </cell>
          <cell r="G5928" t="str">
            <v>POMIN</v>
          </cell>
          <cell r="H5928" t="str">
            <v>Results Issued</v>
          </cell>
        </row>
        <row r="5929">
          <cell r="A5929" t="str">
            <v>VBOU2022-0566</v>
          </cell>
          <cell r="B5929" t="str">
            <v>117-020-005</v>
          </cell>
          <cell r="C5929" t="str">
            <v>Verification and Banking of Uses</v>
          </cell>
          <cell r="D5929" t="str">
            <v>Tiffany Good</v>
          </cell>
          <cell r="E5929">
            <v>6049</v>
          </cell>
          <cell r="F5929" t="str">
            <v>N</v>
          </cell>
          <cell r="G5929" t="str">
            <v>LAKE</v>
          </cell>
          <cell r="H5929" t="str">
            <v>Conditional Permit</v>
          </cell>
        </row>
        <row r="5930">
          <cell r="A5930" t="str">
            <v>TREE2022-1109</v>
          </cell>
          <cell r="B5930" t="str">
            <v>083-062-009</v>
          </cell>
          <cell r="C5930" t="str">
            <v>Tree Removal</v>
          </cell>
          <cell r="D5930" t="str">
            <v>Bruce Barr</v>
          </cell>
          <cell r="E5930">
            <v>349</v>
          </cell>
          <cell r="G5930" t="str">
            <v>LAKE</v>
          </cell>
          <cell r="H5930" t="str">
            <v>Approved</v>
          </cell>
        </row>
        <row r="5931">
          <cell r="A5931" t="str">
            <v>CEXT2022-0562</v>
          </cell>
          <cell r="B5931" t="str">
            <v>125-172-11</v>
          </cell>
          <cell r="C5931" t="str">
            <v>Construction Schedule Extension</v>
          </cell>
          <cell r="D5931" t="str">
            <v>Rachel Lopez</v>
          </cell>
          <cell r="E5931">
            <v>978</v>
          </cell>
          <cell r="G5931" t="str">
            <v>TYNER</v>
          </cell>
          <cell r="H5931" t="str">
            <v>Approved</v>
          </cell>
        </row>
        <row r="5932">
          <cell r="A5932" t="str">
            <v>TREE2022-1094</v>
          </cell>
          <cell r="B5932" t="str">
            <v>125-223-16</v>
          </cell>
          <cell r="C5932" t="str">
            <v>Tree Removal</v>
          </cell>
          <cell r="D5932" t="str">
            <v>Bruce Barr</v>
          </cell>
          <cell r="E5932">
            <v>818</v>
          </cell>
          <cell r="G5932" t="str">
            <v>ELLEN</v>
          </cell>
          <cell r="H5932" t="str">
            <v>Approved</v>
          </cell>
        </row>
        <row r="5933">
          <cell r="A5933" t="str">
            <v>LCAP2022-0439</v>
          </cell>
          <cell r="B5933" t="str">
            <v>115-070-013</v>
          </cell>
          <cell r="C5933" t="str">
            <v>Soils Hydrology</v>
          </cell>
          <cell r="D5933" t="str">
            <v>Julie Roll</v>
          </cell>
          <cell r="E5933">
            <v>4694</v>
          </cell>
          <cell r="F5933" t="str">
            <v>N</v>
          </cell>
          <cell r="G5933" t="str">
            <v>LAKE</v>
          </cell>
          <cell r="H5933" t="str">
            <v>Results Issued</v>
          </cell>
        </row>
        <row r="5934">
          <cell r="A5934" t="str">
            <v>TREE2022-1097</v>
          </cell>
          <cell r="B5934" t="str">
            <v>131-213-01</v>
          </cell>
          <cell r="C5934" t="str">
            <v>Tree Removal</v>
          </cell>
          <cell r="D5934" t="str">
            <v>Bruce Barr</v>
          </cell>
          <cell r="E5934">
            <v>533</v>
          </cell>
          <cell r="G5934" t="str">
            <v>EAGLE</v>
          </cell>
          <cell r="H5934" t="str">
            <v>Approved</v>
          </cell>
        </row>
        <row r="5935">
          <cell r="A5935" t="str">
            <v>TREE2022-1095</v>
          </cell>
          <cell r="B5935" t="str">
            <v>115-020-042</v>
          </cell>
          <cell r="C5935" t="str">
            <v>Tree Removal</v>
          </cell>
          <cell r="D5935" t="str">
            <v>Bruce Barr</v>
          </cell>
          <cell r="E5935">
            <v>5256</v>
          </cell>
          <cell r="F5935" t="str">
            <v>N</v>
          </cell>
          <cell r="G5935" t="str">
            <v>LAKE</v>
          </cell>
          <cell r="H5935" t="str">
            <v>Approved</v>
          </cell>
        </row>
        <row r="5936">
          <cell r="A5936" t="str">
            <v>HIST2022-0561</v>
          </cell>
          <cell r="B5936" t="str">
            <v>023-462-013</v>
          </cell>
          <cell r="C5936" t="str">
            <v>Historical Determination</v>
          </cell>
          <cell r="D5936" t="str">
            <v>Brandy Mcmahon</v>
          </cell>
          <cell r="E5936">
            <v>802</v>
          </cell>
          <cell r="G5936" t="str">
            <v>TATA</v>
          </cell>
          <cell r="H5936" t="str">
            <v>Determination Issued</v>
          </cell>
        </row>
        <row r="5937">
          <cell r="A5937" t="str">
            <v>TREE2022-1098</v>
          </cell>
          <cell r="B5937" t="str">
            <v>023-646-012</v>
          </cell>
          <cell r="C5937" t="str">
            <v>Tree Removal</v>
          </cell>
          <cell r="D5937" t="str">
            <v>Bruce Barr</v>
          </cell>
          <cell r="E5937">
            <v>744</v>
          </cell>
          <cell r="G5937" t="str">
            <v>HAZEL</v>
          </cell>
          <cell r="H5937" t="str">
            <v>Approved</v>
          </cell>
        </row>
        <row r="5938">
          <cell r="A5938" t="str">
            <v>TREE2022-1099</v>
          </cell>
          <cell r="B5938" t="str">
            <v>035-283-03</v>
          </cell>
          <cell r="C5938" t="str">
            <v>Tree Removal</v>
          </cell>
          <cell r="D5938" t="str">
            <v>Bruce Barr</v>
          </cell>
          <cell r="E5938">
            <v>813</v>
          </cell>
          <cell r="G5938" t="str">
            <v>KEKIN</v>
          </cell>
          <cell r="H5938" t="str">
            <v>Approved</v>
          </cell>
        </row>
        <row r="5939">
          <cell r="A5939" t="str">
            <v>TREE2022-1096</v>
          </cell>
          <cell r="B5939" t="str">
            <v>085-213-017</v>
          </cell>
          <cell r="C5939" t="str">
            <v>Tree Removal</v>
          </cell>
          <cell r="D5939" t="str">
            <v>Bruce Barr</v>
          </cell>
          <cell r="E5939">
            <v>3950</v>
          </cell>
          <cell r="G5939" t="str">
            <v>INTERLAKEN</v>
          </cell>
          <cell r="H5939" t="str">
            <v>Approved</v>
          </cell>
        </row>
        <row r="5940">
          <cell r="A5940" t="str">
            <v>LCAP2022-0438</v>
          </cell>
          <cell r="B5940" t="str">
            <v>023-102-034</v>
          </cell>
          <cell r="C5940" t="str">
            <v>Site Assessment</v>
          </cell>
          <cell r="D5940" t="str">
            <v>Julie Roll</v>
          </cell>
          <cell r="E5940">
            <v>2079</v>
          </cell>
          <cell r="G5940" t="str">
            <v>LUKINS</v>
          </cell>
          <cell r="H5940" t="str">
            <v>Results Issued</v>
          </cell>
        </row>
        <row r="5941">
          <cell r="A5941" t="str">
            <v>LCAP2022-0437</v>
          </cell>
          <cell r="B5941" t="str">
            <v>131-012-09</v>
          </cell>
          <cell r="C5941" t="str">
            <v>Site Assessment</v>
          </cell>
          <cell r="D5941" t="str">
            <v>INTAKE INTAKE</v>
          </cell>
          <cell r="E5941">
            <v>979</v>
          </cell>
          <cell r="G5941" t="str">
            <v>CART</v>
          </cell>
          <cell r="H5941" t="str">
            <v>Incomplete Submittal</v>
          </cell>
        </row>
        <row r="5942">
          <cell r="A5942" t="str">
            <v>ADMIN2022-0022</v>
          </cell>
          <cell r="B5942" t="str">
            <v>1418-10-710-005</v>
          </cell>
          <cell r="C5942" t="str">
            <v>Notice of Appeal</v>
          </cell>
          <cell r="D5942" t="str">
            <v>Katherine Huston</v>
          </cell>
          <cell r="E5942">
            <v>201</v>
          </cell>
          <cell r="G5942" t="str">
            <v>LAKEMILL</v>
          </cell>
          <cell r="H5942" t="str">
            <v>Denied</v>
          </cell>
        </row>
        <row r="5943">
          <cell r="A5943" t="str">
            <v>TREE2022-1090</v>
          </cell>
          <cell r="B5943" t="str">
            <v>083-330-008</v>
          </cell>
          <cell r="C5943" t="str">
            <v>Tree Removal</v>
          </cell>
          <cell r="D5943" t="str">
            <v>Bruce Barr</v>
          </cell>
          <cell r="E5943">
            <v>530</v>
          </cell>
          <cell r="G5943" t="str">
            <v>JOSEPH</v>
          </cell>
          <cell r="H5943" t="str">
            <v>Approved</v>
          </cell>
        </row>
        <row r="5944">
          <cell r="A5944" t="str">
            <v>LCAP2022-0435</v>
          </cell>
          <cell r="B5944" t="str">
            <v>094-173-018</v>
          </cell>
          <cell r="C5944" t="str">
            <v>Land Capability Verification</v>
          </cell>
          <cell r="D5944" t="str">
            <v>INTAKE INTAKE</v>
          </cell>
          <cell r="E5944">
            <v>2765</v>
          </cell>
          <cell r="G5944" t="str">
            <v>AQUA</v>
          </cell>
          <cell r="H5944" t="str">
            <v>Withdrawn</v>
          </cell>
        </row>
        <row r="5945">
          <cell r="A5945" t="str">
            <v>ERSP2022-1091</v>
          </cell>
          <cell r="B5945" t="str">
            <v>1418-34-301-005</v>
          </cell>
          <cell r="C5945" t="str">
            <v>Residential Dwelling</v>
          </cell>
          <cell r="D5945" t="str">
            <v>INTAKE INTAKE</v>
          </cell>
          <cell r="E5945">
            <v>1180</v>
          </cell>
          <cell r="G5945" t="str">
            <v>HWY 50</v>
          </cell>
          <cell r="H5945" t="str">
            <v>Withdrawn</v>
          </cell>
        </row>
        <row r="5946">
          <cell r="A5946" t="str">
            <v>ERSP2022-1089</v>
          </cell>
          <cell r="B5946" t="str">
            <v>115-060-020</v>
          </cell>
          <cell r="C5946" t="str">
            <v>Shorezone-Lakezone</v>
          </cell>
          <cell r="D5946" t="str">
            <v>Alyson Borawski</v>
          </cell>
          <cell r="E5946">
            <v>4796</v>
          </cell>
          <cell r="F5946" t="str">
            <v>N</v>
          </cell>
          <cell r="G5946" t="str">
            <v>LAKE</v>
          </cell>
          <cell r="H5946" t="str">
            <v>Acknowledged</v>
          </cell>
        </row>
        <row r="5947">
          <cell r="A5947" t="str">
            <v>ERSP2022-1093</v>
          </cell>
          <cell r="B5947" t="str">
            <v>022-210-032</v>
          </cell>
          <cell r="C5947" t="str">
            <v>Shorezone-Lakezone</v>
          </cell>
          <cell r="D5947" t="str">
            <v>INTAKE INTAKE</v>
          </cell>
          <cell r="E5947">
            <v>2435</v>
          </cell>
          <cell r="G5947" t="str">
            <v>VENICE</v>
          </cell>
          <cell r="H5947" t="str">
            <v>Withdrawn</v>
          </cell>
        </row>
        <row r="5948">
          <cell r="A5948" t="str">
            <v>LCAP2022-0436</v>
          </cell>
          <cell r="B5948" t="str">
            <v>092-130-003</v>
          </cell>
          <cell r="C5948" t="str">
            <v>Land Capability Challenge</v>
          </cell>
          <cell r="D5948" t="str">
            <v>INTAKE INTAKE</v>
          </cell>
          <cell r="E5948">
            <v>3910</v>
          </cell>
          <cell r="F5948" t="str">
            <v>N</v>
          </cell>
          <cell r="G5948" t="str">
            <v>LAKE</v>
          </cell>
          <cell r="H5948" t="str">
            <v>Withdrawn</v>
          </cell>
        </row>
        <row r="5949">
          <cell r="A5949" t="str">
            <v>ERSP2022-1092</v>
          </cell>
          <cell r="B5949" t="str">
            <v>1418-15-511-024</v>
          </cell>
          <cell r="C5949" t="str">
            <v>Grading Project</v>
          </cell>
          <cell r="D5949" t="str">
            <v>Paul Nielsen</v>
          </cell>
          <cell r="E5949">
            <v>23</v>
          </cell>
          <cell r="G5949" t="str">
            <v>LAKE FRONT</v>
          </cell>
          <cell r="H5949" t="str">
            <v>Conditional Permit</v>
          </cell>
        </row>
        <row r="5950">
          <cell r="A5950" t="str">
            <v>TREE2022-1072</v>
          </cell>
          <cell r="B5950" t="str">
            <v>083-120-026</v>
          </cell>
          <cell r="C5950" t="str">
            <v>Tree Removal</v>
          </cell>
          <cell r="D5950" t="str">
            <v>Bruce Barr</v>
          </cell>
          <cell r="E5950">
            <v>816</v>
          </cell>
          <cell r="G5950" t="str">
            <v>HOLLY</v>
          </cell>
          <cell r="H5950" t="str">
            <v>Approved</v>
          </cell>
        </row>
        <row r="5951">
          <cell r="A5951" t="str">
            <v>FEET2022-0559</v>
          </cell>
          <cell r="B5951" t="str">
            <v>1418-15-511-024</v>
          </cell>
          <cell r="C5951" t="str">
            <v>Building/ERS/Admin/Fee Transfer</v>
          </cell>
          <cell r="E5951">
            <v>23</v>
          </cell>
          <cell r="G5951" t="str">
            <v>LAKE FRONT</v>
          </cell>
        </row>
        <row r="5952">
          <cell r="A5952" t="str">
            <v>LCAP2022-0433</v>
          </cell>
          <cell r="B5952" t="str">
            <v>031-152-016</v>
          </cell>
          <cell r="C5952" t="str">
            <v>Site Assessment</v>
          </cell>
          <cell r="D5952" t="str">
            <v>Julie Roll</v>
          </cell>
          <cell r="E5952">
            <v>2623</v>
          </cell>
          <cell r="G5952" t="str">
            <v>KNOX</v>
          </cell>
          <cell r="H5952" t="str">
            <v>Results Issued</v>
          </cell>
        </row>
        <row r="5953">
          <cell r="A5953" t="str">
            <v>TREE2022-1077</v>
          </cell>
          <cell r="B5953" t="str">
            <v>027-155-029</v>
          </cell>
          <cell r="C5953" t="str">
            <v>Tree Removal</v>
          </cell>
          <cell r="D5953" t="str">
            <v>Bruce Barr</v>
          </cell>
          <cell r="E5953">
            <v>3671</v>
          </cell>
          <cell r="G5953" t="str">
            <v>SPRUCE</v>
          </cell>
          <cell r="H5953" t="str">
            <v>Approved</v>
          </cell>
        </row>
        <row r="5954">
          <cell r="A5954" t="str">
            <v>TREE2022-1073</v>
          </cell>
          <cell r="B5954" t="str">
            <v>097-223-005</v>
          </cell>
          <cell r="C5954" t="str">
            <v>Tree Removal</v>
          </cell>
          <cell r="D5954" t="str">
            <v>Bruce Barr</v>
          </cell>
          <cell r="E5954">
            <v>5695</v>
          </cell>
          <cell r="G5954" t="str">
            <v>SACRAMENTO</v>
          </cell>
          <cell r="H5954" t="str">
            <v>Approved</v>
          </cell>
        </row>
        <row r="5955">
          <cell r="A5955" t="str">
            <v>MFEE2022-0560</v>
          </cell>
          <cell r="B5955" t="str">
            <v>1418-15-511-024</v>
          </cell>
          <cell r="C5955" t="str">
            <v>Mooring Fee</v>
          </cell>
          <cell r="E5955">
            <v>23</v>
          </cell>
          <cell r="G5955" t="str">
            <v>LAKE FRONT</v>
          </cell>
          <cell r="H5955" t="str">
            <v>Paid</v>
          </cell>
        </row>
        <row r="5956">
          <cell r="A5956" t="str">
            <v>TREE2022-1084</v>
          </cell>
          <cell r="B5956" t="str">
            <v>025-352-016</v>
          </cell>
          <cell r="C5956" t="str">
            <v>Tree Removal</v>
          </cell>
          <cell r="D5956" t="str">
            <v>Bruce Barr</v>
          </cell>
          <cell r="E5956">
            <v>2699</v>
          </cell>
          <cell r="G5956" t="str">
            <v>GENOA</v>
          </cell>
          <cell r="H5956" t="str">
            <v>Approved</v>
          </cell>
        </row>
        <row r="5957">
          <cell r="A5957" t="str">
            <v>TREE2022-1081</v>
          </cell>
          <cell r="B5957" t="str">
            <v>131-261-37</v>
          </cell>
          <cell r="C5957" t="str">
            <v>Tree Removal</v>
          </cell>
          <cell r="D5957" t="str">
            <v>Bruce Barr</v>
          </cell>
          <cell r="E5957">
            <v>955</v>
          </cell>
          <cell r="G5957" t="str">
            <v>4TH GREEN</v>
          </cell>
          <cell r="H5957" t="str">
            <v>Approved</v>
          </cell>
        </row>
        <row r="5958">
          <cell r="A5958" t="str">
            <v>TREE2022-1083</v>
          </cell>
          <cell r="B5958" t="str">
            <v>033-381-009</v>
          </cell>
          <cell r="C5958" t="str">
            <v>Tree Removal</v>
          </cell>
          <cell r="D5958" t="str">
            <v>Bruce Barr</v>
          </cell>
          <cell r="E5958">
            <v>600</v>
          </cell>
          <cell r="G5958" t="str">
            <v>TEHAMA</v>
          </cell>
          <cell r="H5958" t="str">
            <v>Approved</v>
          </cell>
        </row>
        <row r="5959">
          <cell r="A5959" t="str">
            <v>ERSP2022-1080</v>
          </cell>
          <cell r="B5959" t="str">
            <v>1318-10-411-014</v>
          </cell>
          <cell r="C5959" t="str">
            <v>Rec-Public Service</v>
          </cell>
          <cell r="D5959" t="str">
            <v>Paul Nielsen</v>
          </cell>
          <cell r="E5959">
            <v>664</v>
          </cell>
          <cell r="G5959" t="str">
            <v>LOOKOUT</v>
          </cell>
          <cell r="H5959" t="str">
            <v>Additional Information</v>
          </cell>
        </row>
        <row r="5960">
          <cell r="A5960" t="str">
            <v>TREE2022-1070</v>
          </cell>
          <cell r="B5960" t="str">
            <v>025-451-009</v>
          </cell>
          <cell r="C5960" t="str">
            <v>Tree Removal</v>
          </cell>
          <cell r="D5960" t="str">
            <v>Bruce Barr</v>
          </cell>
          <cell r="E5960">
            <v>0</v>
          </cell>
          <cell r="G5960" t="str">
            <v>NONE</v>
          </cell>
          <cell r="H5960" t="str">
            <v>Approved</v>
          </cell>
        </row>
        <row r="5961">
          <cell r="A5961" t="str">
            <v>LCAP2022-0434</v>
          </cell>
          <cell r="B5961" t="str">
            <v>1319-18-410-005</v>
          </cell>
          <cell r="C5961" t="str">
            <v>Soils Hydrology</v>
          </cell>
          <cell r="D5961" t="str">
            <v>Julie Roll</v>
          </cell>
          <cell r="E5961">
            <v>460</v>
          </cell>
          <cell r="G5961" t="str">
            <v>BARRETT</v>
          </cell>
          <cell r="H5961" t="str">
            <v>Results Issued</v>
          </cell>
        </row>
        <row r="5962">
          <cell r="A5962" t="str">
            <v>TREE2022-1075</v>
          </cell>
          <cell r="B5962" t="str">
            <v>131-012-06</v>
          </cell>
          <cell r="C5962" t="str">
            <v>Tree Removal</v>
          </cell>
          <cell r="D5962" t="str">
            <v>Bruce Barr</v>
          </cell>
          <cell r="E5962">
            <v>625</v>
          </cell>
          <cell r="G5962" t="str">
            <v>ANDERSON</v>
          </cell>
          <cell r="H5962" t="str">
            <v>Approved</v>
          </cell>
        </row>
        <row r="5963">
          <cell r="A5963" t="str">
            <v>TREE2022-1082</v>
          </cell>
          <cell r="B5963" t="str">
            <v>1418-27-710-011</v>
          </cell>
          <cell r="C5963" t="str">
            <v>Tree Removal</v>
          </cell>
          <cell r="D5963" t="str">
            <v>Bruce Barr</v>
          </cell>
          <cell r="E5963">
            <v>282</v>
          </cell>
          <cell r="G5963" t="str">
            <v>CHUKKAR</v>
          </cell>
          <cell r="H5963" t="str">
            <v>Approved</v>
          </cell>
        </row>
        <row r="5964">
          <cell r="A5964" t="str">
            <v>ERSP2022-1071</v>
          </cell>
          <cell r="B5964" t="str">
            <v>124-032-25</v>
          </cell>
          <cell r="C5964" t="str">
            <v>Residential Dwelling</v>
          </cell>
          <cell r="D5964" t="str">
            <v>CONSULTANT</v>
          </cell>
          <cell r="E5964">
            <v>690</v>
          </cell>
          <cell r="G5964" t="str">
            <v>GARY</v>
          </cell>
          <cell r="H5964" t="str">
            <v>Acknowledged</v>
          </cell>
        </row>
        <row r="5965">
          <cell r="A5965" t="str">
            <v>TREE2022-1086</v>
          </cell>
          <cell r="B5965" t="str">
            <v>117-100-074</v>
          </cell>
          <cell r="C5965" t="str">
            <v>Tree Removal</v>
          </cell>
          <cell r="D5965" t="str">
            <v>Bruce Barr</v>
          </cell>
          <cell r="E5965">
            <v>373</v>
          </cell>
          <cell r="G5965" t="str">
            <v>PINO GRANDE</v>
          </cell>
          <cell r="H5965" t="str">
            <v>Approved</v>
          </cell>
        </row>
        <row r="5966">
          <cell r="A5966" t="str">
            <v>TREE2022-1076</v>
          </cell>
          <cell r="B5966" t="str">
            <v>027-323-011</v>
          </cell>
          <cell r="C5966" t="str">
            <v>Tree Removal</v>
          </cell>
          <cell r="D5966" t="str">
            <v>Bruce Barr</v>
          </cell>
          <cell r="E5966">
            <v>1224</v>
          </cell>
          <cell r="G5966" t="str">
            <v>SKI RUN</v>
          </cell>
          <cell r="H5966" t="str">
            <v>Approved</v>
          </cell>
        </row>
        <row r="5967">
          <cell r="A5967" t="str">
            <v>TREE2022-1087</v>
          </cell>
          <cell r="B5967" t="str">
            <v>117-100-075</v>
          </cell>
          <cell r="C5967" t="str">
            <v>Tree Removal</v>
          </cell>
          <cell r="D5967" t="str">
            <v>Bruce Barr</v>
          </cell>
          <cell r="E5967">
            <v>375</v>
          </cell>
          <cell r="G5967" t="str">
            <v>PINO GRANDE</v>
          </cell>
          <cell r="H5967" t="str">
            <v>Approved</v>
          </cell>
        </row>
        <row r="5968">
          <cell r="A5968" t="str">
            <v>ERSP2022-1088</v>
          </cell>
          <cell r="B5968" t="str">
            <v>116-100-004</v>
          </cell>
          <cell r="C5968" t="str">
            <v>Residential Dwelling</v>
          </cell>
          <cell r="D5968" t="str">
            <v>Brandy Mcmahon</v>
          </cell>
          <cell r="E5968">
            <v>5672</v>
          </cell>
          <cell r="F5968" t="str">
            <v>N</v>
          </cell>
          <cell r="G5968" t="str">
            <v>LAKE</v>
          </cell>
          <cell r="H5968" t="str">
            <v>Acknowledged</v>
          </cell>
        </row>
        <row r="5969">
          <cell r="A5969" t="str">
            <v>TREE2022-1085</v>
          </cell>
          <cell r="B5969" t="str">
            <v>084-154-003</v>
          </cell>
          <cell r="C5969" t="str">
            <v>Tree Removal</v>
          </cell>
          <cell r="D5969" t="str">
            <v>Bruce Barr</v>
          </cell>
          <cell r="E5969">
            <v>2020</v>
          </cell>
          <cell r="F5969" t="str">
            <v>W</v>
          </cell>
          <cell r="G5969" t="str">
            <v>LAKE</v>
          </cell>
          <cell r="H5969" t="str">
            <v>Approved</v>
          </cell>
        </row>
        <row r="5970">
          <cell r="A5970" t="str">
            <v>ERSP2022-1079</v>
          </cell>
          <cell r="B5970" t="str">
            <v>125-462-10</v>
          </cell>
          <cell r="C5970" t="str">
            <v>Residential Dwelling</v>
          </cell>
          <cell r="D5970" t="str">
            <v>Alyson Borawski</v>
          </cell>
          <cell r="E5970">
            <v>593</v>
          </cell>
          <cell r="G5970" t="str">
            <v>LARIAT</v>
          </cell>
          <cell r="H5970" t="str">
            <v>Acknowledged</v>
          </cell>
        </row>
        <row r="5971">
          <cell r="A5971" t="str">
            <v>TREE2022-1074</v>
          </cell>
          <cell r="B5971" t="str">
            <v>116-070-044</v>
          </cell>
          <cell r="C5971" t="str">
            <v>Tree Removal</v>
          </cell>
          <cell r="D5971" t="str">
            <v>Bruce Barr</v>
          </cell>
          <cell r="E5971">
            <v>5850</v>
          </cell>
          <cell r="G5971" t="str">
            <v>DODOWAH</v>
          </cell>
          <cell r="H5971" t="str">
            <v>Approved</v>
          </cell>
        </row>
        <row r="5972">
          <cell r="A5972" t="str">
            <v>TREE2022-1078</v>
          </cell>
          <cell r="B5972" t="str">
            <v>033-422-013</v>
          </cell>
          <cell r="C5972" t="str">
            <v>Tree Removal</v>
          </cell>
          <cell r="D5972" t="str">
            <v>Bruce Barr</v>
          </cell>
          <cell r="E5972">
            <v>754</v>
          </cell>
          <cell r="G5972" t="str">
            <v>TEHAMA</v>
          </cell>
          <cell r="H5972" t="str">
            <v>Approved</v>
          </cell>
        </row>
        <row r="5973">
          <cell r="A5973" t="str">
            <v>TREE2022-1064</v>
          </cell>
          <cell r="B5973" t="str">
            <v>027-145-003</v>
          </cell>
          <cell r="C5973" t="str">
            <v>Tree Removal</v>
          </cell>
          <cell r="D5973" t="str">
            <v>Bruce Barr</v>
          </cell>
          <cell r="E5973">
            <v>3768</v>
          </cell>
          <cell r="G5973" t="str">
            <v>LARCH</v>
          </cell>
          <cell r="H5973" t="str">
            <v>Approved</v>
          </cell>
        </row>
        <row r="5974">
          <cell r="A5974" t="str">
            <v>MFEE2022-0554</v>
          </cell>
          <cell r="B5974" t="str">
            <v>092-100-009</v>
          </cell>
          <cell r="C5974" t="str">
            <v>Mooring Fee</v>
          </cell>
          <cell r="E5974">
            <v>3840</v>
          </cell>
          <cell r="F5974" t="str">
            <v>N</v>
          </cell>
          <cell r="G5974" t="str">
            <v>LAKE</v>
          </cell>
          <cell r="H5974" t="str">
            <v>Paid</v>
          </cell>
        </row>
        <row r="5975">
          <cell r="A5975" t="str">
            <v>TREE2022-1066</v>
          </cell>
          <cell r="B5975" t="str">
            <v>023-441-015</v>
          </cell>
          <cell r="C5975" t="str">
            <v>Tree Removal</v>
          </cell>
          <cell r="D5975" t="str">
            <v>Bruce Barr</v>
          </cell>
          <cell r="E5975">
            <v>653</v>
          </cell>
          <cell r="G5975" t="str">
            <v>TATA</v>
          </cell>
          <cell r="H5975" t="str">
            <v>Approved</v>
          </cell>
        </row>
        <row r="5976">
          <cell r="A5976" t="str">
            <v>TREE2022-1067</v>
          </cell>
          <cell r="B5976" t="str">
            <v>027-352-004</v>
          </cell>
          <cell r="C5976" t="str">
            <v>Tree Removal</v>
          </cell>
          <cell r="D5976" t="str">
            <v>Bruce Barr</v>
          </cell>
          <cell r="E5976">
            <v>1065</v>
          </cell>
          <cell r="G5976" t="str">
            <v>GLENWOOD</v>
          </cell>
          <cell r="H5976" t="str">
            <v>Approved</v>
          </cell>
        </row>
        <row r="5977">
          <cell r="A5977" t="str">
            <v>ERSP2022-0558</v>
          </cell>
          <cell r="B5977" t="str">
            <v>027-040-043</v>
          </cell>
          <cell r="C5977" t="str">
            <v>Conversion</v>
          </cell>
          <cell r="D5977" t="str">
            <v>Karen Fink</v>
          </cell>
          <cell r="E5977">
            <v>0</v>
          </cell>
          <cell r="G5977" t="str">
            <v>NONE</v>
          </cell>
          <cell r="H5977" t="str">
            <v>Acknowledged</v>
          </cell>
        </row>
        <row r="5978">
          <cell r="A5978" t="str">
            <v>LCAP2022-0432</v>
          </cell>
          <cell r="B5978" t="str">
            <v>127-040-07</v>
          </cell>
          <cell r="C5978" t="str">
            <v>Soils Hydrology</v>
          </cell>
          <cell r="D5978" t="str">
            <v>CONSULTANT</v>
          </cell>
          <cell r="E5978">
            <v>980</v>
          </cell>
          <cell r="G5978" t="str">
            <v>INCLINE</v>
          </cell>
          <cell r="H5978" t="str">
            <v>Results Issued</v>
          </cell>
        </row>
        <row r="5979">
          <cell r="A5979" t="str">
            <v>HIST2022-0557</v>
          </cell>
          <cell r="B5979" t="str">
            <v>029-381-023</v>
          </cell>
          <cell r="C5979" t="str">
            <v>Historical Determination</v>
          </cell>
          <cell r="D5979" t="str">
            <v>Julie Roll</v>
          </cell>
          <cell r="E5979">
            <v>1060</v>
          </cell>
          <cell r="G5979" t="str">
            <v>CELLADOR</v>
          </cell>
          <cell r="H5979" t="str">
            <v>Determination Issued</v>
          </cell>
        </row>
        <row r="5980">
          <cell r="A5980" t="str">
            <v>FEET2022-0555</v>
          </cell>
          <cell r="B5980" t="str">
            <v>115-030-101</v>
          </cell>
          <cell r="C5980" t="str">
            <v>Building/ERS/Admin/Fee Transfer</v>
          </cell>
          <cell r="E5980">
            <v>5244</v>
          </cell>
          <cell r="G5980" t="str">
            <v>Turquoise</v>
          </cell>
        </row>
        <row r="5981">
          <cell r="A5981" t="str">
            <v>TREE2022-1068</v>
          </cell>
          <cell r="B5981" t="str">
            <v>081-082-002</v>
          </cell>
          <cell r="C5981" t="str">
            <v>Tree Removal</v>
          </cell>
          <cell r="D5981" t="str">
            <v>Bruce Barr</v>
          </cell>
          <cell r="E5981">
            <v>1605</v>
          </cell>
          <cell r="G5981" t="str">
            <v>SKYLINE</v>
          </cell>
          <cell r="H5981" t="str">
            <v>Approved</v>
          </cell>
        </row>
        <row r="5982">
          <cell r="A5982" t="str">
            <v>TREE2022-1065</v>
          </cell>
          <cell r="B5982" t="str">
            <v>030-401-037</v>
          </cell>
          <cell r="C5982" t="str">
            <v>Tree Removal</v>
          </cell>
          <cell r="D5982" t="str">
            <v>Bruce Barr</v>
          </cell>
          <cell r="E5982">
            <v>1703</v>
          </cell>
          <cell r="G5982" t="str">
            <v>KELLER</v>
          </cell>
          <cell r="H5982" t="str">
            <v>Approved</v>
          </cell>
        </row>
        <row r="5983">
          <cell r="A5983" t="str">
            <v>TREE2022-1069</v>
          </cell>
          <cell r="B5983" t="str">
            <v>034-162-02</v>
          </cell>
          <cell r="C5983" t="str">
            <v>Tree Removal</v>
          </cell>
          <cell r="D5983" t="str">
            <v>Bruce Barr</v>
          </cell>
          <cell r="E5983">
            <v>1524</v>
          </cell>
          <cell r="G5983" t="str">
            <v>IROQUOIS</v>
          </cell>
          <cell r="H5983" t="str">
            <v>Approved</v>
          </cell>
        </row>
        <row r="5984">
          <cell r="A5984" t="str">
            <v>FEET2022-0556</v>
          </cell>
          <cell r="B5984" t="str">
            <v>530-100-00</v>
          </cell>
          <cell r="C5984" t="str">
            <v>Building/ERS/Admin/Fee Transfer</v>
          </cell>
          <cell r="E5984">
            <v>100</v>
          </cell>
          <cell r="G5984" t="str">
            <v>General</v>
          </cell>
        </row>
        <row r="5985">
          <cell r="A5985" t="str">
            <v>TREE2022-1059</v>
          </cell>
          <cell r="B5985" t="str">
            <v>025-930-002</v>
          </cell>
          <cell r="C5985" t="str">
            <v>Tree Removal</v>
          </cell>
          <cell r="D5985" t="str">
            <v>Bruce Barr</v>
          </cell>
          <cell r="E5985">
            <v>1011</v>
          </cell>
          <cell r="G5985" t="str">
            <v>LOS ANGELES</v>
          </cell>
          <cell r="H5985" t="str">
            <v>Approved</v>
          </cell>
        </row>
        <row r="5986">
          <cell r="A5986" t="str">
            <v>TREE2022-1060</v>
          </cell>
          <cell r="B5986" t="str">
            <v>022-381-021</v>
          </cell>
          <cell r="C5986" t="str">
            <v>Tree Removal</v>
          </cell>
          <cell r="D5986" t="str">
            <v>Bruce Barr</v>
          </cell>
          <cell r="E5986">
            <v>281</v>
          </cell>
          <cell r="G5986" t="str">
            <v>BEACH</v>
          </cell>
          <cell r="H5986" t="str">
            <v>Approved</v>
          </cell>
        </row>
        <row r="5987">
          <cell r="A5987" t="str">
            <v>LCAP2022-0431</v>
          </cell>
          <cell r="B5987" t="str">
            <v>098-031-006</v>
          </cell>
          <cell r="C5987" t="str">
            <v>Land Capability Verification</v>
          </cell>
          <cell r="D5987" t="str">
            <v>Julie Roll</v>
          </cell>
          <cell r="E5987">
            <v>6190</v>
          </cell>
          <cell r="F5987" t="str">
            <v>W</v>
          </cell>
          <cell r="G5987" t="str">
            <v>LAKE</v>
          </cell>
          <cell r="H5987" t="str">
            <v>Results Issued</v>
          </cell>
        </row>
        <row r="5988">
          <cell r="A5988" t="str">
            <v>ERSP2016-0403-01</v>
          </cell>
          <cell r="B5988" t="str">
            <v>094-540-012</v>
          </cell>
          <cell r="C5988" t="str">
            <v>Plan Revision</v>
          </cell>
          <cell r="D5988" t="str">
            <v>INTAKE INTAKE</v>
          </cell>
          <cell r="E5988">
            <v>0</v>
          </cell>
          <cell r="G5988" t="str">
            <v>NONE</v>
          </cell>
          <cell r="H5988" t="str">
            <v>Incomplete Submittal</v>
          </cell>
        </row>
        <row r="5989">
          <cell r="A5989" t="str">
            <v>QEXE2022-0550</v>
          </cell>
          <cell r="B5989" t="str">
            <v>125-211-06</v>
          </cell>
          <cell r="C5989" t="str">
            <v>Qualified Exempt</v>
          </cell>
          <cell r="D5989" t="str">
            <v>Alyson Borawski</v>
          </cell>
          <cell r="E5989">
            <v>795</v>
          </cell>
          <cell r="G5989" t="str">
            <v>IDA</v>
          </cell>
          <cell r="H5989" t="str">
            <v>Accepted</v>
          </cell>
        </row>
        <row r="5990">
          <cell r="A5990" t="str">
            <v>QEXE2022-0551</v>
          </cell>
          <cell r="B5990" t="str">
            <v>1418-27-712-009</v>
          </cell>
          <cell r="C5990" t="str">
            <v>Qualified Exempt</v>
          </cell>
          <cell r="D5990" t="str">
            <v>INTAKE INTAKE</v>
          </cell>
          <cell r="E5990">
            <v>1370</v>
          </cell>
          <cell r="G5990" t="str">
            <v>WINDING</v>
          </cell>
          <cell r="H5990" t="str">
            <v>Accepted</v>
          </cell>
        </row>
        <row r="5991">
          <cell r="A5991" t="str">
            <v>TREE2022-1055</v>
          </cell>
          <cell r="B5991" t="str">
            <v>023-171-010</v>
          </cell>
          <cell r="C5991" t="str">
            <v>Tree Removal</v>
          </cell>
          <cell r="D5991" t="str">
            <v>Bruce Barr</v>
          </cell>
          <cell r="E5991">
            <v>841</v>
          </cell>
          <cell r="G5991" t="str">
            <v>EMERALD BAY</v>
          </cell>
          <cell r="H5991" t="str">
            <v>Approved</v>
          </cell>
        </row>
        <row r="5992">
          <cell r="A5992" t="str">
            <v>ERSP2022-1063</v>
          </cell>
          <cell r="B5992" t="str">
            <v>097-241-031</v>
          </cell>
          <cell r="C5992" t="str">
            <v>Shorezone-Lakezone</v>
          </cell>
          <cell r="D5992" t="str">
            <v>Zach Davis</v>
          </cell>
          <cell r="E5992">
            <v>5190</v>
          </cell>
          <cell r="F5992" t="str">
            <v>W</v>
          </cell>
          <cell r="G5992" t="str">
            <v>LAKE</v>
          </cell>
          <cell r="H5992" t="str">
            <v>Conditional Permit</v>
          </cell>
        </row>
        <row r="5993">
          <cell r="A5993" t="str">
            <v>ERSP2022-1062</v>
          </cell>
          <cell r="B5993" t="str">
            <v>117-110-059</v>
          </cell>
          <cell r="C5993" t="str">
            <v>Rec-Public Service</v>
          </cell>
          <cell r="D5993" t="str">
            <v>Julie Roll</v>
          </cell>
          <cell r="E5993">
            <v>0</v>
          </cell>
          <cell r="G5993" t="str">
            <v>NONE</v>
          </cell>
          <cell r="H5993" t="str">
            <v>Project Complete</v>
          </cell>
        </row>
        <row r="5994">
          <cell r="A5994" t="str">
            <v>ERSP2022-1057</v>
          </cell>
          <cell r="B5994" t="str">
            <v>092-010-053</v>
          </cell>
          <cell r="C5994" t="str">
            <v>Grading Project</v>
          </cell>
          <cell r="D5994" t="str">
            <v>Paul Nielsen</v>
          </cell>
          <cell r="E5994">
            <v>0</v>
          </cell>
          <cell r="G5994" t="str">
            <v>NONE</v>
          </cell>
          <cell r="H5994" t="str">
            <v>Acknowledged</v>
          </cell>
        </row>
        <row r="5995">
          <cell r="A5995" t="str">
            <v>HIST2022-0552</v>
          </cell>
          <cell r="B5995" t="str">
            <v>090-141-013</v>
          </cell>
          <cell r="C5995" t="str">
            <v>Historical Determination</v>
          </cell>
          <cell r="D5995" t="str">
            <v>Brandy Mcmahon</v>
          </cell>
          <cell r="E5995">
            <v>8726</v>
          </cell>
          <cell r="G5995" t="str">
            <v>BROCKWAY VISTA</v>
          </cell>
          <cell r="H5995" t="str">
            <v>Project Completed</v>
          </cell>
        </row>
        <row r="5996">
          <cell r="A5996" t="str">
            <v>TREE2022-1061</v>
          </cell>
          <cell r="B5996" t="str">
            <v>031-084-006</v>
          </cell>
          <cell r="C5996" t="str">
            <v>Tree Removal</v>
          </cell>
          <cell r="D5996" t="str">
            <v>Bruce Barr</v>
          </cell>
          <cell r="E5996">
            <v>0</v>
          </cell>
          <cell r="G5996" t="str">
            <v>NONE</v>
          </cell>
          <cell r="H5996" t="str">
            <v>Approved</v>
          </cell>
        </row>
        <row r="5997">
          <cell r="A5997" t="str">
            <v>TREE2022-1058</v>
          </cell>
          <cell r="B5997" t="str">
            <v>1418-03-811-014</v>
          </cell>
          <cell r="C5997" t="str">
            <v>Tree Removal</v>
          </cell>
          <cell r="D5997" t="str">
            <v>Bruce Barr</v>
          </cell>
          <cell r="E5997">
            <v>116</v>
          </cell>
          <cell r="G5997" t="str">
            <v>PRAY MEADOW</v>
          </cell>
          <cell r="H5997" t="str">
            <v>Approved</v>
          </cell>
        </row>
        <row r="5998">
          <cell r="A5998" t="str">
            <v>ERSP2021-1765-01</v>
          </cell>
          <cell r="B5998" t="str">
            <v>1318-09-810-055</v>
          </cell>
          <cell r="C5998" t="str">
            <v>Plan Revision</v>
          </cell>
          <cell r="D5998" t="str">
            <v>Brandy Mcmahon</v>
          </cell>
          <cell r="E5998">
            <v>653</v>
          </cell>
          <cell r="G5998" t="str">
            <v>MARLA</v>
          </cell>
          <cell r="H5998" t="str">
            <v>Acknowledged</v>
          </cell>
        </row>
        <row r="5999">
          <cell r="A5999" t="str">
            <v>HIST2022-0553</v>
          </cell>
          <cell r="B5999" t="str">
            <v>130-202-19</v>
          </cell>
          <cell r="C5999" t="str">
            <v>Historical Determination</v>
          </cell>
          <cell r="D5999" t="str">
            <v>Brandy Mcmahon</v>
          </cell>
          <cell r="E5999">
            <v>1055</v>
          </cell>
          <cell r="G5999" t="str">
            <v>MILL CREEK</v>
          </cell>
          <cell r="H5999" t="str">
            <v>Determination Issued</v>
          </cell>
        </row>
        <row r="6000">
          <cell r="A6000" t="str">
            <v>PREC2022-0549</v>
          </cell>
          <cell r="B6000" t="str">
            <v>022-210-022</v>
          </cell>
          <cell r="C6000" t="str">
            <v>Pre Application Consultation</v>
          </cell>
          <cell r="D6000" t="str">
            <v>Tiffany Good</v>
          </cell>
          <cell r="E6000">
            <v>2411</v>
          </cell>
          <cell r="G6000" t="str">
            <v>VENICE</v>
          </cell>
          <cell r="H6000" t="str">
            <v>Consulted</v>
          </cell>
        </row>
        <row r="6001">
          <cell r="A6001" t="str">
            <v>ERSP2022-1054</v>
          </cell>
          <cell r="B6001" t="str">
            <v>027-441-001</v>
          </cell>
          <cell r="C6001" t="str">
            <v>Shorezone-Lakezone</v>
          </cell>
          <cell r="D6001" t="str">
            <v>Julie Roll</v>
          </cell>
          <cell r="E6001">
            <v>3535</v>
          </cell>
          <cell r="G6001" t="str">
            <v>LAKE TAHOE</v>
          </cell>
          <cell r="H6001" t="str">
            <v>Acknowledged</v>
          </cell>
        </row>
        <row r="6002">
          <cell r="A6002" t="str">
            <v>ERSP2022-1056</v>
          </cell>
          <cell r="B6002" t="str">
            <v>029-091-014</v>
          </cell>
          <cell r="C6002" t="str">
            <v>Residential Dwelling</v>
          </cell>
          <cell r="D6002" t="str">
            <v>Theresa Avance</v>
          </cell>
          <cell r="E6002">
            <v>919</v>
          </cell>
          <cell r="G6002" t="str">
            <v>LAKE</v>
          </cell>
          <cell r="H6002" t="str">
            <v>Withdrawn</v>
          </cell>
        </row>
        <row r="6003">
          <cell r="A6003" t="str">
            <v>BMPP2022-0002</v>
          </cell>
          <cell r="B6003" t="str">
            <v>115-020-019</v>
          </cell>
          <cell r="C6003" t="str">
            <v>BMP Retrofit</v>
          </cell>
          <cell r="E6003">
            <v>5271</v>
          </cell>
          <cell r="F6003" t="str">
            <v>N</v>
          </cell>
          <cell r="G6003" t="str">
            <v>LAKE</v>
          </cell>
          <cell r="H6003" t="str">
            <v>Withdrawn</v>
          </cell>
        </row>
        <row r="6004">
          <cell r="A6004" t="str">
            <v>TREE2022-1051</v>
          </cell>
          <cell r="B6004" t="str">
            <v>023-131-10</v>
          </cell>
          <cell r="C6004" t="str">
            <v>Tree Removal</v>
          </cell>
          <cell r="D6004" t="str">
            <v>Bruce Barr</v>
          </cell>
          <cell r="E6004">
            <v>556</v>
          </cell>
          <cell r="G6004" t="str">
            <v>ELOISE</v>
          </cell>
          <cell r="H6004" t="str">
            <v>Approved</v>
          </cell>
        </row>
        <row r="6005">
          <cell r="A6005" t="str">
            <v>FEET2022-0547</v>
          </cell>
          <cell r="B6005" t="str">
            <v>083-380-009</v>
          </cell>
          <cell r="C6005" t="str">
            <v>Building/ERS/Admin/Fee Transfer</v>
          </cell>
          <cell r="E6005">
            <v>275</v>
          </cell>
          <cell r="G6005" t="str">
            <v>MONTCLAIR</v>
          </cell>
        </row>
        <row r="6006">
          <cell r="A6006" t="str">
            <v>FEET2022-0546</v>
          </cell>
          <cell r="B6006" t="str">
            <v>094-122-062</v>
          </cell>
          <cell r="C6006" t="str">
            <v>Building/ERS/Admin/Fee Transfer</v>
          </cell>
          <cell r="E6006">
            <v>555</v>
          </cell>
          <cell r="G6006" t="str">
            <v>RED CEDAR</v>
          </cell>
        </row>
        <row r="6007">
          <cell r="A6007" t="str">
            <v>ERSP2022-1052</v>
          </cell>
          <cell r="B6007" t="str">
            <v>019-041-003</v>
          </cell>
          <cell r="C6007" t="str">
            <v>Rec-Public Service</v>
          </cell>
          <cell r="D6007" t="str">
            <v>Paul Nielsen</v>
          </cell>
          <cell r="E6007">
            <v>2000</v>
          </cell>
          <cell r="G6007" t="str">
            <v>BALDWIN</v>
          </cell>
          <cell r="H6007" t="str">
            <v>Acknowledged</v>
          </cell>
        </row>
        <row r="6008">
          <cell r="A6008" t="str">
            <v>ERSP2022-1046</v>
          </cell>
          <cell r="B6008" t="str">
            <v>1418-10-501-009</v>
          </cell>
          <cell r="C6008" t="str">
            <v>Residential Dwelling</v>
          </cell>
          <cell r="D6008" t="str">
            <v>Brandy Mcmahon</v>
          </cell>
          <cell r="E6008">
            <v>18</v>
          </cell>
          <cell r="G6008" t="str">
            <v>GOLF LINKS</v>
          </cell>
          <cell r="H6008" t="str">
            <v>Acknowledged</v>
          </cell>
        </row>
        <row r="6009">
          <cell r="A6009" t="str">
            <v>QEXE2022-0542</v>
          </cell>
          <cell r="B6009" t="str">
            <v>1318-10-417-014</v>
          </cell>
          <cell r="C6009" t="str">
            <v>Qualified Exempt</v>
          </cell>
          <cell r="D6009" t="str">
            <v>Julie Roll</v>
          </cell>
          <cell r="E6009">
            <v>253</v>
          </cell>
          <cell r="F6009" t="str">
            <v>S</v>
          </cell>
          <cell r="G6009" t="str">
            <v>MARTIN</v>
          </cell>
          <cell r="H6009" t="str">
            <v>Approved</v>
          </cell>
        </row>
        <row r="6010">
          <cell r="A6010" t="str">
            <v>TREE2022-1047</v>
          </cell>
          <cell r="B6010" t="str">
            <v>125-223-19</v>
          </cell>
          <cell r="C6010" t="str">
            <v>Tree Removal</v>
          </cell>
          <cell r="D6010" t="str">
            <v>Bruce Barr</v>
          </cell>
          <cell r="E6010">
            <v>824</v>
          </cell>
          <cell r="G6010" t="str">
            <v>ELLEN</v>
          </cell>
          <cell r="H6010" t="str">
            <v>Approved</v>
          </cell>
        </row>
        <row r="6011">
          <cell r="A6011" t="str">
            <v>CORR2022-0544</v>
          </cell>
          <cell r="B6011" t="str">
            <v>123-273-04</v>
          </cell>
          <cell r="C6011" t="str">
            <v>Correspondence</v>
          </cell>
          <cell r="D6011" t="str">
            <v>Brandy Mcmahon</v>
          </cell>
          <cell r="E6011">
            <v>775</v>
          </cell>
          <cell r="G6011" t="str">
            <v>FAIRVIEW</v>
          </cell>
          <cell r="H6011" t="str">
            <v>Initiated</v>
          </cell>
        </row>
        <row r="6012">
          <cell r="A6012" t="str">
            <v>TREE2022-1045</v>
          </cell>
          <cell r="B6012" t="str">
            <v>094-251-008</v>
          </cell>
          <cell r="C6012" t="str">
            <v>Tree Removal</v>
          </cell>
          <cell r="D6012" t="str">
            <v>Bruce Barr</v>
          </cell>
          <cell r="E6012">
            <v>748</v>
          </cell>
          <cell r="G6012" t="str">
            <v>CHAPEL</v>
          </cell>
          <cell r="H6012" t="str">
            <v>Approved</v>
          </cell>
        </row>
        <row r="6013">
          <cell r="A6013" t="str">
            <v>FEET2022-0545</v>
          </cell>
          <cell r="B6013" t="str">
            <v>093-230-010</v>
          </cell>
          <cell r="C6013" t="str">
            <v>Building/ERS/Admin/Fee Transfer</v>
          </cell>
          <cell r="E6013">
            <v>112</v>
          </cell>
          <cell r="G6013" t="str">
            <v>MARLETTE</v>
          </cell>
        </row>
        <row r="6014">
          <cell r="A6014" t="str">
            <v>TREE2022-1050</v>
          </cell>
          <cell r="B6014" t="str">
            <v>031-311-01</v>
          </cell>
          <cell r="C6014" t="str">
            <v>Tree Removal</v>
          </cell>
          <cell r="D6014" t="str">
            <v>Bruce Barr</v>
          </cell>
          <cell r="E6014">
            <v>2963</v>
          </cell>
          <cell r="G6014" t="str">
            <v>SPRINGWOOD</v>
          </cell>
          <cell r="H6014" t="str">
            <v>Approved</v>
          </cell>
        </row>
        <row r="6015">
          <cell r="A6015" t="str">
            <v>TREE2022-1053</v>
          </cell>
          <cell r="B6015" t="str">
            <v>084-151-015</v>
          </cell>
          <cell r="C6015" t="str">
            <v>Tree Removal</v>
          </cell>
          <cell r="D6015" t="str">
            <v>Bruce Barr</v>
          </cell>
          <cell r="E6015">
            <v>340</v>
          </cell>
          <cell r="G6015" t="str">
            <v>TAMARACK</v>
          </cell>
          <cell r="H6015" t="str">
            <v>Approved</v>
          </cell>
        </row>
        <row r="6016">
          <cell r="A6016" t="str">
            <v>FEET2022-0548</v>
          </cell>
          <cell r="B6016" t="str">
            <v>093-310-015</v>
          </cell>
          <cell r="C6016" t="str">
            <v>Building/ERS/Admin/Fee Transfer</v>
          </cell>
          <cell r="E6016">
            <v>159</v>
          </cell>
          <cell r="G6016" t="str">
            <v>MARLETTE</v>
          </cell>
        </row>
        <row r="6017">
          <cell r="A6017" t="str">
            <v>TREE2022-1049</v>
          </cell>
          <cell r="B6017" t="str">
            <v>033-703-03</v>
          </cell>
          <cell r="C6017" t="str">
            <v>Tree Removal</v>
          </cell>
          <cell r="D6017" t="str">
            <v>Bruce Barr</v>
          </cell>
          <cell r="E6017">
            <v>927</v>
          </cell>
          <cell r="G6017" t="str">
            <v>MUSKWAKI</v>
          </cell>
          <cell r="H6017" t="str">
            <v>Approved</v>
          </cell>
        </row>
        <row r="6018">
          <cell r="A6018" t="str">
            <v>TYCS2022-0543</v>
          </cell>
          <cell r="B6018" t="str">
            <v>016-091-020</v>
          </cell>
          <cell r="C6018" t="str">
            <v>Tahoe Yellow Cress Survey</v>
          </cell>
          <cell r="D6018" t="str">
            <v>Bruce Barr</v>
          </cell>
          <cell r="E6018">
            <v>8477</v>
          </cell>
          <cell r="G6018" t="str">
            <v>MEEKS BAY</v>
          </cell>
          <cell r="H6018" t="str">
            <v>Inspected</v>
          </cell>
        </row>
        <row r="6019">
          <cell r="A6019" t="str">
            <v>TREE2022-1044</v>
          </cell>
          <cell r="B6019" t="str">
            <v>025-272-006</v>
          </cell>
          <cell r="C6019" t="str">
            <v>Tree Removal</v>
          </cell>
          <cell r="D6019" t="str">
            <v>Bruce Barr</v>
          </cell>
          <cell r="E6019">
            <v>1514</v>
          </cell>
          <cell r="G6019" t="str">
            <v>BLACK BART</v>
          </cell>
          <cell r="H6019" t="str">
            <v>Approved</v>
          </cell>
        </row>
        <row r="6020">
          <cell r="A6020" t="str">
            <v>ERSP2022-1048</v>
          </cell>
          <cell r="B6020" t="str">
            <v>094-140-017</v>
          </cell>
          <cell r="C6020" t="str">
            <v>Residential Dwelling</v>
          </cell>
          <cell r="D6020" t="str">
            <v>INTAKE INTAKE</v>
          </cell>
          <cell r="E6020">
            <v>2562</v>
          </cell>
          <cell r="G6020" t="str">
            <v>LAKE FOREST</v>
          </cell>
          <cell r="H6020" t="str">
            <v>Incomplete Submittal</v>
          </cell>
        </row>
        <row r="6021">
          <cell r="A6021" t="str">
            <v>LCAP2022-0428</v>
          </cell>
          <cell r="B6021" t="str">
            <v>034-482-001</v>
          </cell>
          <cell r="C6021" t="str">
            <v>Site Assessment</v>
          </cell>
          <cell r="D6021" t="str">
            <v>INTAKE INTAKE</v>
          </cell>
          <cell r="E6021">
            <v>1481</v>
          </cell>
          <cell r="G6021" t="str">
            <v>APACHE</v>
          </cell>
          <cell r="H6021" t="str">
            <v>Withdrawn</v>
          </cell>
        </row>
        <row r="6022">
          <cell r="A6022" t="str">
            <v>TREE2022-1043</v>
          </cell>
          <cell r="B6022" t="str">
            <v>022-132-032</v>
          </cell>
          <cell r="C6022" t="str">
            <v>Tree Removal</v>
          </cell>
          <cell r="D6022" t="str">
            <v>Bruce Barr</v>
          </cell>
          <cell r="E6022">
            <v>2207</v>
          </cell>
          <cell r="G6022" t="str">
            <v>DANA</v>
          </cell>
          <cell r="H6022" t="str">
            <v>Approved</v>
          </cell>
        </row>
        <row r="6023">
          <cell r="A6023" t="str">
            <v>FEET2022-0539</v>
          </cell>
          <cell r="B6023" t="str">
            <v>034-251-005</v>
          </cell>
          <cell r="C6023" t="str">
            <v>Building/ERS/Admin/Fee Transfer</v>
          </cell>
          <cell r="E6023">
            <v>1183</v>
          </cell>
          <cell r="G6023" t="str">
            <v>TOMAHAWK</v>
          </cell>
        </row>
        <row r="6024">
          <cell r="A6024" t="str">
            <v>FEET2022-0536</v>
          </cell>
          <cell r="B6024" t="str">
            <v>034-473-004</v>
          </cell>
          <cell r="C6024" t="str">
            <v>Building/ERS/Admin/Fee Transfer</v>
          </cell>
          <cell r="E6024">
            <v>1861</v>
          </cell>
          <cell r="G6024" t="str">
            <v>PIMA</v>
          </cell>
        </row>
        <row r="6025">
          <cell r="A6025" t="str">
            <v>FEET2022-0535</v>
          </cell>
          <cell r="B6025" t="str">
            <v>014-231-008</v>
          </cell>
          <cell r="C6025" t="str">
            <v>Building/ERS/Admin/Fee Transfer</v>
          </cell>
          <cell r="E6025">
            <v>7030</v>
          </cell>
          <cell r="G6025" t="str">
            <v>LEWIS</v>
          </cell>
        </row>
        <row r="6026">
          <cell r="A6026" t="str">
            <v>FEET2022-0538</v>
          </cell>
          <cell r="B6026" t="str">
            <v>033-871-010</v>
          </cell>
          <cell r="C6026" t="str">
            <v>Building/ERS/Admin/Fee Transfer</v>
          </cell>
          <cell r="E6026">
            <v>1690</v>
          </cell>
          <cell r="G6026" t="str">
            <v>NADOWA</v>
          </cell>
        </row>
        <row r="6027">
          <cell r="A6027" t="str">
            <v>FEET2022-0534</v>
          </cell>
          <cell r="B6027" t="str">
            <v>016-582-007</v>
          </cell>
          <cell r="C6027" t="str">
            <v>Building/ERS/Admin/Fee Transfer</v>
          </cell>
          <cell r="E6027">
            <v>386</v>
          </cell>
          <cell r="G6027" t="str">
            <v>SUNNYVIEW</v>
          </cell>
        </row>
        <row r="6028">
          <cell r="A6028" t="str">
            <v>TREE2022-1041</v>
          </cell>
          <cell r="B6028" t="str">
            <v>125-141-20</v>
          </cell>
          <cell r="C6028" t="str">
            <v>Tree Removal</v>
          </cell>
          <cell r="D6028" t="str">
            <v>Bruce Barr</v>
          </cell>
          <cell r="E6028">
            <v>427</v>
          </cell>
          <cell r="G6028" t="str">
            <v>VALERIE</v>
          </cell>
          <cell r="H6028" t="str">
            <v>Approved</v>
          </cell>
        </row>
        <row r="6029">
          <cell r="A6029" t="str">
            <v>FEET2022-0540</v>
          </cell>
          <cell r="B6029" t="str">
            <v>080-061-013</v>
          </cell>
          <cell r="C6029" t="str">
            <v>Building/ERS/Admin/Fee Transfer</v>
          </cell>
          <cell r="E6029">
            <v>1846</v>
          </cell>
          <cell r="G6029" t="str">
            <v>JICARILLA</v>
          </cell>
        </row>
        <row r="6030">
          <cell r="A6030" t="str">
            <v>ERSP2022-1042</v>
          </cell>
          <cell r="B6030" t="str">
            <v>085-250-008</v>
          </cell>
          <cell r="C6030" t="str">
            <v>Residential Dwelling</v>
          </cell>
          <cell r="D6030" t="str">
            <v>CONSULTANT</v>
          </cell>
          <cell r="E6030">
            <v>4250</v>
          </cell>
          <cell r="F6030" t="str">
            <v>W</v>
          </cell>
          <cell r="G6030" t="str">
            <v>LAKE</v>
          </cell>
          <cell r="H6030" t="str">
            <v>Acknowledged</v>
          </cell>
        </row>
        <row r="6031">
          <cell r="A6031" t="str">
            <v>FEET2022-0537</v>
          </cell>
          <cell r="B6031" t="str">
            <v>080-153-002</v>
          </cell>
          <cell r="C6031" t="str">
            <v>Building/ERS/Admin/Fee Transfer</v>
          </cell>
          <cell r="E6031">
            <v>0</v>
          </cell>
          <cell r="G6031" t="str">
            <v>NONE</v>
          </cell>
        </row>
        <row r="6032">
          <cell r="A6032" t="str">
            <v>BMPR2022-0010</v>
          </cell>
          <cell r="B6032" t="str">
            <v>117-190-051</v>
          </cell>
          <cell r="C6032" t="str">
            <v>BMP Small Retrofit Plan</v>
          </cell>
          <cell r="D6032" t="str">
            <v>Joan Douglas</v>
          </cell>
          <cell r="E6032">
            <v>524</v>
          </cell>
          <cell r="G6032" t="str">
            <v>NORTHSHORE</v>
          </cell>
          <cell r="H6032" t="str">
            <v>Approved</v>
          </cell>
        </row>
        <row r="6033">
          <cell r="A6033" t="str">
            <v>LCAP2022-0411</v>
          </cell>
          <cell r="B6033" t="str">
            <v>128-071-01</v>
          </cell>
          <cell r="C6033" t="str">
            <v>Site Assessment</v>
          </cell>
          <cell r="D6033" t="str">
            <v>Bridget Cornell</v>
          </cell>
          <cell r="E6033">
            <v>713</v>
          </cell>
          <cell r="G6033" t="str">
            <v>BIRDIE</v>
          </cell>
          <cell r="H6033" t="str">
            <v>Results Issued</v>
          </cell>
        </row>
        <row r="6034">
          <cell r="A6034" t="str">
            <v>TREE2022-1039</v>
          </cell>
          <cell r="B6034" t="str">
            <v>014-261-08</v>
          </cell>
          <cell r="C6034" t="str">
            <v>Tree Removal</v>
          </cell>
          <cell r="D6034" t="str">
            <v>Bruce Barr</v>
          </cell>
          <cell r="E6034">
            <v>7042</v>
          </cell>
          <cell r="G6034" t="str">
            <v>PLACER</v>
          </cell>
          <cell r="H6034" t="str">
            <v>Approved</v>
          </cell>
        </row>
        <row r="6035">
          <cell r="A6035" t="str">
            <v>TRAN2022-0532</v>
          </cell>
          <cell r="B6035" t="str">
            <v>117-071-042</v>
          </cell>
          <cell r="C6035" t="str">
            <v>Transfer of Development</v>
          </cell>
          <cell r="D6035" t="str">
            <v>BMCKILLOP</v>
          </cell>
          <cell r="E6035">
            <v>200</v>
          </cell>
          <cell r="G6035" t="str">
            <v>ANDERSON</v>
          </cell>
          <cell r="H6035" t="str">
            <v>Acknowledged</v>
          </cell>
        </row>
        <row r="6036">
          <cell r="A6036" t="str">
            <v>FEET2022-0533</v>
          </cell>
          <cell r="B6036" t="str">
            <v>034-203-011</v>
          </cell>
          <cell r="C6036" t="str">
            <v>Building/ERS/Admin/Fee Transfer</v>
          </cell>
          <cell r="D6036" t="str">
            <v>NO FILE</v>
          </cell>
          <cell r="E6036">
            <v>1666</v>
          </cell>
          <cell r="G6036" t="str">
            <v>ARROWHEAD</v>
          </cell>
        </row>
        <row r="6037">
          <cell r="A6037" t="str">
            <v>ERSP2022-1040</v>
          </cell>
          <cell r="B6037" t="str">
            <v>126-261-02</v>
          </cell>
          <cell r="C6037" t="str">
            <v>Residential Dwelling</v>
          </cell>
          <cell r="D6037" t="str">
            <v>Julie Roll</v>
          </cell>
          <cell r="E6037">
            <v>739</v>
          </cell>
          <cell r="G6037" t="str">
            <v>BURGUNDY</v>
          </cell>
          <cell r="H6037" t="str">
            <v>Acknowledged</v>
          </cell>
        </row>
        <row r="6038">
          <cell r="A6038" t="str">
            <v>QEXE2022-0541</v>
          </cell>
          <cell r="B6038" t="str">
            <v>093-020-021</v>
          </cell>
          <cell r="C6038" t="str">
            <v>Qualified Exempt</v>
          </cell>
          <cell r="D6038" t="str">
            <v>Alyson Borawski</v>
          </cell>
          <cell r="E6038">
            <v>2400</v>
          </cell>
          <cell r="G6038" t="str">
            <v>LAKE FOREST</v>
          </cell>
          <cell r="H6038" t="str">
            <v>Accepted</v>
          </cell>
        </row>
        <row r="6039">
          <cell r="A6039" t="str">
            <v>TREE2022-1038</v>
          </cell>
          <cell r="B6039" t="str">
            <v>117-130-036</v>
          </cell>
          <cell r="C6039" t="str">
            <v>Tree Removal</v>
          </cell>
          <cell r="D6039" t="str">
            <v>Bruce Barr</v>
          </cell>
          <cell r="E6039">
            <v>7422</v>
          </cell>
          <cell r="F6039" t="str">
            <v>N</v>
          </cell>
          <cell r="G6039" t="str">
            <v>LAKE</v>
          </cell>
          <cell r="H6039" t="str">
            <v>Approved</v>
          </cell>
        </row>
        <row r="6040">
          <cell r="A6040" t="str">
            <v>BMPR2022-0011</v>
          </cell>
          <cell r="B6040" t="str">
            <v>094-174-006</v>
          </cell>
          <cell r="C6040" t="str">
            <v>BMP Small Retrofit Plan</v>
          </cell>
          <cell r="D6040" t="str">
            <v>Joan Douglas</v>
          </cell>
          <cell r="E6040">
            <v>2875</v>
          </cell>
          <cell r="G6040" t="str">
            <v>LAKE TERRACE</v>
          </cell>
          <cell r="H6040" t="str">
            <v>Certified</v>
          </cell>
        </row>
        <row r="6041">
          <cell r="A6041" t="str">
            <v>HIST2022-0531</v>
          </cell>
          <cell r="B6041" t="str">
            <v>093-020-021</v>
          </cell>
          <cell r="C6041" t="str">
            <v>Historical Determination</v>
          </cell>
          <cell r="D6041" t="str">
            <v>Brandy Mcmahon</v>
          </cell>
          <cell r="E6041">
            <v>2400</v>
          </cell>
          <cell r="G6041" t="str">
            <v>LAKE FOREST</v>
          </cell>
          <cell r="H6041" t="str">
            <v>Determination Issued</v>
          </cell>
        </row>
        <row r="6042">
          <cell r="A6042" t="str">
            <v>TREE2022-1033</v>
          </cell>
          <cell r="B6042" t="str">
            <v>080-114-015</v>
          </cell>
          <cell r="C6042" t="str">
            <v>Tree Removal</v>
          </cell>
          <cell r="D6042" t="str">
            <v>Bruce Barr</v>
          </cell>
          <cell r="E6042">
            <v>2458</v>
          </cell>
          <cell r="G6042" t="str">
            <v>COUGAR</v>
          </cell>
          <cell r="H6042" t="str">
            <v>Approved</v>
          </cell>
        </row>
        <row r="6043">
          <cell r="A6043" t="str">
            <v>TREE2022-1031</v>
          </cell>
          <cell r="B6043" t="str">
            <v>026-038-021</v>
          </cell>
          <cell r="C6043" t="str">
            <v>Tree Removal</v>
          </cell>
          <cell r="D6043" t="str">
            <v>Bruce Barr</v>
          </cell>
          <cell r="E6043">
            <v>3153</v>
          </cell>
          <cell r="G6043" t="str">
            <v>SACRAMENTO</v>
          </cell>
          <cell r="H6043" t="str">
            <v>Approved</v>
          </cell>
        </row>
        <row r="6044">
          <cell r="A6044" t="str">
            <v>TREE2022-1036</v>
          </cell>
          <cell r="B6044" t="str">
            <v>1318-26-514-010</v>
          </cell>
          <cell r="C6044" t="str">
            <v>Tree Removal</v>
          </cell>
          <cell r="D6044" t="str">
            <v>Bruce Barr</v>
          </cell>
          <cell r="E6044">
            <v>100</v>
          </cell>
          <cell r="G6044" t="str">
            <v>MEADOW</v>
          </cell>
          <cell r="H6044" t="str">
            <v>Approved</v>
          </cell>
        </row>
        <row r="6045">
          <cell r="A6045" t="str">
            <v>TREE2022-1030</v>
          </cell>
          <cell r="B6045" t="str">
            <v>026-083-005</v>
          </cell>
          <cell r="C6045" t="str">
            <v>Tree Removal</v>
          </cell>
          <cell r="D6045" t="str">
            <v>Bruce Barr</v>
          </cell>
          <cell r="E6045">
            <v>3131</v>
          </cell>
          <cell r="G6045" t="str">
            <v>HARRISON</v>
          </cell>
          <cell r="H6045" t="str">
            <v>Approved</v>
          </cell>
        </row>
        <row r="6046">
          <cell r="A6046" t="str">
            <v>TYCS2022-0528</v>
          </cell>
          <cell r="B6046" t="str">
            <v>115-050-033</v>
          </cell>
          <cell r="C6046" t="str">
            <v>Tahoe Yellow Cress Survey</v>
          </cell>
          <cell r="D6046" t="str">
            <v>Bruce Barr</v>
          </cell>
          <cell r="E6046">
            <v>4960</v>
          </cell>
          <cell r="F6046" t="str">
            <v>N</v>
          </cell>
          <cell r="G6046" t="str">
            <v>LAKE</v>
          </cell>
          <cell r="H6046" t="str">
            <v>Inspected</v>
          </cell>
        </row>
        <row r="6047">
          <cell r="A6047" t="str">
            <v>LLAD2022-0530</v>
          </cell>
          <cell r="B6047" t="str">
            <v>125-141-30</v>
          </cell>
          <cell r="C6047" t="str">
            <v>Lot Line Adjustment</v>
          </cell>
          <cell r="D6047" t="str">
            <v>Theresa Avance</v>
          </cell>
          <cell r="E6047">
            <v>407</v>
          </cell>
          <cell r="G6047" t="str">
            <v>VALERIE</v>
          </cell>
          <cell r="H6047" t="str">
            <v>Conditional Permit</v>
          </cell>
        </row>
        <row r="6048">
          <cell r="A6048" t="str">
            <v>ERSP2022-1035</v>
          </cell>
          <cell r="B6048" t="str">
            <v>130-212-13</v>
          </cell>
          <cell r="C6048" t="str">
            <v>Residential Dwelling</v>
          </cell>
          <cell r="D6048" t="str">
            <v>Alyson Borawski</v>
          </cell>
          <cell r="E6048">
            <v>146</v>
          </cell>
          <cell r="G6048" t="str">
            <v>TRAMWAY</v>
          </cell>
          <cell r="H6048" t="str">
            <v>Acknowledged</v>
          </cell>
        </row>
        <row r="6049">
          <cell r="A6049" t="str">
            <v>LCAP2022-0405</v>
          </cell>
          <cell r="B6049" t="str">
            <v>031-165-010</v>
          </cell>
          <cell r="C6049" t="str">
            <v>Site Assessment</v>
          </cell>
          <cell r="D6049" t="str">
            <v>Julie Roll</v>
          </cell>
          <cell r="E6049">
            <v>1149</v>
          </cell>
          <cell r="G6049" t="str">
            <v>CARSON</v>
          </cell>
          <cell r="H6049" t="str">
            <v>Results Issued</v>
          </cell>
        </row>
        <row r="6050">
          <cell r="A6050" t="str">
            <v>ERSP2022-1029</v>
          </cell>
          <cell r="B6050" t="str">
            <v>1418-27-210-016</v>
          </cell>
          <cell r="C6050" t="str">
            <v>Shorezone-Lakezone</v>
          </cell>
          <cell r="D6050" t="str">
            <v>Brandy Mcmahon</v>
          </cell>
          <cell r="E6050">
            <v>1438</v>
          </cell>
          <cell r="G6050" t="str">
            <v>PITTMAN</v>
          </cell>
          <cell r="H6050" t="str">
            <v>Acknowledged</v>
          </cell>
        </row>
        <row r="6051">
          <cell r="A6051" t="str">
            <v>TREE2022-1032</v>
          </cell>
          <cell r="B6051" t="str">
            <v>080-151-022</v>
          </cell>
          <cell r="C6051" t="str">
            <v>Tree Removal</v>
          </cell>
          <cell r="D6051" t="str">
            <v>Bruce Barr</v>
          </cell>
          <cell r="E6051">
            <v>1117</v>
          </cell>
          <cell r="G6051" t="str">
            <v>GOLDEN BEAR</v>
          </cell>
          <cell r="H6051" t="str">
            <v>Approved</v>
          </cell>
        </row>
        <row r="6052">
          <cell r="A6052" t="str">
            <v>TREE2022-1034</v>
          </cell>
          <cell r="B6052" t="str">
            <v>098-180-007</v>
          </cell>
          <cell r="C6052" t="str">
            <v>Tree Removal</v>
          </cell>
          <cell r="D6052" t="str">
            <v>Bruce Barr</v>
          </cell>
          <cell r="E6052">
            <v>6720</v>
          </cell>
          <cell r="G6052" t="str">
            <v>POWDERHORN</v>
          </cell>
          <cell r="H6052" t="str">
            <v>Approved</v>
          </cell>
        </row>
        <row r="6053">
          <cell r="A6053" t="str">
            <v>TREE2022-1037</v>
          </cell>
          <cell r="B6053" t="str">
            <v>022-182-030</v>
          </cell>
          <cell r="C6053" t="str">
            <v>Tree Removal</v>
          </cell>
          <cell r="D6053" t="str">
            <v>Bruce Barr</v>
          </cell>
          <cell r="E6053">
            <v>2080</v>
          </cell>
          <cell r="G6053" t="str">
            <v>SLALOM</v>
          </cell>
          <cell r="H6053" t="str">
            <v>Approved</v>
          </cell>
        </row>
        <row r="6054">
          <cell r="A6054" t="str">
            <v>TREE2022-1024</v>
          </cell>
          <cell r="B6054" t="str">
            <v>1318-26-514-011</v>
          </cell>
          <cell r="C6054" t="str">
            <v>Tree Removal</v>
          </cell>
          <cell r="D6054" t="str">
            <v>Bruce Barr</v>
          </cell>
          <cell r="E6054">
            <v>104</v>
          </cell>
          <cell r="G6054" t="str">
            <v>MEADOW</v>
          </cell>
          <cell r="H6054" t="str">
            <v>Approved</v>
          </cell>
        </row>
        <row r="6055">
          <cell r="A6055" t="str">
            <v>TRAN2022-0524</v>
          </cell>
          <cell r="B6055" t="str">
            <v>025-551-006</v>
          </cell>
          <cell r="C6055" t="str">
            <v>Transfer of Development</v>
          </cell>
          <cell r="D6055" t="str">
            <v>Theresa Avance</v>
          </cell>
          <cell r="E6055">
            <v>0</v>
          </cell>
          <cell r="G6055" t="str">
            <v>NONE</v>
          </cell>
          <cell r="H6055" t="str">
            <v>Acknowledged</v>
          </cell>
        </row>
        <row r="6056">
          <cell r="A6056" t="str">
            <v>TREE2022-1026</v>
          </cell>
          <cell r="B6056" t="str">
            <v>092-170-033</v>
          </cell>
          <cell r="C6056" t="str">
            <v>Tree Removal</v>
          </cell>
          <cell r="D6056" t="str">
            <v>Bruce Barr</v>
          </cell>
          <cell r="E6056">
            <v>670</v>
          </cell>
          <cell r="G6056" t="str">
            <v>TUNNINGTON</v>
          </cell>
          <cell r="H6056" t="str">
            <v>Approved</v>
          </cell>
        </row>
        <row r="6057">
          <cell r="A6057" t="str">
            <v>TREE2022-1025</v>
          </cell>
          <cell r="B6057" t="str">
            <v>023-891-016</v>
          </cell>
          <cell r="C6057" t="str">
            <v>Tree Removal</v>
          </cell>
          <cell r="D6057" t="str">
            <v>Bruce Barr</v>
          </cell>
          <cell r="E6057">
            <v>2235</v>
          </cell>
          <cell r="G6057" t="str">
            <v>TAHOE VISTA</v>
          </cell>
          <cell r="H6057" t="str">
            <v>Approved</v>
          </cell>
        </row>
        <row r="6058">
          <cell r="A6058" t="str">
            <v>TREE2022-1027</v>
          </cell>
          <cell r="B6058" t="str">
            <v>090-182-006</v>
          </cell>
          <cell r="C6058" t="str">
            <v>Tree Removal</v>
          </cell>
          <cell r="D6058" t="str">
            <v>Bruce Barr</v>
          </cell>
          <cell r="E6058">
            <v>8872</v>
          </cell>
          <cell r="G6058" t="str">
            <v>BROOK</v>
          </cell>
          <cell r="H6058" t="str">
            <v>Approved</v>
          </cell>
        </row>
        <row r="6059">
          <cell r="A6059" t="str">
            <v>TREE2022-1023</v>
          </cell>
          <cell r="B6059" t="str">
            <v>092-100-016</v>
          </cell>
          <cell r="C6059" t="str">
            <v>Tree Removal</v>
          </cell>
          <cell r="D6059" t="str">
            <v>Bruce Barr</v>
          </cell>
          <cell r="E6059">
            <v>3852</v>
          </cell>
          <cell r="F6059" t="str">
            <v>N</v>
          </cell>
          <cell r="G6059" t="str">
            <v>LAKE</v>
          </cell>
          <cell r="H6059" t="str">
            <v>Approved</v>
          </cell>
        </row>
        <row r="6060">
          <cell r="A6060" t="str">
            <v>LCAP2022-0399</v>
          </cell>
          <cell r="B6060" t="str">
            <v>034-122-003</v>
          </cell>
          <cell r="C6060" t="str">
            <v>Soils Hydrology</v>
          </cell>
          <cell r="D6060" t="str">
            <v>INTAKE INTAKE</v>
          </cell>
          <cell r="E6060">
            <v>1593</v>
          </cell>
          <cell r="G6060" t="str">
            <v>PLUMAS</v>
          </cell>
          <cell r="H6060" t="str">
            <v>Incomplete Submittal</v>
          </cell>
        </row>
        <row r="6061">
          <cell r="A6061" t="str">
            <v>ADMIN2022-0021</v>
          </cell>
          <cell r="B6061" t="str">
            <v>500-000-00</v>
          </cell>
          <cell r="C6061" t="str">
            <v>FOIA - Subpoena</v>
          </cell>
          <cell r="E6061">
            <v>0</v>
          </cell>
          <cell r="G6061" t="str">
            <v>NONE</v>
          </cell>
          <cell r="H6061" t="str">
            <v>Closed</v>
          </cell>
        </row>
        <row r="6062">
          <cell r="A6062" t="str">
            <v>QEXE2022-0525</v>
          </cell>
          <cell r="B6062" t="str">
            <v>1418-34-401-002</v>
          </cell>
          <cell r="C6062" t="str">
            <v>Qualified Exempt</v>
          </cell>
          <cell r="D6062" t="str">
            <v>INTAKE INTAKE</v>
          </cell>
          <cell r="E6062">
            <v>1134</v>
          </cell>
          <cell r="G6062" t="str">
            <v>HWY 50</v>
          </cell>
          <cell r="H6062" t="str">
            <v>Accepted</v>
          </cell>
        </row>
        <row r="6063">
          <cell r="A6063" t="str">
            <v>ADMIN2022-0020</v>
          </cell>
          <cell r="B6063" t="str">
            <v>500-000-00</v>
          </cell>
          <cell r="C6063" t="str">
            <v>FOIA - Subpoena</v>
          </cell>
          <cell r="E6063">
            <v>0</v>
          </cell>
          <cell r="G6063" t="str">
            <v>NONE</v>
          </cell>
          <cell r="H6063" t="str">
            <v>Received</v>
          </cell>
        </row>
        <row r="6064">
          <cell r="A6064" t="str">
            <v>TREE2022-1022</v>
          </cell>
          <cell r="B6064" t="str">
            <v>116-030-047</v>
          </cell>
          <cell r="C6064" t="str">
            <v>Tree Removal</v>
          </cell>
          <cell r="D6064" t="str">
            <v>Bruce Barr</v>
          </cell>
          <cell r="E6064">
            <v>6050</v>
          </cell>
          <cell r="G6064" t="str">
            <v>DODOWAH</v>
          </cell>
          <cell r="H6064" t="str">
            <v>Approved</v>
          </cell>
        </row>
        <row r="6065">
          <cell r="A6065" t="str">
            <v>TREE2022-1028</v>
          </cell>
          <cell r="B6065" t="str">
            <v>097-182-004</v>
          </cell>
          <cell r="C6065" t="str">
            <v>Tree Removal</v>
          </cell>
          <cell r="D6065" t="str">
            <v>Bruce Barr</v>
          </cell>
          <cell r="E6065">
            <v>5560</v>
          </cell>
          <cell r="F6065" t="str">
            <v>W</v>
          </cell>
          <cell r="G6065" t="str">
            <v>LAKE</v>
          </cell>
          <cell r="H6065" t="str">
            <v>Approved</v>
          </cell>
        </row>
        <row r="6066">
          <cell r="A6066" t="str">
            <v>BMPP2022-0001</v>
          </cell>
          <cell r="B6066" t="str">
            <v>115-020-019</v>
          </cell>
          <cell r="C6066" t="str">
            <v>BMP Retrofit</v>
          </cell>
          <cell r="E6066">
            <v>5271</v>
          </cell>
          <cell r="F6066" t="str">
            <v>N</v>
          </cell>
          <cell r="G6066" t="str">
            <v>LAKE</v>
          </cell>
          <cell r="H6066" t="str">
            <v>Withdrawn</v>
          </cell>
        </row>
        <row r="6067">
          <cell r="A6067" t="str">
            <v>TYCS2022-0517</v>
          </cell>
          <cell r="B6067" t="str">
            <v>090-231-015</v>
          </cell>
          <cell r="C6067" t="str">
            <v>Tahoe Yellow Cress Survey</v>
          </cell>
          <cell r="E6067">
            <v>95</v>
          </cell>
          <cell r="G6067" t="str">
            <v>CHIPMUNK</v>
          </cell>
          <cell r="H6067" t="str">
            <v>Inspected</v>
          </cell>
        </row>
        <row r="6068">
          <cell r="A6068" t="str">
            <v>TREE2022-1016</v>
          </cell>
          <cell r="B6068" t="str">
            <v>124-340-08</v>
          </cell>
          <cell r="C6068" t="str">
            <v>Tree Removal</v>
          </cell>
          <cell r="D6068" t="str">
            <v>Bruce Barr</v>
          </cell>
          <cell r="E6068">
            <v>866</v>
          </cell>
          <cell r="G6068" t="str">
            <v>NORTHWOOD</v>
          </cell>
          <cell r="H6068" t="str">
            <v>Approved</v>
          </cell>
        </row>
        <row r="6069">
          <cell r="A6069" t="str">
            <v>ERSP2022-1019</v>
          </cell>
          <cell r="B6069" t="str">
            <v>125-221-16</v>
          </cell>
          <cell r="C6069" t="str">
            <v>Residential Dwelling</v>
          </cell>
          <cell r="D6069" t="str">
            <v>INTAKE INTAKE</v>
          </cell>
          <cell r="E6069">
            <v>834</v>
          </cell>
          <cell r="G6069" t="str">
            <v>JENNIFER</v>
          </cell>
          <cell r="H6069" t="str">
            <v>Withdrawn</v>
          </cell>
        </row>
        <row r="6070">
          <cell r="A6070" t="str">
            <v>TRAN2022-0514</v>
          </cell>
          <cell r="B6070" t="str">
            <v>032-291-028</v>
          </cell>
          <cell r="C6070" t="str">
            <v>Transfer of Development</v>
          </cell>
          <cell r="D6070" t="str">
            <v>Brandy Mcmahon</v>
          </cell>
          <cell r="E6070">
            <v>1860</v>
          </cell>
          <cell r="G6070" t="str">
            <v>LAKE TAHOE</v>
          </cell>
          <cell r="H6070" t="str">
            <v>Conditional Permit</v>
          </cell>
        </row>
        <row r="6071">
          <cell r="A6071" t="str">
            <v>TREE2022-1021</v>
          </cell>
          <cell r="B6071" t="str">
            <v>023-644-031</v>
          </cell>
          <cell r="C6071" t="str">
            <v>Tree Removal</v>
          </cell>
          <cell r="D6071" t="str">
            <v>Bruce Barr</v>
          </cell>
          <cell r="E6071">
            <v>703</v>
          </cell>
          <cell r="G6071" t="str">
            <v>ANITA</v>
          </cell>
          <cell r="H6071" t="str">
            <v>Approved</v>
          </cell>
        </row>
        <row r="6072">
          <cell r="A6072" t="str">
            <v>TREE2022-1014</v>
          </cell>
          <cell r="B6072" t="str">
            <v>026-074-003</v>
          </cell>
          <cell r="C6072" t="str">
            <v>Tree Removal</v>
          </cell>
          <cell r="D6072" t="str">
            <v>Bruce Barr</v>
          </cell>
          <cell r="E6072">
            <v>3112</v>
          </cell>
          <cell r="G6072" t="str">
            <v>FRESNO</v>
          </cell>
          <cell r="H6072" t="str">
            <v>Approved</v>
          </cell>
        </row>
        <row r="6073">
          <cell r="A6073" t="str">
            <v>TREE2022-1018</v>
          </cell>
          <cell r="B6073" t="str">
            <v>098-114-004</v>
          </cell>
          <cell r="C6073" t="str">
            <v>Tree Removal</v>
          </cell>
          <cell r="D6073" t="str">
            <v>Bruce Barr</v>
          </cell>
          <cell r="E6073">
            <v>515</v>
          </cell>
          <cell r="G6073" t="str">
            <v>GROUSE</v>
          </cell>
          <cell r="H6073" t="str">
            <v>Approved</v>
          </cell>
        </row>
        <row r="6074">
          <cell r="A6074" t="str">
            <v>MOUA2022-1505</v>
          </cell>
          <cell r="B6074" t="str">
            <v>092-120-003</v>
          </cell>
          <cell r="C6074" t="str">
            <v>MOU Application</v>
          </cell>
          <cell r="D6074" t="str">
            <v>MOU</v>
          </cell>
          <cell r="E6074">
            <v>260</v>
          </cell>
          <cell r="G6074" t="str">
            <v>WILDWOOD</v>
          </cell>
          <cell r="H6074" t="str">
            <v>Results Issued</v>
          </cell>
        </row>
        <row r="6075">
          <cell r="A6075" t="str">
            <v>TYCS2022-0515</v>
          </cell>
          <cell r="B6075" t="str">
            <v>093-072-040</v>
          </cell>
          <cell r="C6075" t="str">
            <v>Tahoe Yellow Cress Survey</v>
          </cell>
          <cell r="D6075" t="str">
            <v>Bruce Barr</v>
          </cell>
          <cell r="E6075">
            <v>3240</v>
          </cell>
          <cell r="G6075" t="str">
            <v>EDGEWATER</v>
          </cell>
          <cell r="H6075" t="str">
            <v>Inspected</v>
          </cell>
        </row>
        <row r="6076">
          <cell r="A6076" t="str">
            <v>TYCS2022-0516</v>
          </cell>
          <cell r="B6076" t="str">
            <v>094-140-032</v>
          </cell>
          <cell r="C6076" t="str">
            <v>Tahoe Yellow Cress Survey</v>
          </cell>
          <cell r="D6076" t="str">
            <v>Bruce Barr</v>
          </cell>
          <cell r="E6076">
            <v>2200</v>
          </cell>
          <cell r="F6076" t="str">
            <v>N</v>
          </cell>
          <cell r="G6076" t="str">
            <v>LAKE</v>
          </cell>
          <cell r="H6076" t="str">
            <v>Inspected</v>
          </cell>
        </row>
        <row r="6077">
          <cell r="A6077" t="str">
            <v>TREE2022-1020</v>
          </cell>
          <cell r="B6077" t="str">
            <v>023-663-014</v>
          </cell>
          <cell r="C6077" t="str">
            <v>Tree Removal</v>
          </cell>
          <cell r="D6077" t="str">
            <v>Bruce Barr</v>
          </cell>
          <cell r="E6077">
            <v>2205</v>
          </cell>
          <cell r="G6077" t="str">
            <v>ROYAL</v>
          </cell>
          <cell r="H6077" t="str">
            <v>Approved</v>
          </cell>
        </row>
        <row r="6078">
          <cell r="A6078" t="str">
            <v>TREE2022-1015</v>
          </cell>
          <cell r="B6078" t="str">
            <v>022-051-034</v>
          </cell>
          <cell r="C6078" t="str">
            <v>Tree Removal</v>
          </cell>
          <cell r="D6078" t="str">
            <v>Bruce Barr</v>
          </cell>
          <cell r="E6078">
            <v>2203</v>
          </cell>
          <cell r="G6078" t="str">
            <v>MONTEREY</v>
          </cell>
          <cell r="H6078" t="str">
            <v>Approved</v>
          </cell>
        </row>
        <row r="6079">
          <cell r="A6079" t="str">
            <v>VBOC2022-0521</v>
          </cell>
          <cell r="B6079" t="str">
            <v>029-161-028</v>
          </cell>
          <cell r="C6079" t="str">
            <v>Verification and Banking of Coverage</v>
          </cell>
          <cell r="D6079" t="str">
            <v>Julie Roll</v>
          </cell>
          <cell r="E6079">
            <v>3857</v>
          </cell>
          <cell r="G6079" t="str">
            <v>PENTAGON</v>
          </cell>
          <cell r="H6079" t="str">
            <v>Results Issued</v>
          </cell>
        </row>
        <row r="6080">
          <cell r="A6080" t="str">
            <v>ERSP2022-1017</v>
          </cell>
          <cell r="B6080" t="str">
            <v>124-031-62</v>
          </cell>
          <cell r="C6080" t="str">
            <v>Temporary Uses</v>
          </cell>
          <cell r="D6080" t="str">
            <v>Bridget Cornell</v>
          </cell>
          <cell r="E6080">
            <v>701</v>
          </cell>
          <cell r="G6080" t="str">
            <v>MOUNT ROSE</v>
          </cell>
          <cell r="H6080" t="str">
            <v>Acknowledged</v>
          </cell>
        </row>
        <row r="6081">
          <cell r="A6081" t="str">
            <v>TYCS2022-0512</v>
          </cell>
          <cell r="B6081" t="str">
            <v>117-110-059</v>
          </cell>
          <cell r="C6081" t="str">
            <v>Tahoe Yellow Cress Survey</v>
          </cell>
          <cell r="D6081" t="str">
            <v>Bruce Barr</v>
          </cell>
          <cell r="E6081">
            <v>0</v>
          </cell>
          <cell r="G6081" t="str">
            <v>NONE</v>
          </cell>
          <cell r="H6081" t="str">
            <v>Inspected</v>
          </cell>
        </row>
        <row r="6082">
          <cell r="A6082" t="str">
            <v>TYCS2022-0513</v>
          </cell>
          <cell r="B6082" t="str">
            <v>093-094-005</v>
          </cell>
          <cell r="C6082" t="str">
            <v>Tahoe Yellow Cress Survey</v>
          </cell>
          <cell r="D6082" t="str">
            <v>Bruce Barr</v>
          </cell>
          <cell r="E6082">
            <v>3276</v>
          </cell>
          <cell r="G6082" t="str">
            <v>EDGEWATER</v>
          </cell>
          <cell r="H6082" t="str">
            <v>Inspected</v>
          </cell>
        </row>
        <row r="6083">
          <cell r="A6083" t="str">
            <v>HIST2022-0508</v>
          </cell>
          <cell r="B6083" t="str">
            <v>122-193-28</v>
          </cell>
          <cell r="C6083" t="str">
            <v>Historical Determination</v>
          </cell>
          <cell r="D6083" t="str">
            <v>Brandy Mcmahon</v>
          </cell>
          <cell r="E6083">
            <v>672</v>
          </cell>
          <cell r="G6083" t="str">
            <v>LAKESHORE</v>
          </cell>
          <cell r="H6083" t="str">
            <v>Determination Issued</v>
          </cell>
        </row>
        <row r="6084">
          <cell r="A6084" t="str">
            <v>QEXE2022-0507</v>
          </cell>
          <cell r="B6084" t="str">
            <v>1418-11-412-026</v>
          </cell>
          <cell r="C6084" t="str">
            <v>Qualified Exempt</v>
          </cell>
          <cell r="D6084" t="str">
            <v>INTAKE INTAKE</v>
          </cell>
          <cell r="E6084">
            <v>251</v>
          </cell>
          <cell r="G6084" t="str">
            <v>SHORT</v>
          </cell>
          <cell r="H6084" t="str">
            <v>Accepted</v>
          </cell>
        </row>
        <row r="6085">
          <cell r="A6085" t="str">
            <v>MFEE2022-0511</v>
          </cell>
          <cell r="B6085" t="str">
            <v>092-142-022</v>
          </cell>
          <cell r="C6085" t="str">
            <v>Mooring Fee</v>
          </cell>
          <cell r="E6085">
            <v>3980</v>
          </cell>
          <cell r="F6085" t="str">
            <v>N</v>
          </cell>
          <cell r="G6085" t="str">
            <v>LAKE</v>
          </cell>
          <cell r="H6085" t="str">
            <v>Paid</v>
          </cell>
        </row>
        <row r="6086">
          <cell r="A6086" t="str">
            <v>ERSP2022-1005</v>
          </cell>
          <cell r="B6086" t="str">
            <v>1319-19-310-033</v>
          </cell>
          <cell r="C6086" t="str">
            <v>Residential Dwelling</v>
          </cell>
          <cell r="D6086" t="str">
            <v>Julie Roll</v>
          </cell>
          <cell r="E6086">
            <v>669</v>
          </cell>
          <cell r="G6086" t="str">
            <v>TINA</v>
          </cell>
          <cell r="H6086" t="str">
            <v>Acknowledged</v>
          </cell>
        </row>
        <row r="6087">
          <cell r="A6087" t="str">
            <v>ERSP2022-1007</v>
          </cell>
          <cell r="B6087" t="str">
            <v>097-182-001</v>
          </cell>
          <cell r="C6087" t="str">
            <v>Residential Dwelling</v>
          </cell>
          <cell r="D6087" t="str">
            <v>Julie Roll</v>
          </cell>
          <cell r="E6087">
            <v>5500</v>
          </cell>
          <cell r="F6087" t="str">
            <v>W</v>
          </cell>
          <cell r="G6087" t="str">
            <v>LAKE</v>
          </cell>
          <cell r="H6087" t="str">
            <v>Acknowledged</v>
          </cell>
        </row>
        <row r="6088">
          <cell r="A6088" t="str">
            <v>TREE2022-1013</v>
          </cell>
          <cell r="B6088" t="str">
            <v>034-242-003</v>
          </cell>
          <cell r="C6088" t="str">
            <v>Tree Removal</v>
          </cell>
          <cell r="D6088" t="str">
            <v>Bruce Barr</v>
          </cell>
          <cell r="E6088">
            <v>1105</v>
          </cell>
          <cell r="G6088" t="str">
            <v>SIOUX</v>
          </cell>
          <cell r="H6088" t="str">
            <v>Approved</v>
          </cell>
        </row>
        <row r="6089">
          <cell r="A6089" t="str">
            <v>TREE2022-1011</v>
          </cell>
          <cell r="B6089" t="str">
            <v>092-110-022</v>
          </cell>
          <cell r="C6089" t="str">
            <v>Tree Removal</v>
          </cell>
          <cell r="D6089" t="str">
            <v>Bruce Barr</v>
          </cell>
          <cell r="E6089">
            <v>3745</v>
          </cell>
          <cell r="F6089" t="str">
            <v>N</v>
          </cell>
          <cell r="G6089" t="str">
            <v>LAKE</v>
          </cell>
          <cell r="H6089" t="str">
            <v>Approved</v>
          </cell>
        </row>
        <row r="6090">
          <cell r="A6090" t="str">
            <v>TREE2022-1010</v>
          </cell>
          <cell r="B6090" t="str">
            <v>015-262-008</v>
          </cell>
          <cell r="C6090" t="str">
            <v>Tree Removal</v>
          </cell>
          <cell r="D6090" t="str">
            <v>Bruce Barr</v>
          </cell>
          <cell r="E6090">
            <v>0</v>
          </cell>
          <cell r="G6090" t="str">
            <v>NONE</v>
          </cell>
          <cell r="H6090" t="str">
            <v>Approved</v>
          </cell>
        </row>
        <row r="6091">
          <cell r="A6091" t="str">
            <v>TREE2022-1012</v>
          </cell>
          <cell r="B6091" t="str">
            <v>034-701-016</v>
          </cell>
          <cell r="C6091" t="str">
            <v>Tree Removal</v>
          </cell>
          <cell r="D6091" t="str">
            <v>Bruce Barr</v>
          </cell>
          <cell r="E6091">
            <v>1621</v>
          </cell>
          <cell r="G6091" t="str">
            <v>CREE</v>
          </cell>
          <cell r="H6091" t="str">
            <v>Approved</v>
          </cell>
        </row>
        <row r="6092">
          <cell r="A6092" t="str">
            <v>TREE2022-1008</v>
          </cell>
          <cell r="B6092" t="str">
            <v>125-492-15</v>
          </cell>
          <cell r="C6092" t="str">
            <v>Tree Removal</v>
          </cell>
          <cell r="D6092" t="str">
            <v>Bruce Barr</v>
          </cell>
          <cell r="E6092">
            <v>567</v>
          </cell>
          <cell r="G6092" t="str">
            <v>LEN</v>
          </cell>
          <cell r="H6092" t="str">
            <v>Approved</v>
          </cell>
        </row>
        <row r="6093">
          <cell r="A6093" t="str">
            <v>TREE2022-1009</v>
          </cell>
          <cell r="B6093" t="str">
            <v>125-141-30</v>
          </cell>
          <cell r="C6093" t="str">
            <v>Tree Removal</v>
          </cell>
          <cell r="D6093" t="str">
            <v>Bruce Barr</v>
          </cell>
          <cell r="E6093">
            <v>407</v>
          </cell>
          <cell r="G6093" t="str">
            <v>VALERIE</v>
          </cell>
          <cell r="H6093" t="str">
            <v>Approved</v>
          </cell>
        </row>
        <row r="6094">
          <cell r="A6094" t="str">
            <v>TREE2022-1006</v>
          </cell>
          <cell r="B6094" t="str">
            <v>027-355-005</v>
          </cell>
          <cell r="C6094" t="str">
            <v>Tree Removal</v>
          </cell>
          <cell r="D6094" t="str">
            <v>Bruce Barr</v>
          </cell>
          <cell r="E6094">
            <v>3520</v>
          </cell>
          <cell r="G6094" t="str">
            <v>CLOVERDALE</v>
          </cell>
          <cell r="H6094" t="str">
            <v>Approved</v>
          </cell>
        </row>
        <row r="6095">
          <cell r="A6095" t="str">
            <v>QEXE2022-0506</v>
          </cell>
          <cell r="B6095" t="str">
            <v>033-291-013</v>
          </cell>
          <cell r="C6095" t="str">
            <v>Qualified Exempt</v>
          </cell>
          <cell r="D6095" t="str">
            <v>INTAKE INTAKE</v>
          </cell>
          <cell r="E6095">
            <v>1583</v>
          </cell>
          <cell r="G6095" t="str">
            <v>CHERRY HILLS</v>
          </cell>
          <cell r="H6095" t="str">
            <v>Withdrawn</v>
          </cell>
        </row>
        <row r="6096">
          <cell r="A6096" t="str">
            <v>BMPM2022-0002</v>
          </cell>
          <cell r="B6096" t="str">
            <v>1318-26-101-011</v>
          </cell>
          <cell r="C6096" t="str">
            <v>BMP Maintenance</v>
          </cell>
          <cell r="D6096" t="str">
            <v>Joan Douglas</v>
          </cell>
          <cell r="E6096">
            <v>128</v>
          </cell>
          <cell r="G6096" t="str">
            <v>MARKET</v>
          </cell>
          <cell r="H6096" t="str">
            <v>Accepted</v>
          </cell>
        </row>
        <row r="6097">
          <cell r="A6097" t="str">
            <v>TREE2022-1004</v>
          </cell>
          <cell r="B6097" t="str">
            <v>026-244-004</v>
          </cell>
          <cell r="C6097" t="str">
            <v>Tree Removal</v>
          </cell>
          <cell r="D6097" t="str">
            <v>Bruce Barr</v>
          </cell>
          <cell r="E6097">
            <v>3001</v>
          </cell>
          <cell r="G6097" t="str">
            <v>FREEL PEAK</v>
          </cell>
          <cell r="H6097" t="str">
            <v>Approved</v>
          </cell>
        </row>
        <row r="6098">
          <cell r="A6098" t="str">
            <v>LCAP2022-0397</v>
          </cell>
          <cell r="B6098" t="str">
            <v>023-102-034</v>
          </cell>
          <cell r="C6098" t="str">
            <v>Site Assessment</v>
          </cell>
          <cell r="D6098" t="str">
            <v>INTAKE INTAKE</v>
          </cell>
          <cell r="E6098">
            <v>2079</v>
          </cell>
          <cell r="G6098" t="str">
            <v>LUKINS</v>
          </cell>
          <cell r="H6098" t="str">
            <v>Withdrawn</v>
          </cell>
        </row>
        <row r="6099">
          <cell r="A6099" t="str">
            <v>TREE2022-1003</v>
          </cell>
          <cell r="B6099" t="str">
            <v>023-672-013</v>
          </cell>
          <cell r="C6099" t="str">
            <v>Tree Removal</v>
          </cell>
          <cell r="D6099" t="str">
            <v>Bruce Barr</v>
          </cell>
          <cell r="E6099">
            <v>918</v>
          </cell>
          <cell r="G6099" t="str">
            <v>TAHOE ISLAND</v>
          </cell>
          <cell r="H6099" t="str">
            <v>Approved</v>
          </cell>
        </row>
        <row r="6100">
          <cell r="A6100" t="str">
            <v>CEXT2022-0505</v>
          </cell>
          <cell r="B6100" t="str">
            <v>115-010-029</v>
          </cell>
          <cell r="C6100" t="str">
            <v>Construction Schedule Extension</v>
          </cell>
          <cell r="D6100" t="str">
            <v>Rachel Lopez</v>
          </cell>
          <cell r="E6100">
            <v>5394</v>
          </cell>
          <cell r="F6100" t="str">
            <v>N</v>
          </cell>
          <cell r="G6100" t="str">
            <v>LAKE</v>
          </cell>
          <cell r="H6100" t="str">
            <v>Approved</v>
          </cell>
        </row>
        <row r="6101">
          <cell r="A6101" t="str">
            <v>TREE2022-0985</v>
          </cell>
          <cell r="B6101" t="str">
            <v>022-031-047</v>
          </cell>
          <cell r="C6101" t="str">
            <v>Tree Removal</v>
          </cell>
          <cell r="E6101">
            <v>2165</v>
          </cell>
          <cell r="G6101" t="str">
            <v>MORRO</v>
          </cell>
          <cell r="H6101" t="str">
            <v>Approved</v>
          </cell>
        </row>
        <row r="6102">
          <cell r="A6102" t="str">
            <v>TREE2022-0983</v>
          </cell>
          <cell r="B6102" t="str">
            <v>092-190-061</v>
          </cell>
          <cell r="C6102" t="str">
            <v>Tree Removal</v>
          </cell>
          <cell r="D6102" t="str">
            <v>Bruce Barr</v>
          </cell>
          <cell r="E6102">
            <v>4280</v>
          </cell>
          <cell r="F6102" t="str">
            <v>N</v>
          </cell>
          <cell r="G6102" t="str">
            <v>LAKE</v>
          </cell>
          <cell r="H6102" t="str">
            <v>Approved</v>
          </cell>
        </row>
        <row r="6103">
          <cell r="A6103" t="str">
            <v>TREE2022-0991</v>
          </cell>
          <cell r="B6103" t="str">
            <v>033-854-024</v>
          </cell>
          <cell r="C6103" t="str">
            <v>Tree Removal</v>
          </cell>
          <cell r="D6103" t="str">
            <v>Bruce Barr</v>
          </cell>
          <cell r="E6103">
            <v>1833</v>
          </cell>
          <cell r="G6103" t="str">
            <v>KOYUKON</v>
          </cell>
          <cell r="H6103" t="str">
            <v>Approved</v>
          </cell>
        </row>
        <row r="6104">
          <cell r="A6104" t="str">
            <v>TREE2022-0987</v>
          </cell>
          <cell r="B6104" t="str">
            <v>025-312-07</v>
          </cell>
          <cell r="C6104" t="str">
            <v>Tree Removal</v>
          </cell>
          <cell r="D6104" t="str">
            <v>Bruce Barr</v>
          </cell>
          <cell r="E6104">
            <v>1523</v>
          </cell>
          <cell r="G6104" t="str">
            <v>BLACK BART</v>
          </cell>
          <cell r="H6104" t="str">
            <v>Approved</v>
          </cell>
        </row>
        <row r="6105">
          <cell r="A6105" t="str">
            <v>TREE2022-0988</v>
          </cell>
          <cell r="B6105" t="str">
            <v>033-422-005</v>
          </cell>
          <cell r="C6105" t="str">
            <v>Tree Removal</v>
          </cell>
          <cell r="D6105" t="str">
            <v>Bruce Barr</v>
          </cell>
          <cell r="E6105">
            <v>710</v>
          </cell>
          <cell r="G6105" t="str">
            <v>TEHAMA</v>
          </cell>
          <cell r="H6105" t="str">
            <v>Approved</v>
          </cell>
        </row>
        <row r="6106">
          <cell r="A6106" t="str">
            <v>TREE2022-1002</v>
          </cell>
          <cell r="B6106" t="str">
            <v>023-781-002</v>
          </cell>
          <cell r="C6106" t="str">
            <v>Tree Removal</v>
          </cell>
          <cell r="D6106" t="str">
            <v>Bruce Barr</v>
          </cell>
          <cell r="E6106">
            <v>783</v>
          </cell>
          <cell r="G6106" t="str">
            <v>SOUTH SHORE</v>
          </cell>
          <cell r="H6106" t="str">
            <v>Approved</v>
          </cell>
        </row>
        <row r="6107">
          <cell r="A6107" t="str">
            <v>LCAP2022-0396</v>
          </cell>
          <cell r="B6107" t="str">
            <v>090-141-003</v>
          </cell>
          <cell r="C6107" t="str">
            <v>Site Assessment</v>
          </cell>
          <cell r="D6107" t="str">
            <v>Julie Roll</v>
          </cell>
          <cell r="E6107">
            <v>8648</v>
          </cell>
          <cell r="G6107" t="str">
            <v>BROCKWAY VISTA</v>
          </cell>
          <cell r="H6107" t="str">
            <v>Results Issued</v>
          </cell>
        </row>
        <row r="6108">
          <cell r="A6108" t="str">
            <v>HIST2022-0503</v>
          </cell>
          <cell r="B6108" t="str">
            <v>030-401-041</v>
          </cell>
          <cell r="C6108" t="str">
            <v>Historical Determination</v>
          </cell>
          <cell r="D6108" t="str">
            <v>Brandy Mcmahon</v>
          </cell>
          <cell r="E6108">
            <v>3960</v>
          </cell>
          <cell r="G6108" t="str">
            <v>SADDLE</v>
          </cell>
          <cell r="H6108" t="str">
            <v>Determination Issued</v>
          </cell>
        </row>
        <row r="6109">
          <cell r="A6109" t="str">
            <v>TREE2022-0989</v>
          </cell>
          <cell r="B6109" t="str">
            <v>116-220-051</v>
          </cell>
          <cell r="C6109" t="str">
            <v>Tree Removal</v>
          </cell>
          <cell r="D6109" t="str">
            <v>INTAKE INTAKE</v>
          </cell>
          <cell r="E6109">
            <v>5550</v>
          </cell>
          <cell r="F6109" t="str">
            <v>N</v>
          </cell>
          <cell r="G6109" t="str">
            <v>LAKE</v>
          </cell>
          <cell r="H6109" t="str">
            <v>Accepted</v>
          </cell>
        </row>
        <row r="6110">
          <cell r="A6110" t="str">
            <v>TREE2022-0990</v>
          </cell>
          <cell r="B6110" t="str">
            <v>130-241-20</v>
          </cell>
          <cell r="C6110" t="str">
            <v>Tree Removal</v>
          </cell>
          <cell r="D6110" t="str">
            <v>Bruce Barr</v>
          </cell>
          <cell r="E6110">
            <v>1155</v>
          </cell>
          <cell r="G6110" t="str">
            <v>VIVIAN</v>
          </cell>
          <cell r="H6110" t="str">
            <v>Approved</v>
          </cell>
        </row>
        <row r="6111">
          <cell r="A6111" t="str">
            <v>TREE2022-0984</v>
          </cell>
          <cell r="B6111" t="str">
            <v>098-191-018</v>
          </cell>
          <cell r="C6111" t="str">
            <v>Tree Removal</v>
          </cell>
          <cell r="D6111" t="str">
            <v>Bruce Barr</v>
          </cell>
          <cell r="E6111">
            <v>32</v>
          </cell>
          <cell r="G6111" t="str">
            <v>MOANA</v>
          </cell>
          <cell r="H6111" t="str">
            <v>Approved</v>
          </cell>
        </row>
        <row r="6112">
          <cell r="A6112" t="str">
            <v>HIST2022-0504</v>
          </cell>
          <cell r="B6112" t="str">
            <v>092-190-057</v>
          </cell>
          <cell r="C6112" t="str">
            <v>Historical Determination</v>
          </cell>
          <cell r="D6112" t="str">
            <v>Brandy Mcmahon</v>
          </cell>
          <cell r="E6112">
            <v>4295</v>
          </cell>
          <cell r="G6112" t="str">
            <v>JEFFREY</v>
          </cell>
          <cell r="H6112" t="str">
            <v>Determination Issued</v>
          </cell>
        </row>
        <row r="6113">
          <cell r="A6113" t="str">
            <v>TREE2022-0986</v>
          </cell>
          <cell r="B6113" t="str">
            <v>025-312-08</v>
          </cell>
          <cell r="C6113" t="str">
            <v>Tree Removal</v>
          </cell>
          <cell r="D6113" t="str">
            <v>Bruce Barr</v>
          </cell>
          <cell r="E6113">
            <v>1537</v>
          </cell>
          <cell r="G6113" t="str">
            <v>BLACK BART</v>
          </cell>
          <cell r="H6113" t="str">
            <v>Approved</v>
          </cell>
        </row>
        <row r="6114">
          <cell r="A6114" t="str">
            <v>TREE2022-0982</v>
          </cell>
          <cell r="B6114" t="str">
            <v>097-050-089</v>
          </cell>
          <cell r="C6114" t="str">
            <v>Tree Removal</v>
          </cell>
          <cell r="E6114">
            <v>0</v>
          </cell>
          <cell r="G6114" t="str">
            <v>NONE</v>
          </cell>
          <cell r="H6114" t="str">
            <v>Withdrawn</v>
          </cell>
        </row>
        <row r="6115">
          <cell r="A6115" t="str">
            <v>LCAP2022-0391</v>
          </cell>
          <cell r="B6115" t="str">
            <v>124-063-09</v>
          </cell>
          <cell r="C6115" t="str">
            <v>Site Assessment</v>
          </cell>
          <cell r="D6115" t="str">
            <v>Julie Roll</v>
          </cell>
          <cell r="E6115">
            <v>826</v>
          </cell>
          <cell r="G6115" t="str">
            <v>ONEIL</v>
          </cell>
          <cell r="H6115" t="str">
            <v>Results Issued</v>
          </cell>
        </row>
        <row r="6116">
          <cell r="A6116" t="str">
            <v>LLAD2022-0500</v>
          </cell>
          <cell r="B6116" t="str">
            <v>1318-10-310-002</v>
          </cell>
          <cell r="C6116" t="str">
            <v>Lot Line Adjustment</v>
          </cell>
          <cell r="D6116" t="str">
            <v>Theresa Avance</v>
          </cell>
          <cell r="E6116">
            <v>746</v>
          </cell>
          <cell r="G6116" t="str">
            <v>LINCOLN</v>
          </cell>
          <cell r="H6116" t="str">
            <v>Conditional Permit</v>
          </cell>
        </row>
        <row r="6117">
          <cell r="A6117" t="str">
            <v>TREE2022-0978</v>
          </cell>
          <cell r="B6117" t="str">
            <v>122-251-12</v>
          </cell>
          <cell r="C6117" t="str">
            <v>Tree Removal</v>
          </cell>
          <cell r="D6117" t="str">
            <v>Bruce Barr</v>
          </cell>
          <cell r="E6117">
            <v>949</v>
          </cell>
          <cell r="G6117" t="str">
            <v>LAKESHORE</v>
          </cell>
          <cell r="H6117" t="str">
            <v>Denied</v>
          </cell>
        </row>
        <row r="6118">
          <cell r="A6118" t="str">
            <v>ERSP2022-0981</v>
          </cell>
          <cell r="B6118" t="str">
            <v>1418-10-601-002</v>
          </cell>
          <cell r="C6118" t="str">
            <v>Underground Tank Removal</v>
          </cell>
          <cell r="D6118" t="str">
            <v>Alyson Borawski</v>
          </cell>
          <cell r="E6118">
            <v>2059</v>
          </cell>
          <cell r="G6118" t="str">
            <v>PRAY MEADOW</v>
          </cell>
          <cell r="H6118" t="str">
            <v>Acknowledged</v>
          </cell>
        </row>
        <row r="6119">
          <cell r="A6119" t="str">
            <v>LLAD2022-0497</v>
          </cell>
          <cell r="B6119" t="str">
            <v>1418-15-701-001</v>
          </cell>
          <cell r="C6119" t="str">
            <v>Lot Line Adjustment</v>
          </cell>
          <cell r="D6119" t="str">
            <v>CONSULTANT</v>
          </cell>
          <cell r="E6119">
            <v>1820</v>
          </cell>
          <cell r="G6119" t="str">
            <v>HWY 50</v>
          </cell>
          <cell r="H6119" t="str">
            <v>Withdrawn</v>
          </cell>
        </row>
        <row r="6120">
          <cell r="A6120" t="str">
            <v>TREE2022-0977</v>
          </cell>
          <cell r="B6120" t="str">
            <v>122-212-07</v>
          </cell>
          <cell r="C6120" t="str">
            <v>Tree Removal</v>
          </cell>
          <cell r="D6120" t="str">
            <v>Bruce Barr</v>
          </cell>
          <cell r="E6120">
            <v>839</v>
          </cell>
          <cell r="G6120" t="str">
            <v>OPHIR PEAK</v>
          </cell>
          <cell r="H6120" t="str">
            <v>Approved</v>
          </cell>
        </row>
        <row r="6121">
          <cell r="A6121" t="str">
            <v>HIST2022-0498</v>
          </cell>
          <cell r="B6121" t="str">
            <v>1318-03-110-028</v>
          </cell>
          <cell r="C6121" t="str">
            <v>Historical Determination</v>
          </cell>
          <cell r="D6121" t="str">
            <v>Julie Roll</v>
          </cell>
          <cell r="E6121">
            <v>1069</v>
          </cell>
          <cell r="G6121" t="str">
            <v>SKYLAND</v>
          </cell>
          <cell r="H6121" t="str">
            <v>Determination Issued</v>
          </cell>
        </row>
        <row r="6122">
          <cell r="A6122" t="str">
            <v>ERSP2022-0980</v>
          </cell>
          <cell r="B6122" t="str">
            <v>124-082-25</v>
          </cell>
          <cell r="C6122" t="str">
            <v>Residential Dwelling</v>
          </cell>
          <cell r="D6122" t="str">
            <v>Theresa Avance</v>
          </cell>
          <cell r="E6122">
            <v>579</v>
          </cell>
          <cell r="F6122" t="str">
            <v>N</v>
          </cell>
          <cell r="G6122" t="str">
            <v>DYER</v>
          </cell>
          <cell r="H6122" t="str">
            <v>Acknowledged</v>
          </cell>
        </row>
        <row r="6123">
          <cell r="A6123" t="str">
            <v>TREE2022-0979</v>
          </cell>
          <cell r="B6123" t="str">
            <v>093-330-022</v>
          </cell>
          <cell r="C6123" t="str">
            <v>Tree Removal</v>
          </cell>
          <cell r="D6123" t="str">
            <v>Bruce Barr</v>
          </cell>
          <cell r="E6123">
            <v>156</v>
          </cell>
          <cell r="G6123" t="str">
            <v>SKYLAND</v>
          </cell>
          <cell r="H6123" t="str">
            <v>Approved</v>
          </cell>
        </row>
        <row r="6124">
          <cell r="A6124" t="str">
            <v>QEXE2022-0499</v>
          </cell>
          <cell r="B6124" t="str">
            <v>124-400-12</v>
          </cell>
          <cell r="C6124" t="str">
            <v>Qualified Exempt</v>
          </cell>
          <cell r="D6124" t="str">
            <v>INTAKE INTAKE</v>
          </cell>
          <cell r="E6124">
            <v>599</v>
          </cell>
          <cell r="G6124" t="str">
            <v>CREST</v>
          </cell>
          <cell r="H6124" t="str">
            <v>Accepted</v>
          </cell>
        </row>
        <row r="6125">
          <cell r="A6125" t="str">
            <v>PREC2022-0496</v>
          </cell>
          <cell r="B6125" t="str">
            <v>094-200-049</v>
          </cell>
          <cell r="C6125" t="str">
            <v>Pre Application Consultation</v>
          </cell>
          <cell r="D6125" t="str">
            <v>Paul Nielsen</v>
          </cell>
          <cell r="E6125">
            <v>330</v>
          </cell>
          <cell r="G6125" t="str">
            <v>KIMBERLY</v>
          </cell>
          <cell r="H6125" t="str">
            <v>Project Completed</v>
          </cell>
        </row>
        <row r="6126">
          <cell r="A6126" t="str">
            <v>TREE2022-0973</v>
          </cell>
          <cell r="B6126" t="str">
            <v>026-045-007</v>
          </cell>
          <cell r="C6126" t="str">
            <v>Tree Removal</v>
          </cell>
          <cell r="D6126" t="str">
            <v>Bruce Barr</v>
          </cell>
          <cell r="E6126">
            <v>961</v>
          </cell>
          <cell r="G6126" t="str">
            <v>MERCED</v>
          </cell>
          <cell r="H6126" t="str">
            <v>Approved</v>
          </cell>
        </row>
        <row r="6127">
          <cell r="A6127" t="str">
            <v>TREE2022-0971</v>
          </cell>
          <cell r="B6127" t="str">
            <v>034-161-035</v>
          </cell>
          <cell r="C6127" t="str">
            <v>Tree Removal</v>
          </cell>
          <cell r="D6127" t="str">
            <v>Bruce Barr</v>
          </cell>
          <cell r="E6127">
            <v>1545</v>
          </cell>
          <cell r="G6127" t="str">
            <v>AZTEC</v>
          </cell>
          <cell r="H6127" t="str">
            <v>Approved</v>
          </cell>
        </row>
        <row r="6128">
          <cell r="A6128" t="str">
            <v>VBOC2022-0495</v>
          </cell>
          <cell r="B6128" t="str">
            <v>027-073-006</v>
          </cell>
          <cell r="C6128" t="str">
            <v>Verification and Banking of Coverage</v>
          </cell>
          <cell r="D6128" t="str">
            <v>Alyson Borawski</v>
          </cell>
          <cell r="E6128">
            <v>1030</v>
          </cell>
          <cell r="G6128" t="str">
            <v>SONORA</v>
          </cell>
          <cell r="H6128" t="str">
            <v>Results Issued</v>
          </cell>
        </row>
        <row r="6129">
          <cell r="A6129" t="str">
            <v>ERSP2022-0974</v>
          </cell>
          <cell r="B6129" t="str">
            <v>1318-10-416-008</v>
          </cell>
          <cell r="C6129" t="str">
            <v>Grading Project</v>
          </cell>
          <cell r="D6129" t="str">
            <v>Paul Nielsen</v>
          </cell>
          <cell r="E6129">
            <v>624</v>
          </cell>
          <cell r="G6129" t="str">
            <v>DON</v>
          </cell>
          <cell r="H6129" t="str">
            <v>Project Complete</v>
          </cell>
        </row>
        <row r="6130">
          <cell r="A6130" t="str">
            <v>TREE2022-0970</v>
          </cell>
          <cell r="B6130" t="str">
            <v>090-174-053</v>
          </cell>
          <cell r="C6130" t="str">
            <v>Tree Removal</v>
          </cell>
          <cell r="D6130" t="str">
            <v>Bruce Barr</v>
          </cell>
          <cell r="E6130">
            <v>8783</v>
          </cell>
          <cell r="G6130" t="str">
            <v>RAINBOW</v>
          </cell>
          <cell r="H6130" t="str">
            <v>Approved</v>
          </cell>
        </row>
        <row r="6131">
          <cell r="A6131" t="str">
            <v>TREE2022-0969</v>
          </cell>
          <cell r="B6131" t="str">
            <v>026-084-009</v>
          </cell>
          <cell r="C6131" t="str">
            <v>Tree Removal</v>
          </cell>
          <cell r="D6131" t="str">
            <v>Bruce Barr</v>
          </cell>
          <cell r="E6131">
            <v>909</v>
          </cell>
          <cell r="G6131" t="str">
            <v>TALLAC</v>
          </cell>
          <cell r="H6131" t="str">
            <v>Approved</v>
          </cell>
        </row>
        <row r="6132">
          <cell r="A6132" t="str">
            <v>TREE2022-0972</v>
          </cell>
          <cell r="B6132" t="str">
            <v>023-261-028</v>
          </cell>
          <cell r="C6132" t="str">
            <v>Tree Removal</v>
          </cell>
          <cell r="D6132" t="str">
            <v>Bruce Barr</v>
          </cell>
          <cell r="E6132">
            <v>551</v>
          </cell>
          <cell r="G6132" t="str">
            <v>ELOISE</v>
          </cell>
          <cell r="H6132" t="str">
            <v>Approved</v>
          </cell>
        </row>
        <row r="6133">
          <cell r="A6133" t="str">
            <v>TREE2022-0967</v>
          </cell>
          <cell r="B6133" t="str">
            <v>131-227-02</v>
          </cell>
          <cell r="C6133" t="str">
            <v>Tree Removal</v>
          </cell>
          <cell r="D6133" t="str">
            <v>Bruce Barr</v>
          </cell>
          <cell r="E6133">
            <v>444</v>
          </cell>
          <cell r="G6133" t="str">
            <v>2ND TEE</v>
          </cell>
          <cell r="H6133" t="str">
            <v>Approved</v>
          </cell>
        </row>
        <row r="6134">
          <cell r="A6134" t="str">
            <v>LCAP2022-0385</v>
          </cell>
          <cell r="B6134" t="str">
            <v>122-191-19</v>
          </cell>
          <cell r="C6134" t="str">
            <v>Site Assessment</v>
          </cell>
          <cell r="D6134" t="str">
            <v>Julie Roll</v>
          </cell>
          <cell r="E6134">
            <v>680</v>
          </cell>
          <cell r="G6134" t="str">
            <v>MARTIS PEAK</v>
          </cell>
          <cell r="H6134" t="str">
            <v>Results Issued</v>
          </cell>
        </row>
        <row r="6135">
          <cell r="A6135" t="str">
            <v>QEXE2022-0494</v>
          </cell>
          <cell r="B6135" t="str">
            <v>122-134-07</v>
          </cell>
          <cell r="C6135" t="str">
            <v>Qualified Exempt</v>
          </cell>
          <cell r="D6135" t="str">
            <v>INTAKE INTAKE</v>
          </cell>
          <cell r="E6135">
            <v>524</v>
          </cell>
          <cell r="G6135" t="str">
            <v>SPENCER</v>
          </cell>
          <cell r="H6135" t="str">
            <v>Accepted</v>
          </cell>
        </row>
        <row r="6136">
          <cell r="A6136" t="str">
            <v>TREE2022-0966</v>
          </cell>
          <cell r="B6136" t="str">
            <v>116-210-037</v>
          </cell>
          <cell r="C6136" t="str">
            <v>Tree Removal</v>
          </cell>
          <cell r="D6136" t="str">
            <v>Bruce Barr</v>
          </cell>
          <cell r="E6136">
            <v>5626</v>
          </cell>
          <cell r="G6136" t="str">
            <v>SAHARA</v>
          </cell>
          <cell r="H6136" t="str">
            <v>Approved</v>
          </cell>
        </row>
        <row r="6137">
          <cell r="A6137" t="str">
            <v>TREE2022-0968</v>
          </cell>
          <cell r="B6137" t="str">
            <v>023-784-012</v>
          </cell>
          <cell r="C6137" t="str">
            <v>Tree Removal</v>
          </cell>
          <cell r="D6137" t="str">
            <v>Bruce Barr</v>
          </cell>
          <cell r="E6137">
            <v>905</v>
          </cell>
          <cell r="G6137" t="str">
            <v>SECRET HARBOR</v>
          </cell>
          <cell r="H6137" t="str">
            <v>Approved</v>
          </cell>
        </row>
        <row r="6138">
          <cell r="A6138" t="str">
            <v>LCAP2022-0389</v>
          </cell>
          <cell r="B6138" t="str">
            <v>027-221-023</v>
          </cell>
          <cell r="C6138" t="str">
            <v>Site Assessment</v>
          </cell>
          <cell r="D6138" t="str">
            <v>Julie Roll</v>
          </cell>
          <cell r="E6138">
            <v>1073</v>
          </cell>
          <cell r="G6138" t="str">
            <v>OAK</v>
          </cell>
          <cell r="H6138" t="str">
            <v>Results Issued</v>
          </cell>
        </row>
        <row r="6139">
          <cell r="A6139" t="str">
            <v>ADMIN2022-0024</v>
          </cell>
          <cell r="B6139" t="str">
            <v>500-000-00</v>
          </cell>
          <cell r="C6139" t="str">
            <v>FOIA - Subpoena</v>
          </cell>
          <cell r="D6139" t="str">
            <v>Katherine Huston</v>
          </cell>
          <cell r="E6139">
            <v>0</v>
          </cell>
          <cell r="G6139" t="str">
            <v>NONE</v>
          </cell>
          <cell r="H6139" t="str">
            <v>Received</v>
          </cell>
        </row>
        <row r="6140">
          <cell r="A6140" t="str">
            <v>TREE2022-0976</v>
          </cell>
          <cell r="B6140" t="str">
            <v>125-134-13</v>
          </cell>
          <cell r="C6140" t="str">
            <v>Tree Removal</v>
          </cell>
          <cell r="D6140" t="str">
            <v>Bruce Barr</v>
          </cell>
          <cell r="E6140">
            <v>699</v>
          </cell>
          <cell r="G6140" t="str">
            <v>TYNER</v>
          </cell>
          <cell r="H6140" t="str">
            <v>Approved</v>
          </cell>
        </row>
        <row r="6141">
          <cell r="A6141" t="str">
            <v>ERSP2022-0975</v>
          </cell>
          <cell r="B6141" t="str">
            <v>1318-27-001-009</v>
          </cell>
          <cell r="C6141" t="str">
            <v>Grading Project</v>
          </cell>
          <cell r="D6141" t="str">
            <v>Paul Nielsen</v>
          </cell>
          <cell r="E6141">
            <v>50</v>
          </cell>
          <cell r="G6141" t="str">
            <v>HWY 50</v>
          </cell>
          <cell r="H6141" t="str">
            <v>Acknowledged</v>
          </cell>
        </row>
        <row r="6142">
          <cell r="A6142" t="str">
            <v>GEXC2022-0493</v>
          </cell>
          <cell r="B6142" t="str">
            <v>1318-10-416-008</v>
          </cell>
          <cell r="C6142" t="str">
            <v>Grading Season Exception</v>
          </cell>
          <cell r="D6142" t="str">
            <v>Brenden Phillips</v>
          </cell>
          <cell r="E6142">
            <v>624</v>
          </cell>
          <cell r="G6142" t="str">
            <v>DON</v>
          </cell>
          <cell r="H6142" t="str">
            <v>Incompete Submittal</v>
          </cell>
        </row>
        <row r="6143">
          <cell r="A6143" t="str">
            <v>CEXT2022-0487</v>
          </cell>
          <cell r="B6143" t="str">
            <v>1318-23-811-023</v>
          </cell>
          <cell r="C6143" t="str">
            <v>Construction Schedule Extension</v>
          </cell>
          <cell r="D6143" t="str">
            <v>Brenden Phillips</v>
          </cell>
          <cell r="E6143">
            <v>182</v>
          </cell>
          <cell r="G6143" t="str">
            <v>CHIMNEY ROCK</v>
          </cell>
          <cell r="H6143" t="str">
            <v>Approved</v>
          </cell>
        </row>
        <row r="6144">
          <cell r="A6144" t="str">
            <v>LCAP2022-0384</v>
          </cell>
          <cell r="B6144" t="str">
            <v>129-410-01</v>
          </cell>
          <cell r="C6144" t="str">
            <v>Site Assessment</v>
          </cell>
          <cell r="D6144" t="str">
            <v>INTAKE INTAKE</v>
          </cell>
          <cell r="E6144">
            <v>865</v>
          </cell>
          <cell r="G6144" t="str">
            <v>PEEPSIGHT</v>
          </cell>
          <cell r="H6144" t="str">
            <v>Withdrawn</v>
          </cell>
        </row>
        <row r="6145">
          <cell r="A6145" t="str">
            <v>LCAP2022-0383</v>
          </cell>
          <cell r="B6145" t="str">
            <v>031-172-011</v>
          </cell>
          <cell r="C6145" t="str">
            <v>Site Assessment</v>
          </cell>
          <cell r="D6145" t="str">
            <v>Julie Roll</v>
          </cell>
          <cell r="E6145">
            <v>2721</v>
          </cell>
          <cell r="G6145" t="str">
            <v>BERTHA</v>
          </cell>
          <cell r="H6145" t="str">
            <v>Results Issued</v>
          </cell>
        </row>
        <row r="6146">
          <cell r="A6146" t="str">
            <v>ERSP2022-0964</v>
          </cell>
          <cell r="B6146" t="str">
            <v>016-211-006</v>
          </cell>
          <cell r="C6146" t="str">
            <v>Residential Dwelling</v>
          </cell>
          <cell r="D6146" t="str">
            <v>Theresa Avance</v>
          </cell>
          <cell r="E6146">
            <v>8781</v>
          </cell>
          <cell r="G6146" t="str">
            <v>LAKESIDE</v>
          </cell>
          <cell r="H6146" t="str">
            <v>Conditional Permit</v>
          </cell>
        </row>
        <row r="6147">
          <cell r="A6147" t="str">
            <v>TREE2022-0952</v>
          </cell>
          <cell r="B6147" t="str">
            <v>097-182-001</v>
          </cell>
          <cell r="C6147" t="str">
            <v>Tree Removal</v>
          </cell>
          <cell r="D6147" t="str">
            <v>Bruce Barr</v>
          </cell>
          <cell r="E6147">
            <v>5500</v>
          </cell>
          <cell r="F6147" t="str">
            <v>W</v>
          </cell>
          <cell r="G6147" t="str">
            <v>LAKE</v>
          </cell>
          <cell r="H6147" t="str">
            <v>Approved</v>
          </cell>
        </row>
        <row r="6148">
          <cell r="A6148" t="str">
            <v>TREE2022-0948</v>
          </cell>
          <cell r="B6148" t="str">
            <v>085-050-022</v>
          </cell>
          <cell r="C6148" t="str">
            <v>Tree Removal</v>
          </cell>
          <cell r="D6148" t="str">
            <v>Bruce Barr</v>
          </cell>
          <cell r="E6148">
            <v>3005</v>
          </cell>
          <cell r="G6148" t="str">
            <v>ELECTRIC</v>
          </cell>
          <cell r="H6148" t="str">
            <v>Approved</v>
          </cell>
        </row>
        <row r="6149">
          <cell r="A6149" t="str">
            <v>ERSP2019-1460-01</v>
          </cell>
          <cell r="B6149" t="str">
            <v>1319-19-411-019</v>
          </cell>
          <cell r="C6149" t="str">
            <v>Plan Revision</v>
          </cell>
          <cell r="D6149" t="str">
            <v>Alyson Borawski</v>
          </cell>
          <cell r="E6149">
            <v>186</v>
          </cell>
          <cell r="F6149" t="str">
            <v>S</v>
          </cell>
          <cell r="G6149" t="str">
            <v>BENJAMIN</v>
          </cell>
          <cell r="H6149" t="str">
            <v>Conditional Permit</v>
          </cell>
        </row>
        <row r="6150">
          <cell r="A6150" t="str">
            <v>HIST2022-0490</v>
          </cell>
          <cell r="B6150" t="str">
            <v>124-063-09</v>
          </cell>
          <cell r="C6150" t="str">
            <v>Historical Determination</v>
          </cell>
          <cell r="D6150" t="str">
            <v>Brandy Mcmahon</v>
          </cell>
          <cell r="E6150">
            <v>826</v>
          </cell>
          <cell r="G6150" t="str">
            <v>ONEIL</v>
          </cell>
          <cell r="H6150" t="str">
            <v>Determination Issued</v>
          </cell>
        </row>
        <row r="6151">
          <cell r="A6151" t="str">
            <v>TREE2022-0947</v>
          </cell>
          <cell r="B6151" t="str">
            <v>131-222-02</v>
          </cell>
          <cell r="C6151" t="str">
            <v>Tree Removal</v>
          </cell>
          <cell r="D6151" t="str">
            <v>Bruce Barr</v>
          </cell>
          <cell r="E6151">
            <v>491</v>
          </cell>
          <cell r="G6151" t="str">
            <v>SKYLAKE</v>
          </cell>
          <cell r="H6151" t="str">
            <v>Approved</v>
          </cell>
        </row>
        <row r="6152">
          <cell r="A6152" t="str">
            <v>HIST2022-0489</v>
          </cell>
          <cell r="B6152" t="str">
            <v>023-553-008</v>
          </cell>
          <cell r="C6152" t="str">
            <v>Historical Determination</v>
          </cell>
          <cell r="D6152" t="str">
            <v>Brandy Mcmahon</v>
          </cell>
          <cell r="E6152">
            <v>2150</v>
          </cell>
          <cell r="G6152" t="str">
            <v>PETER</v>
          </cell>
          <cell r="H6152" t="str">
            <v>Determination Issued</v>
          </cell>
        </row>
        <row r="6153">
          <cell r="A6153" t="str">
            <v>TREE2022-0949</v>
          </cell>
          <cell r="B6153" t="str">
            <v>023-561-021</v>
          </cell>
          <cell r="C6153" t="str">
            <v>Tree Removal</v>
          </cell>
          <cell r="D6153" t="str">
            <v>Bruce Barr</v>
          </cell>
          <cell r="E6153">
            <v>693</v>
          </cell>
          <cell r="G6153" t="str">
            <v>PATRICIA</v>
          </cell>
          <cell r="H6153" t="str">
            <v>Approved</v>
          </cell>
        </row>
        <row r="6154">
          <cell r="A6154" t="str">
            <v>ERSP2022-0953</v>
          </cell>
          <cell r="B6154" t="str">
            <v>094-090-065</v>
          </cell>
          <cell r="C6154" t="str">
            <v>Commercial or Tourist Accommodation Project</v>
          </cell>
          <cell r="D6154" t="str">
            <v>INTAKE INTAKE</v>
          </cell>
          <cell r="E6154">
            <v>760</v>
          </cell>
          <cell r="F6154" t="str">
            <v>N</v>
          </cell>
          <cell r="G6154" t="str">
            <v>LAKE</v>
          </cell>
          <cell r="H6154" t="str">
            <v>Incomplete Submittal</v>
          </cell>
        </row>
        <row r="6155">
          <cell r="A6155" t="str">
            <v>QEXE2022-0492</v>
          </cell>
          <cell r="B6155" t="str">
            <v>132-061-16</v>
          </cell>
          <cell r="C6155" t="str">
            <v>Qualified Exempt</v>
          </cell>
          <cell r="D6155" t="str">
            <v>INTAKE INTAKE</v>
          </cell>
          <cell r="E6155">
            <v>929</v>
          </cell>
          <cell r="G6155" t="str">
            <v>NORTHWOOD</v>
          </cell>
          <cell r="H6155" t="str">
            <v>Incomplete</v>
          </cell>
        </row>
        <row r="6156">
          <cell r="A6156" t="str">
            <v>TREE2022-0946</v>
          </cell>
          <cell r="B6156" t="str">
            <v>112-250-002</v>
          </cell>
          <cell r="C6156" t="str">
            <v>Tree Removal</v>
          </cell>
          <cell r="D6156" t="str">
            <v>Bruce Barr</v>
          </cell>
          <cell r="E6156">
            <v>1141</v>
          </cell>
          <cell r="G6156" t="str">
            <v>REGENCY</v>
          </cell>
          <cell r="H6156" t="str">
            <v>Approved</v>
          </cell>
        </row>
        <row r="6157">
          <cell r="A6157" t="str">
            <v>TREE2022-0951</v>
          </cell>
          <cell r="B6157" t="str">
            <v>125-131-11</v>
          </cell>
          <cell r="C6157" t="str">
            <v>Tree Removal</v>
          </cell>
          <cell r="D6157" t="str">
            <v>Bruce Barr</v>
          </cell>
          <cell r="E6157">
            <v>450</v>
          </cell>
          <cell r="G6157" t="str">
            <v>JILL</v>
          </cell>
          <cell r="H6157" t="str">
            <v>Approved</v>
          </cell>
        </row>
        <row r="6158">
          <cell r="A6158" t="str">
            <v>ERSP2022-0950</v>
          </cell>
          <cell r="B6158" t="str">
            <v>124-032-36</v>
          </cell>
          <cell r="C6158" t="str">
            <v>Grading Project</v>
          </cell>
          <cell r="D6158" t="str">
            <v>Alyson Borawski</v>
          </cell>
          <cell r="E6158">
            <v>625</v>
          </cell>
          <cell r="G6158" t="str">
            <v>MOUNT ROSE</v>
          </cell>
          <cell r="H6158" t="str">
            <v>Project Complete</v>
          </cell>
        </row>
        <row r="6159">
          <cell r="A6159" t="str">
            <v>TREE2022-0965</v>
          </cell>
          <cell r="B6159" t="str">
            <v>029-391-025</v>
          </cell>
          <cell r="C6159" t="str">
            <v>Tree Removal</v>
          </cell>
          <cell r="D6159" t="str">
            <v>Bruce Barr</v>
          </cell>
          <cell r="E6159">
            <v>1129</v>
          </cell>
          <cell r="G6159" t="str">
            <v>GLEN</v>
          </cell>
          <cell r="H6159" t="str">
            <v>Approved</v>
          </cell>
        </row>
        <row r="6160">
          <cell r="A6160" t="str">
            <v>LCAP2022-0380</v>
          </cell>
          <cell r="B6160" t="str">
            <v>016-063-014</v>
          </cell>
          <cell r="C6160" t="str">
            <v>Site Assessment</v>
          </cell>
          <cell r="D6160" t="str">
            <v>Julie Roll</v>
          </cell>
          <cell r="E6160">
            <v>8311</v>
          </cell>
          <cell r="G6160" t="str">
            <v>MEEKS BAY</v>
          </cell>
          <cell r="H6160" t="str">
            <v>Results Issued</v>
          </cell>
        </row>
        <row r="6161">
          <cell r="A6161" t="str">
            <v>LCAP2022-0381</v>
          </cell>
          <cell r="B6161" t="str">
            <v>111-170-006</v>
          </cell>
          <cell r="C6161" t="str">
            <v>Land Capability Challenge</v>
          </cell>
          <cell r="D6161" t="str">
            <v>OLD FILE</v>
          </cell>
          <cell r="E6161">
            <v>1095</v>
          </cell>
          <cell r="G6161" t="str">
            <v>CAMBRIDGE</v>
          </cell>
          <cell r="H6161" t="str">
            <v>Withdrawn</v>
          </cell>
        </row>
        <row r="6162">
          <cell r="A6162" t="str">
            <v>QEXE2022-0484</v>
          </cell>
          <cell r="B6162" t="str">
            <v>1418-03-401-015</v>
          </cell>
          <cell r="C6162" t="str">
            <v>Qualified Exempt</v>
          </cell>
          <cell r="D6162" t="str">
            <v>Alyson Borawski</v>
          </cell>
          <cell r="E6162">
            <v>2212</v>
          </cell>
          <cell r="G6162" t="str">
            <v>LANDS END</v>
          </cell>
          <cell r="H6162" t="str">
            <v>Withdrawn</v>
          </cell>
        </row>
        <row r="6163">
          <cell r="A6163" t="str">
            <v>TREE2022-0942</v>
          </cell>
          <cell r="B6163" t="str">
            <v>092-053-004</v>
          </cell>
          <cell r="C6163" t="str">
            <v>Tree Removal</v>
          </cell>
          <cell r="D6163" t="str">
            <v>Bruce Barr</v>
          </cell>
          <cell r="E6163">
            <v>695</v>
          </cell>
          <cell r="G6163" t="str">
            <v>WEST</v>
          </cell>
          <cell r="H6163" t="str">
            <v>Approved</v>
          </cell>
        </row>
        <row r="6164">
          <cell r="A6164" t="str">
            <v>MFEE2022-0486</v>
          </cell>
          <cell r="B6164" t="str">
            <v>083-195-013</v>
          </cell>
          <cell r="C6164" t="str">
            <v>Mooring Fee</v>
          </cell>
          <cell r="E6164">
            <v>0</v>
          </cell>
          <cell r="G6164" t="str">
            <v>NONE</v>
          </cell>
          <cell r="H6164" t="str">
            <v>Paid</v>
          </cell>
        </row>
        <row r="6165">
          <cell r="A6165" t="str">
            <v>TREE2022-0941</v>
          </cell>
          <cell r="B6165" t="str">
            <v>031-319-007</v>
          </cell>
          <cell r="C6165" t="str">
            <v>Tree Removal</v>
          </cell>
          <cell r="D6165" t="str">
            <v>Bruce Barr</v>
          </cell>
          <cell r="E6165">
            <v>923</v>
          </cell>
          <cell r="G6165" t="str">
            <v>CANDLEWOOD</v>
          </cell>
          <cell r="H6165" t="str">
            <v>Approved</v>
          </cell>
        </row>
        <row r="6166">
          <cell r="A6166" t="str">
            <v>TREE2022-0945</v>
          </cell>
          <cell r="B6166" t="str">
            <v>1318-27-001-017</v>
          </cell>
          <cell r="C6166" t="str">
            <v>Tree Removal</v>
          </cell>
          <cell r="D6166" t="str">
            <v>Bruce Barr</v>
          </cell>
          <cell r="E6166">
            <v>0</v>
          </cell>
          <cell r="G6166" t="str">
            <v>NONE</v>
          </cell>
          <cell r="H6166" t="str">
            <v>Withdrawn</v>
          </cell>
        </row>
        <row r="6167">
          <cell r="A6167" t="str">
            <v>TREE2022-0944</v>
          </cell>
          <cell r="B6167" t="str">
            <v>025-755-05</v>
          </cell>
          <cell r="C6167" t="str">
            <v>Tree Removal</v>
          </cell>
          <cell r="D6167" t="str">
            <v>Bruce Barr</v>
          </cell>
          <cell r="E6167">
            <v>1994</v>
          </cell>
          <cell r="G6167" t="str">
            <v>HIGH MEADOW</v>
          </cell>
          <cell r="H6167" t="str">
            <v>Approved</v>
          </cell>
        </row>
        <row r="6168">
          <cell r="A6168" t="str">
            <v>QEXE2022-0485</v>
          </cell>
          <cell r="B6168" t="str">
            <v>130-050-01</v>
          </cell>
          <cell r="C6168" t="str">
            <v>Qualified Exempt</v>
          </cell>
          <cell r="D6168" t="str">
            <v>Alyson Borawski</v>
          </cell>
          <cell r="E6168">
            <v>300</v>
          </cell>
          <cell r="G6168" t="str">
            <v>COUNTRY CLUB</v>
          </cell>
          <cell r="H6168" t="str">
            <v>Withdrawn</v>
          </cell>
        </row>
        <row r="6169">
          <cell r="A6169" t="str">
            <v>TREE2022-0943</v>
          </cell>
          <cell r="B6169" t="str">
            <v>034-105-002</v>
          </cell>
          <cell r="C6169" t="str">
            <v>Tree Removal</v>
          </cell>
          <cell r="D6169" t="str">
            <v>Bruce Barr</v>
          </cell>
          <cell r="E6169">
            <v>0</v>
          </cell>
          <cell r="G6169" t="str">
            <v>NONE</v>
          </cell>
          <cell r="H6169" t="str">
            <v>Approved</v>
          </cell>
        </row>
        <row r="6170">
          <cell r="A6170" t="str">
            <v>HIST2022-0483</v>
          </cell>
          <cell r="B6170" t="str">
            <v>027-205-001</v>
          </cell>
          <cell r="C6170" t="str">
            <v>Historical Determination</v>
          </cell>
          <cell r="D6170" t="str">
            <v>Julie Roll</v>
          </cell>
          <cell r="E6170">
            <v>3556</v>
          </cell>
          <cell r="G6170" t="str">
            <v>BOBBY GREY</v>
          </cell>
          <cell r="H6170" t="str">
            <v>Determination Issued</v>
          </cell>
        </row>
        <row r="6171">
          <cell r="A6171" t="str">
            <v>LCAP2022-0379</v>
          </cell>
          <cell r="B6171" t="str">
            <v>130-203-29</v>
          </cell>
          <cell r="C6171" t="str">
            <v>Site Assessment</v>
          </cell>
          <cell r="D6171" t="str">
            <v>Julie Roll</v>
          </cell>
          <cell r="E6171">
            <v>225</v>
          </cell>
          <cell r="G6171" t="str">
            <v>PINE CONE</v>
          </cell>
          <cell r="H6171" t="str">
            <v>Results Issued</v>
          </cell>
        </row>
        <row r="6172">
          <cell r="A6172" t="str">
            <v>ERSP2021-0110-01</v>
          </cell>
          <cell r="B6172" t="str">
            <v>1418-15-701-002</v>
          </cell>
          <cell r="C6172" t="str">
            <v>Plan Revision</v>
          </cell>
          <cell r="D6172" t="str">
            <v>CONSULTANT</v>
          </cell>
          <cell r="E6172">
            <v>1800</v>
          </cell>
          <cell r="G6172" t="str">
            <v>HWY 50</v>
          </cell>
          <cell r="H6172" t="str">
            <v>Withdrawn</v>
          </cell>
        </row>
        <row r="6173">
          <cell r="A6173" t="str">
            <v>LCAP2022-0382</v>
          </cell>
          <cell r="B6173" t="str">
            <v>123-032-16</v>
          </cell>
          <cell r="C6173" t="str">
            <v>IPES</v>
          </cell>
          <cell r="D6173" t="str">
            <v>Contractor</v>
          </cell>
          <cell r="E6173">
            <v>0</v>
          </cell>
          <cell r="G6173" t="str">
            <v>SOMERS</v>
          </cell>
          <cell r="H6173" t="str">
            <v>Results Issued</v>
          </cell>
        </row>
        <row r="6174">
          <cell r="A6174" t="str">
            <v>QEXE2022-0481</v>
          </cell>
          <cell r="B6174" t="str">
            <v>033-541-006</v>
          </cell>
          <cell r="C6174" t="str">
            <v>Qualified Exempt</v>
          </cell>
          <cell r="D6174" t="str">
            <v>Alyson Borawski</v>
          </cell>
          <cell r="E6174">
            <v>897</v>
          </cell>
          <cell r="G6174" t="str">
            <v>ANGORA CREEK</v>
          </cell>
          <cell r="H6174" t="str">
            <v>Withdrawn</v>
          </cell>
        </row>
        <row r="6175">
          <cell r="A6175" t="str">
            <v>TREE2022-0940</v>
          </cell>
          <cell r="B6175" t="str">
            <v>034-562-001</v>
          </cell>
          <cell r="C6175" t="str">
            <v>Tree Removal</v>
          </cell>
          <cell r="D6175" t="str">
            <v>Bruce Barr</v>
          </cell>
          <cell r="E6175">
            <v>2060</v>
          </cell>
          <cell r="G6175" t="str">
            <v>MEWUK</v>
          </cell>
          <cell r="H6175" t="str">
            <v>Approved</v>
          </cell>
        </row>
        <row r="6176">
          <cell r="A6176" t="str">
            <v>CEXT2022-0482</v>
          </cell>
          <cell r="B6176" t="str">
            <v>016-063-011</v>
          </cell>
          <cell r="C6176" t="str">
            <v>Construction Schedule Extension</v>
          </cell>
          <cell r="D6176" t="str">
            <v>Brenden Phillips</v>
          </cell>
          <cell r="E6176">
            <v>8321</v>
          </cell>
          <cell r="G6176" t="str">
            <v>MEEKS BAY</v>
          </cell>
          <cell r="H6176" t="str">
            <v>Approved</v>
          </cell>
        </row>
        <row r="6177">
          <cell r="A6177" t="str">
            <v>BMPR2022-0009</v>
          </cell>
          <cell r="B6177" t="str">
            <v>084-220-002</v>
          </cell>
          <cell r="C6177" t="str">
            <v>BMP Small Retrofit Plan</v>
          </cell>
          <cell r="D6177" t="str">
            <v>Joan Douglas</v>
          </cell>
          <cell r="E6177">
            <v>765</v>
          </cell>
          <cell r="G6177" t="str">
            <v>WARD CREEK</v>
          </cell>
          <cell r="H6177" t="str">
            <v>Approved</v>
          </cell>
        </row>
        <row r="6178">
          <cell r="A6178" t="str">
            <v>ERSP2022-0939</v>
          </cell>
          <cell r="B6178" t="str">
            <v>124-083-33</v>
          </cell>
          <cell r="C6178" t="str">
            <v>Residential Dwelling</v>
          </cell>
          <cell r="D6178" t="str">
            <v>Brandy Mcmahon</v>
          </cell>
          <cell r="E6178">
            <v>887</v>
          </cell>
          <cell r="F6178" t="str">
            <v>S</v>
          </cell>
          <cell r="G6178" t="str">
            <v>DYER</v>
          </cell>
          <cell r="H6178" t="str">
            <v>Acknowledged</v>
          </cell>
        </row>
        <row r="6179">
          <cell r="A6179" t="str">
            <v>TREE2022-0935</v>
          </cell>
          <cell r="B6179" t="str">
            <v>022-031-006</v>
          </cell>
          <cell r="C6179" t="str">
            <v>Tree Removal</v>
          </cell>
          <cell r="E6179">
            <v>2161</v>
          </cell>
          <cell r="G6179" t="str">
            <v>VENICE</v>
          </cell>
          <cell r="H6179" t="str">
            <v>Withdrawn</v>
          </cell>
        </row>
        <row r="6180">
          <cell r="A6180" t="str">
            <v>PREC2022-0480</v>
          </cell>
          <cell r="B6180" t="str">
            <v>022-210-044</v>
          </cell>
          <cell r="C6180" t="str">
            <v>Pre Application Consultation</v>
          </cell>
          <cell r="D6180" t="str">
            <v>Tiffany Good</v>
          </cell>
          <cell r="E6180">
            <v>0</v>
          </cell>
          <cell r="G6180" t="str">
            <v>NONE</v>
          </cell>
          <cell r="H6180" t="str">
            <v>Consulted</v>
          </cell>
        </row>
        <row r="6181">
          <cell r="A6181" t="str">
            <v>TREE2022-0929</v>
          </cell>
          <cell r="B6181" t="str">
            <v>022-182-039</v>
          </cell>
          <cell r="C6181" t="str">
            <v>Tree Removal</v>
          </cell>
          <cell r="D6181" t="str">
            <v>Bruce Barr</v>
          </cell>
          <cell r="E6181">
            <v>475</v>
          </cell>
          <cell r="G6181" t="str">
            <v>CHRISTIE</v>
          </cell>
          <cell r="H6181" t="str">
            <v>Approved</v>
          </cell>
        </row>
        <row r="6182">
          <cell r="A6182" t="str">
            <v>TREE2022-0927</v>
          </cell>
          <cell r="B6182" t="str">
            <v>122-132-01</v>
          </cell>
          <cell r="C6182" t="str">
            <v>Tree Removal</v>
          </cell>
          <cell r="D6182" t="str">
            <v>Bruce Barr</v>
          </cell>
          <cell r="E6182">
            <v>573</v>
          </cell>
          <cell r="G6182" t="str">
            <v>DALE</v>
          </cell>
          <cell r="H6182" t="str">
            <v>Approved</v>
          </cell>
        </row>
        <row r="6183">
          <cell r="A6183" t="str">
            <v>TREE2022-0926</v>
          </cell>
          <cell r="B6183" t="str">
            <v>128-241-14</v>
          </cell>
          <cell r="C6183" t="str">
            <v>Tree Removal</v>
          </cell>
          <cell r="D6183" t="str">
            <v>Bruce Barr</v>
          </cell>
          <cell r="E6183">
            <v>710</v>
          </cell>
          <cell r="G6183" t="str">
            <v>BUNKER</v>
          </cell>
          <cell r="H6183" t="str">
            <v>Approved</v>
          </cell>
        </row>
        <row r="6184">
          <cell r="A6184" t="str">
            <v>TREE2022-0933</v>
          </cell>
          <cell r="B6184" t="str">
            <v>034-122-005</v>
          </cell>
          <cell r="C6184" t="str">
            <v>Tree Removal</v>
          </cell>
          <cell r="D6184" t="str">
            <v>Bruce Barr</v>
          </cell>
          <cell r="E6184">
            <v>1561</v>
          </cell>
          <cell r="G6184" t="str">
            <v>PLUMAS</v>
          </cell>
          <cell r="H6184" t="str">
            <v>Approved</v>
          </cell>
        </row>
        <row r="6185">
          <cell r="A6185" t="str">
            <v>ERSP2022-0937</v>
          </cell>
          <cell r="B6185" t="str">
            <v>1318-09-810-115</v>
          </cell>
          <cell r="C6185" t="str">
            <v>Grading Project</v>
          </cell>
          <cell r="D6185" t="str">
            <v>Bridget Cornell</v>
          </cell>
          <cell r="E6185">
            <v>625</v>
          </cell>
          <cell r="G6185" t="str">
            <v>LAKE SHORE</v>
          </cell>
          <cell r="H6185" t="str">
            <v>Project Complete</v>
          </cell>
        </row>
        <row r="6186">
          <cell r="A6186" t="str">
            <v>TREE2022-0931</v>
          </cell>
          <cell r="B6186" t="str">
            <v>025-375-002</v>
          </cell>
          <cell r="C6186" t="str">
            <v>Tree Removal</v>
          </cell>
          <cell r="D6186" t="str">
            <v>Bruce Barr</v>
          </cell>
          <cell r="E6186">
            <v>3334</v>
          </cell>
          <cell r="G6186" t="str">
            <v>MT ROSE</v>
          </cell>
          <cell r="H6186" t="str">
            <v>Approved</v>
          </cell>
        </row>
        <row r="6187">
          <cell r="A6187" t="str">
            <v>TREE2022-0932</v>
          </cell>
          <cell r="B6187" t="str">
            <v>027-342-009</v>
          </cell>
          <cell r="C6187" t="str">
            <v>Tree Removal</v>
          </cell>
          <cell r="D6187" t="str">
            <v>Bruce Barr</v>
          </cell>
          <cell r="E6187">
            <v>1139</v>
          </cell>
          <cell r="G6187" t="str">
            <v>FAIRWAY</v>
          </cell>
          <cell r="H6187" t="str">
            <v>Approved</v>
          </cell>
        </row>
        <row r="6188">
          <cell r="A6188" t="str">
            <v>TREE2022-0938</v>
          </cell>
          <cell r="B6188" t="str">
            <v>028-061-045</v>
          </cell>
          <cell r="C6188" t="str">
            <v>Tree Removal</v>
          </cell>
          <cell r="D6188" t="str">
            <v>Bruce Barr</v>
          </cell>
          <cell r="E6188">
            <v>1521</v>
          </cell>
          <cell r="G6188" t="str">
            <v>BONITA</v>
          </cell>
          <cell r="H6188" t="str">
            <v>Approved</v>
          </cell>
        </row>
        <row r="6189">
          <cell r="A6189" t="str">
            <v>TREE2022-0934</v>
          </cell>
          <cell r="B6189" t="str">
            <v>034-161-34</v>
          </cell>
          <cell r="C6189" t="str">
            <v>Tree Removal</v>
          </cell>
          <cell r="D6189" t="str">
            <v>Bruce Barr</v>
          </cell>
          <cell r="E6189">
            <v>1539</v>
          </cell>
          <cell r="G6189" t="str">
            <v>AZTEC</v>
          </cell>
          <cell r="H6189" t="str">
            <v>Approved</v>
          </cell>
        </row>
        <row r="6190">
          <cell r="A6190" t="str">
            <v>HIST2022-0479</v>
          </cell>
          <cell r="B6190" t="str">
            <v>027-221-028</v>
          </cell>
          <cell r="C6190" t="str">
            <v>Historical Determination</v>
          </cell>
          <cell r="D6190" t="str">
            <v>Julie Roll</v>
          </cell>
          <cell r="E6190">
            <v>1103</v>
          </cell>
          <cell r="G6190" t="str">
            <v>OAK</v>
          </cell>
          <cell r="H6190" t="str">
            <v>Project Completed</v>
          </cell>
        </row>
        <row r="6191">
          <cell r="A6191" t="str">
            <v>ERSP2022-0928</v>
          </cell>
          <cell r="B6191" t="str">
            <v>131-211-21</v>
          </cell>
          <cell r="C6191" t="str">
            <v>Residential Dwelling</v>
          </cell>
          <cell r="D6191" t="str">
            <v>CONSULTANT</v>
          </cell>
          <cell r="E6191">
            <v>585</v>
          </cell>
          <cell r="G6191" t="str">
            <v>FAIRVIEW</v>
          </cell>
          <cell r="H6191" t="str">
            <v>Acknowledged</v>
          </cell>
        </row>
        <row r="6192">
          <cell r="A6192" t="str">
            <v>TREE2022-0936</v>
          </cell>
          <cell r="B6192" t="str">
            <v>025-411-001</v>
          </cell>
          <cell r="C6192" t="str">
            <v>Tree Removal</v>
          </cell>
          <cell r="D6192" t="str">
            <v>Bruce Barr</v>
          </cell>
          <cell r="E6192">
            <v>1371</v>
          </cell>
          <cell r="G6192" t="str">
            <v>GLENWOOD</v>
          </cell>
          <cell r="H6192" t="str">
            <v>Approved</v>
          </cell>
        </row>
        <row r="6193">
          <cell r="A6193" t="str">
            <v>TREE2022-0930</v>
          </cell>
          <cell r="B6193" t="str">
            <v>022-111-012</v>
          </cell>
          <cell r="C6193" t="str">
            <v>Tree Removal</v>
          </cell>
          <cell r="D6193" t="str">
            <v>Bruce Barr</v>
          </cell>
          <cell r="E6193">
            <v>550</v>
          </cell>
          <cell r="G6193" t="str">
            <v>LUCERNE</v>
          </cell>
          <cell r="H6193" t="str">
            <v>Approved</v>
          </cell>
        </row>
        <row r="6194">
          <cell r="A6194" t="str">
            <v>QEXE2022-0477</v>
          </cell>
          <cell r="B6194" t="str">
            <v>125-142-13</v>
          </cell>
          <cell r="C6194" t="str">
            <v>Qualified Exempt</v>
          </cell>
          <cell r="D6194" t="str">
            <v>Alyson Borawski</v>
          </cell>
          <cell r="E6194">
            <v>794</v>
          </cell>
          <cell r="G6194" t="str">
            <v>TYNER</v>
          </cell>
          <cell r="H6194" t="str">
            <v>Received</v>
          </cell>
        </row>
        <row r="6195">
          <cell r="A6195" t="str">
            <v>BMPR2022-0007</v>
          </cell>
          <cell r="B6195" t="str">
            <v>083-076-013</v>
          </cell>
          <cell r="C6195" t="str">
            <v>BMP Small Retrofit Plan</v>
          </cell>
          <cell r="D6195" t="str">
            <v>Joan Douglas</v>
          </cell>
          <cell r="E6195">
            <v>1711</v>
          </cell>
          <cell r="G6195" t="str">
            <v>WILLOW</v>
          </cell>
          <cell r="H6195" t="str">
            <v>Approved</v>
          </cell>
        </row>
        <row r="6196">
          <cell r="A6196" t="str">
            <v>TREE2022-0912</v>
          </cell>
          <cell r="B6196" t="str">
            <v>023-261-004</v>
          </cell>
          <cell r="C6196" t="str">
            <v>Tree Removal</v>
          </cell>
          <cell r="D6196" t="str">
            <v>Bruce Barr</v>
          </cell>
          <cell r="E6196">
            <v>575</v>
          </cell>
          <cell r="G6196" t="str">
            <v>ELOISE</v>
          </cell>
          <cell r="H6196" t="str">
            <v>Approved</v>
          </cell>
        </row>
        <row r="6197">
          <cell r="A6197" t="str">
            <v>TREE2022-0917</v>
          </cell>
          <cell r="B6197" t="str">
            <v>126-263-07</v>
          </cell>
          <cell r="C6197" t="str">
            <v>Tree Removal</v>
          </cell>
          <cell r="D6197" t="str">
            <v>Bruce Barr</v>
          </cell>
          <cell r="E6197">
            <v>929</v>
          </cell>
          <cell r="G6197" t="str">
            <v>FAIRVIEW</v>
          </cell>
          <cell r="H6197" t="str">
            <v>Approved</v>
          </cell>
        </row>
        <row r="6198">
          <cell r="A6198" t="str">
            <v>TREE2022-0913</v>
          </cell>
          <cell r="B6198" t="str">
            <v>116-070-050</v>
          </cell>
          <cell r="C6198" t="str">
            <v>Tree Removal</v>
          </cell>
          <cell r="D6198" t="str">
            <v>Bruce Barr</v>
          </cell>
          <cell r="E6198">
            <v>5851</v>
          </cell>
          <cell r="G6198" t="str">
            <v>DODOWAH</v>
          </cell>
          <cell r="H6198" t="str">
            <v>Approved</v>
          </cell>
        </row>
        <row r="6199">
          <cell r="A6199" t="str">
            <v>TREE2022-0915</v>
          </cell>
          <cell r="B6199" t="str">
            <v>125-491-10</v>
          </cell>
          <cell r="C6199" t="str">
            <v>Tree Removal</v>
          </cell>
          <cell r="D6199" t="str">
            <v>Bruce Barr</v>
          </cell>
          <cell r="E6199">
            <v>575</v>
          </cell>
          <cell r="G6199" t="str">
            <v>TYNER</v>
          </cell>
          <cell r="H6199" t="str">
            <v>Approved</v>
          </cell>
        </row>
        <row r="6200">
          <cell r="A6200" t="str">
            <v>TREE2022-0914</v>
          </cell>
          <cell r="B6200" t="str">
            <v>1318-26-510-011</v>
          </cell>
          <cell r="C6200" t="str">
            <v>Tree Removal</v>
          </cell>
          <cell r="D6200" t="str">
            <v>Bruce Barr</v>
          </cell>
          <cell r="E6200">
            <v>154</v>
          </cell>
          <cell r="G6200" t="str">
            <v>JUNIPER</v>
          </cell>
          <cell r="H6200" t="str">
            <v>Approved</v>
          </cell>
        </row>
        <row r="6201">
          <cell r="A6201" t="str">
            <v>ERSP2022-0919</v>
          </cell>
          <cell r="B6201" t="str">
            <v>1418-10-510-003</v>
          </cell>
          <cell r="C6201" t="str">
            <v>Rec-Public Service</v>
          </cell>
          <cell r="D6201" t="str">
            <v>CONSULTANT</v>
          </cell>
          <cell r="E6201">
            <v>2070</v>
          </cell>
          <cell r="G6201" t="str">
            <v>PRAY MEADOW</v>
          </cell>
          <cell r="H6201" t="str">
            <v>Project Complete</v>
          </cell>
        </row>
        <row r="6202">
          <cell r="A6202" t="str">
            <v>TREE2022-0923</v>
          </cell>
          <cell r="B6202" t="str">
            <v>1318-09-810-002</v>
          </cell>
          <cell r="C6202" t="str">
            <v>Tree Removal</v>
          </cell>
          <cell r="D6202" t="str">
            <v>Bruce Barr</v>
          </cell>
          <cell r="E6202">
            <v>658</v>
          </cell>
          <cell r="G6202" t="str">
            <v>LAKE SHORE</v>
          </cell>
          <cell r="H6202" t="str">
            <v>Approved</v>
          </cell>
        </row>
        <row r="6203">
          <cell r="A6203" t="str">
            <v>TREE2022-0922</v>
          </cell>
          <cell r="B6203" t="str">
            <v>017-021-33</v>
          </cell>
          <cell r="C6203" t="str">
            <v>Tree Removal</v>
          </cell>
          <cell r="D6203" t="str">
            <v>Bruce Barr</v>
          </cell>
          <cell r="E6203">
            <v>226</v>
          </cell>
          <cell r="G6203" t="str">
            <v>FOUR RING</v>
          </cell>
          <cell r="H6203" t="str">
            <v>Approved</v>
          </cell>
        </row>
        <row r="6204">
          <cell r="A6204" t="str">
            <v>TREE2022-0910</v>
          </cell>
          <cell r="B6204" t="str">
            <v>032-173-003</v>
          </cell>
          <cell r="C6204" t="str">
            <v>Tree Removal</v>
          </cell>
          <cell r="D6204" t="str">
            <v>Bruce Barr</v>
          </cell>
          <cell r="E6204">
            <v>1414</v>
          </cell>
          <cell r="G6204" t="str">
            <v>BONANZA</v>
          </cell>
          <cell r="H6204" t="str">
            <v>Approved</v>
          </cell>
        </row>
        <row r="6205">
          <cell r="A6205" t="str">
            <v>TREE2022-0921</v>
          </cell>
          <cell r="B6205" t="str">
            <v>116-060-048</v>
          </cell>
          <cell r="C6205" t="str">
            <v>Tree Removal</v>
          </cell>
          <cell r="D6205" t="str">
            <v>Bruce Barr</v>
          </cell>
          <cell r="E6205">
            <v>5838</v>
          </cell>
          <cell r="G6205" t="str">
            <v>KORLEBU</v>
          </cell>
          <cell r="H6205" t="str">
            <v>Approved</v>
          </cell>
        </row>
        <row r="6206">
          <cell r="A6206" t="str">
            <v>TREE2022-0918</v>
          </cell>
          <cell r="B6206" t="str">
            <v>025-071-020</v>
          </cell>
          <cell r="C6206" t="str">
            <v>Tree Removal</v>
          </cell>
          <cell r="D6206" t="str">
            <v>Bruce Barr</v>
          </cell>
          <cell r="E6206">
            <v>1551</v>
          </cell>
          <cell r="G6206" t="str">
            <v>AL TAHOE</v>
          </cell>
          <cell r="H6206" t="str">
            <v>Approved</v>
          </cell>
        </row>
        <row r="6207">
          <cell r="A6207" t="str">
            <v>TREE2022-0924</v>
          </cell>
          <cell r="B6207" t="str">
            <v>085-215-013</v>
          </cell>
          <cell r="C6207" t="str">
            <v>Tree Removal</v>
          </cell>
          <cell r="D6207" t="str">
            <v>Bruce Barr</v>
          </cell>
          <cell r="E6207">
            <v>3945</v>
          </cell>
          <cell r="F6207" t="str">
            <v>W</v>
          </cell>
          <cell r="G6207" t="str">
            <v>LAKE</v>
          </cell>
          <cell r="H6207" t="str">
            <v>Approved</v>
          </cell>
        </row>
        <row r="6208">
          <cell r="A6208" t="str">
            <v>TREE2022-0925</v>
          </cell>
          <cell r="B6208" t="str">
            <v>014-341-005</v>
          </cell>
          <cell r="C6208" t="str">
            <v>Tree Removal</v>
          </cell>
          <cell r="D6208" t="str">
            <v>Bruce Barr</v>
          </cell>
          <cell r="E6208">
            <v>7248</v>
          </cell>
          <cell r="G6208" t="str">
            <v>TIMBER WOLF</v>
          </cell>
          <cell r="H6208" t="str">
            <v>Approved</v>
          </cell>
        </row>
        <row r="6209">
          <cell r="A6209" t="str">
            <v>TREE2022-0916</v>
          </cell>
          <cell r="B6209" t="str">
            <v>023-755-010</v>
          </cell>
          <cell r="C6209" t="str">
            <v>Tree Removal</v>
          </cell>
          <cell r="D6209" t="str">
            <v>Bruce Barr</v>
          </cell>
          <cell r="E6209">
            <v>729</v>
          </cell>
          <cell r="G6209" t="str">
            <v>JEFFERY</v>
          </cell>
          <cell r="H6209" t="str">
            <v>Approved</v>
          </cell>
        </row>
        <row r="6210">
          <cell r="A6210" t="str">
            <v>PREC2022-0476</v>
          </cell>
          <cell r="B6210" t="str">
            <v>123-132-01</v>
          </cell>
          <cell r="C6210" t="str">
            <v>Pre Application Consultation</v>
          </cell>
          <cell r="D6210" t="str">
            <v>Theresa Avance</v>
          </cell>
          <cell r="E6210">
            <v>510</v>
          </cell>
          <cell r="G6210" t="str">
            <v>GONOWABIE</v>
          </cell>
          <cell r="H6210" t="str">
            <v>Project Completed</v>
          </cell>
        </row>
        <row r="6211">
          <cell r="A6211" t="str">
            <v>TREE2022-0911</v>
          </cell>
          <cell r="B6211" t="str">
            <v>027-076-025</v>
          </cell>
          <cell r="C6211" t="str">
            <v>Tree Removal</v>
          </cell>
          <cell r="D6211" t="str">
            <v>Bruce Barr</v>
          </cell>
          <cell r="E6211">
            <v>3733</v>
          </cell>
          <cell r="G6211" t="str">
            <v>FOREST</v>
          </cell>
          <cell r="H6211" t="str">
            <v>Approved</v>
          </cell>
        </row>
        <row r="6212">
          <cell r="A6212" t="str">
            <v>TREE2022-0920</v>
          </cell>
          <cell r="B6212" t="str">
            <v>116-040-014</v>
          </cell>
          <cell r="C6212" t="str">
            <v>Tree Removal</v>
          </cell>
          <cell r="D6212" t="str">
            <v>Bruce Barr</v>
          </cell>
          <cell r="E6212">
            <v>613</v>
          </cell>
          <cell r="G6212" t="str">
            <v>TRIPOLI</v>
          </cell>
          <cell r="H6212" t="str">
            <v>Approved</v>
          </cell>
        </row>
        <row r="6213">
          <cell r="A6213" t="str">
            <v>TREE2022-0908</v>
          </cell>
          <cell r="B6213" t="str">
            <v>033-090-007</v>
          </cell>
          <cell r="C6213" t="str">
            <v>Tree Removal</v>
          </cell>
          <cell r="D6213" t="str">
            <v>Bruce Barr</v>
          </cell>
          <cell r="E6213">
            <v>1721</v>
          </cell>
          <cell r="G6213" t="str">
            <v>SAWMILL</v>
          </cell>
          <cell r="H6213" t="str">
            <v>Approved</v>
          </cell>
        </row>
        <row r="6214">
          <cell r="A6214" t="str">
            <v>TREE2022-0909</v>
          </cell>
          <cell r="B6214" t="str">
            <v>098-084-004</v>
          </cell>
          <cell r="C6214" t="str">
            <v>Tree Removal</v>
          </cell>
          <cell r="D6214" t="str">
            <v>Bruce Barr</v>
          </cell>
          <cell r="E6214">
            <v>6430</v>
          </cell>
          <cell r="G6214" t="str">
            <v>FLICKER</v>
          </cell>
          <cell r="H6214" t="str">
            <v>Approved</v>
          </cell>
        </row>
        <row r="6215">
          <cell r="A6215" t="str">
            <v>BUOY2022-0906</v>
          </cell>
          <cell r="B6215" t="str">
            <v>1318-10-000-002</v>
          </cell>
          <cell r="C6215" t="str">
            <v>Buoy</v>
          </cell>
          <cell r="H6215" t="str">
            <v>Accepted</v>
          </cell>
        </row>
        <row r="6216">
          <cell r="A6216" t="str">
            <v>TREE2022-0905</v>
          </cell>
          <cell r="B6216" t="str">
            <v>023-541-038</v>
          </cell>
          <cell r="C6216" t="str">
            <v>Tree Removal</v>
          </cell>
          <cell r="D6216" t="str">
            <v>Bruce Barr</v>
          </cell>
          <cell r="E6216">
            <v>642</v>
          </cell>
          <cell r="G6216" t="str">
            <v>ANITA</v>
          </cell>
          <cell r="H6216" t="str">
            <v>Approved</v>
          </cell>
        </row>
        <row r="6217">
          <cell r="A6217" t="str">
            <v>QEXE2022-0475</v>
          </cell>
          <cell r="B6217" t="str">
            <v>081-142-013</v>
          </cell>
          <cell r="C6217" t="str">
            <v>Qualified Exempt</v>
          </cell>
          <cell r="D6217" t="str">
            <v>Alyson Borawski</v>
          </cell>
          <cell r="E6217">
            <v>1608</v>
          </cell>
          <cell r="G6217" t="str">
            <v>BUSCH</v>
          </cell>
          <cell r="H6217" t="str">
            <v>Accepted</v>
          </cell>
        </row>
        <row r="6218">
          <cell r="A6218" t="str">
            <v>TREE2022-0907</v>
          </cell>
          <cell r="B6218" t="str">
            <v>1318-10-310-018</v>
          </cell>
          <cell r="C6218" t="str">
            <v>Tree Removal</v>
          </cell>
          <cell r="D6218" t="str">
            <v>Bruce Barr</v>
          </cell>
          <cell r="E6218">
            <v>687</v>
          </cell>
          <cell r="G6218" t="str">
            <v>LAKEVIEW</v>
          </cell>
          <cell r="H6218" t="str">
            <v>Approved</v>
          </cell>
        </row>
        <row r="6219">
          <cell r="A6219" t="str">
            <v>CEXT2022-0472</v>
          </cell>
          <cell r="B6219" t="str">
            <v>122-090-00</v>
          </cell>
          <cell r="C6219" t="str">
            <v>Construction Schedule Extension</v>
          </cell>
          <cell r="D6219" t="str">
            <v>Rachel Lopez</v>
          </cell>
          <cell r="E6219">
            <v>549</v>
          </cell>
          <cell r="G6219" t="str">
            <v>LAKESHORE</v>
          </cell>
          <cell r="H6219" t="str">
            <v>Approved</v>
          </cell>
        </row>
        <row r="6220">
          <cell r="A6220" t="str">
            <v>QEXE2022-0467</v>
          </cell>
          <cell r="B6220" t="str">
            <v>033-781-001</v>
          </cell>
          <cell r="C6220" t="str">
            <v>Qualified Exempt</v>
          </cell>
          <cell r="D6220" t="str">
            <v>Trevor Smith</v>
          </cell>
          <cell r="E6220">
            <v>926</v>
          </cell>
          <cell r="G6220" t="str">
            <v>WASHOAN</v>
          </cell>
          <cell r="H6220" t="str">
            <v>Accepted</v>
          </cell>
        </row>
        <row r="6221">
          <cell r="A6221" t="str">
            <v>TREE2022-0902</v>
          </cell>
          <cell r="B6221" t="str">
            <v>022-032-020</v>
          </cell>
          <cell r="C6221" t="str">
            <v>Tree Removal</v>
          </cell>
          <cell r="D6221" t="str">
            <v>Bruce Barr</v>
          </cell>
          <cell r="E6221">
            <v>2164</v>
          </cell>
          <cell r="G6221" t="str">
            <v>VENICE</v>
          </cell>
          <cell r="H6221" t="str">
            <v>Approved</v>
          </cell>
        </row>
        <row r="6222">
          <cell r="A6222" t="str">
            <v>TREE2022-0900</v>
          </cell>
          <cell r="B6222" t="str">
            <v>022-051-017</v>
          </cell>
          <cell r="C6222" t="str">
            <v>Tree Removal</v>
          </cell>
          <cell r="D6222" t="str">
            <v>Bruce Barr</v>
          </cell>
          <cell r="E6222">
            <v>2126</v>
          </cell>
          <cell r="G6222" t="str">
            <v>MONTEREY</v>
          </cell>
          <cell r="H6222" t="str">
            <v>Approved</v>
          </cell>
        </row>
        <row r="6223">
          <cell r="A6223" t="str">
            <v>MFEE2022-0470</v>
          </cell>
          <cell r="B6223" t="str">
            <v>090-282-020</v>
          </cell>
          <cell r="C6223" t="str">
            <v>Mooring Fee</v>
          </cell>
          <cell r="E6223">
            <v>9800</v>
          </cell>
          <cell r="G6223" t="str">
            <v>BROCKWAY SPRINGS</v>
          </cell>
          <cell r="H6223" t="str">
            <v>Paid</v>
          </cell>
        </row>
        <row r="6224">
          <cell r="A6224" t="str">
            <v>MFEE2022-0471</v>
          </cell>
          <cell r="B6224" t="str">
            <v>090-250-027</v>
          </cell>
          <cell r="C6224" t="str">
            <v>Mooring Fee</v>
          </cell>
          <cell r="E6224">
            <v>9720</v>
          </cell>
          <cell r="G6224" t="str">
            <v>BROCKWAY SPRINGS</v>
          </cell>
          <cell r="H6224" t="str">
            <v>Paid</v>
          </cell>
        </row>
        <row r="6225">
          <cell r="A6225" t="str">
            <v>ERSP2022-0904</v>
          </cell>
          <cell r="B6225" t="str">
            <v>027-690-006</v>
          </cell>
          <cell r="C6225" t="str">
            <v>Shorezone-Lakezone</v>
          </cell>
          <cell r="D6225" t="str">
            <v>Tiffany Good</v>
          </cell>
          <cell r="E6225">
            <v>900</v>
          </cell>
          <cell r="G6225" t="str">
            <v>SKI RUN</v>
          </cell>
          <cell r="H6225" t="str">
            <v>Acknowledged</v>
          </cell>
        </row>
        <row r="6226">
          <cell r="A6226" t="str">
            <v>TREE2022-0899</v>
          </cell>
          <cell r="B6226" t="str">
            <v>032-252-021</v>
          </cell>
          <cell r="C6226" t="str">
            <v>Tree Removal</v>
          </cell>
          <cell r="D6226" t="str">
            <v>Bruce Barr</v>
          </cell>
          <cell r="E6226">
            <v>1270</v>
          </cell>
          <cell r="G6226" t="str">
            <v>TATA</v>
          </cell>
          <cell r="H6226" t="str">
            <v>Approved</v>
          </cell>
        </row>
        <row r="6227">
          <cell r="A6227" t="str">
            <v>MFEE2022-0468</v>
          </cell>
          <cell r="B6227" t="str">
            <v>116-220-062</v>
          </cell>
          <cell r="C6227" t="str">
            <v>Mooring Fee</v>
          </cell>
          <cell r="E6227">
            <v>5486</v>
          </cell>
          <cell r="F6227" t="str">
            <v>N</v>
          </cell>
          <cell r="G6227" t="str">
            <v>LAKE</v>
          </cell>
          <cell r="H6227" t="str">
            <v>Paid</v>
          </cell>
        </row>
        <row r="6228">
          <cell r="A6228" t="str">
            <v>TREE2022-0898</v>
          </cell>
          <cell r="B6228" t="str">
            <v>025-756-003</v>
          </cell>
          <cell r="C6228" t="str">
            <v>Tree Removal</v>
          </cell>
          <cell r="D6228" t="str">
            <v>Bruce Barr</v>
          </cell>
          <cell r="E6228">
            <v>2273</v>
          </cell>
          <cell r="G6228" t="str">
            <v>SUTTER</v>
          </cell>
          <cell r="H6228" t="str">
            <v>Approved</v>
          </cell>
        </row>
        <row r="6229">
          <cell r="A6229" t="str">
            <v>TREE2022-0903</v>
          </cell>
          <cell r="B6229" t="str">
            <v>084-102-005</v>
          </cell>
          <cell r="C6229" t="str">
            <v>Tree Removal</v>
          </cell>
          <cell r="D6229" t="str">
            <v>Bruce Barr</v>
          </cell>
          <cell r="E6229">
            <v>390</v>
          </cell>
          <cell r="G6229" t="str">
            <v>CHINQUAPIN</v>
          </cell>
          <cell r="H6229" t="str">
            <v>Approved</v>
          </cell>
        </row>
        <row r="6230">
          <cell r="A6230" t="str">
            <v>MFEE2022-0473</v>
          </cell>
          <cell r="B6230" t="str">
            <v>1318-10-000-002</v>
          </cell>
          <cell r="C6230" t="str">
            <v>Mooring Fee</v>
          </cell>
          <cell r="E6230">
            <v>760</v>
          </cell>
          <cell r="G6230" t="str">
            <v>HWY 50</v>
          </cell>
          <cell r="H6230" t="str">
            <v>Paid</v>
          </cell>
        </row>
        <row r="6231">
          <cell r="A6231" t="str">
            <v>TREE2022-0901</v>
          </cell>
          <cell r="B6231" t="str">
            <v>027-235-011</v>
          </cell>
          <cell r="C6231" t="str">
            <v>Tree Removal</v>
          </cell>
          <cell r="D6231" t="str">
            <v>Bruce Barr</v>
          </cell>
          <cell r="E6231">
            <v>3347</v>
          </cell>
          <cell r="G6231" t="str">
            <v>CAPE HORN</v>
          </cell>
          <cell r="H6231" t="str">
            <v>Approved</v>
          </cell>
        </row>
        <row r="6232">
          <cell r="A6232" t="str">
            <v>MOUA2022-0474</v>
          </cell>
          <cell r="B6232" t="str">
            <v>034-631-016</v>
          </cell>
          <cell r="C6232" t="str">
            <v>MOU Application</v>
          </cell>
          <cell r="D6232" t="str">
            <v>MOU</v>
          </cell>
          <cell r="E6232">
            <v>659</v>
          </cell>
          <cell r="G6232" t="str">
            <v>YUCATAN</v>
          </cell>
          <cell r="H6232" t="str">
            <v>Project Completed</v>
          </cell>
        </row>
        <row r="6233">
          <cell r="A6233" t="str">
            <v>ADMIN2022-0019</v>
          </cell>
          <cell r="B6233" t="str">
            <v>500-000-00</v>
          </cell>
          <cell r="C6233" t="str">
            <v>FOIA - Subpoena</v>
          </cell>
          <cell r="D6233" t="str">
            <v>Katherine Huston</v>
          </cell>
          <cell r="E6233">
            <v>0</v>
          </cell>
          <cell r="G6233" t="str">
            <v>NONE</v>
          </cell>
          <cell r="H6233" t="str">
            <v>Received</v>
          </cell>
        </row>
        <row r="6234">
          <cell r="A6234" t="str">
            <v>MFEE2022-0469</v>
          </cell>
          <cell r="B6234" t="str">
            <v>116-220-061</v>
          </cell>
          <cell r="C6234" t="str">
            <v>Mooring Fee</v>
          </cell>
          <cell r="E6234">
            <v>5500</v>
          </cell>
          <cell r="F6234" t="str">
            <v>N</v>
          </cell>
          <cell r="G6234" t="str">
            <v>LAKE</v>
          </cell>
          <cell r="H6234" t="str">
            <v>Paid</v>
          </cell>
        </row>
        <row r="6235">
          <cell r="A6235" t="str">
            <v>TREE2022-0892</v>
          </cell>
          <cell r="B6235" t="str">
            <v>083-470-026</v>
          </cell>
          <cell r="C6235" t="str">
            <v>Tree Removal</v>
          </cell>
          <cell r="D6235" t="str">
            <v>Bruce Barr</v>
          </cell>
          <cell r="E6235">
            <v>1008</v>
          </cell>
          <cell r="G6235" t="str">
            <v>SKYLINE</v>
          </cell>
          <cell r="H6235" t="str">
            <v>Approved</v>
          </cell>
        </row>
        <row r="6236">
          <cell r="A6236" t="str">
            <v>TREE2022-0894</v>
          </cell>
          <cell r="B6236" t="str">
            <v>1318-23-501-001</v>
          </cell>
          <cell r="C6236" t="str">
            <v>Tree Removal</v>
          </cell>
          <cell r="D6236" t="str">
            <v>Bruce Barr</v>
          </cell>
          <cell r="E6236">
            <v>360</v>
          </cell>
          <cell r="G6236" t="str">
            <v>ABBEY</v>
          </cell>
          <cell r="H6236" t="str">
            <v>Approved</v>
          </cell>
        </row>
        <row r="6237">
          <cell r="A6237" t="str">
            <v>TREE2022-0880</v>
          </cell>
          <cell r="B6237" t="str">
            <v>033-362-019</v>
          </cell>
          <cell r="C6237" t="str">
            <v>Tree Removal</v>
          </cell>
          <cell r="D6237" t="str">
            <v>Bruce Barr</v>
          </cell>
          <cell r="E6237">
            <v>625</v>
          </cell>
          <cell r="G6237" t="str">
            <v>CAYUGA</v>
          </cell>
          <cell r="H6237" t="str">
            <v>Approved</v>
          </cell>
        </row>
        <row r="6238">
          <cell r="A6238" t="str">
            <v>TREE2022-0897</v>
          </cell>
          <cell r="B6238" t="str">
            <v>015-212-007</v>
          </cell>
          <cell r="C6238" t="str">
            <v>Tree Removal</v>
          </cell>
          <cell r="D6238" t="str">
            <v>Bruce Barr</v>
          </cell>
          <cell r="E6238">
            <v>340</v>
          </cell>
          <cell r="G6238" t="str">
            <v>FIR</v>
          </cell>
          <cell r="H6238" t="str">
            <v>Approved</v>
          </cell>
        </row>
        <row r="6239">
          <cell r="A6239" t="str">
            <v>TREE2022-0886</v>
          </cell>
          <cell r="B6239" t="str">
            <v>1318-24-301-003</v>
          </cell>
          <cell r="C6239" t="str">
            <v>Tree Removal</v>
          </cell>
          <cell r="D6239" t="str">
            <v>Bruce Barr</v>
          </cell>
          <cell r="E6239">
            <v>476</v>
          </cell>
          <cell r="G6239" t="str">
            <v>KINGSBURY GRADE</v>
          </cell>
          <cell r="H6239" t="str">
            <v>Approved</v>
          </cell>
        </row>
        <row r="6240">
          <cell r="A6240" t="str">
            <v>TREE2022-0887</v>
          </cell>
          <cell r="B6240" t="str">
            <v>032-211-002</v>
          </cell>
          <cell r="C6240" t="str">
            <v>Tree Removal</v>
          </cell>
          <cell r="D6240" t="str">
            <v>Bruce Barr</v>
          </cell>
          <cell r="E6240">
            <v>1301</v>
          </cell>
          <cell r="G6240" t="str">
            <v>KYBURZ</v>
          </cell>
          <cell r="H6240" t="str">
            <v>Approved</v>
          </cell>
        </row>
        <row r="6241">
          <cell r="A6241" t="str">
            <v>TREE2022-0878</v>
          </cell>
          <cell r="B6241" t="str">
            <v>115-060-004</v>
          </cell>
          <cell r="C6241" t="str">
            <v>Tree Removal</v>
          </cell>
          <cell r="D6241" t="str">
            <v>Bruce Barr</v>
          </cell>
          <cell r="E6241">
            <v>4870</v>
          </cell>
          <cell r="F6241" t="str">
            <v>N</v>
          </cell>
          <cell r="G6241" t="str">
            <v>LAKE</v>
          </cell>
          <cell r="H6241" t="str">
            <v>Approved</v>
          </cell>
        </row>
        <row r="6242">
          <cell r="A6242" t="str">
            <v>QEXE2022-0465</v>
          </cell>
          <cell r="B6242" t="str">
            <v>130-230-37</v>
          </cell>
          <cell r="C6242" t="str">
            <v>Qualified Exempt</v>
          </cell>
          <cell r="D6242" t="str">
            <v>Alyson Borawski</v>
          </cell>
          <cell r="E6242">
            <v>1021</v>
          </cell>
          <cell r="G6242" t="str">
            <v>LAKESHORE</v>
          </cell>
          <cell r="H6242" t="str">
            <v>Withdrawn</v>
          </cell>
        </row>
        <row r="6243">
          <cell r="A6243" t="str">
            <v>TREE2022-0884</v>
          </cell>
          <cell r="B6243" t="str">
            <v>026-101-006</v>
          </cell>
          <cell r="C6243" t="str">
            <v>Tree Removal</v>
          </cell>
          <cell r="D6243" t="str">
            <v>Bruce Barr</v>
          </cell>
          <cell r="E6243">
            <v>3076</v>
          </cell>
          <cell r="G6243" t="str">
            <v>FRESNO</v>
          </cell>
          <cell r="H6243" t="str">
            <v>Approved</v>
          </cell>
        </row>
        <row r="6244">
          <cell r="A6244" t="str">
            <v>TREE2022-0877</v>
          </cell>
          <cell r="B6244" t="str">
            <v>1318-15-611-031</v>
          </cell>
          <cell r="C6244" t="str">
            <v>Tree Removal</v>
          </cell>
          <cell r="D6244" t="str">
            <v>Bruce Barr</v>
          </cell>
          <cell r="E6244">
            <v>324</v>
          </cell>
          <cell r="G6244" t="str">
            <v>ELKS POINT</v>
          </cell>
          <cell r="H6244" t="str">
            <v>Approved</v>
          </cell>
        </row>
        <row r="6245">
          <cell r="A6245" t="str">
            <v>TREE2022-0889</v>
          </cell>
          <cell r="B6245" t="str">
            <v>025-402-011</v>
          </cell>
          <cell r="C6245" t="str">
            <v>Tree Removal</v>
          </cell>
          <cell r="D6245" t="str">
            <v>Bruce Barr</v>
          </cell>
          <cell r="E6245">
            <v>3306</v>
          </cell>
          <cell r="G6245" t="str">
            <v>BECKA</v>
          </cell>
          <cell r="H6245" t="str">
            <v>Approved</v>
          </cell>
        </row>
        <row r="6246">
          <cell r="A6246" t="str">
            <v>TREE2022-0895</v>
          </cell>
          <cell r="B6246" t="str">
            <v>093-210-011</v>
          </cell>
          <cell r="C6246" t="str">
            <v>Tree Removal</v>
          </cell>
          <cell r="D6246" t="str">
            <v>Bruce Barr</v>
          </cell>
          <cell r="E6246">
            <v>3230</v>
          </cell>
          <cell r="G6246" t="str">
            <v>POLARIS</v>
          </cell>
          <cell r="H6246" t="str">
            <v>Approved</v>
          </cell>
        </row>
        <row r="6247">
          <cell r="A6247" t="str">
            <v>TREE2022-0881</v>
          </cell>
          <cell r="B6247" t="str">
            <v>083-350-042</v>
          </cell>
          <cell r="C6247" t="str">
            <v>Tree Removal</v>
          </cell>
          <cell r="D6247" t="str">
            <v>Bruce Barr</v>
          </cell>
          <cell r="E6247">
            <v>348</v>
          </cell>
          <cell r="G6247" t="str">
            <v>WOODVIEW</v>
          </cell>
          <cell r="H6247" t="str">
            <v>Approved</v>
          </cell>
        </row>
        <row r="6248">
          <cell r="A6248" t="str">
            <v>ERSP2022-0893</v>
          </cell>
          <cell r="B6248" t="str">
            <v>1318-27-001-015</v>
          </cell>
          <cell r="C6248" t="str">
            <v>Commercial or Tourist Accommodation Project</v>
          </cell>
          <cell r="D6248" t="str">
            <v>Paul Nielsen</v>
          </cell>
          <cell r="E6248">
            <v>180</v>
          </cell>
          <cell r="G6248" t="str">
            <v>LAKE</v>
          </cell>
          <cell r="H6248" t="str">
            <v>Project Complete</v>
          </cell>
        </row>
        <row r="6249">
          <cell r="A6249" t="str">
            <v>TREE2022-0882</v>
          </cell>
          <cell r="B6249" t="str">
            <v>084-082-011</v>
          </cell>
          <cell r="C6249" t="str">
            <v>Tree Removal</v>
          </cell>
          <cell r="D6249" t="str">
            <v>Bruce Barr</v>
          </cell>
          <cell r="E6249">
            <v>2685</v>
          </cell>
          <cell r="G6249" t="str">
            <v>RUSTIC</v>
          </cell>
          <cell r="H6249" t="str">
            <v>Approved</v>
          </cell>
        </row>
        <row r="6250">
          <cell r="A6250" t="str">
            <v>TRAN2022-0466</v>
          </cell>
          <cell r="B6250" t="str">
            <v>026-075-019</v>
          </cell>
          <cell r="C6250" t="str">
            <v>Transfer of Development</v>
          </cell>
          <cell r="D6250" t="str">
            <v>Julie Roll</v>
          </cell>
          <cell r="E6250">
            <v>839</v>
          </cell>
          <cell r="G6250" t="str">
            <v>TALLAC</v>
          </cell>
          <cell r="H6250" t="str">
            <v>Conditional Permit</v>
          </cell>
        </row>
        <row r="6251">
          <cell r="A6251" t="str">
            <v>TREE2022-0879</v>
          </cell>
          <cell r="B6251" t="str">
            <v>027-344-007</v>
          </cell>
          <cell r="C6251" t="str">
            <v>Tree Removal</v>
          </cell>
          <cell r="D6251" t="str">
            <v>Bruce Barr</v>
          </cell>
          <cell r="E6251">
            <v>1141</v>
          </cell>
          <cell r="G6251" t="str">
            <v>GLENWOOD</v>
          </cell>
          <cell r="H6251" t="str">
            <v>Approved</v>
          </cell>
        </row>
        <row r="6252">
          <cell r="A6252" t="str">
            <v>TREE2022-0890</v>
          </cell>
          <cell r="B6252" t="str">
            <v>1318-23-510-019</v>
          </cell>
          <cell r="C6252" t="str">
            <v>Tree Removal</v>
          </cell>
          <cell r="D6252" t="str">
            <v>Bruce Barr</v>
          </cell>
          <cell r="E6252">
            <v>309</v>
          </cell>
          <cell r="G6252" t="str">
            <v>CHIMNEY ROCK</v>
          </cell>
          <cell r="H6252" t="str">
            <v>Approved</v>
          </cell>
        </row>
        <row r="6253">
          <cell r="A6253" t="str">
            <v>TREE2022-0896</v>
          </cell>
          <cell r="B6253" t="str">
            <v>098-171-011</v>
          </cell>
          <cell r="C6253" t="str">
            <v>Tree Removal</v>
          </cell>
          <cell r="D6253" t="str">
            <v>Bruce Barr</v>
          </cell>
          <cell r="E6253">
            <v>6696</v>
          </cell>
          <cell r="G6253" t="str">
            <v>EL DORADO</v>
          </cell>
          <cell r="H6253" t="str">
            <v>Approved</v>
          </cell>
        </row>
        <row r="6254">
          <cell r="A6254" t="str">
            <v>TREE2022-0885</v>
          </cell>
          <cell r="B6254" t="str">
            <v>130-050-01</v>
          </cell>
          <cell r="C6254" t="str">
            <v>Tree Removal</v>
          </cell>
          <cell r="D6254" t="str">
            <v>Bruce Barr</v>
          </cell>
          <cell r="E6254">
            <v>300</v>
          </cell>
          <cell r="G6254" t="str">
            <v>COUNTRY CLUB</v>
          </cell>
          <cell r="H6254" t="str">
            <v>Approved</v>
          </cell>
        </row>
        <row r="6255">
          <cell r="A6255" t="str">
            <v>TREE2022-0883</v>
          </cell>
          <cell r="B6255" t="str">
            <v>122-133-14</v>
          </cell>
          <cell r="C6255" t="str">
            <v>Tree Removal</v>
          </cell>
          <cell r="D6255" t="str">
            <v>Bruce Barr</v>
          </cell>
          <cell r="E6255">
            <v>565</v>
          </cell>
          <cell r="G6255" t="str">
            <v>ALDEN</v>
          </cell>
          <cell r="H6255" t="str">
            <v>Approved</v>
          </cell>
        </row>
        <row r="6256">
          <cell r="A6256" t="str">
            <v>TREE2022-0891</v>
          </cell>
          <cell r="B6256" t="str">
            <v>023-462-013</v>
          </cell>
          <cell r="C6256" t="str">
            <v>Tree Removal</v>
          </cell>
          <cell r="D6256" t="str">
            <v>Bruce Barr</v>
          </cell>
          <cell r="E6256">
            <v>802</v>
          </cell>
          <cell r="G6256" t="str">
            <v>TATA</v>
          </cell>
          <cell r="H6256" t="str">
            <v>Approved</v>
          </cell>
        </row>
        <row r="6257">
          <cell r="A6257" t="str">
            <v>TREE2022-0888</v>
          </cell>
          <cell r="B6257" t="str">
            <v>031-276-005</v>
          </cell>
          <cell r="C6257" t="str">
            <v>Tree Removal</v>
          </cell>
          <cell r="D6257" t="str">
            <v>Bruce Barr</v>
          </cell>
          <cell r="E6257">
            <v>2458</v>
          </cell>
          <cell r="G6257" t="str">
            <v>PINTER</v>
          </cell>
          <cell r="H6257" t="str">
            <v>Approved</v>
          </cell>
        </row>
        <row r="6258">
          <cell r="A6258" t="str">
            <v>ERSP2021-0399-01</v>
          </cell>
          <cell r="B6258" t="str">
            <v>097-140-036</v>
          </cell>
          <cell r="C6258" t="str">
            <v>Plan Revision</v>
          </cell>
          <cell r="D6258" t="str">
            <v>CONSULTANT</v>
          </cell>
          <cell r="E6258">
            <v>5230</v>
          </cell>
          <cell r="F6258" t="str">
            <v>W</v>
          </cell>
          <cell r="G6258" t="str">
            <v>LAKE</v>
          </cell>
          <cell r="H6258" t="str">
            <v>Acknowledged</v>
          </cell>
        </row>
        <row r="6259">
          <cell r="A6259" t="str">
            <v>LCAP2022-0378</v>
          </cell>
          <cell r="B6259" t="str">
            <v>025-821-014</v>
          </cell>
          <cell r="C6259" t="str">
            <v>Soils Hydrology</v>
          </cell>
          <cell r="D6259" t="str">
            <v>Julie Roll</v>
          </cell>
          <cell r="E6259">
            <v>2490</v>
          </cell>
          <cell r="G6259" t="str">
            <v>LUPINE</v>
          </cell>
          <cell r="H6259" t="str">
            <v>Results Issued</v>
          </cell>
        </row>
        <row r="6260">
          <cell r="A6260" t="str">
            <v>TREE2022-0876</v>
          </cell>
          <cell r="B6260" t="str">
            <v>025-541-017</v>
          </cell>
          <cell r="C6260" t="str">
            <v>Tree Removal</v>
          </cell>
          <cell r="D6260" t="str">
            <v>Bruce Barr</v>
          </cell>
          <cell r="E6260">
            <v>3503</v>
          </cell>
          <cell r="G6260" t="str">
            <v>APRIL</v>
          </cell>
          <cell r="H6260" t="str">
            <v>Approved</v>
          </cell>
        </row>
        <row r="6261">
          <cell r="A6261" t="str">
            <v>TREE2022-0875</v>
          </cell>
          <cell r="B6261" t="str">
            <v>036-563-014</v>
          </cell>
          <cell r="C6261" t="str">
            <v>Tree Removal</v>
          </cell>
          <cell r="D6261" t="str">
            <v>Bruce Barr</v>
          </cell>
          <cell r="E6261">
            <v>3295</v>
          </cell>
          <cell r="F6261" t="str">
            <v>S</v>
          </cell>
          <cell r="G6261" t="str">
            <v>UPPER TRUCKEE</v>
          </cell>
          <cell r="H6261" t="str">
            <v>Approved</v>
          </cell>
        </row>
        <row r="6262">
          <cell r="A6262" t="str">
            <v>HIST2022-0464</v>
          </cell>
          <cell r="B6262" t="str">
            <v>023-461-016</v>
          </cell>
          <cell r="C6262" t="str">
            <v>Historical Determination</v>
          </cell>
          <cell r="D6262" t="str">
            <v>Brandy Mcmahon</v>
          </cell>
          <cell r="E6262">
            <v>807</v>
          </cell>
          <cell r="G6262" t="str">
            <v>TATA</v>
          </cell>
          <cell r="H6262" t="str">
            <v>Determination Issued</v>
          </cell>
        </row>
        <row r="6263">
          <cell r="A6263" t="str">
            <v>LCAP2022-0376</v>
          </cell>
          <cell r="B6263" t="str">
            <v>033-201-026</v>
          </cell>
          <cell r="C6263" t="str">
            <v>Site Assessment</v>
          </cell>
          <cell r="D6263" t="str">
            <v>INTAKE INTAKE</v>
          </cell>
          <cell r="E6263">
            <v>1513</v>
          </cell>
          <cell r="G6263" t="str">
            <v>CHERRY HILLS</v>
          </cell>
          <cell r="H6263" t="str">
            <v>Withdrawn</v>
          </cell>
        </row>
        <row r="6264">
          <cell r="A6264" t="str">
            <v>ERSP2022-0869</v>
          </cell>
          <cell r="B6264" t="str">
            <v>085-290-001</v>
          </cell>
          <cell r="C6264" t="str">
            <v>Residential Dwelling</v>
          </cell>
          <cell r="D6264" t="str">
            <v>Theresa Avance</v>
          </cell>
          <cell r="E6264">
            <v>275</v>
          </cell>
          <cell r="G6264" t="str">
            <v>ELIZABETH</v>
          </cell>
          <cell r="H6264" t="str">
            <v>Conditional Permit</v>
          </cell>
        </row>
        <row r="6265">
          <cell r="A6265" t="str">
            <v>QEXE2022-0462</v>
          </cell>
          <cell r="B6265" t="str">
            <v>1319-19-212-044</v>
          </cell>
          <cell r="C6265" t="str">
            <v>Qualified Exempt</v>
          </cell>
          <cell r="D6265" t="str">
            <v>Trevor Smith</v>
          </cell>
          <cell r="H6265" t="str">
            <v>Approved</v>
          </cell>
        </row>
        <row r="6266">
          <cell r="A6266" t="str">
            <v>TREE2022-0874</v>
          </cell>
          <cell r="B6266" t="str">
            <v>025-271-053</v>
          </cell>
          <cell r="C6266" t="str">
            <v>Tree Removal</v>
          </cell>
          <cell r="D6266" t="str">
            <v>Bruce Barr</v>
          </cell>
          <cell r="E6266">
            <v>1470</v>
          </cell>
          <cell r="G6266" t="str">
            <v>ORMSBY</v>
          </cell>
          <cell r="H6266" t="str">
            <v>Approved</v>
          </cell>
        </row>
        <row r="6267">
          <cell r="A6267" t="str">
            <v>TREE2022-0865</v>
          </cell>
          <cell r="B6267" t="str">
            <v>092-082-012</v>
          </cell>
          <cell r="C6267" t="str">
            <v>Tree Removal</v>
          </cell>
          <cell r="D6267" t="str">
            <v>Bruce Barr</v>
          </cell>
          <cell r="E6267">
            <v>3845</v>
          </cell>
          <cell r="G6267" t="str">
            <v>FOREST</v>
          </cell>
          <cell r="H6267" t="str">
            <v>Approved</v>
          </cell>
        </row>
        <row r="6268">
          <cell r="A6268" t="str">
            <v>TREE2022-0871</v>
          </cell>
          <cell r="B6268" t="str">
            <v>131-213-04</v>
          </cell>
          <cell r="C6268" t="str">
            <v>Tree Removal</v>
          </cell>
          <cell r="D6268" t="str">
            <v>Bruce Barr</v>
          </cell>
          <cell r="E6268">
            <v>567</v>
          </cell>
          <cell r="G6268" t="str">
            <v>EAGLE</v>
          </cell>
          <cell r="H6268" t="str">
            <v>Approved</v>
          </cell>
        </row>
        <row r="6269">
          <cell r="A6269" t="str">
            <v>ERSP2022-0872</v>
          </cell>
          <cell r="B6269" t="str">
            <v>1318-25-111-006</v>
          </cell>
          <cell r="C6269" t="str">
            <v>Residential Dwelling</v>
          </cell>
          <cell r="D6269" t="str">
            <v>Julie Roll</v>
          </cell>
          <cell r="E6269">
            <v>438</v>
          </cell>
          <cell r="G6269" t="str">
            <v>PINE CONE</v>
          </cell>
          <cell r="H6269" t="str">
            <v>Acknowledged</v>
          </cell>
        </row>
        <row r="6270">
          <cell r="A6270" t="str">
            <v>TREE2022-0867</v>
          </cell>
          <cell r="B6270" t="str">
            <v>131-213-01</v>
          </cell>
          <cell r="C6270" t="str">
            <v>Tree Removal</v>
          </cell>
          <cell r="D6270" t="str">
            <v>Bruce Barr</v>
          </cell>
          <cell r="E6270">
            <v>533</v>
          </cell>
          <cell r="G6270" t="str">
            <v>EAGLE</v>
          </cell>
          <cell r="H6270" t="str">
            <v>Approved</v>
          </cell>
        </row>
        <row r="6271">
          <cell r="A6271" t="str">
            <v>TREE2022-0873</v>
          </cell>
          <cell r="B6271" t="str">
            <v>1418-34-201-008</v>
          </cell>
          <cell r="C6271" t="str">
            <v>Tree Removal</v>
          </cell>
          <cell r="D6271" t="str">
            <v>Bruce Barr</v>
          </cell>
          <cell r="E6271">
            <v>1218</v>
          </cell>
          <cell r="G6271" t="str">
            <v>HWY 50</v>
          </cell>
          <cell r="H6271" t="str">
            <v>Approved</v>
          </cell>
        </row>
        <row r="6272">
          <cell r="A6272" t="str">
            <v>TREE2022-0870</v>
          </cell>
          <cell r="B6272" t="str">
            <v>1318-23-710-030</v>
          </cell>
          <cell r="C6272" t="str">
            <v>Tree Removal</v>
          </cell>
          <cell r="D6272" t="str">
            <v>Bruce Barr</v>
          </cell>
          <cell r="E6272">
            <v>230</v>
          </cell>
          <cell r="G6272" t="str">
            <v>TERRACE VIEW</v>
          </cell>
          <cell r="H6272" t="str">
            <v>Approved</v>
          </cell>
        </row>
        <row r="6273">
          <cell r="A6273" t="str">
            <v>LCAP2022-0373</v>
          </cell>
          <cell r="B6273" t="str">
            <v>115-020-042</v>
          </cell>
          <cell r="C6273" t="str">
            <v>Site Assessment</v>
          </cell>
          <cell r="D6273" t="str">
            <v>Julie Roll</v>
          </cell>
          <cell r="E6273">
            <v>5256</v>
          </cell>
          <cell r="F6273" t="str">
            <v>N</v>
          </cell>
          <cell r="G6273" t="str">
            <v>LAKE</v>
          </cell>
          <cell r="H6273" t="str">
            <v>Results Issued</v>
          </cell>
        </row>
        <row r="6274">
          <cell r="A6274" t="str">
            <v>TREE2022-0868</v>
          </cell>
          <cell r="B6274" t="str">
            <v>085-141-010</v>
          </cell>
          <cell r="C6274" t="str">
            <v>Tree Removal</v>
          </cell>
          <cell r="D6274" t="str">
            <v>Bruce Barr</v>
          </cell>
          <cell r="E6274">
            <v>670</v>
          </cell>
          <cell r="G6274" t="str">
            <v>SIERRA VISTA</v>
          </cell>
          <cell r="H6274" t="str">
            <v>Approved</v>
          </cell>
        </row>
        <row r="6275">
          <cell r="A6275" t="str">
            <v>HIST2022-0463</v>
          </cell>
          <cell r="B6275" t="str">
            <v>1318-23-811-022</v>
          </cell>
          <cell r="C6275" t="str">
            <v>Historical Determination</v>
          </cell>
          <cell r="D6275" t="str">
            <v>Julie Roll</v>
          </cell>
          <cell r="E6275">
            <v>183</v>
          </cell>
          <cell r="G6275" t="str">
            <v>PINE</v>
          </cell>
          <cell r="H6275" t="str">
            <v>Determination Issued</v>
          </cell>
        </row>
        <row r="6276">
          <cell r="A6276" t="str">
            <v>TREE2022-0866</v>
          </cell>
          <cell r="B6276" t="str">
            <v>125-164-02</v>
          </cell>
          <cell r="C6276" t="str">
            <v>Tree Removal</v>
          </cell>
          <cell r="D6276" t="str">
            <v>Bruce Barr</v>
          </cell>
          <cell r="E6276">
            <v>906</v>
          </cell>
          <cell r="G6276" t="str">
            <v>TYNER</v>
          </cell>
          <cell r="H6276" t="str">
            <v>Approved</v>
          </cell>
        </row>
        <row r="6277">
          <cell r="A6277" t="str">
            <v>TREE2022-0860</v>
          </cell>
          <cell r="B6277" t="str">
            <v>022-031-06</v>
          </cell>
          <cell r="C6277" t="str">
            <v>Tree Removal</v>
          </cell>
          <cell r="D6277" t="str">
            <v>Bruce Barr</v>
          </cell>
          <cell r="E6277">
            <v>2161</v>
          </cell>
          <cell r="G6277" t="str">
            <v>VENICE</v>
          </cell>
          <cell r="H6277" t="str">
            <v>Approved</v>
          </cell>
        </row>
        <row r="6278">
          <cell r="A6278" t="str">
            <v>TREE2022-0841</v>
          </cell>
          <cell r="B6278" t="str">
            <v>033-661-018</v>
          </cell>
          <cell r="C6278" t="str">
            <v>Tree Removal</v>
          </cell>
          <cell r="D6278" t="str">
            <v>Bruce Barr</v>
          </cell>
          <cell r="E6278">
            <v>1113</v>
          </cell>
          <cell r="G6278" t="str">
            <v>ACOMA</v>
          </cell>
          <cell r="H6278" t="str">
            <v>Approved</v>
          </cell>
        </row>
        <row r="6279">
          <cell r="A6279" t="str">
            <v>ERSP2022-0864</v>
          </cell>
          <cell r="B6279" t="str">
            <v>1318-27-001-015</v>
          </cell>
          <cell r="C6279" t="str">
            <v>Temporary Uses</v>
          </cell>
          <cell r="D6279" t="str">
            <v>INTAKE INTAKE</v>
          </cell>
          <cell r="E6279">
            <v>180</v>
          </cell>
          <cell r="G6279" t="str">
            <v>LAKE</v>
          </cell>
          <cell r="H6279" t="str">
            <v>Withdrawn</v>
          </cell>
        </row>
        <row r="6280">
          <cell r="A6280" t="str">
            <v>LCAP2022-0365</v>
          </cell>
          <cell r="B6280" t="str">
            <v>126-261-02</v>
          </cell>
          <cell r="C6280" t="str">
            <v>Soils Hydrology</v>
          </cell>
          <cell r="D6280" t="str">
            <v>Julie Roll</v>
          </cell>
          <cell r="E6280">
            <v>739</v>
          </cell>
          <cell r="G6280" t="str">
            <v>BURGUNDY</v>
          </cell>
          <cell r="H6280" t="str">
            <v>Results Issued</v>
          </cell>
        </row>
        <row r="6281">
          <cell r="A6281" t="str">
            <v>TREE2022-0843</v>
          </cell>
          <cell r="B6281" t="str">
            <v>033-673-007</v>
          </cell>
          <cell r="C6281" t="str">
            <v>Tree Removal</v>
          </cell>
          <cell r="D6281" t="str">
            <v>Bruce Barr</v>
          </cell>
          <cell r="E6281">
            <v>1112</v>
          </cell>
          <cell r="G6281" t="str">
            <v>ACOMA</v>
          </cell>
          <cell r="H6281" t="str">
            <v>Approved</v>
          </cell>
        </row>
        <row r="6282">
          <cell r="A6282" t="str">
            <v>TREE2022-0861</v>
          </cell>
          <cell r="B6282" t="str">
            <v>124-064-11</v>
          </cell>
          <cell r="C6282" t="str">
            <v>Tree Removal</v>
          </cell>
          <cell r="D6282" t="str">
            <v>Bruce Barr</v>
          </cell>
          <cell r="E6282">
            <v>539</v>
          </cell>
          <cell r="G6282" t="str">
            <v>MCDONALD</v>
          </cell>
          <cell r="H6282" t="str">
            <v>Approved</v>
          </cell>
        </row>
        <row r="6283">
          <cell r="A6283" t="str">
            <v>TREE2022-0859</v>
          </cell>
          <cell r="B6283" t="str">
            <v>023-696-005</v>
          </cell>
          <cell r="C6283" t="str">
            <v>Tree Removal</v>
          </cell>
          <cell r="D6283" t="str">
            <v>Bruce Barr</v>
          </cell>
          <cell r="E6283">
            <v>711</v>
          </cell>
          <cell r="G6283" t="str">
            <v>GARDNER</v>
          </cell>
          <cell r="H6283" t="str">
            <v>Approved</v>
          </cell>
        </row>
        <row r="6284">
          <cell r="A6284" t="str">
            <v>CORR2022-0461</v>
          </cell>
          <cell r="B6284" t="str">
            <v>1418-34-210-011</v>
          </cell>
          <cell r="C6284" t="str">
            <v>Correspondence</v>
          </cell>
          <cell r="E6284">
            <v>176</v>
          </cell>
          <cell r="G6284" t="str">
            <v>PINE POINT</v>
          </cell>
          <cell r="H6284" t="str">
            <v>Initiated</v>
          </cell>
        </row>
        <row r="6285">
          <cell r="A6285" t="str">
            <v>ERSP2022-0863</v>
          </cell>
          <cell r="B6285" t="str">
            <v>124-071-17</v>
          </cell>
          <cell r="C6285" t="str">
            <v>Residential Dwelling</v>
          </cell>
          <cell r="D6285" t="str">
            <v>INTAKE INTAKE</v>
          </cell>
          <cell r="E6285">
            <v>538</v>
          </cell>
          <cell r="G6285" t="str">
            <v>JENSEN</v>
          </cell>
          <cell r="H6285" t="str">
            <v>Withdrawn</v>
          </cell>
        </row>
        <row r="6286">
          <cell r="A6286" t="str">
            <v>QEXE2022-0458</v>
          </cell>
          <cell r="B6286" t="str">
            <v>1319-19-212-045</v>
          </cell>
          <cell r="C6286" t="str">
            <v>Qualified Exempt</v>
          </cell>
          <cell r="D6286" t="str">
            <v>Trevor Smith</v>
          </cell>
          <cell r="E6286">
            <v>223</v>
          </cell>
          <cell r="F6286" t="str">
            <v>S</v>
          </cell>
          <cell r="G6286" t="str">
            <v>BENJAMIN</v>
          </cell>
          <cell r="H6286" t="str">
            <v>Accepted</v>
          </cell>
        </row>
        <row r="6287">
          <cell r="A6287" t="str">
            <v>ERSP2022-0848</v>
          </cell>
          <cell r="B6287" t="str">
            <v>1418-34-610-006</v>
          </cell>
          <cell r="C6287" t="str">
            <v>Residential Dwelling</v>
          </cell>
          <cell r="D6287" t="str">
            <v>Julie Roll</v>
          </cell>
          <cell r="E6287">
            <v>1266</v>
          </cell>
          <cell r="G6287" t="str">
            <v>HIDDEN WOODS</v>
          </cell>
          <cell r="H6287" t="str">
            <v>Additional Information</v>
          </cell>
        </row>
        <row r="6288">
          <cell r="A6288" t="str">
            <v>ERSP2022-0460</v>
          </cell>
          <cell r="B6288" t="str">
            <v>027-072-032</v>
          </cell>
          <cell r="C6288" t="str">
            <v>Conversion</v>
          </cell>
          <cell r="D6288" t="str">
            <v>Theresa Avance</v>
          </cell>
          <cell r="E6288">
            <v>3708</v>
          </cell>
          <cell r="G6288" t="str">
            <v>LAKE TAHOE</v>
          </cell>
          <cell r="H6288" t="str">
            <v>Conditional Permit</v>
          </cell>
        </row>
        <row r="6289">
          <cell r="A6289" t="str">
            <v>ERSP2022-0459</v>
          </cell>
          <cell r="B6289" t="str">
            <v>027-072-010</v>
          </cell>
          <cell r="C6289" t="str">
            <v>Conversion</v>
          </cell>
          <cell r="D6289" t="str">
            <v>Theresa Avance</v>
          </cell>
          <cell r="E6289">
            <v>3709</v>
          </cell>
          <cell r="G6289" t="str">
            <v>OSGOOD</v>
          </cell>
          <cell r="H6289" t="str">
            <v>Conditional Permit</v>
          </cell>
        </row>
        <row r="6290">
          <cell r="A6290" t="str">
            <v>TREE2022-0862</v>
          </cell>
          <cell r="B6290" t="str">
            <v>031-262-03</v>
          </cell>
          <cell r="C6290" t="str">
            <v>Tree Removal</v>
          </cell>
          <cell r="D6290" t="str">
            <v>Bruce Barr</v>
          </cell>
          <cell r="E6290">
            <v>1161</v>
          </cell>
          <cell r="G6290" t="str">
            <v>LINDBERG</v>
          </cell>
          <cell r="H6290" t="str">
            <v>Approved</v>
          </cell>
        </row>
        <row r="6291">
          <cell r="A6291" t="str">
            <v>MFEE2022-0453</v>
          </cell>
          <cell r="B6291" t="str">
            <v>115-020-006</v>
          </cell>
          <cell r="C6291" t="str">
            <v>Mooring Fee</v>
          </cell>
          <cell r="E6291">
            <v>5310</v>
          </cell>
          <cell r="F6291" t="str">
            <v>N</v>
          </cell>
          <cell r="G6291" t="str">
            <v>LAKE</v>
          </cell>
          <cell r="H6291" t="str">
            <v>Paid</v>
          </cell>
        </row>
        <row r="6292">
          <cell r="A6292" t="str">
            <v>HIST2022-0456</v>
          </cell>
          <cell r="B6292" t="str">
            <v>1418-22-610-001</v>
          </cell>
          <cell r="C6292" t="str">
            <v>Historical Determination</v>
          </cell>
          <cell r="D6292" t="str">
            <v>Brandy Mcmahon</v>
          </cell>
          <cell r="E6292">
            <v>1694</v>
          </cell>
          <cell r="G6292" t="str">
            <v>LOGAN CREEK</v>
          </cell>
          <cell r="H6292" t="str">
            <v>Determination Issued</v>
          </cell>
        </row>
        <row r="6293">
          <cell r="A6293" t="str">
            <v>BUOY2022-0834</v>
          </cell>
          <cell r="B6293" t="str">
            <v>122-100-18</v>
          </cell>
          <cell r="C6293" t="str">
            <v>Buoy</v>
          </cell>
          <cell r="D6293" t="str">
            <v>Zach Davis</v>
          </cell>
          <cell r="H6293" t="str">
            <v>Project Completed</v>
          </cell>
        </row>
        <row r="6294">
          <cell r="A6294" t="str">
            <v>LCAP2022-0353</v>
          </cell>
          <cell r="B6294" t="str">
            <v>125-145-02</v>
          </cell>
          <cell r="C6294" t="str">
            <v>Site Assessment</v>
          </cell>
          <cell r="D6294" t="str">
            <v>Julie Roll</v>
          </cell>
          <cell r="E6294">
            <v>760</v>
          </cell>
          <cell r="G6294" t="str">
            <v>TYNER</v>
          </cell>
          <cell r="H6294" t="str">
            <v>Results Issued</v>
          </cell>
        </row>
        <row r="6295">
          <cell r="A6295" t="str">
            <v>HIST2022-0455</v>
          </cell>
          <cell r="B6295" t="str">
            <v>123-102-15</v>
          </cell>
          <cell r="C6295" t="str">
            <v>Historical Determination</v>
          </cell>
          <cell r="D6295" t="str">
            <v>Brandy Mcmahon</v>
          </cell>
          <cell r="E6295">
            <v>435</v>
          </cell>
          <cell r="G6295" t="str">
            <v>AMAGOSA</v>
          </cell>
          <cell r="H6295" t="str">
            <v>Determination Issued</v>
          </cell>
        </row>
        <row r="6296">
          <cell r="A6296" t="str">
            <v>LCAP2022-0354</v>
          </cell>
          <cell r="B6296" t="str">
            <v>092-130-003</v>
          </cell>
          <cell r="C6296" t="str">
            <v>Site Assessment</v>
          </cell>
          <cell r="D6296" t="str">
            <v>Julie Roll</v>
          </cell>
          <cell r="E6296">
            <v>3910</v>
          </cell>
          <cell r="F6296" t="str">
            <v>N</v>
          </cell>
          <cell r="G6296" t="str">
            <v>LAKE</v>
          </cell>
          <cell r="H6296" t="str">
            <v>Results Issued</v>
          </cell>
        </row>
        <row r="6297">
          <cell r="A6297" t="str">
            <v>ERSP2020-1043-01</v>
          </cell>
          <cell r="B6297" t="str">
            <v>1318-03-110-029</v>
          </cell>
          <cell r="C6297" t="str">
            <v>Plan Revision</v>
          </cell>
          <cell r="D6297" t="str">
            <v>Brandy Mcmahon</v>
          </cell>
          <cell r="E6297">
            <v>1073</v>
          </cell>
          <cell r="G6297" t="str">
            <v>SKYLAND</v>
          </cell>
          <cell r="H6297" t="str">
            <v>Acknowledged</v>
          </cell>
        </row>
        <row r="6298">
          <cell r="A6298" t="str">
            <v>TREE2022-0837</v>
          </cell>
          <cell r="B6298" t="str">
            <v>031-333-03</v>
          </cell>
          <cell r="C6298" t="str">
            <v>Tree Removal</v>
          </cell>
          <cell r="D6298" t="str">
            <v>Bruce Barr</v>
          </cell>
          <cell r="E6298">
            <v>910</v>
          </cell>
          <cell r="G6298" t="str">
            <v>CREEKWOOD</v>
          </cell>
          <cell r="H6298" t="str">
            <v>Denied</v>
          </cell>
        </row>
        <row r="6299">
          <cell r="A6299" t="str">
            <v>TREE2022-0835</v>
          </cell>
          <cell r="B6299" t="str">
            <v>123-132-02</v>
          </cell>
          <cell r="C6299" t="str">
            <v>Tree Removal</v>
          </cell>
          <cell r="D6299" t="str">
            <v>Bruce Barr</v>
          </cell>
          <cell r="E6299">
            <v>514</v>
          </cell>
          <cell r="G6299" t="str">
            <v>GONOWABIE</v>
          </cell>
          <cell r="H6299" t="str">
            <v>Approved</v>
          </cell>
        </row>
        <row r="6300">
          <cell r="A6300" t="str">
            <v>TREE2022-0839</v>
          </cell>
          <cell r="B6300" t="str">
            <v>1318-15-101-009</v>
          </cell>
          <cell r="C6300" t="str">
            <v>Tree Removal</v>
          </cell>
          <cell r="D6300" t="str">
            <v>Bruce Barr</v>
          </cell>
          <cell r="E6300">
            <v>550</v>
          </cell>
          <cell r="G6300" t="str">
            <v>SIERRA SUNSET</v>
          </cell>
          <cell r="H6300" t="str">
            <v>Approved</v>
          </cell>
        </row>
        <row r="6301">
          <cell r="A6301" t="str">
            <v>HIST2022-0457</v>
          </cell>
          <cell r="B6301" t="str">
            <v>029-181-033</v>
          </cell>
          <cell r="C6301" t="str">
            <v>Historical Determination</v>
          </cell>
          <cell r="D6301" t="str">
            <v>Brandy Mcmahon</v>
          </cell>
          <cell r="E6301">
            <v>3835</v>
          </cell>
          <cell r="G6301" t="str">
            <v>FOREST</v>
          </cell>
          <cell r="H6301" t="str">
            <v>Determination Issued</v>
          </cell>
        </row>
        <row r="6302">
          <cell r="A6302" t="str">
            <v>TREE2022-0833</v>
          </cell>
          <cell r="B6302" t="str">
            <v>128-140-02</v>
          </cell>
          <cell r="C6302" t="str">
            <v>Tree Removal</v>
          </cell>
          <cell r="D6302" t="str">
            <v>Bruce Barr</v>
          </cell>
          <cell r="E6302">
            <v>696</v>
          </cell>
          <cell r="G6302" t="str">
            <v>BIRDIE</v>
          </cell>
          <cell r="H6302" t="str">
            <v>Approved</v>
          </cell>
        </row>
        <row r="6303">
          <cell r="A6303" t="str">
            <v>BMPR2022-0006</v>
          </cell>
          <cell r="B6303" t="str">
            <v>115-040-034</v>
          </cell>
          <cell r="C6303" t="str">
            <v>BMP Small Retrofit Plan</v>
          </cell>
          <cell r="D6303" t="str">
            <v>Joan Douglas</v>
          </cell>
          <cell r="E6303">
            <v>5055</v>
          </cell>
          <cell r="G6303" t="str">
            <v>NEVADA</v>
          </cell>
          <cell r="H6303" t="str">
            <v>Approved</v>
          </cell>
        </row>
        <row r="6304">
          <cell r="A6304" t="str">
            <v>HIST2022-0454</v>
          </cell>
          <cell r="B6304" t="str">
            <v>029-091-021</v>
          </cell>
          <cell r="C6304" t="str">
            <v>Historical Determination</v>
          </cell>
          <cell r="D6304" t="str">
            <v>Brandy Mcmahon</v>
          </cell>
          <cell r="E6304">
            <v>4006</v>
          </cell>
          <cell r="G6304" t="str">
            <v>MEADOW</v>
          </cell>
          <cell r="H6304" t="str">
            <v>Determination Issued</v>
          </cell>
        </row>
        <row r="6305">
          <cell r="A6305" t="str">
            <v>TREE2022-0836</v>
          </cell>
          <cell r="B6305" t="str">
            <v>084-231-007</v>
          </cell>
          <cell r="C6305" t="str">
            <v>Tree Removal</v>
          </cell>
          <cell r="D6305" t="str">
            <v>Bruce Barr</v>
          </cell>
          <cell r="E6305">
            <v>910</v>
          </cell>
          <cell r="G6305" t="str">
            <v>WARD CREEK</v>
          </cell>
          <cell r="H6305" t="str">
            <v>Approved</v>
          </cell>
        </row>
        <row r="6306">
          <cell r="A6306" t="str">
            <v>LCAP2022-0372</v>
          </cell>
          <cell r="B6306" t="str">
            <v>031-254-021</v>
          </cell>
          <cell r="C6306" t="str">
            <v>Site Assessment</v>
          </cell>
          <cell r="D6306" t="str">
            <v>INTAKE INTAKE</v>
          </cell>
          <cell r="E6306">
            <v>944</v>
          </cell>
          <cell r="G6306" t="str">
            <v>MACINAW</v>
          </cell>
          <cell r="H6306" t="str">
            <v>Incomplete Submittal</v>
          </cell>
        </row>
        <row r="6307">
          <cell r="A6307" t="str">
            <v>MFEE2022-0452</v>
          </cell>
          <cell r="B6307" t="str">
            <v>130-220-00</v>
          </cell>
          <cell r="C6307" t="str">
            <v>Mooring Fee</v>
          </cell>
          <cell r="E6307">
            <v>999</v>
          </cell>
          <cell r="G6307" t="str">
            <v>LAKESHORE</v>
          </cell>
          <cell r="H6307" t="str">
            <v>Paid</v>
          </cell>
        </row>
        <row r="6308">
          <cell r="A6308" t="str">
            <v>TREE2022-0840</v>
          </cell>
          <cell r="B6308" t="str">
            <v>034-434-006</v>
          </cell>
          <cell r="C6308" t="str">
            <v>Tree Removal</v>
          </cell>
          <cell r="D6308" t="str">
            <v>Bruce Barr</v>
          </cell>
          <cell r="E6308">
            <v>1852</v>
          </cell>
          <cell r="G6308" t="str">
            <v>NEZ PERCE</v>
          </cell>
          <cell r="H6308" t="str">
            <v>Approved</v>
          </cell>
        </row>
        <row r="6309">
          <cell r="A6309" t="str">
            <v>HIST2022-0442</v>
          </cell>
          <cell r="B6309" t="str">
            <v>126-430-27</v>
          </cell>
          <cell r="C6309" t="str">
            <v>Historical Determination</v>
          </cell>
          <cell r="D6309" t="str">
            <v>Brandy Mcmahon</v>
          </cell>
          <cell r="E6309">
            <v>1350</v>
          </cell>
          <cell r="G6309" t="str">
            <v>ZURICH</v>
          </cell>
          <cell r="H6309" t="str">
            <v>Determination Issued</v>
          </cell>
        </row>
        <row r="6310">
          <cell r="A6310" t="str">
            <v>FEET2022-0446</v>
          </cell>
          <cell r="B6310" t="str">
            <v>093-142-009</v>
          </cell>
          <cell r="C6310" t="str">
            <v>Building/ERS/Admin/Fee Transfer</v>
          </cell>
          <cell r="D6310" t="str">
            <v>NO FILE</v>
          </cell>
          <cell r="E6310">
            <v>3070</v>
          </cell>
          <cell r="G6310" t="str">
            <v>PANORAMA</v>
          </cell>
        </row>
        <row r="6311">
          <cell r="A6311" t="str">
            <v>TRAN2022-0443</v>
          </cell>
          <cell r="B6311" t="str">
            <v>117-071-042</v>
          </cell>
          <cell r="C6311" t="str">
            <v>Transfer of Development</v>
          </cell>
          <cell r="D6311" t="str">
            <v>CONSULTANT</v>
          </cell>
          <cell r="E6311">
            <v>200</v>
          </cell>
          <cell r="G6311" t="str">
            <v>ANDERSON</v>
          </cell>
          <cell r="H6311" t="str">
            <v>Acknowledged</v>
          </cell>
        </row>
        <row r="6312">
          <cell r="A6312" t="str">
            <v>FEET2022-0448</v>
          </cell>
          <cell r="B6312" t="str">
            <v>098-101-002</v>
          </cell>
          <cell r="C6312" t="str">
            <v>Building/ERS/Admin/Fee Transfer</v>
          </cell>
          <cell r="E6312">
            <v>340</v>
          </cell>
          <cell r="G6312" t="str">
            <v>SNOW BIRD</v>
          </cell>
        </row>
        <row r="6313">
          <cell r="A6313" t="str">
            <v>FEET2022-0451</v>
          </cell>
          <cell r="B6313" t="str">
            <v>098-167-013</v>
          </cell>
          <cell r="C6313" t="str">
            <v>Building/ERS/Admin/Fee Transfer</v>
          </cell>
          <cell r="E6313">
            <v>395</v>
          </cell>
          <cell r="G6313" t="str">
            <v>LEWIS</v>
          </cell>
        </row>
        <row r="6314">
          <cell r="A6314" t="str">
            <v>TREE2022-0824</v>
          </cell>
          <cell r="B6314" t="str">
            <v>016-131-004</v>
          </cell>
          <cell r="C6314" t="str">
            <v>Tree Removal</v>
          </cell>
          <cell r="D6314" t="str">
            <v>Bruce Barr</v>
          </cell>
          <cell r="E6314">
            <v>9105</v>
          </cell>
          <cell r="G6314" t="str">
            <v>STATE HWY 89</v>
          </cell>
          <cell r="H6314" t="str">
            <v>Approved</v>
          </cell>
        </row>
        <row r="6315">
          <cell r="A6315" t="str">
            <v>TREE2022-0830</v>
          </cell>
          <cell r="B6315" t="str">
            <v>094-102-002</v>
          </cell>
          <cell r="C6315" t="str">
            <v>Tree Removal</v>
          </cell>
          <cell r="D6315" t="str">
            <v>Bruce Barr</v>
          </cell>
          <cell r="E6315">
            <v>373</v>
          </cell>
          <cell r="G6315" t="str">
            <v>PIONEER</v>
          </cell>
          <cell r="H6315" t="str">
            <v>Approved</v>
          </cell>
        </row>
        <row r="6316">
          <cell r="A6316" t="str">
            <v>TREE2022-0823</v>
          </cell>
          <cell r="B6316" t="str">
            <v>026-141-019</v>
          </cell>
          <cell r="C6316" t="str">
            <v>Tree Removal</v>
          </cell>
          <cell r="D6316" t="str">
            <v>Bruce Barr</v>
          </cell>
          <cell r="E6316">
            <v>794</v>
          </cell>
          <cell r="G6316" t="str">
            <v>EL DORADO</v>
          </cell>
          <cell r="H6316" t="str">
            <v>Accepted</v>
          </cell>
        </row>
        <row r="6317">
          <cell r="A6317" t="str">
            <v>FEET2022-0449</v>
          </cell>
          <cell r="B6317" t="str">
            <v>093-191-002</v>
          </cell>
          <cell r="C6317" t="str">
            <v>Building/ERS/Admin/Fee Transfer</v>
          </cell>
          <cell r="E6317">
            <v>3025</v>
          </cell>
          <cell r="G6317" t="str">
            <v>WATSON</v>
          </cell>
        </row>
        <row r="6318">
          <cell r="A6318" t="str">
            <v>LCAP2022-0343</v>
          </cell>
          <cell r="B6318" t="str">
            <v>094-176-007</v>
          </cell>
          <cell r="C6318" t="str">
            <v>Site Assessment</v>
          </cell>
          <cell r="D6318" t="str">
            <v>Julie Roll</v>
          </cell>
          <cell r="E6318">
            <v>2940</v>
          </cell>
          <cell r="G6318" t="str">
            <v>LAKE TERRACE</v>
          </cell>
          <cell r="H6318" t="str">
            <v>Results Issued</v>
          </cell>
        </row>
        <row r="6319">
          <cell r="A6319" t="str">
            <v>FEET2022-0445</v>
          </cell>
          <cell r="B6319" t="str">
            <v>093-034-001</v>
          </cell>
          <cell r="C6319" t="str">
            <v>Building/ERS/Admin/Fee Transfer</v>
          </cell>
          <cell r="D6319" t="str">
            <v>NO FILE</v>
          </cell>
          <cell r="E6319">
            <v>275</v>
          </cell>
          <cell r="G6319" t="str">
            <v>BRISTLECONE</v>
          </cell>
        </row>
        <row r="6320">
          <cell r="A6320" t="str">
            <v>LCAP2022-0342</v>
          </cell>
          <cell r="B6320" t="str">
            <v>023-783-011</v>
          </cell>
          <cell r="C6320" t="str">
            <v>Site Assessment</v>
          </cell>
          <cell r="D6320" t="str">
            <v>INTAKE INTAKE</v>
          </cell>
          <cell r="E6320">
            <v>882</v>
          </cell>
          <cell r="G6320" t="str">
            <v>LAPHAM</v>
          </cell>
          <cell r="H6320" t="str">
            <v>Incomplete Submittal</v>
          </cell>
        </row>
        <row r="6321">
          <cell r="A6321" t="str">
            <v>TREE2022-0825</v>
          </cell>
          <cell r="B6321" t="str">
            <v>1318-23-810-084</v>
          </cell>
          <cell r="C6321" t="str">
            <v>Tree Removal</v>
          </cell>
          <cell r="D6321" t="str">
            <v>Bruce Barr</v>
          </cell>
          <cell r="E6321">
            <v>178</v>
          </cell>
          <cell r="G6321" t="str">
            <v>JUNIPER</v>
          </cell>
          <cell r="H6321" t="str">
            <v>Approved</v>
          </cell>
        </row>
        <row r="6322">
          <cell r="A6322" t="str">
            <v>ERSP2022-0832</v>
          </cell>
          <cell r="B6322" t="str">
            <v>126-084-23</v>
          </cell>
          <cell r="C6322" t="str">
            <v>Residential Dwelling</v>
          </cell>
          <cell r="D6322" t="str">
            <v>Bridget Cornell</v>
          </cell>
          <cell r="E6322">
            <v>1071</v>
          </cell>
          <cell r="G6322" t="str">
            <v>LUCERNE</v>
          </cell>
          <cell r="H6322" t="str">
            <v>Acknowledged</v>
          </cell>
        </row>
        <row r="6323">
          <cell r="A6323" t="str">
            <v>TREE2022-0827</v>
          </cell>
          <cell r="B6323" t="str">
            <v>090-181-016</v>
          </cell>
          <cell r="C6323" t="str">
            <v>Tree Removal</v>
          </cell>
          <cell r="D6323" t="str">
            <v>Bruce Barr</v>
          </cell>
          <cell r="E6323">
            <v>8794</v>
          </cell>
          <cell r="G6323" t="str">
            <v>TROUT</v>
          </cell>
          <cell r="H6323" t="str">
            <v>Approved</v>
          </cell>
        </row>
        <row r="6324">
          <cell r="A6324" t="str">
            <v>TREE2022-0828</v>
          </cell>
          <cell r="B6324" t="str">
            <v>027-353-005</v>
          </cell>
          <cell r="C6324" t="str">
            <v>Tree Removal</v>
          </cell>
          <cell r="D6324" t="str">
            <v>Bruce Barr</v>
          </cell>
          <cell r="E6324">
            <v>3492</v>
          </cell>
          <cell r="G6324" t="str">
            <v>FAWN</v>
          </cell>
          <cell r="H6324" t="str">
            <v>Approved</v>
          </cell>
        </row>
        <row r="6325">
          <cell r="A6325" t="str">
            <v>LCAP2022-0348</v>
          </cell>
          <cell r="B6325" t="str">
            <v>126-430-27</v>
          </cell>
          <cell r="C6325" t="str">
            <v>Site Assessment</v>
          </cell>
          <cell r="D6325" t="str">
            <v>Julie Roll</v>
          </cell>
          <cell r="E6325">
            <v>1350</v>
          </cell>
          <cell r="G6325" t="str">
            <v>ZURICH</v>
          </cell>
          <cell r="H6325" t="str">
            <v>Results Issued</v>
          </cell>
        </row>
        <row r="6326">
          <cell r="A6326" t="str">
            <v>LCAP2022-0349</v>
          </cell>
          <cell r="B6326" t="str">
            <v>123-145-19</v>
          </cell>
          <cell r="C6326" t="str">
            <v>Site Assessment</v>
          </cell>
          <cell r="D6326" t="str">
            <v>Julie Roll</v>
          </cell>
          <cell r="E6326">
            <v>444</v>
          </cell>
          <cell r="G6326" t="str">
            <v>GONOWABIE</v>
          </cell>
          <cell r="H6326" t="str">
            <v>Results Issued</v>
          </cell>
        </row>
        <row r="6327">
          <cell r="A6327" t="str">
            <v>MOOR2022-0829</v>
          </cell>
          <cell r="B6327" t="str">
            <v>122-510-00</v>
          </cell>
          <cell r="C6327" t="str">
            <v>Mooring Buoys</v>
          </cell>
          <cell r="D6327" t="str">
            <v>INTAKE INTAKE</v>
          </cell>
          <cell r="E6327">
            <v>501</v>
          </cell>
          <cell r="G6327" t="str">
            <v>LAKESHORE</v>
          </cell>
          <cell r="H6327" t="str">
            <v>Incomplete Submittal</v>
          </cell>
        </row>
        <row r="6328">
          <cell r="A6328" t="str">
            <v>TREE2022-0826</v>
          </cell>
          <cell r="B6328" t="str">
            <v>117-071-050</v>
          </cell>
          <cell r="C6328" t="str">
            <v>Tree Removal</v>
          </cell>
          <cell r="D6328" t="str">
            <v>Bruce Barr</v>
          </cell>
          <cell r="E6328">
            <v>0</v>
          </cell>
          <cell r="G6328" t="str">
            <v>NONE</v>
          </cell>
          <cell r="H6328" t="str">
            <v>Approved</v>
          </cell>
        </row>
        <row r="6329">
          <cell r="A6329" t="str">
            <v>FEET2022-0447</v>
          </cell>
          <cell r="B6329" t="str">
            <v>083-033-004</v>
          </cell>
          <cell r="C6329" t="str">
            <v>Building/ERS/Admin/Fee Transfer</v>
          </cell>
          <cell r="E6329">
            <v>1885</v>
          </cell>
          <cell r="G6329" t="str">
            <v>TAHOE PARK HEIGHTS</v>
          </cell>
        </row>
        <row r="6330">
          <cell r="A6330" t="str">
            <v>FEET2022-0444</v>
          </cell>
          <cell r="B6330" t="str">
            <v>093-152-003</v>
          </cell>
          <cell r="C6330" t="str">
            <v>Building/ERS/Admin/Fee Transfer</v>
          </cell>
          <cell r="E6330">
            <v>3120</v>
          </cell>
          <cell r="G6330" t="str">
            <v>PANORAMA</v>
          </cell>
        </row>
        <row r="6331">
          <cell r="A6331" t="str">
            <v>TREE2022-0831</v>
          </cell>
          <cell r="B6331" t="str">
            <v>027-357-009</v>
          </cell>
          <cell r="C6331" t="str">
            <v>Tree Removal</v>
          </cell>
          <cell r="D6331" t="str">
            <v>Bruce Barr</v>
          </cell>
          <cell r="E6331">
            <v>1090</v>
          </cell>
          <cell r="G6331" t="str">
            <v>FAIRWAY</v>
          </cell>
          <cell r="H6331" t="str">
            <v>Approved</v>
          </cell>
        </row>
        <row r="6332">
          <cell r="A6332" t="str">
            <v>FEET2022-0450</v>
          </cell>
          <cell r="B6332" t="str">
            <v>117-120-005</v>
          </cell>
          <cell r="C6332" t="str">
            <v>Building/ERS/Admin/Fee Transfer</v>
          </cell>
          <cell r="E6332">
            <v>354</v>
          </cell>
          <cell r="G6332" t="str">
            <v>EAST AGATAM</v>
          </cell>
        </row>
        <row r="6333">
          <cell r="A6333" t="str">
            <v>LCAP2022-0351</v>
          </cell>
          <cell r="B6333" t="str">
            <v>125-531-22</v>
          </cell>
          <cell r="C6333" t="str">
            <v>Site Assessment</v>
          </cell>
          <cell r="D6333" t="str">
            <v>Julie Roll</v>
          </cell>
          <cell r="E6333">
            <v>586</v>
          </cell>
          <cell r="G6333" t="str">
            <v>PINTO</v>
          </cell>
          <cell r="H6333" t="str">
            <v>Results Issued</v>
          </cell>
        </row>
        <row r="6334">
          <cell r="A6334" t="str">
            <v>LCAP2022-0347</v>
          </cell>
          <cell r="B6334" t="str">
            <v>123-101-08</v>
          </cell>
          <cell r="C6334" t="str">
            <v>Land Capability Verification</v>
          </cell>
          <cell r="D6334" t="str">
            <v>CONSULTANT</v>
          </cell>
          <cell r="E6334">
            <v>580</v>
          </cell>
          <cell r="G6334" t="str">
            <v>GONOWABIE</v>
          </cell>
          <cell r="H6334" t="str">
            <v>Results Issued</v>
          </cell>
        </row>
        <row r="6335">
          <cell r="A6335" t="str">
            <v>BMPR2022-0005</v>
          </cell>
          <cell r="B6335" t="str">
            <v>083-071-004</v>
          </cell>
          <cell r="C6335" t="str">
            <v>BMP Small Retrofit Plan</v>
          </cell>
          <cell r="D6335" t="str">
            <v>Joan Douglas</v>
          </cell>
          <cell r="E6335">
            <v>1770</v>
          </cell>
          <cell r="G6335" t="str">
            <v>PINE</v>
          </cell>
          <cell r="H6335" t="str">
            <v>Approved</v>
          </cell>
        </row>
        <row r="6336">
          <cell r="A6336" t="str">
            <v>LCAP2022-0345</v>
          </cell>
          <cell r="B6336" t="str">
            <v>130-241-60</v>
          </cell>
          <cell r="C6336" t="str">
            <v>Site Assessment</v>
          </cell>
          <cell r="D6336" t="str">
            <v>Julie Roll</v>
          </cell>
          <cell r="E6336">
            <v>1095</v>
          </cell>
          <cell r="G6336" t="str">
            <v>LAKESHORE</v>
          </cell>
          <cell r="H6336" t="str">
            <v>Results Issued</v>
          </cell>
        </row>
        <row r="6337">
          <cell r="A6337" t="str">
            <v>CEXT2022-0433</v>
          </cell>
          <cell r="B6337" t="str">
            <v>1318-23-610-005</v>
          </cell>
          <cell r="C6337" t="str">
            <v>Construction Schedule Extension</v>
          </cell>
          <cell r="D6337" t="str">
            <v>Brenden Phillips</v>
          </cell>
          <cell r="E6337">
            <v>276</v>
          </cell>
          <cell r="G6337" t="str">
            <v>CHIMNEY ROCK</v>
          </cell>
          <cell r="H6337" t="str">
            <v>Approved</v>
          </cell>
        </row>
        <row r="6338">
          <cell r="A6338" t="str">
            <v>ERSP2021-0902-01</v>
          </cell>
          <cell r="B6338" t="str">
            <v>124-071-17</v>
          </cell>
          <cell r="C6338" t="str">
            <v>Plan Revision</v>
          </cell>
          <cell r="D6338" t="str">
            <v>Bridget Cornell</v>
          </cell>
          <cell r="E6338">
            <v>538</v>
          </cell>
          <cell r="G6338" t="str">
            <v>JENSEN</v>
          </cell>
          <cell r="H6338" t="str">
            <v>Acknowledged</v>
          </cell>
        </row>
        <row r="6339">
          <cell r="A6339" t="str">
            <v>FEET2022-0438</v>
          </cell>
          <cell r="B6339" t="str">
            <v>093-310-017</v>
          </cell>
          <cell r="C6339" t="str">
            <v>Building/ERS/Admin/Fee Transfer</v>
          </cell>
          <cell r="E6339">
            <v>163</v>
          </cell>
          <cell r="G6339" t="str">
            <v>MARLETTE</v>
          </cell>
        </row>
        <row r="6340">
          <cell r="A6340" t="str">
            <v>ERSP2022-0820</v>
          </cell>
          <cell r="B6340" t="str">
            <v>026-031-012</v>
          </cell>
          <cell r="C6340" t="str">
            <v>Residential Dwelling</v>
          </cell>
          <cell r="D6340" t="str">
            <v>Brandy Mcmahon</v>
          </cell>
          <cell r="E6340">
            <v>0</v>
          </cell>
          <cell r="G6340" t="str">
            <v>NONE</v>
          </cell>
          <cell r="H6340" t="str">
            <v>Acknowledged</v>
          </cell>
        </row>
        <row r="6341">
          <cell r="A6341" t="str">
            <v>ADMIN2022-0016</v>
          </cell>
          <cell r="B6341" t="str">
            <v>132-201-02</v>
          </cell>
          <cell r="C6341" t="str">
            <v>FOIA - Subpoena</v>
          </cell>
          <cell r="E6341">
            <v>771</v>
          </cell>
          <cell r="G6341" t="str">
            <v>SOUTHWOOD</v>
          </cell>
          <cell r="H6341" t="str">
            <v>Received</v>
          </cell>
        </row>
        <row r="6342">
          <cell r="A6342" t="str">
            <v>VBOC2022-0441</v>
          </cell>
          <cell r="B6342" t="str">
            <v>131-133-03</v>
          </cell>
          <cell r="C6342" t="str">
            <v>Verification and Banking of Coverage</v>
          </cell>
          <cell r="D6342" t="str">
            <v>Julie Roll</v>
          </cell>
          <cell r="E6342">
            <v>931</v>
          </cell>
          <cell r="G6342" t="str">
            <v>HAROLD</v>
          </cell>
          <cell r="H6342" t="str">
            <v>Results Issued</v>
          </cell>
        </row>
        <row r="6343">
          <cell r="A6343" t="str">
            <v>ADMIN2022-0017</v>
          </cell>
          <cell r="B6343" t="str">
            <v>500-000-00</v>
          </cell>
          <cell r="C6343" t="str">
            <v>FOIA - Subpoena</v>
          </cell>
          <cell r="E6343">
            <v>0</v>
          </cell>
          <cell r="G6343" t="str">
            <v>NONE</v>
          </cell>
          <cell r="H6343" t="str">
            <v>Received</v>
          </cell>
        </row>
        <row r="6344">
          <cell r="A6344" t="str">
            <v>ADMIN2022-0018</v>
          </cell>
          <cell r="B6344" t="str">
            <v>123-136-02</v>
          </cell>
          <cell r="C6344" t="str">
            <v>Notice of Appeal</v>
          </cell>
          <cell r="D6344" t="str">
            <v>Katherine Huston</v>
          </cell>
          <cell r="E6344">
            <v>45</v>
          </cell>
          <cell r="F6344" t="str">
            <v>E</v>
          </cell>
          <cell r="G6344" t="str">
            <v>TUSCARORA</v>
          </cell>
          <cell r="H6344" t="str">
            <v>Withdrawn</v>
          </cell>
        </row>
        <row r="6345">
          <cell r="A6345" t="str">
            <v>FEET2022-0440</v>
          </cell>
          <cell r="B6345" t="str">
            <v>112-290-023</v>
          </cell>
          <cell r="C6345" t="str">
            <v>Building/ERS/Admin/Fee Transfer</v>
          </cell>
          <cell r="E6345">
            <v>7853</v>
          </cell>
          <cell r="G6345" t="str">
            <v>NORTH</v>
          </cell>
        </row>
        <row r="6346">
          <cell r="A6346" t="str">
            <v>ERSP2021-0585-02</v>
          </cell>
          <cell r="B6346" t="str">
            <v>1318-09-810-034</v>
          </cell>
          <cell r="C6346" t="str">
            <v>Plan Revision</v>
          </cell>
          <cell r="D6346" t="str">
            <v>Bridget Cornell</v>
          </cell>
          <cell r="E6346">
            <v>623</v>
          </cell>
          <cell r="G6346" t="str">
            <v>LAKE SHORE</v>
          </cell>
          <cell r="H6346" t="str">
            <v>Acknowledged</v>
          </cell>
        </row>
        <row r="6347">
          <cell r="A6347" t="str">
            <v>FEET2022-0437</v>
          </cell>
          <cell r="B6347" t="str">
            <v>090-191-027</v>
          </cell>
          <cell r="C6347" t="str">
            <v>Building/ERS/Admin/Fee Transfer</v>
          </cell>
          <cell r="E6347">
            <v>8898</v>
          </cell>
          <cell r="G6347" t="str">
            <v>SALMON</v>
          </cell>
        </row>
        <row r="6348">
          <cell r="A6348" t="str">
            <v>TREE2022-0817</v>
          </cell>
          <cell r="B6348" t="str">
            <v>1318-23-410-076</v>
          </cell>
          <cell r="C6348" t="str">
            <v>Tree Removal</v>
          </cell>
          <cell r="D6348" t="str">
            <v>Bruce Barr</v>
          </cell>
          <cell r="E6348">
            <v>165</v>
          </cell>
          <cell r="G6348" t="str">
            <v>CRESCENT</v>
          </cell>
          <cell r="H6348" t="str">
            <v>Approved</v>
          </cell>
        </row>
        <row r="6349">
          <cell r="A6349" t="str">
            <v>FEET2022-0439</v>
          </cell>
          <cell r="B6349" t="str">
            <v>090-114-014</v>
          </cell>
          <cell r="C6349" t="str">
            <v>Building/ERS/Admin/Fee Transfer</v>
          </cell>
          <cell r="E6349">
            <v>8647</v>
          </cell>
          <cell r="G6349" t="str">
            <v>STEELHEAD</v>
          </cell>
        </row>
        <row r="6350">
          <cell r="A6350" t="str">
            <v>TREE2022-0819</v>
          </cell>
          <cell r="B6350" t="str">
            <v>125-164-01</v>
          </cell>
          <cell r="C6350" t="str">
            <v>Tree Removal</v>
          </cell>
          <cell r="D6350" t="str">
            <v>Bruce Barr</v>
          </cell>
          <cell r="E6350">
            <v>908</v>
          </cell>
          <cell r="G6350" t="str">
            <v>TYNER</v>
          </cell>
          <cell r="H6350" t="str">
            <v>Approved</v>
          </cell>
        </row>
        <row r="6351">
          <cell r="A6351" t="str">
            <v>TREE2022-0818</v>
          </cell>
          <cell r="B6351" t="str">
            <v>090-221-011</v>
          </cell>
          <cell r="C6351" t="str">
            <v>Tree Removal</v>
          </cell>
          <cell r="D6351" t="str">
            <v>Bruce Barr</v>
          </cell>
          <cell r="E6351">
            <v>8775</v>
          </cell>
          <cell r="G6351" t="str">
            <v>BROCKWAY VISTA</v>
          </cell>
          <cell r="H6351" t="str">
            <v>Approved</v>
          </cell>
        </row>
        <row r="6352">
          <cell r="A6352" t="str">
            <v>FEET2022-0435</v>
          </cell>
          <cell r="B6352" t="str">
            <v>092-073-007</v>
          </cell>
          <cell r="C6352" t="str">
            <v>Building/ERS/Admin/Fee Transfer</v>
          </cell>
          <cell r="E6352">
            <v>3980</v>
          </cell>
          <cell r="G6352" t="str">
            <v>SUMMIT</v>
          </cell>
        </row>
        <row r="6353">
          <cell r="A6353" t="str">
            <v>ERSP2020-2035-01</v>
          </cell>
          <cell r="B6353" t="str">
            <v>130-241-26</v>
          </cell>
          <cell r="C6353" t="str">
            <v>Plan Revision</v>
          </cell>
          <cell r="D6353" t="str">
            <v>Brandy Mcmahon</v>
          </cell>
          <cell r="E6353">
            <v>1570</v>
          </cell>
          <cell r="G6353" t="str">
            <v>VIVIAN</v>
          </cell>
          <cell r="H6353" t="str">
            <v>Acknowledged</v>
          </cell>
        </row>
        <row r="6354">
          <cell r="A6354" t="str">
            <v>HIST2022-0432</v>
          </cell>
          <cell r="B6354" t="str">
            <v>1318-15-511-005</v>
          </cell>
          <cell r="C6354" t="str">
            <v>Historical Determination</v>
          </cell>
          <cell r="D6354" t="str">
            <v>Julie Roll</v>
          </cell>
          <cell r="E6354">
            <v>313</v>
          </cell>
          <cell r="G6354" t="str">
            <v>PAIUTE</v>
          </cell>
          <cell r="H6354" t="str">
            <v>Determination Issued</v>
          </cell>
        </row>
        <row r="6355">
          <cell r="A6355" t="str">
            <v>FEET2022-0434</v>
          </cell>
          <cell r="B6355" t="str">
            <v>111-270-057</v>
          </cell>
          <cell r="C6355" t="str">
            <v>Building/ERS/Admin/Fee Transfer</v>
          </cell>
          <cell r="E6355">
            <v>1007</v>
          </cell>
          <cell r="G6355" t="str">
            <v>WINDSOR</v>
          </cell>
        </row>
        <row r="6356">
          <cell r="A6356" t="str">
            <v>FEET2022-0436</v>
          </cell>
          <cell r="B6356" t="str">
            <v>116-070-054</v>
          </cell>
          <cell r="C6356" t="str">
            <v>Building/ERS/Admin/Fee Transfer</v>
          </cell>
          <cell r="E6356">
            <v>5821</v>
          </cell>
          <cell r="G6356" t="str">
            <v>DODOWAH</v>
          </cell>
        </row>
        <row r="6357">
          <cell r="A6357" t="str">
            <v>LCAP2022-0341</v>
          </cell>
          <cell r="B6357" t="str">
            <v>131-133-03</v>
          </cell>
          <cell r="C6357" t="str">
            <v>Land Capability Verification</v>
          </cell>
          <cell r="D6357" t="str">
            <v>Julie Roll</v>
          </cell>
          <cell r="E6357">
            <v>931</v>
          </cell>
          <cell r="G6357" t="str">
            <v>HAROLD</v>
          </cell>
          <cell r="H6357" t="str">
            <v>Results Issued</v>
          </cell>
        </row>
        <row r="6358">
          <cell r="A6358" t="str">
            <v>TREE2022-0822</v>
          </cell>
          <cell r="B6358" t="str">
            <v>116-210-047</v>
          </cell>
          <cell r="C6358" t="str">
            <v>Tree Removal</v>
          </cell>
          <cell r="D6358" t="str">
            <v>Bruce Barr</v>
          </cell>
          <cell r="E6358">
            <v>5639</v>
          </cell>
          <cell r="G6358" t="str">
            <v>VICTORIA</v>
          </cell>
          <cell r="H6358" t="str">
            <v>Approved</v>
          </cell>
        </row>
        <row r="6359">
          <cell r="A6359" t="str">
            <v>TREE2022-0821</v>
          </cell>
          <cell r="B6359" t="str">
            <v>031-204-006</v>
          </cell>
          <cell r="C6359" t="str">
            <v>Tree Removal</v>
          </cell>
          <cell r="D6359" t="str">
            <v>Bruce Barr</v>
          </cell>
          <cell r="E6359">
            <v>2686</v>
          </cell>
          <cell r="G6359" t="str">
            <v>KUBEL</v>
          </cell>
          <cell r="H6359" t="str">
            <v>Approved</v>
          </cell>
        </row>
        <row r="6360">
          <cell r="A6360" t="str">
            <v>LCAP2022-0337</v>
          </cell>
          <cell r="B6360" t="str">
            <v>131-211-21</v>
          </cell>
          <cell r="C6360" t="str">
            <v>Soils Hydrology</v>
          </cell>
          <cell r="D6360" t="str">
            <v>Julie Roll</v>
          </cell>
          <cell r="E6360">
            <v>585</v>
          </cell>
          <cell r="G6360" t="str">
            <v>FAIRVIEW</v>
          </cell>
          <cell r="H6360" t="str">
            <v>Results Issued</v>
          </cell>
        </row>
        <row r="6361">
          <cell r="A6361" t="str">
            <v>TREE2022-0816</v>
          </cell>
          <cell r="B6361" t="str">
            <v>1418-34-310-004</v>
          </cell>
          <cell r="C6361" t="str">
            <v>Tree Removal</v>
          </cell>
          <cell r="D6361" t="str">
            <v>Bruce Barr</v>
          </cell>
          <cell r="E6361">
            <v>7</v>
          </cell>
          <cell r="G6361" t="str">
            <v>LAKESIDE COVE</v>
          </cell>
          <cell r="H6361" t="str">
            <v>Approved</v>
          </cell>
        </row>
        <row r="6362">
          <cell r="A6362" t="str">
            <v>LCAP2022-0329</v>
          </cell>
          <cell r="B6362" t="str">
            <v>023-771-005</v>
          </cell>
          <cell r="C6362" t="str">
            <v>Site Assessment</v>
          </cell>
          <cell r="D6362" t="str">
            <v>Julie Roll</v>
          </cell>
          <cell r="E6362">
            <v>827</v>
          </cell>
          <cell r="G6362" t="str">
            <v>SOUTH SHORE</v>
          </cell>
          <cell r="H6362" t="str">
            <v>Results Issued</v>
          </cell>
        </row>
        <row r="6363">
          <cell r="A6363" t="str">
            <v>TREE2022-0814</v>
          </cell>
          <cell r="B6363" t="str">
            <v>122-181-75</v>
          </cell>
          <cell r="C6363" t="str">
            <v>Tree Removal</v>
          </cell>
          <cell r="D6363" t="str">
            <v>Bruce Barr</v>
          </cell>
          <cell r="E6363">
            <v>803</v>
          </cell>
          <cell r="G6363" t="str">
            <v>LAKESHORE</v>
          </cell>
          <cell r="H6363" t="str">
            <v>Approved</v>
          </cell>
        </row>
        <row r="6364">
          <cell r="A6364" t="str">
            <v>TREE2022-0815</v>
          </cell>
          <cell r="B6364" t="str">
            <v>034-512-004</v>
          </cell>
          <cell r="C6364" t="str">
            <v>Tree Removal</v>
          </cell>
          <cell r="D6364" t="str">
            <v>Bruce Barr</v>
          </cell>
          <cell r="E6364">
            <v>1975</v>
          </cell>
          <cell r="G6364" t="str">
            <v>TOPPEWETAH</v>
          </cell>
          <cell r="H6364" t="str">
            <v>Approved</v>
          </cell>
        </row>
        <row r="6365">
          <cell r="A6365" t="str">
            <v>TREE2022-0812</v>
          </cell>
          <cell r="B6365" t="str">
            <v>031-020-036</v>
          </cell>
          <cell r="C6365" t="str">
            <v>Tree Removal</v>
          </cell>
          <cell r="D6365" t="str">
            <v>Bruce Barr</v>
          </cell>
          <cell r="E6365">
            <v>2350</v>
          </cell>
          <cell r="G6365" t="str">
            <v>LAKE TAHOE</v>
          </cell>
          <cell r="H6365" t="str">
            <v>Approved</v>
          </cell>
        </row>
        <row r="6366">
          <cell r="A6366" t="str">
            <v>ERSP2022-1315</v>
          </cell>
          <cell r="B6366" t="str">
            <v>122-181-61</v>
          </cell>
          <cell r="C6366" t="str">
            <v>Residential Dwelling</v>
          </cell>
          <cell r="D6366" t="str">
            <v>CONSULTANT</v>
          </cell>
          <cell r="E6366">
            <v>857</v>
          </cell>
          <cell r="G6366" t="str">
            <v>LAKESHORE</v>
          </cell>
          <cell r="H6366" t="str">
            <v>Acknowledged</v>
          </cell>
        </row>
        <row r="6367">
          <cell r="A6367" t="str">
            <v>TREE2022-0813</v>
          </cell>
          <cell r="B6367" t="str">
            <v>090-092-011</v>
          </cell>
          <cell r="C6367" t="str">
            <v>Tree Removal</v>
          </cell>
          <cell r="D6367" t="str">
            <v>Bruce Barr</v>
          </cell>
          <cell r="E6367">
            <v>8583</v>
          </cell>
          <cell r="G6367" t="str">
            <v>CUTTHROAT</v>
          </cell>
          <cell r="H6367" t="str">
            <v>Approved</v>
          </cell>
        </row>
        <row r="6368">
          <cell r="A6368" t="str">
            <v>ERSP2020-1281-01</v>
          </cell>
          <cell r="B6368" t="str">
            <v>122-215-07</v>
          </cell>
          <cell r="C6368" t="str">
            <v>Plan Revision</v>
          </cell>
          <cell r="D6368" t="str">
            <v>Bridget Cornell</v>
          </cell>
          <cell r="E6368">
            <v>877</v>
          </cell>
          <cell r="G6368" t="str">
            <v>OPHIR PEAK</v>
          </cell>
          <cell r="H6368" t="str">
            <v>Acknowledged</v>
          </cell>
        </row>
        <row r="6369">
          <cell r="A6369" t="str">
            <v>QEXE2022-0430</v>
          </cell>
          <cell r="B6369" t="str">
            <v>016-521-004</v>
          </cell>
          <cell r="C6369" t="str">
            <v>Qualified Exempt</v>
          </cell>
          <cell r="D6369" t="str">
            <v>BMCKILLOP</v>
          </cell>
          <cell r="E6369">
            <v>590</v>
          </cell>
          <cell r="G6369" t="str">
            <v>LAKERIDGE</v>
          </cell>
          <cell r="H6369" t="str">
            <v>Accepted</v>
          </cell>
        </row>
        <row r="6370">
          <cell r="A6370" t="str">
            <v>HIST2022-0428</v>
          </cell>
          <cell r="B6370" t="str">
            <v>1418-34-310-005</v>
          </cell>
          <cell r="C6370" t="str">
            <v>Historical Determination</v>
          </cell>
          <cell r="D6370" t="str">
            <v>Brandy Mcmahon</v>
          </cell>
          <cell r="E6370">
            <v>11</v>
          </cell>
          <cell r="G6370" t="str">
            <v>LAKESIDE COVE</v>
          </cell>
          <cell r="H6370" t="str">
            <v>Determination Issued</v>
          </cell>
        </row>
        <row r="6371">
          <cell r="A6371" t="str">
            <v>ERSP2022-0787</v>
          </cell>
          <cell r="B6371" t="str">
            <v>027-690-006</v>
          </cell>
          <cell r="C6371" t="str">
            <v>Temporary Uses</v>
          </cell>
          <cell r="D6371" t="str">
            <v>INTAKE INTAKE</v>
          </cell>
          <cell r="E6371">
            <v>900</v>
          </cell>
          <cell r="G6371" t="str">
            <v>SKI RUN</v>
          </cell>
          <cell r="H6371" t="str">
            <v>Additional Information</v>
          </cell>
        </row>
        <row r="6372">
          <cell r="A6372" t="str">
            <v>BUOY2022-0775</v>
          </cell>
          <cell r="B6372" t="str">
            <v>122-100-26</v>
          </cell>
          <cell r="C6372" t="str">
            <v>Buoy</v>
          </cell>
          <cell r="D6372" t="str">
            <v>Matt Miller</v>
          </cell>
          <cell r="H6372" t="str">
            <v>Project Completed</v>
          </cell>
        </row>
        <row r="6373">
          <cell r="A6373" t="str">
            <v>ERSP2022-0796</v>
          </cell>
          <cell r="B6373" t="str">
            <v>128-351-01</v>
          </cell>
          <cell r="C6373" t="str">
            <v>Rec-Public Service</v>
          </cell>
          <cell r="D6373" t="str">
            <v>Bridget Cornell</v>
          </cell>
          <cell r="E6373">
            <v>0</v>
          </cell>
          <cell r="G6373" t="str">
            <v>GOLFERS PASS</v>
          </cell>
          <cell r="H6373" t="str">
            <v>Acknowledged</v>
          </cell>
        </row>
        <row r="6374">
          <cell r="A6374" t="str">
            <v>QEXE2022-0431</v>
          </cell>
          <cell r="B6374" t="str">
            <v>1418-34-601-008</v>
          </cell>
          <cell r="C6374" t="str">
            <v>Qualified Exempt</v>
          </cell>
          <cell r="D6374" t="str">
            <v>Alyson Borawski</v>
          </cell>
          <cell r="E6374">
            <v>1279</v>
          </cell>
          <cell r="G6374" t="str">
            <v>HIDDEN WOODS</v>
          </cell>
          <cell r="H6374" t="str">
            <v>Accepted</v>
          </cell>
        </row>
        <row r="6375">
          <cell r="A6375" t="str">
            <v>TREE2022-0776</v>
          </cell>
          <cell r="B6375" t="str">
            <v>031-144-013</v>
          </cell>
          <cell r="C6375" t="str">
            <v>Tree Removal</v>
          </cell>
          <cell r="D6375" t="str">
            <v>Bruce Barr</v>
          </cell>
          <cell r="E6375">
            <v>2523</v>
          </cell>
          <cell r="G6375" t="str">
            <v>BERTHA</v>
          </cell>
          <cell r="H6375" t="str">
            <v>Approved</v>
          </cell>
        </row>
        <row r="6376">
          <cell r="A6376" t="str">
            <v>BMPR2022-0004</v>
          </cell>
          <cell r="B6376" t="str">
            <v>092-200-021</v>
          </cell>
          <cell r="C6376" t="str">
            <v>BMP Small Retrofit Plan</v>
          </cell>
          <cell r="D6376" t="str">
            <v>Joan Douglas</v>
          </cell>
          <cell r="E6376">
            <v>4179</v>
          </cell>
          <cell r="G6376" t="str">
            <v>FERGUSON</v>
          </cell>
          <cell r="H6376" t="str">
            <v>Approved</v>
          </cell>
        </row>
        <row r="6377">
          <cell r="A6377" t="str">
            <v>ERSP2022-0790</v>
          </cell>
          <cell r="B6377" t="str">
            <v>017-041-027</v>
          </cell>
          <cell r="C6377" t="str">
            <v>Residential Dwelling</v>
          </cell>
          <cell r="D6377" t="str">
            <v>Julie Roll</v>
          </cell>
          <cell r="E6377">
            <v>9031</v>
          </cell>
          <cell r="G6377" t="str">
            <v>LUPINE</v>
          </cell>
          <cell r="H6377" t="str">
            <v>Acknowledged</v>
          </cell>
        </row>
        <row r="6378">
          <cell r="A6378" t="str">
            <v>ERSP2022-0800</v>
          </cell>
          <cell r="B6378" t="str">
            <v>127-040-10</v>
          </cell>
          <cell r="C6378" t="str">
            <v>Rec-Public Service</v>
          </cell>
          <cell r="D6378" t="str">
            <v>CONSULTANT</v>
          </cell>
          <cell r="E6378">
            <v>291</v>
          </cell>
          <cell r="G6378" t="str">
            <v>COUNTRY CLUB</v>
          </cell>
          <cell r="H6378" t="str">
            <v>Project Complete</v>
          </cell>
        </row>
        <row r="6379">
          <cell r="A6379" t="str">
            <v>MFEE2022-0429</v>
          </cell>
          <cell r="B6379" t="str">
            <v>117-130-029</v>
          </cell>
          <cell r="C6379" t="str">
            <v>Mooring Fee</v>
          </cell>
          <cell r="E6379">
            <v>7486</v>
          </cell>
          <cell r="F6379" t="str">
            <v>N</v>
          </cell>
          <cell r="G6379" t="str">
            <v>LAKE</v>
          </cell>
          <cell r="H6379" t="str">
            <v>Paid</v>
          </cell>
        </row>
        <row r="6380">
          <cell r="A6380" t="str">
            <v>HIST2022-0423</v>
          </cell>
          <cell r="B6380" t="str">
            <v>026-038-022</v>
          </cell>
          <cell r="C6380" t="str">
            <v>Historical Determination</v>
          </cell>
          <cell r="D6380" t="str">
            <v>Alyson Borawski</v>
          </cell>
          <cell r="E6380">
            <v>3151</v>
          </cell>
          <cell r="G6380" t="str">
            <v>SACRAMENTO</v>
          </cell>
          <cell r="H6380" t="str">
            <v>Determination Issued</v>
          </cell>
        </row>
        <row r="6381">
          <cell r="A6381" t="str">
            <v>QEXE2022-0427</v>
          </cell>
          <cell r="B6381" t="str">
            <v>123-101-15</v>
          </cell>
          <cell r="C6381" t="str">
            <v>Qualified Exempt</v>
          </cell>
          <cell r="D6381" t="str">
            <v>BMCKILLOP</v>
          </cell>
          <cell r="E6381">
            <v>446</v>
          </cell>
          <cell r="G6381" t="str">
            <v>STATE ROUTE 28</v>
          </cell>
          <cell r="H6381" t="str">
            <v>Accepted</v>
          </cell>
        </row>
        <row r="6382">
          <cell r="A6382" t="str">
            <v>TREE2022-0770</v>
          </cell>
          <cell r="B6382" t="str">
            <v>032-281-037</v>
          </cell>
          <cell r="C6382" t="str">
            <v>Tree Removal</v>
          </cell>
          <cell r="D6382" t="str">
            <v>Bruce Barr</v>
          </cell>
          <cell r="E6382">
            <v>1242</v>
          </cell>
          <cell r="G6382" t="str">
            <v>MARGARET</v>
          </cell>
          <cell r="H6382" t="str">
            <v>Approved</v>
          </cell>
        </row>
        <row r="6383">
          <cell r="A6383" t="str">
            <v>TREE2022-0772</v>
          </cell>
          <cell r="B6383" t="str">
            <v>085-322-006</v>
          </cell>
          <cell r="C6383" t="str">
            <v>Tree Removal</v>
          </cell>
          <cell r="D6383" t="str">
            <v>Bruce Barr</v>
          </cell>
          <cell r="E6383">
            <v>365</v>
          </cell>
          <cell r="G6383" t="str">
            <v>ELIZABETH</v>
          </cell>
          <cell r="H6383" t="str">
            <v>Approved</v>
          </cell>
        </row>
        <row r="6384">
          <cell r="A6384" t="str">
            <v>TREE2022-0766</v>
          </cell>
          <cell r="B6384" t="str">
            <v>094-233-006</v>
          </cell>
          <cell r="C6384" t="str">
            <v>Tree Removal</v>
          </cell>
          <cell r="D6384" t="str">
            <v>Bruce Barr</v>
          </cell>
          <cell r="E6384">
            <v>720</v>
          </cell>
          <cell r="G6384" t="str">
            <v>GOLDFIELD</v>
          </cell>
          <cell r="H6384" t="str">
            <v>Approved</v>
          </cell>
        </row>
        <row r="6385">
          <cell r="A6385" t="str">
            <v>TREE2022-0768</v>
          </cell>
          <cell r="B6385" t="str">
            <v>022-061-017</v>
          </cell>
          <cell r="C6385" t="str">
            <v>Tree Removal</v>
          </cell>
          <cell r="D6385" t="str">
            <v>Bruce Barr</v>
          </cell>
          <cell r="E6385">
            <v>2164</v>
          </cell>
          <cell r="G6385" t="str">
            <v>CATALINA</v>
          </cell>
          <cell r="H6385" t="str">
            <v>Approved</v>
          </cell>
        </row>
        <row r="6386">
          <cell r="A6386" t="str">
            <v>TREE2022-0773</v>
          </cell>
          <cell r="B6386" t="str">
            <v>026-083-007</v>
          </cell>
          <cell r="C6386" t="str">
            <v>Tree Removal</v>
          </cell>
          <cell r="D6386" t="str">
            <v>Bruce Barr</v>
          </cell>
          <cell r="E6386">
            <v>3135</v>
          </cell>
          <cell r="G6386" t="str">
            <v>HARRISON</v>
          </cell>
          <cell r="H6386" t="str">
            <v>Approved</v>
          </cell>
        </row>
        <row r="6387">
          <cell r="A6387" t="str">
            <v>TREE2022-0767</v>
          </cell>
          <cell r="B6387" t="str">
            <v>125-503-02</v>
          </cell>
          <cell r="C6387" t="str">
            <v>Tree Removal</v>
          </cell>
          <cell r="D6387" t="str">
            <v>Bruce Barr</v>
          </cell>
          <cell r="E6387">
            <v>561</v>
          </cell>
          <cell r="G6387" t="str">
            <v>VALLEY</v>
          </cell>
          <cell r="H6387" t="str">
            <v>Approved</v>
          </cell>
        </row>
        <row r="6388">
          <cell r="A6388" t="str">
            <v>QEXE2022-0426</v>
          </cell>
          <cell r="B6388" t="str">
            <v>130-163-31</v>
          </cell>
          <cell r="C6388" t="str">
            <v>Qualified Exempt</v>
          </cell>
          <cell r="D6388" t="str">
            <v>BMCKILLOP</v>
          </cell>
          <cell r="E6388">
            <v>1003</v>
          </cell>
          <cell r="G6388" t="str">
            <v>TAHOE</v>
          </cell>
          <cell r="H6388" t="str">
            <v>Accepted</v>
          </cell>
        </row>
        <row r="6389">
          <cell r="A6389" t="str">
            <v>TREE2022-0774</v>
          </cell>
          <cell r="B6389" t="str">
            <v>090-221-010</v>
          </cell>
          <cell r="C6389" t="str">
            <v>Tree Removal</v>
          </cell>
          <cell r="D6389" t="str">
            <v>Bruce Barr</v>
          </cell>
          <cell r="E6389">
            <v>8779</v>
          </cell>
          <cell r="G6389" t="str">
            <v>BROCKWAY VISTA</v>
          </cell>
          <cell r="H6389" t="str">
            <v>Approved</v>
          </cell>
        </row>
        <row r="6390">
          <cell r="A6390" t="str">
            <v>TREE2022-0769</v>
          </cell>
          <cell r="B6390" t="str">
            <v>034-593-007</v>
          </cell>
          <cell r="C6390" t="str">
            <v>Tree Removal</v>
          </cell>
          <cell r="D6390" t="str">
            <v>Bruce Barr</v>
          </cell>
          <cell r="E6390">
            <v>2113</v>
          </cell>
          <cell r="G6390" t="str">
            <v>OAXACO</v>
          </cell>
          <cell r="H6390" t="str">
            <v>Approved</v>
          </cell>
        </row>
        <row r="6391">
          <cell r="A6391" t="str">
            <v>LCAP2022-0314</v>
          </cell>
          <cell r="B6391" t="str">
            <v>124-072-06</v>
          </cell>
          <cell r="C6391" t="str">
            <v>Soils Hydrology</v>
          </cell>
          <cell r="D6391" t="str">
            <v>Julie Roll</v>
          </cell>
          <cell r="E6391">
            <v>511</v>
          </cell>
          <cell r="G6391" t="str">
            <v>JENSEN</v>
          </cell>
          <cell r="H6391" t="str">
            <v>Results Issued</v>
          </cell>
        </row>
        <row r="6392">
          <cell r="A6392" t="str">
            <v>HIST2022-0424</v>
          </cell>
          <cell r="B6392" t="str">
            <v>026-038-021</v>
          </cell>
          <cell r="C6392" t="str">
            <v>Historical Determination</v>
          </cell>
          <cell r="D6392" t="str">
            <v>Alyson Borawski</v>
          </cell>
          <cell r="E6392">
            <v>3153</v>
          </cell>
          <cell r="G6392" t="str">
            <v>SACRAMENTO</v>
          </cell>
          <cell r="H6392" t="str">
            <v>Determination Issued</v>
          </cell>
        </row>
        <row r="6393">
          <cell r="A6393" t="str">
            <v>ERSP2022-0771</v>
          </cell>
          <cell r="B6393" t="str">
            <v>097-140-036</v>
          </cell>
          <cell r="C6393" t="str">
            <v>Residential Dwelling</v>
          </cell>
          <cell r="D6393" t="str">
            <v>INTAKE INTAKE</v>
          </cell>
          <cell r="E6393">
            <v>5230</v>
          </cell>
          <cell r="F6393" t="str">
            <v>W</v>
          </cell>
          <cell r="G6393" t="str">
            <v>LAKE</v>
          </cell>
          <cell r="H6393" t="str">
            <v>Withdrawn</v>
          </cell>
        </row>
        <row r="6394">
          <cell r="A6394" t="str">
            <v>HIST2022-0422</v>
          </cell>
          <cell r="B6394" t="str">
            <v>022-051-011</v>
          </cell>
          <cell r="C6394" t="str">
            <v>Historical Determination</v>
          </cell>
          <cell r="D6394" t="str">
            <v>Julie Roll</v>
          </cell>
          <cell r="E6394">
            <v>2154</v>
          </cell>
          <cell r="G6394" t="str">
            <v>MONTEREY</v>
          </cell>
          <cell r="H6394" t="str">
            <v>Determination Issued</v>
          </cell>
        </row>
        <row r="6395">
          <cell r="A6395" t="str">
            <v>TREE2022-0760</v>
          </cell>
          <cell r="B6395" t="str">
            <v>084-182-002</v>
          </cell>
          <cell r="C6395" t="str">
            <v>Tree Removal</v>
          </cell>
          <cell r="D6395" t="str">
            <v>Bruce Barr</v>
          </cell>
          <cell r="E6395">
            <v>2340</v>
          </cell>
          <cell r="G6395" t="str">
            <v>SUNNYSIDE</v>
          </cell>
          <cell r="H6395" t="str">
            <v>Approved</v>
          </cell>
        </row>
        <row r="6396">
          <cell r="A6396" t="str">
            <v>MFEE2022-0419</v>
          </cell>
          <cell r="B6396" t="str">
            <v>016-142-011</v>
          </cell>
          <cell r="C6396" t="str">
            <v>Mooring Fee</v>
          </cell>
          <cell r="E6396">
            <v>8695</v>
          </cell>
          <cell r="G6396" t="str">
            <v>BEACH</v>
          </cell>
          <cell r="H6396" t="str">
            <v>Paid</v>
          </cell>
        </row>
        <row r="6397">
          <cell r="A6397" t="str">
            <v>MFEE2022-0416</v>
          </cell>
          <cell r="B6397" t="str">
            <v>123-161-05</v>
          </cell>
          <cell r="C6397" t="str">
            <v>Mooring Fee</v>
          </cell>
          <cell r="E6397">
            <v>250</v>
          </cell>
          <cell r="G6397" t="str">
            <v>NORTHLAKE</v>
          </cell>
          <cell r="H6397" t="str">
            <v>Paid</v>
          </cell>
        </row>
        <row r="6398">
          <cell r="A6398" t="str">
            <v>TREE2022-0750</v>
          </cell>
          <cell r="B6398" t="str">
            <v>031-186-016</v>
          </cell>
          <cell r="C6398" t="str">
            <v>Tree Removal</v>
          </cell>
          <cell r="D6398" t="str">
            <v>Bruce Barr</v>
          </cell>
          <cell r="E6398">
            <v>2537</v>
          </cell>
          <cell r="G6398" t="str">
            <v>ROSE</v>
          </cell>
          <cell r="H6398" t="str">
            <v>Approved</v>
          </cell>
        </row>
        <row r="6399">
          <cell r="A6399" t="str">
            <v>LCAP2022-0313</v>
          </cell>
          <cell r="B6399" t="str">
            <v>025-551-10</v>
          </cell>
          <cell r="C6399" t="str">
            <v>Site Assessment</v>
          </cell>
          <cell r="D6399" t="str">
            <v>Julie Roll</v>
          </cell>
          <cell r="E6399">
            <v>3523</v>
          </cell>
          <cell r="G6399" t="str">
            <v>RALPH</v>
          </cell>
          <cell r="H6399" t="str">
            <v>Results Issued</v>
          </cell>
        </row>
        <row r="6400">
          <cell r="A6400" t="str">
            <v>TREE2022-0755</v>
          </cell>
          <cell r="B6400" t="str">
            <v>084-182-003</v>
          </cell>
          <cell r="C6400" t="str">
            <v>Tree Removal</v>
          </cell>
          <cell r="D6400" t="str">
            <v>Bruce Barr</v>
          </cell>
          <cell r="E6400">
            <v>2360</v>
          </cell>
          <cell r="G6400" t="str">
            <v>SUNNYSIDE</v>
          </cell>
          <cell r="H6400" t="str">
            <v>Approved</v>
          </cell>
        </row>
        <row r="6401">
          <cell r="A6401" t="str">
            <v>ERSP2022-0765</v>
          </cell>
          <cell r="B6401" t="str">
            <v>122-510-43</v>
          </cell>
          <cell r="C6401" t="str">
            <v>Grading Project</v>
          </cell>
          <cell r="D6401" t="str">
            <v>Julie Roll</v>
          </cell>
          <cell r="E6401">
            <v>501</v>
          </cell>
          <cell r="G6401" t="str">
            <v>LAKESHORE</v>
          </cell>
          <cell r="H6401" t="str">
            <v>Acknowledged</v>
          </cell>
        </row>
        <row r="6402">
          <cell r="A6402" t="str">
            <v>BMPR2022-0003</v>
          </cell>
          <cell r="B6402" t="str">
            <v>025-205-005</v>
          </cell>
          <cell r="C6402" t="str">
            <v>BMP Small Retrofit Plan</v>
          </cell>
          <cell r="D6402" t="str">
            <v>Joan Douglas</v>
          </cell>
          <cell r="E6402">
            <v>3357</v>
          </cell>
          <cell r="G6402" t="str">
            <v>WARR</v>
          </cell>
          <cell r="H6402" t="str">
            <v>Approved</v>
          </cell>
        </row>
        <row r="6403">
          <cell r="A6403" t="str">
            <v>MFEE2022-0414</v>
          </cell>
          <cell r="B6403" t="str">
            <v>1318-22-301-001</v>
          </cell>
          <cell r="C6403" t="str">
            <v>Mooring Fee</v>
          </cell>
          <cell r="E6403">
            <v>1</v>
          </cell>
          <cell r="G6403" t="str">
            <v>BEACH CLUB</v>
          </cell>
          <cell r="H6403" t="str">
            <v>Paid</v>
          </cell>
        </row>
        <row r="6404">
          <cell r="A6404" t="str">
            <v>CORR2022-0411</v>
          </cell>
          <cell r="B6404" t="str">
            <v>029-161-025</v>
          </cell>
          <cell r="C6404" t="str">
            <v>Correspondence</v>
          </cell>
          <cell r="D6404" t="str">
            <v>Brandy Mcmahon</v>
          </cell>
          <cell r="E6404">
            <v>3860</v>
          </cell>
          <cell r="G6404" t="str">
            <v>LAKE TAHOE</v>
          </cell>
          <cell r="H6404" t="str">
            <v>Initiated</v>
          </cell>
        </row>
        <row r="6405">
          <cell r="A6405" t="str">
            <v>MFEE2022-0417</v>
          </cell>
          <cell r="B6405" t="str">
            <v>015-351-001</v>
          </cell>
          <cell r="C6405" t="str">
            <v>Mooring Fee</v>
          </cell>
          <cell r="E6405">
            <v>7001</v>
          </cell>
          <cell r="G6405" t="str">
            <v>STATE HWY 89</v>
          </cell>
          <cell r="H6405" t="str">
            <v>Paid</v>
          </cell>
        </row>
        <row r="6406">
          <cell r="A6406" t="str">
            <v>TREE2022-0752</v>
          </cell>
          <cell r="B6406" t="str">
            <v>125-010-20</v>
          </cell>
          <cell r="C6406" t="str">
            <v>Tree Removal</v>
          </cell>
          <cell r="D6406" t="str">
            <v>Bruce Barr</v>
          </cell>
          <cell r="E6406">
            <v>789</v>
          </cell>
          <cell r="G6406" t="str">
            <v>GERALDINE</v>
          </cell>
          <cell r="H6406" t="str">
            <v>Approved</v>
          </cell>
        </row>
        <row r="6407">
          <cell r="A6407" t="str">
            <v>MFEE2022-0415</v>
          </cell>
          <cell r="B6407" t="str">
            <v>094-520-001</v>
          </cell>
          <cell r="C6407" t="str">
            <v>Mooring Fee</v>
          </cell>
          <cell r="E6407">
            <v>1380</v>
          </cell>
          <cell r="G6407" t="str">
            <v>N LAKE</v>
          </cell>
          <cell r="H6407" t="str">
            <v>Paid</v>
          </cell>
        </row>
        <row r="6408">
          <cell r="A6408" t="str">
            <v>MFEE2022-0421</v>
          </cell>
          <cell r="B6408" t="str">
            <v>032-110-031</v>
          </cell>
          <cell r="C6408" t="str">
            <v>Mooring Fee</v>
          </cell>
          <cell r="E6408">
            <v>3051</v>
          </cell>
          <cell r="G6408" t="str">
            <v>JAMESON BEACH</v>
          </cell>
          <cell r="H6408" t="str">
            <v>Paid</v>
          </cell>
        </row>
        <row r="6409">
          <cell r="A6409" t="str">
            <v>TREE2022-0751</v>
          </cell>
          <cell r="B6409" t="str">
            <v>025-804-008</v>
          </cell>
          <cell r="C6409" t="str">
            <v>Tree Removal</v>
          </cell>
          <cell r="D6409" t="str">
            <v>Bruce Barr</v>
          </cell>
          <cell r="E6409">
            <v>2406</v>
          </cell>
          <cell r="G6409" t="str">
            <v>CORNICE</v>
          </cell>
          <cell r="H6409" t="str">
            <v>Approved</v>
          </cell>
        </row>
        <row r="6410">
          <cell r="A6410" t="str">
            <v>MFEE2022-0418</v>
          </cell>
          <cell r="B6410" t="str">
            <v>016-221-006</v>
          </cell>
          <cell r="C6410" t="str">
            <v>Mooring Fee</v>
          </cell>
          <cell r="E6410">
            <v>8819</v>
          </cell>
          <cell r="G6410" t="str">
            <v>RUBICON</v>
          </cell>
          <cell r="H6410" t="str">
            <v>Paid</v>
          </cell>
        </row>
        <row r="6411">
          <cell r="A6411" t="str">
            <v>MFEE2022-0420</v>
          </cell>
          <cell r="B6411" t="str">
            <v>032-110-032</v>
          </cell>
          <cell r="C6411" t="str">
            <v>Mooring Fee</v>
          </cell>
          <cell r="E6411">
            <v>3057</v>
          </cell>
          <cell r="G6411" t="str">
            <v>JAMESON BEACH</v>
          </cell>
          <cell r="H6411" t="str">
            <v>Paid</v>
          </cell>
        </row>
        <row r="6412">
          <cell r="A6412" t="str">
            <v>GEXC2022-0402</v>
          </cell>
          <cell r="B6412" t="str">
            <v>122-192-02</v>
          </cell>
          <cell r="C6412" t="str">
            <v>Grading Season Exception</v>
          </cell>
          <cell r="D6412" t="str">
            <v>Rachel Lopez</v>
          </cell>
          <cell r="E6412">
            <v>641</v>
          </cell>
          <cell r="G6412" t="str">
            <v>CRYSTAL PEAK</v>
          </cell>
          <cell r="H6412" t="str">
            <v>Approved</v>
          </cell>
        </row>
        <row r="6413">
          <cell r="A6413" t="str">
            <v>TREE2022-0738</v>
          </cell>
          <cell r="B6413" t="str">
            <v>031-152-016</v>
          </cell>
          <cell r="C6413" t="str">
            <v>Tree Removal</v>
          </cell>
          <cell r="D6413" t="str">
            <v>Bruce Barr</v>
          </cell>
          <cell r="E6413">
            <v>2623</v>
          </cell>
          <cell r="G6413" t="str">
            <v>KNOX</v>
          </cell>
          <cell r="H6413" t="str">
            <v>Approved</v>
          </cell>
        </row>
        <row r="6414">
          <cell r="A6414" t="str">
            <v>TREE2022-0737</v>
          </cell>
          <cell r="B6414" t="str">
            <v>092-152-037</v>
          </cell>
          <cell r="C6414" t="str">
            <v>Tree Removal</v>
          </cell>
          <cell r="D6414" t="str">
            <v>Bruce Barr</v>
          </cell>
          <cell r="E6414">
            <v>4151</v>
          </cell>
          <cell r="G6414" t="str">
            <v>ROBERT</v>
          </cell>
          <cell r="H6414" t="str">
            <v>Approved</v>
          </cell>
        </row>
        <row r="6415">
          <cell r="A6415" t="str">
            <v>HIST2022-0399</v>
          </cell>
          <cell r="B6415" t="str">
            <v>122-181-51</v>
          </cell>
          <cell r="C6415" t="str">
            <v>Historical Determination</v>
          </cell>
          <cell r="D6415" t="str">
            <v>BMCKILLOP</v>
          </cell>
          <cell r="E6415">
            <v>835</v>
          </cell>
          <cell r="G6415" t="str">
            <v>LAKESHORE</v>
          </cell>
          <cell r="H6415" t="str">
            <v>Determination Issued</v>
          </cell>
        </row>
        <row r="6416">
          <cell r="A6416" t="str">
            <v>LCAP2022-0312</v>
          </cell>
          <cell r="B6416" t="str">
            <v>023-646-010</v>
          </cell>
          <cell r="C6416" t="str">
            <v>Site Assessment</v>
          </cell>
          <cell r="D6416" t="str">
            <v>Julie Roll</v>
          </cell>
          <cell r="E6416">
            <v>734</v>
          </cell>
          <cell r="G6416" t="str">
            <v>HAZEL</v>
          </cell>
          <cell r="H6416" t="str">
            <v>Results Issued</v>
          </cell>
        </row>
        <row r="6417">
          <cell r="A6417" t="str">
            <v>TREE2022-0739</v>
          </cell>
          <cell r="B6417" t="str">
            <v>1319-19-112-005</v>
          </cell>
          <cell r="C6417" t="str">
            <v>Tree Removal</v>
          </cell>
          <cell r="D6417" t="str">
            <v>Bruce Barr</v>
          </cell>
          <cell r="E6417">
            <v>273</v>
          </cell>
          <cell r="G6417" t="str">
            <v>ANDRIA</v>
          </cell>
          <cell r="H6417" t="str">
            <v>Approved</v>
          </cell>
        </row>
        <row r="6418">
          <cell r="A6418" t="str">
            <v>LCAP2022-0310</v>
          </cell>
          <cell r="B6418" t="str">
            <v>130-162-13</v>
          </cell>
          <cell r="C6418" t="str">
            <v>Soils Hydrology</v>
          </cell>
          <cell r="D6418" t="str">
            <v>Julie Roll</v>
          </cell>
          <cell r="E6418">
            <v>1061</v>
          </cell>
          <cell r="G6418" t="str">
            <v>SAWMILL</v>
          </cell>
          <cell r="H6418" t="str">
            <v>Results Issued</v>
          </cell>
        </row>
        <row r="6419">
          <cell r="A6419" t="str">
            <v>LCAP2022-0311</v>
          </cell>
          <cell r="B6419" t="str">
            <v>094-211-018</v>
          </cell>
          <cell r="C6419" t="str">
            <v>Land Capability Verification</v>
          </cell>
          <cell r="D6419" t="str">
            <v>INTAKE INTAKE</v>
          </cell>
          <cell r="E6419">
            <v>510</v>
          </cell>
          <cell r="G6419" t="str">
            <v>KIMBERLY</v>
          </cell>
          <cell r="H6419" t="str">
            <v>Withdrawn</v>
          </cell>
        </row>
        <row r="6420">
          <cell r="A6420" t="str">
            <v>ERSP2022-0736</v>
          </cell>
          <cell r="B6420" t="str">
            <v>123-032-23</v>
          </cell>
          <cell r="C6420" t="str">
            <v>Residential Dwelling</v>
          </cell>
          <cell r="D6420" t="str">
            <v>INTAKE INTAKE</v>
          </cell>
          <cell r="E6420">
            <v>0</v>
          </cell>
          <cell r="G6420" t="str">
            <v>SOMERS</v>
          </cell>
          <cell r="H6420" t="str">
            <v>Incomplete Submittal</v>
          </cell>
        </row>
        <row r="6421">
          <cell r="A6421" t="str">
            <v>ERSP2022-0735</v>
          </cell>
          <cell r="B6421" t="str">
            <v>123-032-18</v>
          </cell>
          <cell r="C6421" t="str">
            <v>Residential Dwelling</v>
          </cell>
          <cell r="D6421" t="str">
            <v>Paul Nielsen</v>
          </cell>
          <cell r="E6421">
            <v>44</v>
          </cell>
          <cell r="G6421" t="str">
            <v>SOMERS</v>
          </cell>
          <cell r="H6421" t="str">
            <v>Conditional Permit</v>
          </cell>
        </row>
        <row r="6422">
          <cell r="A6422" t="str">
            <v>TREE2022-0731</v>
          </cell>
          <cell r="B6422" t="str">
            <v>081-131-004</v>
          </cell>
          <cell r="C6422" t="str">
            <v>Tree Removal</v>
          </cell>
          <cell r="D6422" t="str">
            <v>Bruce Barr</v>
          </cell>
          <cell r="E6422">
            <v>1532</v>
          </cell>
          <cell r="G6422" t="str">
            <v>LUNN</v>
          </cell>
          <cell r="H6422" t="str">
            <v>Approved</v>
          </cell>
        </row>
        <row r="6423">
          <cell r="A6423" t="str">
            <v>TREE2022-0729</v>
          </cell>
          <cell r="B6423" t="str">
            <v>081-102-027</v>
          </cell>
          <cell r="C6423" t="str">
            <v>Tree Removal</v>
          </cell>
          <cell r="D6423" t="str">
            <v>Bruce Barr</v>
          </cell>
          <cell r="E6423">
            <v>1696</v>
          </cell>
          <cell r="G6423" t="str">
            <v>CRYSTAL AIR</v>
          </cell>
          <cell r="H6423" t="str">
            <v>Approved</v>
          </cell>
        </row>
        <row r="6424">
          <cell r="A6424" t="str">
            <v>TREE2022-0727</v>
          </cell>
          <cell r="B6424" t="str">
            <v>117-180-039</v>
          </cell>
          <cell r="C6424" t="str">
            <v>Tree Removal</v>
          </cell>
          <cell r="D6424" t="str">
            <v>Bruce Barr</v>
          </cell>
          <cell r="E6424">
            <v>8010</v>
          </cell>
          <cell r="F6424" t="str">
            <v>N</v>
          </cell>
          <cell r="G6424" t="str">
            <v>LAKE</v>
          </cell>
          <cell r="H6424" t="str">
            <v>Approved</v>
          </cell>
        </row>
        <row r="6425">
          <cell r="A6425" t="str">
            <v>TREE2022-0728</v>
          </cell>
          <cell r="B6425" t="str">
            <v>033-853-013</v>
          </cell>
          <cell r="C6425" t="str">
            <v>Tree Removal</v>
          </cell>
          <cell r="D6425" t="str">
            <v>Bruce Barr</v>
          </cell>
          <cell r="E6425">
            <v>1192</v>
          </cell>
          <cell r="G6425" t="str">
            <v>CANARSEE</v>
          </cell>
          <cell r="H6425" t="str">
            <v>Approved</v>
          </cell>
        </row>
        <row r="6426">
          <cell r="A6426" t="str">
            <v>TREE2022-0732</v>
          </cell>
          <cell r="B6426" t="str">
            <v>023-696-019</v>
          </cell>
          <cell r="C6426" t="str">
            <v>Tree Removal</v>
          </cell>
          <cell r="D6426" t="str">
            <v>Bruce Barr</v>
          </cell>
          <cell r="E6426">
            <v>706</v>
          </cell>
          <cell r="G6426" t="str">
            <v>TAYLOR</v>
          </cell>
          <cell r="H6426" t="str">
            <v>Approved</v>
          </cell>
        </row>
        <row r="6427">
          <cell r="A6427" t="str">
            <v>ERSP2022-0733</v>
          </cell>
          <cell r="B6427" t="str">
            <v>125-522-01</v>
          </cell>
          <cell r="C6427" t="str">
            <v>Residential Dwelling</v>
          </cell>
          <cell r="D6427" t="str">
            <v>Brandy Mcmahon</v>
          </cell>
          <cell r="E6427">
            <v>666</v>
          </cell>
          <cell r="G6427" t="str">
            <v>TUMBLEWEED</v>
          </cell>
          <cell r="H6427" t="str">
            <v>Acknowledged</v>
          </cell>
        </row>
        <row r="6428">
          <cell r="A6428" t="str">
            <v>QEXE2022-0398</v>
          </cell>
          <cell r="B6428" t="str">
            <v>1318-09-810-075</v>
          </cell>
          <cell r="C6428" t="str">
            <v>Qualified Exempt</v>
          </cell>
          <cell r="D6428" t="str">
            <v>INTAKE INTAKE</v>
          </cell>
          <cell r="E6428">
            <v>616</v>
          </cell>
          <cell r="G6428" t="str">
            <v>FREEL</v>
          </cell>
          <cell r="H6428" t="str">
            <v>Accepted</v>
          </cell>
        </row>
        <row r="6429">
          <cell r="A6429" t="str">
            <v>ERSP2022-0734</v>
          </cell>
          <cell r="B6429" t="str">
            <v>124-071-07</v>
          </cell>
          <cell r="C6429" t="str">
            <v>Residential Dwelling</v>
          </cell>
          <cell r="D6429" t="str">
            <v>Brandy Mcmahon</v>
          </cell>
          <cell r="E6429">
            <v>508</v>
          </cell>
          <cell r="G6429" t="str">
            <v>JENSEN</v>
          </cell>
          <cell r="H6429" t="str">
            <v>Acknowledged</v>
          </cell>
        </row>
        <row r="6430">
          <cell r="A6430" t="str">
            <v>ERSP2022-0730</v>
          </cell>
          <cell r="B6430" t="str">
            <v>124-064-14</v>
          </cell>
          <cell r="C6430" t="str">
            <v>Residential Dwelling</v>
          </cell>
          <cell r="D6430" t="str">
            <v>Alyson Borawski</v>
          </cell>
          <cell r="E6430">
            <v>525</v>
          </cell>
          <cell r="G6430" t="str">
            <v>MCDONALD</v>
          </cell>
          <cell r="H6430" t="str">
            <v>Acknowledged</v>
          </cell>
        </row>
        <row r="6431">
          <cell r="A6431" t="str">
            <v>CEXT2022-0394</v>
          </cell>
          <cell r="B6431" t="str">
            <v>083-195-006</v>
          </cell>
          <cell r="C6431" t="str">
            <v>Construction Schedule Extension</v>
          </cell>
          <cell r="D6431" t="str">
            <v>Rachel Lopez</v>
          </cell>
          <cell r="E6431">
            <v>1170</v>
          </cell>
          <cell r="F6431" t="str">
            <v>W</v>
          </cell>
          <cell r="G6431" t="str">
            <v>LAKE</v>
          </cell>
          <cell r="H6431" t="str">
            <v>Approved</v>
          </cell>
        </row>
        <row r="6432">
          <cell r="A6432" t="str">
            <v>GEXC2022-0386</v>
          </cell>
          <cell r="B6432" t="str">
            <v>092-031-028</v>
          </cell>
          <cell r="C6432" t="str">
            <v>Grading Season Exception</v>
          </cell>
          <cell r="D6432" t="str">
            <v>Rachel Lopez</v>
          </cell>
          <cell r="E6432">
            <v>750</v>
          </cell>
          <cell r="G6432" t="str">
            <v>CARNELIAN</v>
          </cell>
          <cell r="H6432" t="str">
            <v>Approved</v>
          </cell>
        </row>
        <row r="6433">
          <cell r="A6433" t="str">
            <v>VBOC2022-0387</v>
          </cell>
          <cell r="B6433" t="str">
            <v>031-254-021</v>
          </cell>
          <cell r="C6433" t="str">
            <v>Verification and Banking of Coverage</v>
          </cell>
          <cell r="D6433" t="str">
            <v>INTAKE INTAKE</v>
          </cell>
          <cell r="E6433">
            <v>944</v>
          </cell>
          <cell r="G6433" t="str">
            <v>MACINAW</v>
          </cell>
          <cell r="H6433" t="str">
            <v>Withdrawn</v>
          </cell>
        </row>
        <row r="6434">
          <cell r="A6434" t="str">
            <v>ERSP2022-0691</v>
          </cell>
          <cell r="B6434" t="str">
            <v>033-100-022</v>
          </cell>
          <cell r="C6434" t="str">
            <v>Rec-Public Service</v>
          </cell>
          <cell r="D6434" t="str">
            <v>Paul Nielsen</v>
          </cell>
          <cell r="E6434">
            <v>2500</v>
          </cell>
          <cell r="G6434" t="str">
            <v>US HWY 50</v>
          </cell>
          <cell r="H6434" t="str">
            <v>Acknowledged</v>
          </cell>
        </row>
        <row r="6435">
          <cell r="A6435" t="str">
            <v>LLAD2022-0395</v>
          </cell>
          <cell r="B6435" t="str">
            <v>1418-15-110-020</v>
          </cell>
          <cell r="C6435" t="str">
            <v>Lot Line Adjustment</v>
          </cell>
          <cell r="D6435" t="str">
            <v>CONSULTANT</v>
          </cell>
          <cell r="E6435">
            <v>34</v>
          </cell>
          <cell r="G6435" t="str">
            <v>SOUTH POINT</v>
          </cell>
          <cell r="H6435" t="str">
            <v>Project Complete</v>
          </cell>
        </row>
        <row r="6436">
          <cell r="A6436" t="str">
            <v>LCAP2022-0307</v>
          </cell>
          <cell r="B6436" t="str">
            <v>083-162-019</v>
          </cell>
          <cell r="C6436" t="str">
            <v>Site Assessment</v>
          </cell>
          <cell r="D6436" t="str">
            <v>Julie Roll</v>
          </cell>
          <cell r="E6436">
            <v>1304</v>
          </cell>
          <cell r="F6436" t="str">
            <v>W</v>
          </cell>
          <cell r="G6436" t="str">
            <v>LAKE</v>
          </cell>
          <cell r="H6436" t="str">
            <v>Results Issued</v>
          </cell>
        </row>
        <row r="6437">
          <cell r="A6437" t="str">
            <v>FEET2022-0393</v>
          </cell>
          <cell r="B6437" t="str">
            <v>093-320-024</v>
          </cell>
          <cell r="C6437" t="str">
            <v>Building/ERS/Admin/Fee Transfer</v>
          </cell>
          <cell r="D6437" t="str">
            <v>NO FILE</v>
          </cell>
          <cell r="E6437">
            <v>101</v>
          </cell>
          <cell r="G6437" t="str">
            <v>MARLETTE</v>
          </cell>
        </row>
        <row r="6438">
          <cell r="A6438" t="str">
            <v>CORR2022-0397</v>
          </cell>
          <cell r="B6438" t="str">
            <v>1318-23-101-002</v>
          </cell>
          <cell r="C6438" t="str">
            <v>Correspondence</v>
          </cell>
          <cell r="D6438" t="str">
            <v>Shay Navarro</v>
          </cell>
          <cell r="E6438">
            <v>23</v>
          </cell>
          <cell r="G6438" t="str">
            <v>SEWER PLANT</v>
          </cell>
          <cell r="H6438" t="str">
            <v>Initiated</v>
          </cell>
        </row>
        <row r="6439">
          <cell r="A6439" t="str">
            <v>FEET2022-0388</v>
          </cell>
          <cell r="B6439" t="str">
            <v>092-110-053</v>
          </cell>
          <cell r="C6439" t="str">
            <v>Building/ERS/Admin/Fee Transfer</v>
          </cell>
          <cell r="E6439">
            <v>395</v>
          </cell>
          <cell r="G6439" t="str">
            <v>OLD COUNTY</v>
          </cell>
        </row>
        <row r="6440">
          <cell r="A6440" t="str">
            <v>ERSP2022-0726</v>
          </cell>
          <cell r="B6440" t="str">
            <v>130-162-11</v>
          </cell>
          <cell r="C6440" t="str">
            <v>Residential Dwelling</v>
          </cell>
          <cell r="D6440" t="str">
            <v>Julie Roll</v>
          </cell>
          <cell r="E6440">
            <v>1055</v>
          </cell>
          <cell r="G6440" t="str">
            <v>SAWMILL</v>
          </cell>
          <cell r="H6440" t="str">
            <v>Acknowledged</v>
          </cell>
        </row>
        <row r="6441">
          <cell r="A6441" t="str">
            <v>FEET2022-0392</v>
          </cell>
          <cell r="B6441" t="str">
            <v>083-450-004</v>
          </cell>
          <cell r="C6441" t="str">
            <v>Building/ERS/Admin/Fee Transfer</v>
          </cell>
          <cell r="D6441" t="str">
            <v>NO FILE</v>
          </cell>
          <cell r="E6441">
            <v>4118</v>
          </cell>
          <cell r="G6441" t="str">
            <v>COURCHEVEL</v>
          </cell>
        </row>
        <row r="6442">
          <cell r="A6442" t="str">
            <v>TREE2022-0702</v>
          </cell>
          <cell r="B6442" t="str">
            <v>025-542-009</v>
          </cell>
          <cell r="C6442" t="str">
            <v>Tree Removal</v>
          </cell>
          <cell r="D6442" t="str">
            <v>Bruce Barr</v>
          </cell>
          <cell r="E6442">
            <v>3476</v>
          </cell>
          <cell r="G6442" t="str">
            <v>BODE</v>
          </cell>
          <cell r="H6442" t="str">
            <v>Approved</v>
          </cell>
        </row>
        <row r="6443">
          <cell r="A6443" t="str">
            <v>LCAP2022-0308</v>
          </cell>
          <cell r="B6443" t="str">
            <v>083-162-016</v>
          </cell>
          <cell r="C6443" t="str">
            <v>Site Assessment</v>
          </cell>
          <cell r="D6443" t="str">
            <v>Julie Roll</v>
          </cell>
          <cell r="E6443">
            <v>1306</v>
          </cell>
          <cell r="F6443" t="str">
            <v>W</v>
          </cell>
          <cell r="G6443" t="str">
            <v>LAKE</v>
          </cell>
          <cell r="H6443" t="str">
            <v>Results Issued</v>
          </cell>
        </row>
        <row r="6444">
          <cell r="A6444" t="str">
            <v>TREE2022-0696</v>
          </cell>
          <cell r="B6444" t="str">
            <v>023-182-001</v>
          </cell>
          <cell r="C6444" t="str">
            <v>Tree Removal</v>
          </cell>
          <cell r="D6444" t="str">
            <v>Bruce Barr</v>
          </cell>
          <cell r="E6444">
            <v>868</v>
          </cell>
          <cell r="G6444" t="str">
            <v>EMERALD BAY</v>
          </cell>
          <cell r="H6444" t="str">
            <v>Approved</v>
          </cell>
        </row>
        <row r="6445">
          <cell r="A6445" t="str">
            <v>TREE2022-0701</v>
          </cell>
          <cell r="B6445" t="str">
            <v>081-132-006</v>
          </cell>
          <cell r="C6445" t="str">
            <v>Tree Removal</v>
          </cell>
          <cell r="D6445" t="str">
            <v>Bruce Barr</v>
          </cell>
          <cell r="E6445">
            <v>1627</v>
          </cell>
          <cell r="G6445" t="str">
            <v>PLAYER</v>
          </cell>
          <cell r="H6445" t="str">
            <v>Approved</v>
          </cell>
        </row>
        <row r="6446">
          <cell r="A6446" t="str">
            <v>TREE2022-0703</v>
          </cell>
          <cell r="B6446" t="str">
            <v>031-043-005</v>
          </cell>
          <cell r="C6446" t="str">
            <v>Tree Removal</v>
          </cell>
          <cell r="D6446" t="str">
            <v>Bruce Barr</v>
          </cell>
          <cell r="E6446">
            <v>1024</v>
          </cell>
          <cell r="G6446" t="str">
            <v>TRUCKEE</v>
          </cell>
          <cell r="H6446" t="str">
            <v>Approved</v>
          </cell>
        </row>
        <row r="6447">
          <cell r="A6447" t="str">
            <v>TREE2022-0725</v>
          </cell>
          <cell r="B6447" t="str">
            <v>098-104-010</v>
          </cell>
          <cell r="C6447" t="str">
            <v>Tree Removal</v>
          </cell>
          <cell r="D6447" t="str">
            <v>Bruce Barr</v>
          </cell>
          <cell r="E6447">
            <v>335</v>
          </cell>
          <cell r="G6447" t="str">
            <v>TANAGER</v>
          </cell>
          <cell r="H6447" t="str">
            <v>Approved</v>
          </cell>
        </row>
        <row r="6448">
          <cell r="A6448" t="str">
            <v>TREE2022-0687</v>
          </cell>
          <cell r="B6448" t="str">
            <v>092-031-028</v>
          </cell>
          <cell r="C6448" t="str">
            <v>Tree Removal</v>
          </cell>
          <cell r="D6448" t="str">
            <v>Bruce Barr</v>
          </cell>
          <cell r="E6448">
            <v>750</v>
          </cell>
          <cell r="G6448" t="str">
            <v>CARNELIAN</v>
          </cell>
          <cell r="H6448" t="str">
            <v>Approved</v>
          </cell>
        </row>
        <row r="6449">
          <cell r="A6449" t="str">
            <v>FEET2022-0389</v>
          </cell>
          <cell r="B6449" t="str">
            <v>098-300-008</v>
          </cell>
          <cell r="C6449" t="str">
            <v>Building/ERS/Admin/Fee Transfer</v>
          </cell>
          <cell r="E6449">
            <v>6481</v>
          </cell>
          <cell r="G6449" t="str">
            <v>MARLA</v>
          </cell>
        </row>
        <row r="6450">
          <cell r="A6450" t="str">
            <v>FEET2022-0391</v>
          </cell>
          <cell r="B6450" t="str">
            <v>097-230-042</v>
          </cell>
          <cell r="C6450" t="str">
            <v>Building/ERS/Admin/Fee Transfer</v>
          </cell>
          <cell r="D6450" t="str">
            <v>NO FILE</v>
          </cell>
          <cell r="E6450">
            <v>590</v>
          </cell>
          <cell r="G6450" t="str">
            <v>CHUKAR</v>
          </cell>
        </row>
        <row r="6451">
          <cell r="A6451" t="str">
            <v>TREE2022-0690</v>
          </cell>
          <cell r="B6451" t="str">
            <v>116-030-013</v>
          </cell>
          <cell r="C6451" t="str">
            <v>Tree Removal</v>
          </cell>
          <cell r="D6451" t="str">
            <v>Bruce Barr</v>
          </cell>
          <cell r="E6451">
            <v>5925</v>
          </cell>
          <cell r="G6451" t="str">
            <v>KORLEBU</v>
          </cell>
          <cell r="H6451" t="str">
            <v>Approved</v>
          </cell>
        </row>
        <row r="6452">
          <cell r="A6452" t="str">
            <v>TREE2022-0722</v>
          </cell>
          <cell r="B6452" t="str">
            <v>034-521-10</v>
          </cell>
          <cell r="C6452" t="str">
            <v>Tree Removal</v>
          </cell>
          <cell r="D6452" t="str">
            <v>Bruce Barr</v>
          </cell>
          <cell r="E6452">
            <v>1941</v>
          </cell>
          <cell r="G6452" t="str">
            <v>NEZ PERCE</v>
          </cell>
          <cell r="H6452" t="str">
            <v>Approved</v>
          </cell>
        </row>
        <row r="6453">
          <cell r="A6453" t="str">
            <v>FEET2022-0390</v>
          </cell>
          <cell r="B6453" t="str">
            <v>115-040-030</v>
          </cell>
          <cell r="C6453" t="str">
            <v>Building/ERS/Admin/Fee Transfer</v>
          </cell>
          <cell r="D6453" t="str">
            <v>NO FILE</v>
          </cell>
          <cell r="E6453">
            <v>5095</v>
          </cell>
          <cell r="G6453" t="str">
            <v>NEVADA</v>
          </cell>
        </row>
        <row r="6454">
          <cell r="A6454" t="str">
            <v>LCAP2022-0306</v>
          </cell>
          <cell r="B6454" t="str">
            <v>017-061-003</v>
          </cell>
          <cell r="C6454" t="str">
            <v>Land Capability Challenge</v>
          </cell>
          <cell r="D6454" t="str">
            <v>INTAKE INTAKE</v>
          </cell>
          <cell r="E6454">
            <v>0</v>
          </cell>
          <cell r="G6454" t="str">
            <v>NONE</v>
          </cell>
          <cell r="H6454" t="str">
            <v>Withdrawn</v>
          </cell>
        </row>
        <row r="6455">
          <cell r="A6455" t="str">
            <v>CORR2022-0396</v>
          </cell>
          <cell r="B6455" t="str">
            <v>130-151-03</v>
          </cell>
          <cell r="C6455" t="str">
            <v>Correspondence</v>
          </cell>
          <cell r="D6455" t="str">
            <v>Shay Navarro</v>
          </cell>
          <cell r="E6455">
            <v>0</v>
          </cell>
          <cell r="G6455" t="str">
            <v>SWEETWATER</v>
          </cell>
          <cell r="H6455" t="str">
            <v>Initiated</v>
          </cell>
        </row>
        <row r="6456">
          <cell r="A6456" t="str">
            <v>GEXC2022-0383</v>
          </cell>
          <cell r="B6456" t="str">
            <v>023-191-018</v>
          </cell>
          <cell r="C6456" t="str">
            <v>Grading Season Exception</v>
          </cell>
          <cell r="D6456" t="str">
            <v>Brenden Phillips</v>
          </cell>
          <cell r="E6456">
            <v>921</v>
          </cell>
          <cell r="G6456" t="str">
            <v>EMERALD BAY</v>
          </cell>
          <cell r="H6456" t="str">
            <v>Withdrawn</v>
          </cell>
        </row>
        <row r="6457">
          <cell r="A6457" t="str">
            <v>CEXT2022-0376</v>
          </cell>
          <cell r="B6457" t="str">
            <v>540-101-00</v>
          </cell>
          <cell r="C6457" t="str">
            <v>Construction Schedule Extension</v>
          </cell>
          <cell r="D6457" t="str">
            <v>Rachel Lopez</v>
          </cell>
          <cell r="E6457">
            <v>101</v>
          </cell>
          <cell r="G6457" t="str">
            <v>General</v>
          </cell>
          <cell r="H6457" t="str">
            <v>Approved</v>
          </cell>
        </row>
        <row r="6458">
          <cell r="A6458" t="str">
            <v>MFEE2022-0381</v>
          </cell>
          <cell r="B6458" t="str">
            <v>085-050-032</v>
          </cell>
          <cell r="C6458" t="str">
            <v>Mooring Fee</v>
          </cell>
          <cell r="E6458">
            <v>2975</v>
          </cell>
          <cell r="F6458" t="str">
            <v>W</v>
          </cell>
          <cell r="G6458" t="str">
            <v>LAKE</v>
          </cell>
          <cell r="H6458" t="str">
            <v>Paid</v>
          </cell>
        </row>
        <row r="6459">
          <cell r="A6459" t="str">
            <v>HIST2022-0385</v>
          </cell>
          <cell r="B6459" t="str">
            <v>026-146-003</v>
          </cell>
          <cell r="C6459" t="str">
            <v>Historical Determination</v>
          </cell>
          <cell r="D6459" t="str">
            <v>Brandy Mcmahon</v>
          </cell>
          <cell r="E6459">
            <v>2911</v>
          </cell>
          <cell r="G6459" t="str">
            <v>OAKLAND</v>
          </cell>
          <cell r="H6459" t="str">
            <v>Determination Issued</v>
          </cell>
        </row>
        <row r="6460">
          <cell r="A6460" t="str">
            <v>TREE2022-0683</v>
          </cell>
          <cell r="B6460" t="str">
            <v>1318-10-000-007</v>
          </cell>
          <cell r="C6460" t="str">
            <v>Tree Removal</v>
          </cell>
          <cell r="D6460" t="str">
            <v>Bruce Barr</v>
          </cell>
          <cell r="E6460">
            <v>525</v>
          </cell>
          <cell r="G6460" t="str">
            <v>HWY 50</v>
          </cell>
          <cell r="H6460" t="str">
            <v>Approved</v>
          </cell>
        </row>
        <row r="6461">
          <cell r="A6461" t="str">
            <v>TREE2022-0684</v>
          </cell>
          <cell r="B6461" t="str">
            <v>093-242-001</v>
          </cell>
          <cell r="C6461" t="str">
            <v>Tree Removal</v>
          </cell>
          <cell r="D6461" t="str">
            <v>Bruce Barr</v>
          </cell>
          <cell r="E6461">
            <v>125</v>
          </cell>
          <cell r="G6461" t="str">
            <v>MAMMOTH</v>
          </cell>
          <cell r="H6461" t="str">
            <v>Approved</v>
          </cell>
        </row>
        <row r="6462">
          <cell r="A6462" t="str">
            <v>LCAP2022-0305</v>
          </cell>
          <cell r="B6462" t="str">
            <v>033-292-011</v>
          </cell>
          <cell r="C6462" t="str">
            <v>Soils Hydrology</v>
          </cell>
          <cell r="D6462" t="str">
            <v>Julie Roll</v>
          </cell>
          <cell r="E6462">
            <v>1540</v>
          </cell>
          <cell r="G6462" t="str">
            <v>CHERRY HILLS</v>
          </cell>
          <cell r="H6462" t="str">
            <v>Results Issued</v>
          </cell>
        </row>
        <row r="6463">
          <cell r="A6463" t="str">
            <v>QESZ2022-0384</v>
          </cell>
          <cell r="B6463" t="str">
            <v>029-601-001</v>
          </cell>
          <cell r="C6463" t="str">
            <v>QE Shorezone</v>
          </cell>
          <cell r="D6463" t="str">
            <v>Alyson Borawski</v>
          </cell>
          <cell r="E6463">
            <v>4041</v>
          </cell>
          <cell r="G6463" t="str">
            <v>Lakeshore</v>
          </cell>
          <cell r="H6463" t="str">
            <v>Accepted</v>
          </cell>
        </row>
        <row r="6464">
          <cell r="A6464" t="str">
            <v>TREE2022-0685</v>
          </cell>
          <cell r="B6464" t="str">
            <v>125-155-06</v>
          </cell>
          <cell r="C6464" t="str">
            <v>Tree Removal</v>
          </cell>
          <cell r="D6464" t="str">
            <v>Bruce Barr</v>
          </cell>
          <cell r="E6464">
            <v>823</v>
          </cell>
          <cell r="G6464" t="str">
            <v>TYNER</v>
          </cell>
          <cell r="H6464" t="str">
            <v>Approved</v>
          </cell>
        </row>
        <row r="6465">
          <cell r="A6465" t="str">
            <v>TREE2022-0680</v>
          </cell>
          <cell r="B6465" t="str">
            <v>131-213-15</v>
          </cell>
          <cell r="C6465" t="str">
            <v>Tree Removal</v>
          </cell>
          <cell r="D6465" t="str">
            <v>Bruce Barr</v>
          </cell>
          <cell r="E6465">
            <v>654</v>
          </cell>
          <cell r="G6465" t="str">
            <v>COUNTRY CLUB</v>
          </cell>
          <cell r="H6465" t="str">
            <v>Approved</v>
          </cell>
        </row>
        <row r="6466">
          <cell r="A6466" t="str">
            <v>TREE2022-0681</v>
          </cell>
          <cell r="B6466" t="str">
            <v>116-060-051</v>
          </cell>
          <cell r="C6466" t="str">
            <v>Tree Removal</v>
          </cell>
          <cell r="D6466" t="str">
            <v>Bruce Barr</v>
          </cell>
          <cell r="E6466">
            <v>5884</v>
          </cell>
          <cell r="G6466" t="str">
            <v>KORLEBU</v>
          </cell>
          <cell r="H6466" t="str">
            <v>Approved</v>
          </cell>
        </row>
        <row r="6467">
          <cell r="A6467" t="str">
            <v>TREE2022-0682</v>
          </cell>
          <cell r="B6467" t="str">
            <v>116-050-025</v>
          </cell>
          <cell r="C6467" t="str">
            <v>Tree Removal</v>
          </cell>
          <cell r="D6467" t="str">
            <v>Bruce Barr</v>
          </cell>
          <cell r="E6467">
            <v>5874</v>
          </cell>
          <cell r="G6467" t="str">
            <v>VICTORIA</v>
          </cell>
          <cell r="H6467" t="str">
            <v>Approved</v>
          </cell>
        </row>
        <row r="6468">
          <cell r="A6468" t="str">
            <v>MFEE2022-0380</v>
          </cell>
          <cell r="B6468" t="str">
            <v>085-344-008</v>
          </cell>
          <cell r="C6468" t="str">
            <v>Mooring Fee</v>
          </cell>
          <cell r="E6468">
            <v>4515</v>
          </cell>
          <cell r="G6468" t="str">
            <v>LUCERNE</v>
          </cell>
          <cell r="H6468" t="str">
            <v>Paid</v>
          </cell>
        </row>
        <row r="6469">
          <cell r="A6469" t="str">
            <v>TREE2022-0686</v>
          </cell>
          <cell r="B6469" t="str">
            <v>026-105-021</v>
          </cell>
          <cell r="C6469" t="str">
            <v>Tree Removal</v>
          </cell>
          <cell r="D6469" t="str">
            <v>Bruce Barr</v>
          </cell>
          <cell r="E6469">
            <v>846</v>
          </cell>
          <cell r="G6469" t="str">
            <v>MODESTO</v>
          </cell>
          <cell r="H6469" t="str">
            <v>Approved</v>
          </cell>
        </row>
        <row r="6470">
          <cell r="A6470" t="str">
            <v>VBOC2022-0382</v>
          </cell>
          <cell r="B6470" t="str">
            <v>027-441-001</v>
          </cell>
          <cell r="C6470" t="str">
            <v>Verification and Banking of Coverage</v>
          </cell>
          <cell r="D6470" t="str">
            <v>INTAKE INTAKE</v>
          </cell>
          <cell r="E6470">
            <v>3535</v>
          </cell>
          <cell r="G6470" t="str">
            <v>LAKE TAHOE</v>
          </cell>
          <cell r="H6470" t="str">
            <v>Incomplete Submittal</v>
          </cell>
        </row>
        <row r="6471">
          <cell r="A6471" t="str">
            <v>GEXC2022-0370</v>
          </cell>
          <cell r="B6471" t="str">
            <v>117-110-068</v>
          </cell>
          <cell r="C6471" t="str">
            <v>Grading Season Exception</v>
          </cell>
          <cell r="D6471" t="str">
            <v>Rachel Lopez</v>
          </cell>
          <cell r="E6471">
            <v>0</v>
          </cell>
          <cell r="G6471" t="str">
            <v>NONE</v>
          </cell>
          <cell r="H6471" t="str">
            <v>Accepted</v>
          </cell>
        </row>
        <row r="6472">
          <cell r="A6472" t="str">
            <v>TREE2022-0677</v>
          </cell>
          <cell r="B6472" t="str">
            <v>025-765-006</v>
          </cell>
          <cell r="C6472" t="str">
            <v>Tree Removal</v>
          </cell>
          <cell r="D6472" t="str">
            <v>Bruce Barr</v>
          </cell>
          <cell r="E6472">
            <v>1409</v>
          </cell>
          <cell r="G6472" t="str">
            <v>BOZEMAN</v>
          </cell>
          <cell r="H6472" t="str">
            <v>Approved</v>
          </cell>
        </row>
        <row r="6473">
          <cell r="A6473" t="str">
            <v>QEXE2022-0371</v>
          </cell>
          <cell r="B6473" t="str">
            <v>123-250-07</v>
          </cell>
          <cell r="C6473" t="str">
            <v>Qualified Exempt</v>
          </cell>
          <cell r="D6473" t="str">
            <v>INTAKE INTAKE</v>
          </cell>
          <cell r="E6473">
            <v>447</v>
          </cell>
          <cell r="G6473" t="str">
            <v>LAKESHORE</v>
          </cell>
          <cell r="H6473" t="str">
            <v>Accepted</v>
          </cell>
        </row>
        <row r="6474">
          <cell r="A6474" t="str">
            <v>TRAN2022-0367</v>
          </cell>
          <cell r="B6474" t="str">
            <v>130-152-08</v>
          </cell>
          <cell r="C6474" t="str">
            <v>Transfer of Development</v>
          </cell>
          <cell r="D6474" t="str">
            <v>Brandy Mcmahon</v>
          </cell>
          <cell r="E6474">
            <v>1054</v>
          </cell>
          <cell r="G6474" t="str">
            <v>TAHOE</v>
          </cell>
          <cell r="H6474" t="str">
            <v>Acknowledged</v>
          </cell>
        </row>
        <row r="6475">
          <cell r="A6475" t="str">
            <v>QEXE2022-0369</v>
          </cell>
          <cell r="B6475" t="str">
            <v>128-120-06</v>
          </cell>
          <cell r="C6475" t="str">
            <v>Qualified Exempt</v>
          </cell>
          <cell r="D6475" t="str">
            <v>Alyson Borawski</v>
          </cell>
          <cell r="E6475">
            <v>949</v>
          </cell>
          <cell r="G6475" t="str">
            <v>DANA</v>
          </cell>
          <cell r="H6475" t="str">
            <v>Accepted</v>
          </cell>
        </row>
        <row r="6476">
          <cell r="A6476" t="str">
            <v>LCAP2022-0300</v>
          </cell>
          <cell r="B6476" t="str">
            <v>123-032-24</v>
          </cell>
          <cell r="C6476" t="str">
            <v>IPES</v>
          </cell>
          <cell r="D6476" t="str">
            <v>Contractor</v>
          </cell>
          <cell r="E6476">
            <v>0</v>
          </cell>
          <cell r="G6476" t="str">
            <v>SOMERS</v>
          </cell>
          <cell r="H6476" t="str">
            <v>Hold Per Applicant</v>
          </cell>
        </row>
        <row r="6477">
          <cell r="A6477" t="str">
            <v>TREE2022-0673</v>
          </cell>
          <cell r="B6477" t="str">
            <v>031-213-09</v>
          </cell>
          <cell r="C6477" t="str">
            <v>Tree Removal</v>
          </cell>
          <cell r="D6477" t="str">
            <v>Bruce Barr</v>
          </cell>
          <cell r="E6477">
            <v>1243</v>
          </cell>
          <cell r="G6477" t="str">
            <v>LODI</v>
          </cell>
          <cell r="H6477" t="str">
            <v>Approved</v>
          </cell>
        </row>
        <row r="6478">
          <cell r="A6478" t="str">
            <v>ERSP2022-0678</v>
          </cell>
          <cell r="B6478" t="str">
            <v>1418-34-601-008</v>
          </cell>
          <cell r="C6478" t="str">
            <v>Residential Dwelling</v>
          </cell>
          <cell r="D6478" t="str">
            <v>INTAKE INTAKE</v>
          </cell>
          <cell r="E6478">
            <v>1279</v>
          </cell>
          <cell r="G6478" t="str">
            <v>HIDDEN WOODS</v>
          </cell>
          <cell r="H6478" t="str">
            <v>Withdrawn</v>
          </cell>
        </row>
        <row r="6479">
          <cell r="A6479" t="str">
            <v>BMPR2022-0002</v>
          </cell>
          <cell r="B6479" t="str">
            <v>115-020-019</v>
          </cell>
          <cell r="C6479" t="str">
            <v>BMP Small Retrofit Plan</v>
          </cell>
          <cell r="D6479" t="str">
            <v>Joan Douglas</v>
          </cell>
          <cell r="E6479">
            <v>5271</v>
          </cell>
          <cell r="F6479" t="str">
            <v>N</v>
          </cell>
          <cell r="G6479" t="str">
            <v>LAKE</v>
          </cell>
          <cell r="H6479" t="str">
            <v>Approved</v>
          </cell>
        </row>
        <row r="6480">
          <cell r="A6480" t="str">
            <v>ERSP2022-0676</v>
          </cell>
          <cell r="B6480" t="str">
            <v>1318-27-001-006</v>
          </cell>
          <cell r="C6480" t="str">
            <v>Rec-Public Service</v>
          </cell>
          <cell r="D6480" t="str">
            <v>Paul Nielsen</v>
          </cell>
          <cell r="E6480">
            <v>101</v>
          </cell>
          <cell r="G6480" t="str">
            <v>HWY 50</v>
          </cell>
          <cell r="H6480" t="str">
            <v>Acknowledged</v>
          </cell>
        </row>
        <row r="6481">
          <cell r="A6481" t="str">
            <v>LCAP2022-0302</v>
          </cell>
          <cell r="B6481" t="str">
            <v>098-111-001</v>
          </cell>
          <cell r="C6481" t="str">
            <v>Soils Hydrology</v>
          </cell>
          <cell r="D6481" t="str">
            <v>INTAKE INTAKE</v>
          </cell>
          <cell r="E6481">
            <v>420</v>
          </cell>
          <cell r="G6481" t="str">
            <v>SNOW BIRD</v>
          </cell>
          <cell r="H6481" t="str">
            <v>Withdrawn</v>
          </cell>
        </row>
        <row r="6482">
          <cell r="A6482" t="str">
            <v>QEXE2022-0368</v>
          </cell>
          <cell r="B6482" t="str">
            <v>130-152-08</v>
          </cell>
          <cell r="C6482" t="str">
            <v>Qualified Exempt</v>
          </cell>
          <cell r="D6482" t="str">
            <v>INTAKE INTAKE</v>
          </cell>
          <cell r="E6482">
            <v>1054</v>
          </cell>
          <cell r="G6482" t="str">
            <v>TAHOE</v>
          </cell>
          <cell r="H6482" t="str">
            <v>Accepted</v>
          </cell>
        </row>
        <row r="6483">
          <cell r="A6483" t="str">
            <v>TREE2022-0679</v>
          </cell>
          <cell r="B6483" t="str">
            <v>022-121-012</v>
          </cell>
          <cell r="C6483" t="str">
            <v>Tree Removal</v>
          </cell>
          <cell r="D6483" t="str">
            <v>Bruce Barr</v>
          </cell>
          <cell r="E6483">
            <v>789</v>
          </cell>
          <cell r="G6483" t="str">
            <v>TUOLUMNE</v>
          </cell>
          <cell r="H6483" t="str">
            <v>Approved</v>
          </cell>
        </row>
        <row r="6484">
          <cell r="A6484" t="str">
            <v>CORR2022-0412</v>
          </cell>
          <cell r="B6484" t="str">
            <v>035-211-029</v>
          </cell>
          <cell r="C6484" t="str">
            <v>Correspondence</v>
          </cell>
          <cell r="D6484" t="str">
            <v>Adele Gerz</v>
          </cell>
          <cell r="E6484">
            <v>842</v>
          </cell>
          <cell r="G6484" t="str">
            <v>POMO</v>
          </cell>
          <cell r="H6484" t="str">
            <v>Concluded</v>
          </cell>
        </row>
        <row r="6485">
          <cell r="A6485" t="str">
            <v>FEET2022-0372</v>
          </cell>
          <cell r="B6485" t="str">
            <v>025-744-011</v>
          </cell>
          <cell r="C6485" t="str">
            <v>Building/ERS/Admin/Fee Transfer</v>
          </cell>
          <cell r="E6485">
            <v>2280</v>
          </cell>
          <cell r="G6485" t="str">
            <v>SUTTER</v>
          </cell>
        </row>
        <row r="6486">
          <cell r="A6486" t="str">
            <v>LCAP2022-0301</v>
          </cell>
          <cell r="B6486" t="str">
            <v>123-032-23</v>
          </cell>
          <cell r="C6486" t="str">
            <v>IPES</v>
          </cell>
          <cell r="D6486" t="str">
            <v>Contractor</v>
          </cell>
          <cell r="E6486">
            <v>0</v>
          </cell>
          <cell r="G6486" t="str">
            <v>SOMERS</v>
          </cell>
          <cell r="H6486" t="str">
            <v>Hold Per Applicant</v>
          </cell>
        </row>
        <row r="6487">
          <cell r="A6487" t="str">
            <v>FEET2022-0374</v>
          </cell>
          <cell r="B6487" t="str">
            <v>015-031-009</v>
          </cell>
          <cell r="C6487" t="str">
            <v>Building/ERS/Admin/Fee Transfer</v>
          </cell>
          <cell r="E6487">
            <v>319</v>
          </cell>
          <cell r="G6487" t="str">
            <v>PINE</v>
          </cell>
        </row>
        <row r="6488">
          <cell r="A6488" t="str">
            <v>HIST2022-0375</v>
          </cell>
          <cell r="B6488" t="str">
            <v>124-064-14</v>
          </cell>
          <cell r="C6488" t="str">
            <v>Historical Determination</v>
          </cell>
          <cell r="D6488" t="str">
            <v>Brandy Mcmahon</v>
          </cell>
          <cell r="E6488">
            <v>525</v>
          </cell>
          <cell r="G6488" t="str">
            <v>MCDONALD</v>
          </cell>
          <cell r="H6488" t="str">
            <v>Determination Issued</v>
          </cell>
        </row>
        <row r="6489">
          <cell r="A6489" t="str">
            <v>TREE2022-0675</v>
          </cell>
          <cell r="B6489" t="str">
            <v>014-343-001</v>
          </cell>
          <cell r="C6489" t="str">
            <v>Tree Removal</v>
          </cell>
          <cell r="D6489" t="str">
            <v>Bruce Barr</v>
          </cell>
          <cell r="E6489">
            <v>7311</v>
          </cell>
          <cell r="G6489" t="str">
            <v>TIMBER WOLF</v>
          </cell>
          <cell r="H6489" t="str">
            <v>Approved</v>
          </cell>
        </row>
        <row r="6490">
          <cell r="A6490" t="str">
            <v>ERSP2022-0663</v>
          </cell>
          <cell r="B6490" t="str">
            <v>125-511-18</v>
          </cell>
          <cell r="C6490" t="str">
            <v>Residential Dwelling</v>
          </cell>
          <cell r="D6490" t="str">
            <v>Alyson Borawski</v>
          </cell>
          <cell r="E6490">
            <v>597</v>
          </cell>
          <cell r="G6490" t="str">
            <v>FALLEN LEAF</v>
          </cell>
          <cell r="H6490" t="str">
            <v>Project Complete</v>
          </cell>
        </row>
        <row r="6491">
          <cell r="A6491" t="str">
            <v>QEXE2022-0373</v>
          </cell>
          <cell r="B6491" t="str">
            <v>1318-23-610-022</v>
          </cell>
          <cell r="C6491" t="str">
            <v>Qualified Exempt</v>
          </cell>
          <cell r="D6491" t="str">
            <v>Alyson Borawski</v>
          </cell>
          <cell r="E6491">
            <v>361</v>
          </cell>
          <cell r="G6491" t="str">
            <v>SUMMIT</v>
          </cell>
          <cell r="H6491" t="str">
            <v>Accepted</v>
          </cell>
        </row>
        <row r="6492">
          <cell r="A6492" t="str">
            <v>ERSP2022-0674</v>
          </cell>
          <cell r="B6492" t="str">
            <v>130-152-08</v>
          </cell>
          <cell r="C6492" t="str">
            <v>Grading Project</v>
          </cell>
          <cell r="D6492" t="str">
            <v>Brandy Mcmahon</v>
          </cell>
          <cell r="E6492">
            <v>1054</v>
          </cell>
          <cell r="G6492" t="str">
            <v>TAHOE</v>
          </cell>
          <cell r="H6492" t="str">
            <v>Acknowledged</v>
          </cell>
        </row>
        <row r="6493">
          <cell r="A6493" t="str">
            <v>FEET2022-0364</v>
          </cell>
          <cell r="B6493" t="str">
            <v>033-822-011</v>
          </cell>
          <cell r="C6493" t="str">
            <v>Building/ERS/Admin/Fee Transfer</v>
          </cell>
          <cell r="E6493">
            <v>1865</v>
          </cell>
          <cell r="G6493" t="str">
            <v>GRIZZLY MOUNTAIN</v>
          </cell>
        </row>
        <row r="6494">
          <cell r="A6494" t="str">
            <v>TREE2022-0618</v>
          </cell>
          <cell r="B6494" t="str">
            <v>122-112-06</v>
          </cell>
          <cell r="C6494" t="str">
            <v>Tree Removal</v>
          </cell>
          <cell r="D6494" t="str">
            <v>Bruce Barr</v>
          </cell>
          <cell r="E6494">
            <v>529</v>
          </cell>
          <cell r="G6494" t="str">
            <v>PONDEROSA</v>
          </cell>
          <cell r="H6494" t="str">
            <v>Approved</v>
          </cell>
        </row>
        <row r="6495">
          <cell r="A6495" t="str">
            <v>FEET2022-0360</v>
          </cell>
          <cell r="B6495" t="str">
            <v>034-511-001</v>
          </cell>
          <cell r="C6495" t="str">
            <v>Building/ERS/Admin/Fee Transfer</v>
          </cell>
          <cell r="E6495">
            <v>587</v>
          </cell>
          <cell r="G6495" t="str">
            <v>WINNEBAGO</v>
          </cell>
        </row>
        <row r="6496">
          <cell r="A6496" t="str">
            <v>FEET2022-0361</v>
          </cell>
          <cell r="B6496" t="str">
            <v>036-554-008</v>
          </cell>
          <cell r="C6496" t="str">
            <v>Building/ERS/Admin/Fee Transfer</v>
          </cell>
          <cell r="E6496">
            <v>1018</v>
          </cell>
          <cell r="G6496" t="str">
            <v>PORTAL</v>
          </cell>
        </row>
        <row r="6497">
          <cell r="A6497" t="str">
            <v>FEET2022-0363</v>
          </cell>
          <cell r="B6497" t="str">
            <v>033-852-008</v>
          </cell>
          <cell r="C6497" t="str">
            <v>Building/ERS/Admin/Fee Transfer</v>
          </cell>
          <cell r="E6497">
            <v>1868</v>
          </cell>
          <cell r="G6497" t="str">
            <v>KOYUKON</v>
          </cell>
        </row>
        <row r="6498">
          <cell r="A6498" t="str">
            <v>FEET2022-0359</v>
          </cell>
          <cell r="B6498" t="str">
            <v>016-502-003</v>
          </cell>
          <cell r="C6498" t="str">
            <v>Building/ERS/Admin/Fee Transfer</v>
          </cell>
          <cell r="E6498">
            <v>417</v>
          </cell>
          <cell r="G6498" t="str">
            <v>LAKEVIEW</v>
          </cell>
        </row>
        <row r="6499">
          <cell r="A6499" t="str">
            <v>FEET2022-0362</v>
          </cell>
          <cell r="B6499" t="str">
            <v>033-402-023</v>
          </cell>
          <cell r="C6499" t="str">
            <v>Building/ERS/Admin/Fee Transfer</v>
          </cell>
          <cell r="E6499">
            <v>888</v>
          </cell>
          <cell r="G6499" t="str">
            <v>KIOWA</v>
          </cell>
        </row>
        <row r="6500">
          <cell r="A6500" t="str">
            <v>QEXE2022-0366</v>
          </cell>
          <cell r="B6500" t="str">
            <v>1318-23-411-017</v>
          </cell>
          <cell r="C6500" t="str">
            <v>Qualified Exempt</v>
          </cell>
          <cell r="D6500" t="str">
            <v>INTAKE INTAKE</v>
          </cell>
          <cell r="E6500">
            <v>195</v>
          </cell>
          <cell r="G6500" t="str">
            <v>PINE RIDGE</v>
          </cell>
          <cell r="H6500" t="str">
            <v>Accepted</v>
          </cell>
        </row>
        <row r="6501">
          <cell r="A6501" t="str">
            <v>FEET2022-0358</v>
          </cell>
          <cell r="B6501" t="str">
            <v>025-792-035</v>
          </cell>
          <cell r="C6501" t="str">
            <v>Building/ERS/Admin/Fee Transfer</v>
          </cell>
          <cell r="D6501" t="str">
            <v>NO FILE</v>
          </cell>
          <cell r="E6501">
            <v>2457</v>
          </cell>
          <cell r="G6501" t="str">
            <v>WAGON TRAIN</v>
          </cell>
        </row>
        <row r="6502">
          <cell r="A6502" t="str">
            <v>TREE2022-0660</v>
          </cell>
          <cell r="B6502" t="str">
            <v>026-141-18</v>
          </cell>
          <cell r="C6502" t="str">
            <v>Tree Removal</v>
          </cell>
          <cell r="D6502" t="str">
            <v>Bruce Barr</v>
          </cell>
          <cell r="E6502">
            <v>786</v>
          </cell>
          <cell r="G6502" t="str">
            <v>EL DORADO</v>
          </cell>
          <cell r="H6502" t="str">
            <v>Approved</v>
          </cell>
        </row>
        <row r="6503">
          <cell r="A6503" t="str">
            <v>TREE2022-0617</v>
          </cell>
          <cell r="B6503" t="str">
            <v>031-152-17</v>
          </cell>
          <cell r="C6503" t="str">
            <v>Tree Removal</v>
          </cell>
          <cell r="D6503" t="str">
            <v>Bruce Barr</v>
          </cell>
          <cell r="E6503">
            <v>1112</v>
          </cell>
          <cell r="G6503" t="str">
            <v>CARSON</v>
          </cell>
          <cell r="H6503" t="str">
            <v>Approved</v>
          </cell>
        </row>
        <row r="6504">
          <cell r="A6504" t="str">
            <v>TREE2022-0639</v>
          </cell>
          <cell r="B6504" t="str">
            <v>126-241-02</v>
          </cell>
          <cell r="C6504" t="str">
            <v>Tree Removal</v>
          </cell>
          <cell r="D6504" t="str">
            <v>Bruce Barr</v>
          </cell>
          <cell r="E6504">
            <v>671</v>
          </cell>
          <cell r="G6504" t="str">
            <v>FAIRVIEW</v>
          </cell>
          <cell r="H6504" t="str">
            <v>Denied</v>
          </cell>
        </row>
        <row r="6505">
          <cell r="A6505" t="str">
            <v>TREE2022-0661</v>
          </cell>
          <cell r="B6505" t="str">
            <v>033-442-014</v>
          </cell>
          <cell r="C6505" t="str">
            <v>Tree Removal</v>
          </cell>
          <cell r="D6505" t="str">
            <v>Bruce Barr</v>
          </cell>
          <cell r="E6505">
            <v>1251</v>
          </cell>
          <cell r="G6505" t="str">
            <v>MT SHASTA</v>
          </cell>
          <cell r="H6505" t="str">
            <v>Approved</v>
          </cell>
        </row>
        <row r="6506">
          <cell r="A6506" t="str">
            <v>HIST2022-0357</v>
          </cell>
          <cell r="B6506" t="str">
            <v>029-181-033</v>
          </cell>
          <cell r="C6506" t="str">
            <v>Historical Determination</v>
          </cell>
          <cell r="D6506" t="str">
            <v>BMCKILLOP</v>
          </cell>
          <cell r="E6506">
            <v>3835</v>
          </cell>
          <cell r="G6506" t="str">
            <v>FOREST</v>
          </cell>
          <cell r="H6506" t="str">
            <v>Withdrawn</v>
          </cell>
        </row>
        <row r="6507">
          <cell r="A6507" t="str">
            <v>TRAN2022-0365</v>
          </cell>
          <cell r="B6507" t="str">
            <v>023-392-003</v>
          </cell>
          <cell r="C6507" t="str">
            <v>Transfer of Development</v>
          </cell>
          <cell r="D6507" t="str">
            <v>CONSULTANT</v>
          </cell>
          <cell r="E6507">
            <v>2155</v>
          </cell>
          <cell r="G6507" t="str">
            <v>SOUTH</v>
          </cell>
          <cell r="H6507" t="str">
            <v>Acknowledged</v>
          </cell>
        </row>
        <row r="6508">
          <cell r="A6508" t="str">
            <v>TREE2022-0616</v>
          </cell>
          <cell r="B6508" t="str">
            <v>093-600-002</v>
          </cell>
          <cell r="C6508" t="str">
            <v>Tree Removal</v>
          </cell>
          <cell r="D6508" t="str">
            <v>Bruce Barr</v>
          </cell>
          <cell r="E6508">
            <v>3030</v>
          </cell>
          <cell r="G6508" t="str">
            <v>POLARIS</v>
          </cell>
          <cell r="H6508" t="str">
            <v>Approved</v>
          </cell>
        </row>
        <row r="6509">
          <cell r="A6509" t="str">
            <v>GEXC2022-0356</v>
          </cell>
          <cell r="B6509" t="str">
            <v>090-073-006</v>
          </cell>
          <cell r="C6509" t="str">
            <v>Grading Season Exception</v>
          </cell>
          <cell r="D6509" t="str">
            <v>Rachel Lopez</v>
          </cell>
          <cell r="E6509">
            <v>8200</v>
          </cell>
          <cell r="G6509" t="str">
            <v>BROCKWAY VISTA</v>
          </cell>
          <cell r="H6509" t="str">
            <v>Approved</v>
          </cell>
        </row>
        <row r="6510">
          <cell r="A6510" t="str">
            <v>LCAP2022-0299</v>
          </cell>
          <cell r="B6510" t="str">
            <v>117-072-007</v>
          </cell>
          <cell r="C6510" t="str">
            <v>Land Capability Challenge</v>
          </cell>
          <cell r="D6510" t="str">
            <v>Contractor</v>
          </cell>
          <cell r="E6510">
            <v>6674</v>
          </cell>
          <cell r="F6510" t="str">
            <v>N</v>
          </cell>
          <cell r="G6510" t="str">
            <v>LAKE</v>
          </cell>
          <cell r="H6510" t="str">
            <v>Results Issued</v>
          </cell>
        </row>
        <row r="6511">
          <cell r="A6511" t="str">
            <v>HIST2022-0355</v>
          </cell>
          <cell r="B6511" t="str">
            <v>124-071-07</v>
          </cell>
          <cell r="C6511" t="str">
            <v>Historical Determination</v>
          </cell>
          <cell r="D6511" t="str">
            <v>BMCKILLOP</v>
          </cell>
          <cell r="E6511">
            <v>508</v>
          </cell>
          <cell r="G6511" t="str">
            <v>JENSEN</v>
          </cell>
          <cell r="H6511" t="str">
            <v>Determination Issued</v>
          </cell>
        </row>
        <row r="6512">
          <cell r="A6512" t="str">
            <v>TREE2022-0612</v>
          </cell>
          <cell r="B6512" t="str">
            <v>027-224-015</v>
          </cell>
          <cell r="C6512" t="str">
            <v>Tree Removal</v>
          </cell>
          <cell r="D6512" t="str">
            <v>Bruce Barr</v>
          </cell>
          <cell r="E6512">
            <v>3367</v>
          </cell>
          <cell r="G6512" t="str">
            <v>PICKETT</v>
          </cell>
          <cell r="H6512" t="str">
            <v>Approved</v>
          </cell>
        </row>
        <row r="6513">
          <cell r="A6513" t="str">
            <v>TREE2022-0614</v>
          </cell>
          <cell r="B6513" t="str">
            <v>027-134-010</v>
          </cell>
          <cell r="C6513" t="str">
            <v>Tree Removal</v>
          </cell>
          <cell r="D6513" t="str">
            <v>Bruce Barr</v>
          </cell>
          <cell r="E6513">
            <v>1101</v>
          </cell>
          <cell r="G6513" t="str">
            <v>SONORA</v>
          </cell>
          <cell r="H6513" t="str">
            <v>Approved</v>
          </cell>
        </row>
        <row r="6514">
          <cell r="A6514" t="str">
            <v>TREE2022-0613</v>
          </cell>
          <cell r="B6514" t="str">
            <v>097-084-012</v>
          </cell>
          <cell r="C6514" t="str">
            <v>Tree Removal</v>
          </cell>
          <cell r="D6514" t="str">
            <v>Bruce Barr</v>
          </cell>
          <cell r="E6514">
            <v>4800</v>
          </cell>
          <cell r="F6514" t="str">
            <v>W</v>
          </cell>
          <cell r="G6514" t="str">
            <v>LAKE</v>
          </cell>
          <cell r="H6514" t="str">
            <v>Approved</v>
          </cell>
        </row>
        <row r="6515">
          <cell r="A6515" t="str">
            <v>TREE2022-0615</v>
          </cell>
          <cell r="B6515" t="str">
            <v>125-131-34</v>
          </cell>
          <cell r="C6515" t="str">
            <v>Tree Removal</v>
          </cell>
          <cell r="D6515" t="str">
            <v>Bruce Barr</v>
          </cell>
          <cell r="E6515">
            <v>718</v>
          </cell>
          <cell r="G6515" t="str">
            <v>TYNER</v>
          </cell>
          <cell r="H6515" t="str">
            <v>Approved</v>
          </cell>
        </row>
        <row r="6516">
          <cell r="A6516" t="str">
            <v>TREE2022-0611</v>
          </cell>
          <cell r="B6516" t="str">
            <v>116-070-005</v>
          </cell>
          <cell r="C6516" t="str">
            <v>Tree Removal</v>
          </cell>
          <cell r="D6516" t="str">
            <v>Bruce Barr</v>
          </cell>
          <cell r="E6516">
            <v>5815</v>
          </cell>
          <cell r="G6516" t="str">
            <v>SUDAN</v>
          </cell>
          <cell r="H6516" t="str">
            <v>Approved</v>
          </cell>
        </row>
        <row r="6517">
          <cell r="A6517" t="str">
            <v>TREE2022-0610</v>
          </cell>
          <cell r="B6517" t="str">
            <v>025-832-012</v>
          </cell>
          <cell r="C6517" t="str">
            <v>Tree Removal</v>
          </cell>
          <cell r="D6517" t="str">
            <v>Bruce Barr</v>
          </cell>
          <cell r="E6517">
            <v>1827</v>
          </cell>
          <cell r="G6517" t="str">
            <v>GENTIAN</v>
          </cell>
          <cell r="H6517" t="str">
            <v>Approved</v>
          </cell>
        </row>
        <row r="6518">
          <cell r="A6518" t="str">
            <v>ERSP2022-0609</v>
          </cell>
          <cell r="B6518" t="str">
            <v>098-191-012</v>
          </cell>
          <cell r="C6518" t="str">
            <v>Residential Dwelling</v>
          </cell>
          <cell r="D6518" t="str">
            <v>CONSULTANT</v>
          </cell>
          <cell r="E6518">
            <v>56</v>
          </cell>
          <cell r="G6518" t="str">
            <v>MOANA</v>
          </cell>
          <cell r="H6518" t="str">
            <v>Acknowledged</v>
          </cell>
        </row>
        <row r="6519">
          <cell r="A6519" t="str">
            <v>LCAP2022-0295</v>
          </cell>
          <cell r="B6519" t="str">
            <v>530-101-00</v>
          </cell>
          <cell r="C6519" t="str">
            <v>Soils Hydrology</v>
          </cell>
          <cell r="D6519" t="str">
            <v>Julie Roll</v>
          </cell>
          <cell r="E6519">
            <v>101</v>
          </cell>
          <cell r="G6519" t="str">
            <v>General</v>
          </cell>
          <cell r="H6519" t="str">
            <v>Results Issued</v>
          </cell>
        </row>
        <row r="6520">
          <cell r="A6520" t="str">
            <v>LCAP2022-0296</v>
          </cell>
          <cell r="B6520" t="str">
            <v>125-463-12</v>
          </cell>
          <cell r="C6520" t="str">
            <v>Site Assessment</v>
          </cell>
          <cell r="D6520" t="str">
            <v>Julie Roll</v>
          </cell>
          <cell r="E6520">
            <v>326</v>
          </cell>
          <cell r="G6520" t="str">
            <v>ASPEN LEAF</v>
          </cell>
          <cell r="H6520" t="str">
            <v>Results Issued</v>
          </cell>
        </row>
        <row r="6521">
          <cell r="A6521" t="str">
            <v>TREE2022-0604</v>
          </cell>
          <cell r="B6521" t="str">
            <v>1418-10-702-009</v>
          </cell>
          <cell r="C6521" t="str">
            <v>Tree Removal</v>
          </cell>
          <cell r="D6521" t="str">
            <v>Bruce Barr</v>
          </cell>
          <cell r="E6521">
            <v>1960</v>
          </cell>
          <cell r="G6521" t="str">
            <v>GLENBROOK</v>
          </cell>
          <cell r="H6521" t="str">
            <v>Approved</v>
          </cell>
        </row>
        <row r="6522">
          <cell r="A6522" t="str">
            <v>ERSP2022-0605</v>
          </cell>
          <cell r="B6522" t="str">
            <v>027-111-004</v>
          </cell>
          <cell r="C6522" t="str">
            <v>Residential Dwelling</v>
          </cell>
          <cell r="D6522" t="str">
            <v>Alyson Borawski</v>
          </cell>
          <cell r="E6522">
            <v>1048</v>
          </cell>
          <cell r="G6522" t="str">
            <v>HERBERT</v>
          </cell>
          <cell r="H6522" t="str">
            <v>Acknowledged</v>
          </cell>
        </row>
        <row r="6523">
          <cell r="A6523" t="str">
            <v>LCAP2022-0298</v>
          </cell>
          <cell r="B6523" t="str">
            <v>027-205-001</v>
          </cell>
          <cell r="C6523" t="str">
            <v>Site Assessment</v>
          </cell>
          <cell r="D6523" t="str">
            <v>Julie Roll</v>
          </cell>
          <cell r="E6523">
            <v>3556</v>
          </cell>
          <cell r="G6523" t="str">
            <v>BOBBY GREY</v>
          </cell>
          <cell r="H6523" t="str">
            <v>Results Issued</v>
          </cell>
        </row>
        <row r="6524">
          <cell r="A6524" t="str">
            <v>TREE2022-0601</v>
          </cell>
          <cell r="B6524" t="str">
            <v>029-421-002</v>
          </cell>
          <cell r="C6524" t="str">
            <v>Tree Removal</v>
          </cell>
          <cell r="D6524" t="str">
            <v>Bruce Barr</v>
          </cell>
          <cell r="E6524">
            <v>3471</v>
          </cell>
          <cell r="G6524" t="str">
            <v>ROCKY POINT</v>
          </cell>
          <cell r="H6524" t="str">
            <v>Approved</v>
          </cell>
        </row>
        <row r="6525">
          <cell r="A6525" t="str">
            <v>ERSP2022-0596</v>
          </cell>
          <cell r="B6525" t="str">
            <v>090-074-008</v>
          </cell>
          <cell r="C6525" t="str">
            <v>Commercial or Tourist Accommodation Project</v>
          </cell>
          <cell r="D6525" t="str">
            <v>Karen Fink</v>
          </cell>
          <cell r="E6525">
            <v>279</v>
          </cell>
          <cell r="G6525" t="str">
            <v>BEAR</v>
          </cell>
          <cell r="H6525" t="str">
            <v>Acknowledged</v>
          </cell>
        </row>
        <row r="6526">
          <cell r="A6526" t="str">
            <v>TREE2022-0603</v>
          </cell>
          <cell r="B6526" t="str">
            <v>026-222-007</v>
          </cell>
          <cell r="C6526" t="str">
            <v>Tree Removal</v>
          </cell>
          <cell r="D6526" t="str">
            <v>Bruce Barr</v>
          </cell>
          <cell r="E6526">
            <v>947</v>
          </cell>
          <cell r="G6526" t="str">
            <v>EDGEWOOD</v>
          </cell>
          <cell r="H6526" t="str">
            <v>Approved</v>
          </cell>
        </row>
        <row r="6527">
          <cell r="A6527" t="str">
            <v>TREE2022-0608</v>
          </cell>
          <cell r="B6527" t="str">
            <v>023-651-004</v>
          </cell>
          <cell r="C6527" t="str">
            <v>Tree Removal</v>
          </cell>
          <cell r="D6527" t="str">
            <v>Bruce Barr</v>
          </cell>
          <cell r="E6527">
            <v>2165</v>
          </cell>
          <cell r="G6527" t="str">
            <v>BIG PINE</v>
          </cell>
          <cell r="H6527" t="str">
            <v>Approved</v>
          </cell>
        </row>
        <row r="6528">
          <cell r="A6528" t="str">
            <v>TREE2022-0600</v>
          </cell>
          <cell r="B6528" t="str">
            <v>032-344-003</v>
          </cell>
          <cell r="C6528" t="str">
            <v>Tree Removal</v>
          </cell>
          <cell r="D6528" t="str">
            <v>Bruce Barr</v>
          </cell>
          <cell r="E6528">
            <v>223</v>
          </cell>
          <cell r="G6528" t="str">
            <v>UPLANDS</v>
          </cell>
          <cell r="H6528" t="str">
            <v>Approved</v>
          </cell>
        </row>
        <row r="6529">
          <cell r="A6529" t="str">
            <v>TREE2022-0595</v>
          </cell>
          <cell r="B6529" t="str">
            <v>026-068-004</v>
          </cell>
          <cell r="C6529" t="str">
            <v>Tree Removal</v>
          </cell>
          <cell r="D6529" t="str">
            <v>Bruce Barr</v>
          </cell>
          <cell r="E6529">
            <v>768</v>
          </cell>
          <cell r="G6529" t="str">
            <v>TALLAC</v>
          </cell>
          <cell r="H6529" t="str">
            <v>Approved</v>
          </cell>
        </row>
        <row r="6530">
          <cell r="A6530" t="str">
            <v>TREE2022-0599</v>
          </cell>
          <cell r="B6530" t="str">
            <v>023-341-03</v>
          </cell>
          <cell r="C6530" t="str">
            <v>Tree Removal</v>
          </cell>
          <cell r="D6530" t="str">
            <v>Bruce Barr</v>
          </cell>
          <cell r="E6530">
            <v>1940</v>
          </cell>
          <cell r="G6530" t="str">
            <v>10TH</v>
          </cell>
          <cell r="H6530" t="str">
            <v>Approved</v>
          </cell>
        </row>
        <row r="6531">
          <cell r="A6531" t="str">
            <v>TREE2022-0597</v>
          </cell>
          <cell r="B6531" t="str">
            <v>033-682-021</v>
          </cell>
          <cell r="C6531" t="str">
            <v>Tree Removal</v>
          </cell>
          <cell r="D6531" t="str">
            <v>Bruce Barr</v>
          </cell>
          <cell r="E6531">
            <v>1315</v>
          </cell>
          <cell r="G6531" t="str">
            <v>ACOMA</v>
          </cell>
          <cell r="H6531" t="str">
            <v>Approved</v>
          </cell>
        </row>
        <row r="6532">
          <cell r="A6532" t="str">
            <v>ERSP2022-0598</v>
          </cell>
          <cell r="B6532" t="str">
            <v>029-101-018</v>
          </cell>
          <cell r="C6532" t="str">
            <v>Residential Dwelling</v>
          </cell>
          <cell r="D6532" t="str">
            <v>Brandy Mcmahon</v>
          </cell>
          <cell r="E6532">
            <v>3737</v>
          </cell>
          <cell r="G6532" t="str">
            <v>BEACH</v>
          </cell>
          <cell r="H6532" t="str">
            <v>Conditional Permit</v>
          </cell>
        </row>
        <row r="6533">
          <cell r="A6533" t="str">
            <v>TREE2022-0594</v>
          </cell>
          <cell r="B6533" t="str">
            <v>125-492-18</v>
          </cell>
          <cell r="C6533" t="str">
            <v>Tree Removal</v>
          </cell>
          <cell r="D6533" t="str">
            <v>Bruce Barr</v>
          </cell>
          <cell r="E6533">
            <v>581</v>
          </cell>
          <cell r="G6533" t="str">
            <v>VALLEY</v>
          </cell>
          <cell r="H6533" t="str">
            <v>Approved</v>
          </cell>
        </row>
        <row r="6534">
          <cell r="A6534" t="str">
            <v>TREE2022-0602</v>
          </cell>
          <cell r="B6534" t="str">
            <v>033-342-17</v>
          </cell>
          <cell r="C6534" t="str">
            <v>Tree Removal</v>
          </cell>
          <cell r="D6534" t="str">
            <v>Bruce Barr</v>
          </cell>
          <cell r="E6534">
            <v>665</v>
          </cell>
          <cell r="G6534" t="str">
            <v>ZUNI</v>
          </cell>
          <cell r="H6534" t="str">
            <v>Approved</v>
          </cell>
        </row>
        <row r="6535">
          <cell r="A6535" t="str">
            <v>TREE2022-0607</v>
          </cell>
          <cell r="B6535" t="str">
            <v>097-230-037</v>
          </cell>
          <cell r="C6535" t="str">
            <v>Tree Removal</v>
          </cell>
          <cell r="D6535" t="str">
            <v>Bruce Barr</v>
          </cell>
          <cell r="E6535">
            <v>463</v>
          </cell>
          <cell r="G6535" t="str">
            <v>CHUKAR</v>
          </cell>
          <cell r="H6535" t="str">
            <v>Approved</v>
          </cell>
        </row>
        <row r="6536">
          <cell r="A6536" t="str">
            <v>LCAP2022-0297</v>
          </cell>
          <cell r="B6536" t="str">
            <v>085-241-002</v>
          </cell>
          <cell r="C6536" t="str">
            <v>Site Assessment</v>
          </cell>
          <cell r="D6536" t="str">
            <v>INTAKE INTAKE</v>
          </cell>
          <cell r="E6536">
            <v>439</v>
          </cell>
          <cell r="G6536" t="str">
            <v>PARK</v>
          </cell>
          <cell r="H6536" t="str">
            <v>Withdrawn</v>
          </cell>
        </row>
        <row r="6537">
          <cell r="A6537" t="str">
            <v>GEXC2022-0352</v>
          </cell>
          <cell r="B6537" t="str">
            <v>029-051-001</v>
          </cell>
          <cell r="C6537" t="str">
            <v>Grading Season Exception</v>
          </cell>
          <cell r="D6537" t="str">
            <v>Brenden Phillips</v>
          </cell>
          <cell r="E6537">
            <v>890</v>
          </cell>
          <cell r="G6537" t="str">
            <v>STATELINE</v>
          </cell>
          <cell r="H6537" t="str">
            <v>Approved</v>
          </cell>
        </row>
        <row r="6538">
          <cell r="A6538" t="str">
            <v>TREE2022-0585</v>
          </cell>
          <cell r="B6538" t="str">
            <v>028-190-027</v>
          </cell>
          <cell r="C6538" t="str">
            <v>Tree Removal</v>
          </cell>
          <cell r="D6538" t="str">
            <v>Bruce Barr</v>
          </cell>
          <cell r="E6538">
            <v>3832</v>
          </cell>
          <cell r="G6538" t="str">
            <v>REGINA</v>
          </cell>
          <cell r="H6538" t="str">
            <v>Approved</v>
          </cell>
        </row>
        <row r="6539">
          <cell r="A6539" t="str">
            <v>TREE2022-0589</v>
          </cell>
          <cell r="B6539" t="str">
            <v>033-292-14</v>
          </cell>
          <cell r="C6539" t="str">
            <v>Tree Removal</v>
          </cell>
          <cell r="D6539" t="str">
            <v>Bruce Barr</v>
          </cell>
          <cell r="E6539">
            <v>1520</v>
          </cell>
          <cell r="G6539" t="str">
            <v>CHERRY HILLS</v>
          </cell>
          <cell r="H6539" t="str">
            <v>Approved</v>
          </cell>
        </row>
        <row r="6540">
          <cell r="A6540" t="str">
            <v>TREE2022-0582</v>
          </cell>
          <cell r="B6540" t="str">
            <v>126-262-10</v>
          </cell>
          <cell r="C6540" t="str">
            <v>Tree Removal</v>
          </cell>
          <cell r="D6540" t="str">
            <v>Bruce Barr</v>
          </cell>
          <cell r="E6540">
            <v>757</v>
          </cell>
          <cell r="G6540" t="str">
            <v>CHAMPAGNE</v>
          </cell>
          <cell r="H6540" t="str">
            <v>Approved</v>
          </cell>
        </row>
        <row r="6541">
          <cell r="A6541" t="str">
            <v>QEXE2022-0354</v>
          </cell>
          <cell r="B6541" t="str">
            <v>1318-23-501-001</v>
          </cell>
          <cell r="C6541" t="str">
            <v>Qualified Exempt</v>
          </cell>
          <cell r="D6541" t="str">
            <v>BMCKILLOP</v>
          </cell>
          <cell r="E6541">
            <v>360</v>
          </cell>
          <cell r="G6541" t="str">
            <v>ABBEY</v>
          </cell>
          <cell r="H6541" t="str">
            <v>Accepted</v>
          </cell>
        </row>
        <row r="6542">
          <cell r="A6542" t="str">
            <v>TREE2022-0584</v>
          </cell>
          <cell r="B6542" t="str">
            <v>122-128-13</v>
          </cell>
          <cell r="C6542" t="str">
            <v>Tree Removal</v>
          </cell>
          <cell r="D6542" t="str">
            <v>Bruce Barr</v>
          </cell>
          <cell r="E6542">
            <v>600</v>
          </cell>
          <cell r="G6542" t="str">
            <v>CRYSTAL PEAK</v>
          </cell>
          <cell r="H6542" t="str">
            <v>Approved</v>
          </cell>
        </row>
        <row r="6543">
          <cell r="A6543" t="str">
            <v>TREE2022-0586</v>
          </cell>
          <cell r="B6543" t="str">
            <v>023-632-007</v>
          </cell>
          <cell r="C6543" t="str">
            <v>Tree Removal</v>
          </cell>
          <cell r="D6543" t="str">
            <v>Bruce Barr</v>
          </cell>
          <cell r="E6543">
            <v>1764</v>
          </cell>
          <cell r="G6543" t="str">
            <v>SHADY</v>
          </cell>
          <cell r="H6543" t="str">
            <v>Approved</v>
          </cell>
        </row>
        <row r="6544">
          <cell r="A6544" t="str">
            <v>TREE2022-0591</v>
          </cell>
          <cell r="B6544" t="str">
            <v>1318-23-610-032</v>
          </cell>
          <cell r="C6544" t="str">
            <v>Tree Removal</v>
          </cell>
          <cell r="D6544" t="str">
            <v>Bruce Barr</v>
          </cell>
          <cell r="E6544">
            <v>263</v>
          </cell>
          <cell r="G6544" t="str">
            <v>CHIMNEY ROCK</v>
          </cell>
          <cell r="H6544" t="str">
            <v>Approved</v>
          </cell>
        </row>
        <row r="6545">
          <cell r="A6545" t="str">
            <v>TREE2022-0580</v>
          </cell>
          <cell r="B6545" t="str">
            <v>125-503-05</v>
          </cell>
          <cell r="C6545" t="str">
            <v>Tree Removal</v>
          </cell>
          <cell r="D6545" t="str">
            <v>Bruce Barr</v>
          </cell>
          <cell r="E6545">
            <v>567</v>
          </cell>
          <cell r="G6545" t="str">
            <v>VALLEY</v>
          </cell>
          <cell r="H6545" t="str">
            <v>Approved</v>
          </cell>
        </row>
        <row r="6546">
          <cell r="A6546" t="str">
            <v>TREE2022-0581</v>
          </cell>
          <cell r="B6546" t="str">
            <v>126-262-09</v>
          </cell>
          <cell r="C6546" t="str">
            <v>Tree Removal</v>
          </cell>
          <cell r="D6546" t="str">
            <v>Bruce Barr</v>
          </cell>
          <cell r="E6546">
            <v>751</v>
          </cell>
          <cell r="G6546" t="str">
            <v>CHAMPAGNE</v>
          </cell>
          <cell r="H6546" t="str">
            <v>Approved</v>
          </cell>
        </row>
        <row r="6547">
          <cell r="A6547" t="str">
            <v>TREE2022-0592</v>
          </cell>
          <cell r="B6547" t="str">
            <v>027-141-010</v>
          </cell>
          <cell r="C6547" t="str">
            <v>Tree Removal</v>
          </cell>
          <cell r="D6547" t="str">
            <v>Bruce Barr</v>
          </cell>
          <cell r="E6547">
            <v>3820</v>
          </cell>
          <cell r="G6547" t="str">
            <v>FOREST</v>
          </cell>
          <cell r="H6547" t="str">
            <v>Approved</v>
          </cell>
        </row>
        <row r="6548">
          <cell r="A6548" t="str">
            <v>TREE2022-0587</v>
          </cell>
          <cell r="B6548" t="str">
            <v>031-241-017</v>
          </cell>
          <cell r="C6548" t="str">
            <v>Tree Removal</v>
          </cell>
          <cell r="D6548" t="str">
            <v>Bruce Barr</v>
          </cell>
          <cell r="E6548">
            <v>2650</v>
          </cell>
          <cell r="G6548" t="str">
            <v>LAKE TAHOE</v>
          </cell>
          <cell r="H6548" t="str">
            <v>Approved</v>
          </cell>
        </row>
        <row r="6549">
          <cell r="A6549" t="str">
            <v>ERSP2022-0593</v>
          </cell>
          <cell r="B6549" t="str">
            <v>124-071-14</v>
          </cell>
          <cell r="C6549" t="str">
            <v>Residential Dwelling</v>
          </cell>
          <cell r="D6549" t="str">
            <v>Julie Roll</v>
          </cell>
          <cell r="E6549">
            <v>532</v>
          </cell>
          <cell r="G6549" t="str">
            <v>JENSEN</v>
          </cell>
          <cell r="H6549" t="str">
            <v>Acknowledged</v>
          </cell>
        </row>
        <row r="6550">
          <cell r="A6550" t="str">
            <v>TREE2022-0583</v>
          </cell>
          <cell r="B6550" t="str">
            <v>026-079-017</v>
          </cell>
          <cell r="C6550" t="str">
            <v>Tree Removal</v>
          </cell>
          <cell r="D6550" t="str">
            <v>Bruce Barr</v>
          </cell>
          <cell r="E6550">
            <v>860</v>
          </cell>
          <cell r="G6550" t="str">
            <v>TALLAC</v>
          </cell>
          <cell r="H6550" t="str">
            <v>Approved</v>
          </cell>
        </row>
        <row r="6551">
          <cell r="A6551" t="str">
            <v>TREE2022-0588</v>
          </cell>
          <cell r="B6551" t="str">
            <v>035-242-018</v>
          </cell>
          <cell r="C6551" t="str">
            <v>Tree Removal</v>
          </cell>
          <cell r="D6551" t="str">
            <v>Bruce Barr</v>
          </cell>
          <cell r="E6551">
            <v>2356</v>
          </cell>
          <cell r="G6551" t="str">
            <v>BLITZEN</v>
          </cell>
          <cell r="H6551" t="str">
            <v>Approved</v>
          </cell>
        </row>
        <row r="6552">
          <cell r="A6552" t="str">
            <v>TREE2022-0590</v>
          </cell>
          <cell r="B6552" t="str">
            <v>023-665-001</v>
          </cell>
          <cell r="C6552" t="str">
            <v>Tree Removal</v>
          </cell>
          <cell r="D6552" t="str">
            <v>Bruce Barr</v>
          </cell>
          <cell r="E6552">
            <v>2172</v>
          </cell>
          <cell r="G6552" t="str">
            <v>BIG PINE</v>
          </cell>
          <cell r="H6552" t="str">
            <v>Approved</v>
          </cell>
        </row>
        <row r="6553">
          <cell r="A6553" t="str">
            <v>HIST2022-0353</v>
          </cell>
          <cell r="B6553" t="str">
            <v>1318-23-810-023</v>
          </cell>
          <cell r="C6553" t="str">
            <v>Historical Determination</v>
          </cell>
          <cell r="D6553" t="str">
            <v>Brandy Mcmahon</v>
          </cell>
          <cell r="E6553">
            <v>321</v>
          </cell>
          <cell r="G6553" t="str">
            <v>THOMAS</v>
          </cell>
          <cell r="H6553" t="str">
            <v>Determination Issued</v>
          </cell>
        </row>
        <row r="6554">
          <cell r="A6554" t="str">
            <v>TREE2022-0572</v>
          </cell>
          <cell r="B6554" t="str">
            <v>125-131-34</v>
          </cell>
          <cell r="C6554" t="str">
            <v>Tree Removal</v>
          </cell>
          <cell r="E6554">
            <v>718</v>
          </cell>
          <cell r="G6554" t="str">
            <v>TYNER</v>
          </cell>
          <cell r="H6554" t="str">
            <v>Withdrawn</v>
          </cell>
        </row>
        <row r="6555">
          <cell r="A6555" t="str">
            <v>GEXC2022-0350</v>
          </cell>
          <cell r="B6555" t="str">
            <v>510-301-00</v>
          </cell>
          <cell r="C6555" t="str">
            <v>Grading Season Exception</v>
          </cell>
          <cell r="D6555" t="str">
            <v>Brenden Phillips</v>
          </cell>
          <cell r="E6555">
            <v>301</v>
          </cell>
          <cell r="G6555" t="str">
            <v>PUDs</v>
          </cell>
          <cell r="H6555" t="str">
            <v>Approved</v>
          </cell>
        </row>
        <row r="6556">
          <cell r="A6556" t="str">
            <v>GEXC2022-0347</v>
          </cell>
          <cell r="B6556" t="str">
            <v>124-064-22</v>
          </cell>
          <cell r="C6556" t="str">
            <v>Grading Season Exception</v>
          </cell>
          <cell r="D6556" t="str">
            <v>Rachel Lopez</v>
          </cell>
          <cell r="E6556">
            <v>828</v>
          </cell>
          <cell r="G6556" t="str">
            <v>CARANO</v>
          </cell>
          <cell r="H6556" t="str">
            <v>Denied</v>
          </cell>
        </row>
        <row r="6557">
          <cell r="A6557" t="str">
            <v>TREE2022-0579</v>
          </cell>
          <cell r="B6557" t="str">
            <v>023-771-014</v>
          </cell>
          <cell r="C6557" t="str">
            <v>Tree Removal</v>
          </cell>
          <cell r="D6557" t="str">
            <v>Bruce Barr</v>
          </cell>
          <cell r="E6557">
            <v>861</v>
          </cell>
          <cell r="G6557" t="str">
            <v>SOUTH SHORE</v>
          </cell>
          <cell r="H6557" t="str">
            <v>Approved</v>
          </cell>
        </row>
        <row r="6558">
          <cell r="A6558" t="str">
            <v>TREE2022-0573</v>
          </cell>
          <cell r="B6558" t="str">
            <v>128-131-01</v>
          </cell>
          <cell r="C6558" t="str">
            <v>Tree Removal</v>
          </cell>
          <cell r="D6558" t="str">
            <v>Bruce Barr</v>
          </cell>
          <cell r="E6558">
            <v>710</v>
          </cell>
          <cell r="G6558" t="str">
            <v>BIRDIE</v>
          </cell>
          <cell r="H6558" t="str">
            <v>Approved</v>
          </cell>
        </row>
        <row r="6559">
          <cell r="A6559" t="str">
            <v>TREE2022-0574</v>
          </cell>
          <cell r="B6559" t="str">
            <v>025-381-006</v>
          </cell>
          <cell r="C6559" t="str">
            <v>Tree Removal</v>
          </cell>
          <cell r="D6559" t="str">
            <v>Bruce Barr</v>
          </cell>
          <cell r="E6559">
            <v>1246</v>
          </cell>
          <cell r="G6559" t="str">
            <v>GLENWOOD</v>
          </cell>
          <cell r="H6559" t="str">
            <v>Approved</v>
          </cell>
        </row>
        <row r="6560">
          <cell r="A6560" t="str">
            <v>QESZ2022-0346</v>
          </cell>
          <cell r="B6560" t="str">
            <v>022-082-011</v>
          </cell>
          <cell r="C6560" t="str">
            <v>QE Shorezone</v>
          </cell>
          <cell r="D6560" t="str">
            <v>Alyson Borawski</v>
          </cell>
          <cell r="E6560">
            <v>364</v>
          </cell>
          <cell r="G6560" t="str">
            <v>BEACH</v>
          </cell>
          <cell r="H6560" t="str">
            <v>Reviewed</v>
          </cell>
        </row>
        <row r="6561">
          <cell r="A6561" t="str">
            <v>TREE2022-0541</v>
          </cell>
          <cell r="B6561" t="str">
            <v>1418-03-802-006</v>
          </cell>
          <cell r="C6561" t="str">
            <v>Tree Removal</v>
          </cell>
          <cell r="D6561" t="str">
            <v>Bruce Barr</v>
          </cell>
          <cell r="E6561">
            <v>165</v>
          </cell>
          <cell r="G6561" t="str">
            <v>THE BACK</v>
          </cell>
          <cell r="H6561" t="str">
            <v>Approved</v>
          </cell>
        </row>
        <row r="6562">
          <cell r="A6562" t="str">
            <v>ERSP2022-0578</v>
          </cell>
          <cell r="B6562" t="str">
            <v>1318-10-415-024</v>
          </cell>
          <cell r="C6562" t="str">
            <v>Residential Driveway/Paving</v>
          </cell>
          <cell r="D6562" t="str">
            <v>INTAKE INTAKE</v>
          </cell>
          <cell r="E6562">
            <v>669</v>
          </cell>
          <cell r="G6562" t="str">
            <v>RIVEN ROCK</v>
          </cell>
          <cell r="H6562" t="str">
            <v>Incomplete Submittal</v>
          </cell>
        </row>
        <row r="6563">
          <cell r="A6563" t="str">
            <v>ERSP2022-0566</v>
          </cell>
          <cell r="B6563" t="str">
            <v>1418-34-310-005</v>
          </cell>
          <cell r="C6563" t="str">
            <v>Residential Dwelling</v>
          </cell>
          <cell r="D6563" t="str">
            <v>Brandy Mcmahon</v>
          </cell>
          <cell r="E6563">
            <v>11</v>
          </cell>
          <cell r="G6563" t="str">
            <v>LAKESIDE COVE</v>
          </cell>
          <cell r="H6563" t="str">
            <v>Acknowledged</v>
          </cell>
        </row>
        <row r="6564">
          <cell r="A6564" t="str">
            <v>TREE2022-0575</v>
          </cell>
          <cell r="B6564" t="str">
            <v>023-462-001</v>
          </cell>
          <cell r="C6564" t="str">
            <v>Tree Removal</v>
          </cell>
          <cell r="D6564" t="str">
            <v>Bruce Barr</v>
          </cell>
          <cell r="E6564">
            <v>748</v>
          </cell>
          <cell r="G6564" t="str">
            <v>TATA</v>
          </cell>
          <cell r="H6564" t="str">
            <v>Approved</v>
          </cell>
        </row>
        <row r="6565">
          <cell r="A6565" t="str">
            <v>TREE2022-0576</v>
          </cell>
          <cell r="B6565" t="str">
            <v>097-092-005</v>
          </cell>
          <cell r="C6565" t="str">
            <v>Tree Removal</v>
          </cell>
          <cell r="D6565" t="str">
            <v>Bruce Barr</v>
          </cell>
          <cell r="E6565">
            <v>4925</v>
          </cell>
          <cell r="G6565" t="str">
            <v>SANS SOUCI</v>
          </cell>
          <cell r="H6565" t="str">
            <v>Approved</v>
          </cell>
        </row>
        <row r="6566">
          <cell r="A6566" t="str">
            <v>QEXE2022-0351</v>
          </cell>
          <cell r="B6566" t="str">
            <v>022-210-032</v>
          </cell>
          <cell r="C6566" t="str">
            <v>Qualified Exempt</v>
          </cell>
          <cell r="D6566" t="str">
            <v>INTAKE INTAKE</v>
          </cell>
          <cell r="E6566">
            <v>2435</v>
          </cell>
          <cell r="G6566" t="str">
            <v>VENICE</v>
          </cell>
          <cell r="H6566" t="str">
            <v>Incomplete</v>
          </cell>
        </row>
        <row r="6567">
          <cell r="A6567" t="str">
            <v>TREE2022-0564</v>
          </cell>
          <cell r="B6567" t="str">
            <v>023-182-022</v>
          </cell>
          <cell r="C6567" t="str">
            <v>Tree Removal</v>
          </cell>
          <cell r="D6567" t="str">
            <v>Bruce Barr</v>
          </cell>
          <cell r="E6567">
            <v>919</v>
          </cell>
          <cell r="G6567" t="str">
            <v>GLORENE</v>
          </cell>
          <cell r="H6567" t="str">
            <v>Approved</v>
          </cell>
        </row>
        <row r="6568">
          <cell r="A6568" t="str">
            <v>ADMIN2022-0015</v>
          </cell>
          <cell r="B6568" t="str">
            <v>500-000-00</v>
          </cell>
          <cell r="C6568" t="str">
            <v>FOIA - Subpoena</v>
          </cell>
          <cell r="D6568" t="str">
            <v>Katherine Huston</v>
          </cell>
          <cell r="E6568">
            <v>0</v>
          </cell>
          <cell r="G6568" t="str">
            <v>NONE</v>
          </cell>
          <cell r="H6568" t="str">
            <v>Fees Sent</v>
          </cell>
        </row>
        <row r="6569">
          <cell r="A6569" t="str">
            <v>LCAP2022-0285</v>
          </cell>
          <cell r="B6569" t="str">
            <v>022-321-014</v>
          </cell>
          <cell r="C6569" t="str">
            <v>Site Assessment</v>
          </cell>
          <cell r="D6569" t="str">
            <v>Julie Roll</v>
          </cell>
          <cell r="E6569">
            <v>1710</v>
          </cell>
          <cell r="G6569" t="str">
            <v>VENICE</v>
          </cell>
          <cell r="H6569" t="str">
            <v>Results Issued</v>
          </cell>
        </row>
        <row r="6570">
          <cell r="A6570" t="str">
            <v>TREE2022-0571</v>
          </cell>
          <cell r="B6570" t="str">
            <v>128-361-17</v>
          </cell>
          <cell r="C6570" t="str">
            <v>Tree Removal</v>
          </cell>
          <cell r="D6570" t="str">
            <v>Bruce Barr</v>
          </cell>
          <cell r="E6570">
            <v>807</v>
          </cell>
          <cell r="G6570" t="str">
            <v>SNEAD</v>
          </cell>
          <cell r="H6570" t="str">
            <v>Approved</v>
          </cell>
        </row>
        <row r="6571">
          <cell r="A6571" t="str">
            <v>LCAP2022-0284</v>
          </cell>
          <cell r="B6571" t="str">
            <v>090-094-022</v>
          </cell>
          <cell r="C6571" t="str">
            <v>Land Capability Verification</v>
          </cell>
          <cell r="D6571" t="str">
            <v>CONSULTANT</v>
          </cell>
          <cell r="E6571">
            <v>8644</v>
          </cell>
          <cell r="G6571" t="str">
            <v>SPECKLED</v>
          </cell>
          <cell r="H6571" t="str">
            <v>Withdrawn</v>
          </cell>
        </row>
        <row r="6572">
          <cell r="A6572" t="str">
            <v>TREE2022-0577</v>
          </cell>
          <cell r="B6572" t="str">
            <v>081-131-06</v>
          </cell>
          <cell r="C6572" t="str">
            <v>Tree Removal</v>
          </cell>
          <cell r="D6572" t="str">
            <v>Bruce Barr</v>
          </cell>
          <cell r="E6572">
            <v>1526</v>
          </cell>
          <cell r="G6572" t="str">
            <v>LUNN</v>
          </cell>
          <cell r="H6572" t="str">
            <v>Approved</v>
          </cell>
        </row>
        <row r="6573">
          <cell r="A6573" t="str">
            <v>LCAP2022-0289</v>
          </cell>
          <cell r="B6573" t="str">
            <v>085-241-002</v>
          </cell>
          <cell r="C6573" t="str">
            <v>Land Capability Verification</v>
          </cell>
          <cell r="D6573" t="str">
            <v>INTAKE INTAKE</v>
          </cell>
          <cell r="E6573">
            <v>439</v>
          </cell>
          <cell r="G6573" t="str">
            <v>PARK</v>
          </cell>
          <cell r="H6573" t="str">
            <v>Withdrawn</v>
          </cell>
        </row>
        <row r="6574">
          <cell r="A6574" t="str">
            <v>LCAP2022-0291</v>
          </cell>
          <cell r="B6574" t="str">
            <v>530-101-00</v>
          </cell>
          <cell r="C6574" t="str">
            <v>Land Capability Verification</v>
          </cell>
          <cell r="D6574" t="str">
            <v>CONSULTANT</v>
          </cell>
          <cell r="E6574">
            <v>101</v>
          </cell>
          <cell r="G6574" t="str">
            <v>General</v>
          </cell>
          <cell r="H6574" t="str">
            <v>Results Issued</v>
          </cell>
        </row>
        <row r="6575">
          <cell r="A6575" t="str">
            <v>ADMIN2022-0014</v>
          </cell>
          <cell r="B6575" t="str">
            <v>094-160-008</v>
          </cell>
          <cell r="C6575" t="str">
            <v>Notice of Appeal</v>
          </cell>
          <cell r="D6575" t="str">
            <v>Katherine Huston</v>
          </cell>
          <cell r="E6575">
            <v>1590</v>
          </cell>
          <cell r="F6575" t="str">
            <v>N</v>
          </cell>
          <cell r="G6575" t="str">
            <v>LAKE</v>
          </cell>
          <cell r="H6575" t="str">
            <v>Denied</v>
          </cell>
        </row>
        <row r="6576">
          <cell r="A6576" t="str">
            <v>GEXC2022-0341</v>
          </cell>
          <cell r="B6576" t="str">
            <v>025-061-032</v>
          </cell>
          <cell r="C6576" t="str">
            <v>Grading Season Exception</v>
          </cell>
          <cell r="D6576" t="str">
            <v>Brenden Phillips</v>
          </cell>
          <cell r="E6576">
            <v>1275</v>
          </cell>
          <cell r="G6576" t="str">
            <v>MEADOW CREST</v>
          </cell>
          <cell r="H6576" t="str">
            <v>Approved</v>
          </cell>
        </row>
        <row r="6577">
          <cell r="A6577" t="str">
            <v>ADMIN2022-0013</v>
          </cell>
          <cell r="B6577" t="str">
            <v>127-030-39</v>
          </cell>
          <cell r="C6577" t="str">
            <v>FOIA - Subpoena</v>
          </cell>
          <cell r="D6577" t="str">
            <v>Katherine Huston</v>
          </cell>
          <cell r="E6577">
            <v>995</v>
          </cell>
          <cell r="G6577" t="str">
            <v>Tahoe</v>
          </cell>
          <cell r="H6577" t="str">
            <v>Notice Sent</v>
          </cell>
        </row>
        <row r="6578">
          <cell r="A6578" t="str">
            <v>TREE2022-0550</v>
          </cell>
          <cell r="B6578" t="str">
            <v>023-081-003</v>
          </cell>
          <cell r="C6578" t="str">
            <v>Tree Removal</v>
          </cell>
          <cell r="D6578" t="str">
            <v>Bruce Barr</v>
          </cell>
          <cell r="E6578">
            <v>2170</v>
          </cell>
          <cell r="G6578" t="str">
            <v>SOUTH</v>
          </cell>
          <cell r="H6578" t="str">
            <v>Approved</v>
          </cell>
        </row>
        <row r="6579">
          <cell r="A6579" t="str">
            <v>LCAP2022-0283</v>
          </cell>
          <cell r="B6579" t="str">
            <v>085-290-001</v>
          </cell>
          <cell r="C6579" t="str">
            <v>Soils Hydrology</v>
          </cell>
          <cell r="D6579" t="str">
            <v>CONSULTANT</v>
          </cell>
          <cell r="E6579">
            <v>275</v>
          </cell>
          <cell r="G6579" t="str">
            <v>ELIZABETH</v>
          </cell>
          <cell r="H6579" t="str">
            <v>Results Issued</v>
          </cell>
        </row>
        <row r="6580">
          <cell r="A6580" t="str">
            <v>TREE2022-0540</v>
          </cell>
          <cell r="B6580" t="str">
            <v>122-134-01</v>
          </cell>
          <cell r="C6580" t="str">
            <v>Tree Removal</v>
          </cell>
          <cell r="D6580" t="str">
            <v>Bruce Barr</v>
          </cell>
          <cell r="E6580">
            <v>564</v>
          </cell>
          <cell r="G6580" t="str">
            <v>TYNER</v>
          </cell>
          <cell r="H6580" t="str">
            <v>Approved</v>
          </cell>
        </row>
        <row r="6581">
          <cell r="A6581" t="str">
            <v>TREE2022-0547</v>
          </cell>
          <cell r="B6581" t="str">
            <v>026-023-008</v>
          </cell>
          <cell r="C6581" t="str">
            <v>Tree Removal</v>
          </cell>
          <cell r="D6581" t="str">
            <v>Bruce Barr</v>
          </cell>
          <cell r="E6581">
            <v>3191</v>
          </cell>
          <cell r="G6581" t="str">
            <v>BELLEVUE</v>
          </cell>
          <cell r="H6581" t="str">
            <v>Approved</v>
          </cell>
        </row>
        <row r="6582">
          <cell r="A6582" t="str">
            <v>TREE2022-0537</v>
          </cell>
          <cell r="B6582" t="str">
            <v>023-626-004</v>
          </cell>
          <cell r="C6582" t="str">
            <v>Tree Removal</v>
          </cell>
          <cell r="D6582" t="str">
            <v>Bruce Barr</v>
          </cell>
          <cell r="E6582">
            <v>776</v>
          </cell>
          <cell r="G6582" t="str">
            <v>GARDNER</v>
          </cell>
          <cell r="H6582" t="str">
            <v>Approved</v>
          </cell>
        </row>
        <row r="6583">
          <cell r="A6583" t="str">
            <v>MOUA2022-0342</v>
          </cell>
          <cell r="B6583" t="str">
            <v>023-734-12</v>
          </cell>
          <cell r="C6583" t="str">
            <v>MOU Application</v>
          </cell>
          <cell r="D6583" t="str">
            <v>MOU</v>
          </cell>
          <cell r="E6583">
            <v>2313</v>
          </cell>
          <cell r="G6583" t="str">
            <v>WASHINGTON</v>
          </cell>
          <cell r="H6583" t="str">
            <v>Project Completed</v>
          </cell>
        </row>
        <row r="6584">
          <cell r="A6584" t="str">
            <v>TREE2022-0545</v>
          </cell>
          <cell r="B6584" t="str">
            <v>017-041-031</v>
          </cell>
          <cell r="C6584" t="str">
            <v>Tree Removal</v>
          </cell>
          <cell r="D6584" t="str">
            <v>Bruce Barr</v>
          </cell>
          <cell r="E6584">
            <v>9021</v>
          </cell>
          <cell r="G6584" t="str">
            <v>LUPINE</v>
          </cell>
          <cell r="H6584" t="str">
            <v>Approved</v>
          </cell>
        </row>
        <row r="6585">
          <cell r="A6585" t="str">
            <v>TREE2022-0542</v>
          </cell>
          <cell r="B6585" t="str">
            <v>023-655-011</v>
          </cell>
          <cell r="C6585" t="str">
            <v>Tree Removal</v>
          </cell>
          <cell r="D6585" t="str">
            <v>Bruce Barr</v>
          </cell>
          <cell r="E6585">
            <v>816</v>
          </cell>
          <cell r="G6585" t="str">
            <v>HAZEL</v>
          </cell>
          <cell r="H6585" t="str">
            <v>Approved</v>
          </cell>
        </row>
        <row r="6586">
          <cell r="A6586" t="str">
            <v>TREE2022-0544</v>
          </cell>
          <cell r="B6586" t="str">
            <v>092-085-016</v>
          </cell>
          <cell r="C6586" t="str">
            <v>Tree Removal</v>
          </cell>
          <cell r="D6586" t="str">
            <v>Bruce Barr</v>
          </cell>
          <cell r="E6586">
            <v>450</v>
          </cell>
          <cell r="G6586" t="str">
            <v>NIGHTINGALE</v>
          </cell>
          <cell r="H6586" t="str">
            <v>Approved</v>
          </cell>
        </row>
        <row r="6587">
          <cell r="A6587" t="str">
            <v>TREE2022-0539</v>
          </cell>
          <cell r="B6587" t="str">
            <v>122-215-15</v>
          </cell>
          <cell r="C6587" t="str">
            <v>Tree Removal</v>
          </cell>
          <cell r="D6587" t="str">
            <v>Bruce Barr</v>
          </cell>
          <cell r="E6587">
            <v>866</v>
          </cell>
          <cell r="G6587" t="str">
            <v>FREELS PEAK</v>
          </cell>
          <cell r="H6587" t="str">
            <v>Approved</v>
          </cell>
        </row>
        <row r="6588">
          <cell r="A6588" t="str">
            <v>TREE2022-0548</v>
          </cell>
          <cell r="B6588" t="str">
            <v>023-392-003</v>
          </cell>
          <cell r="C6588" t="str">
            <v>Tree Removal</v>
          </cell>
          <cell r="D6588" t="str">
            <v>Bruce Barr</v>
          </cell>
          <cell r="E6588">
            <v>2155</v>
          </cell>
          <cell r="G6588" t="str">
            <v>SOUTH</v>
          </cell>
          <cell r="H6588" t="str">
            <v>Approved</v>
          </cell>
        </row>
        <row r="6589">
          <cell r="A6589" t="str">
            <v>TREE2022-0546</v>
          </cell>
          <cell r="B6589" t="str">
            <v>035-234-015</v>
          </cell>
          <cell r="C6589" t="str">
            <v>Tree Removal</v>
          </cell>
          <cell r="D6589" t="str">
            <v>Bruce Barr</v>
          </cell>
          <cell r="E6589">
            <v>2335</v>
          </cell>
          <cell r="G6589" t="str">
            <v>BLITZEN</v>
          </cell>
          <cell r="H6589" t="str">
            <v>Approved</v>
          </cell>
        </row>
        <row r="6590">
          <cell r="A6590" t="str">
            <v>TREE2022-0549</v>
          </cell>
          <cell r="B6590" t="str">
            <v>023-392-047</v>
          </cell>
          <cell r="C6590" t="str">
            <v>Tree Removal</v>
          </cell>
          <cell r="D6590" t="str">
            <v>Bruce Barr</v>
          </cell>
          <cell r="E6590">
            <v>1067</v>
          </cell>
          <cell r="G6590" t="str">
            <v>4TH</v>
          </cell>
          <cell r="H6590" t="str">
            <v>Approved</v>
          </cell>
        </row>
        <row r="6591">
          <cell r="A6591" t="str">
            <v>TREE2022-0538</v>
          </cell>
          <cell r="B6591" t="str">
            <v>029-190-032</v>
          </cell>
          <cell r="C6591" t="str">
            <v>Tree Removal</v>
          </cell>
          <cell r="D6591" t="str">
            <v>Bruce Barr</v>
          </cell>
          <cell r="E6591">
            <v>4130</v>
          </cell>
          <cell r="G6591" t="str">
            <v>LAKE TAHOE</v>
          </cell>
          <cell r="H6591" t="str">
            <v>Approved</v>
          </cell>
        </row>
        <row r="6592">
          <cell r="A6592" t="str">
            <v>TREE2022-0543</v>
          </cell>
          <cell r="B6592" t="str">
            <v>092-090-061</v>
          </cell>
          <cell r="C6592" t="str">
            <v>Tree Removal</v>
          </cell>
          <cell r="D6592" t="str">
            <v>Bruce Barr</v>
          </cell>
          <cell r="E6592">
            <v>440</v>
          </cell>
          <cell r="G6592" t="str">
            <v>NIGHTINGALE</v>
          </cell>
          <cell r="H6592" t="str">
            <v>Approved</v>
          </cell>
        </row>
        <row r="6593">
          <cell r="A6593" t="str">
            <v>QEXE2022-0340</v>
          </cell>
          <cell r="B6593" t="str">
            <v>1318-23-411-017</v>
          </cell>
          <cell r="C6593" t="str">
            <v>Qualified Exempt</v>
          </cell>
          <cell r="D6593" t="str">
            <v>INTAKE INTAKE</v>
          </cell>
          <cell r="E6593">
            <v>195</v>
          </cell>
          <cell r="G6593" t="str">
            <v>PINE RIDGE</v>
          </cell>
          <cell r="H6593" t="str">
            <v>Incomplete</v>
          </cell>
        </row>
        <row r="6594">
          <cell r="A6594" t="str">
            <v>TREE2022-0535</v>
          </cell>
          <cell r="B6594" t="str">
            <v>022-132-022</v>
          </cell>
          <cell r="C6594" t="str">
            <v>Tree Removal</v>
          </cell>
          <cell r="D6594" t="str">
            <v>Bruce Barr</v>
          </cell>
          <cell r="E6594">
            <v>2202</v>
          </cell>
          <cell r="G6594" t="str">
            <v>SHASTA</v>
          </cell>
          <cell r="H6594" t="str">
            <v>Approved</v>
          </cell>
        </row>
        <row r="6595">
          <cell r="A6595" t="str">
            <v>TREE2022-0536</v>
          </cell>
          <cell r="B6595" t="str">
            <v>033-363-005</v>
          </cell>
          <cell r="C6595" t="str">
            <v>Tree Removal</v>
          </cell>
          <cell r="D6595" t="str">
            <v>Bruce Barr</v>
          </cell>
          <cell r="E6595">
            <v>508</v>
          </cell>
          <cell r="G6595" t="str">
            <v>CAYUGA</v>
          </cell>
          <cell r="H6595" t="str">
            <v>Approved</v>
          </cell>
        </row>
        <row r="6596">
          <cell r="A6596" t="str">
            <v>TREE2022-0534</v>
          </cell>
          <cell r="B6596" t="str">
            <v>023-756-010</v>
          </cell>
          <cell r="C6596" t="str">
            <v>Tree Removal</v>
          </cell>
          <cell r="D6596" t="str">
            <v>Bruce Barr</v>
          </cell>
          <cell r="E6596">
            <v>730</v>
          </cell>
          <cell r="G6596" t="str">
            <v>JEFFERY</v>
          </cell>
          <cell r="H6596" t="str">
            <v>Approved</v>
          </cell>
        </row>
        <row r="6597">
          <cell r="A6597" t="str">
            <v>TREE2022-0533</v>
          </cell>
          <cell r="B6597" t="str">
            <v>023-654-009</v>
          </cell>
          <cell r="C6597" t="str">
            <v>Tree Removal</v>
          </cell>
          <cell r="D6597" t="str">
            <v>Bruce Barr</v>
          </cell>
          <cell r="E6597">
            <v>816</v>
          </cell>
          <cell r="G6597" t="str">
            <v>ANITA</v>
          </cell>
          <cell r="H6597" t="str">
            <v>Approved</v>
          </cell>
        </row>
        <row r="6598">
          <cell r="A6598" t="str">
            <v>HIST2022-0339</v>
          </cell>
          <cell r="B6598" t="str">
            <v>031-258-019</v>
          </cell>
          <cell r="C6598" t="str">
            <v>Historical Determination</v>
          </cell>
          <cell r="D6598" t="str">
            <v>Brandy Mcmahon</v>
          </cell>
          <cell r="E6598">
            <v>0</v>
          </cell>
          <cell r="G6598" t="str">
            <v>NONE</v>
          </cell>
          <cell r="H6598" t="str">
            <v>Determination Issued</v>
          </cell>
        </row>
        <row r="6599">
          <cell r="A6599" t="str">
            <v>LCAP2022-0280</v>
          </cell>
          <cell r="B6599" t="str">
            <v>122-181-51</v>
          </cell>
          <cell r="C6599" t="str">
            <v>Soils Hydrology</v>
          </cell>
          <cell r="D6599" t="str">
            <v>Julie Roll</v>
          </cell>
          <cell r="E6599">
            <v>835</v>
          </cell>
          <cell r="G6599" t="str">
            <v>LAKESHORE</v>
          </cell>
          <cell r="H6599" t="str">
            <v>Results Issued</v>
          </cell>
        </row>
        <row r="6600">
          <cell r="A6600" t="str">
            <v>ERSP2022-0509</v>
          </cell>
          <cell r="B6600" t="str">
            <v>123-136-04</v>
          </cell>
          <cell r="C6600" t="str">
            <v>Residential Dwelling</v>
          </cell>
          <cell r="D6600" t="str">
            <v>Theresa Avance</v>
          </cell>
          <cell r="E6600">
            <v>460</v>
          </cell>
          <cell r="G6600" t="str">
            <v>TERESA</v>
          </cell>
          <cell r="H6600" t="str">
            <v>Conditional Permit</v>
          </cell>
        </row>
        <row r="6601">
          <cell r="A6601" t="str">
            <v>ERSP2022-0532</v>
          </cell>
          <cell r="B6601" t="str">
            <v>1318-27-001-016</v>
          </cell>
          <cell r="C6601" t="str">
            <v>Commercial or Tourist Accommodation Project</v>
          </cell>
          <cell r="D6601" t="str">
            <v>Paul Nielsen</v>
          </cell>
          <cell r="E6601">
            <v>0</v>
          </cell>
          <cell r="G6601" t="str">
            <v>NONE</v>
          </cell>
          <cell r="H6601" t="str">
            <v>Project Complete</v>
          </cell>
        </row>
        <row r="6602">
          <cell r="A6602" t="str">
            <v>TRAN2022-0338</v>
          </cell>
          <cell r="B6602" t="str">
            <v>023-141-008</v>
          </cell>
          <cell r="C6602" t="str">
            <v>Transfer of Development</v>
          </cell>
          <cell r="D6602" t="str">
            <v>CONSULTANT</v>
          </cell>
          <cell r="E6602">
            <v>1572</v>
          </cell>
          <cell r="G6602" t="str">
            <v>BLACK BART</v>
          </cell>
          <cell r="H6602" t="str">
            <v>Acknowledged</v>
          </cell>
        </row>
        <row r="6603">
          <cell r="A6603" t="str">
            <v>LCAP2022-0281</v>
          </cell>
          <cell r="B6603" t="str">
            <v>017-061-003</v>
          </cell>
          <cell r="C6603" t="str">
            <v>Land Capability Challenge</v>
          </cell>
          <cell r="D6603" t="str">
            <v>Contractor</v>
          </cell>
          <cell r="E6603">
            <v>0</v>
          </cell>
          <cell r="G6603" t="str">
            <v>NONE</v>
          </cell>
          <cell r="H6603" t="str">
            <v>Results Issued</v>
          </cell>
        </row>
        <row r="6604">
          <cell r="A6604" t="str">
            <v>QEXE2022-0337</v>
          </cell>
          <cell r="B6604" t="str">
            <v>094-200-015</v>
          </cell>
          <cell r="C6604" t="str">
            <v>Qualified Exempt</v>
          </cell>
          <cell r="D6604" t="str">
            <v>Alyson Borawski</v>
          </cell>
          <cell r="E6604">
            <v>720</v>
          </cell>
          <cell r="F6604" t="str">
            <v>W</v>
          </cell>
          <cell r="G6604" t="str">
            <v>LAKE</v>
          </cell>
          <cell r="H6604" t="str">
            <v>Withdrawn</v>
          </cell>
        </row>
        <row r="6605">
          <cell r="A6605" t="str">
            <v>TREE2022-0531</v>
          </cell>
          <cell r="B6605" t="str">
            <v>092-053-002</v>
          </cell>
          <cell r="C6605" t="str">
            <v>Tree Removal</v>
          </cell>
          <cell r="D6605" t="str">
            <v>Bruce Barr</v>
          </cell>
          <cell r="E6605">
            <v>680</v>
          </cell>
          <cell r="G6605" t="str">
            <v>WEST</v>
          </cell>
          <cell r="H6605" t="str">
            <v>Approved</v>
          </cell>
        </row>
        <row r="6606">
          <cell r="A6606" t="str">
            <v>ERSP2022-0510</v>
          </cell>
          <cell r="B6606" t="str">
            <v>540-301-00</v>
          </cell>
          <cell r="C6606" t="str">
            <v>Rec-Public Service</v>
          </cell>
          <cell r="D6606" t="str">
            <v>Paul Nielsen</v>
          </cell>
          <cell r="E6606">
            <v>301</v>
          </cell>
          <cell r="G6606" t="str">
            <v>PUDs</v>
          </cell>
          <cell r="H6606" t="str">
            <v>Conditional Permit</v>
          </cell>
        </row>
        <row r="6607">
          <cell r="A6607" t="str">
            <v>GEXC2022-0334</v>
          </cell>
          <cell r="B6607" t="str">
            <v>1318-27-001-020</v>
          </cell>
          <cell r="C6607" t="str">
            <v>Grading Season Exception</v>
          </cell>
          <cell r="D6607" t="str">
            <v>Brenden Phillips</v>
          </cell>
          <cell r="E6607">
            <v>75</v>
          </cell>
          <cell r="G6607" t="str">
            <v>HWY 50</v>
          </cell>
          <cell r="H6607" t="str">
            <v>Approved</v>
          </cell>
        </row>
        <row r="6608">
          <cell r="A6608" t="str">
            <v>TREE2022-0494</v>
          </cell>
          <cell r="B6608" t="str">
            <v>026-242-013</v>
          </cell>
          <cell r="C6608" t="str">
            <v>Tree Removal</v>
          </cell>
          <cell r="D6608" t="str">
            <v>Bruce Barr</v>
          </cell>
          <cell r="E6608">
            <v>961</v>
          </cell>
          <cell r="G6608" t="str">
            <v>TROUT CREEK</v>
          </cell>
          <cell r="H6608" t="str">
            <v>Approved</v>
          </cell>
        </row>
        <row r="6609">
          <cell r="A6609" t="str">
            <v>TREE2022-0497</v>
          </cell>
          <cell r="B6609" t="str">
            <v>023-671-003</v>
          </cell>
          <cell r="C6609" t="str">
            <v>Tree Removal</v>
          </cell>
          <cell r="D6609" t="str">
            <v>Bruce Barr</v>
          </cell>
          <cell r="E6609">
            <v>949</v>
          </cell>
          <cell r="G6609" t="str">
            <v>TAHOE ISLAND</v>
          </cell>
          <cell r="H6609" t="str">
            <v>Approved</v>
          </cell>
        </row>
        <row r="6610">
          <cell r="A6610" t="str">
            <v>TREE2022-0498</v>
          </cell>
          <cell r="B6610" t="str">
            <v>080-121-023</v>
          </cell>
          <cell r="C6610" t="str">
            <v>Tree Removal</v>
          </cell>
          <cell r="D6610" t="str">
            <v>Bruce Barr</v>
          </cell>
          <cell r="E6610">
            <v>1593</v>
          </cell>
          <cell r="G6610" t="str">
            <v>PLATEAU</v>
          </cell>
          <cell r="H6610" t="str">
            <v>Approved</v>
          </cell>
        </row>
        <row r="6611">
          <cell r="A6611" t="str">
            <v>ERSP2022-0492</v>
          </cell>
          <cell r="B6611" t="str">
            <v>125-253-01</v>
          </cell>
          <cell r="C6611" t="str">
            <v>Residential Dwelling</v>
          </cell>
          <cell r="D6611" t="str">
            <v>Alyson Borawski</v>
          </cell>
          <cell r="E6611">
            <v>753</v>
          </cell>
          <cell r="G6611" t="str">
            <v>RANDALL</v>
          </cell>
          <cell r="H6611" t="str">
            <v>Acknowledged</v>
          </cell>
        </row>
        <row r="6612">
          <cell r="A6612" t="str">
            <v>HIST2022-0336</v>
          </cell>
          <cell r="B6612" t="str">
            <v>027-111-004</v>
          </cell>
          <cell r="C6612" t="str">
            <v>Historical Determination</v>
          </cell>
          <cell r="D6612" t="str">
            <v>Brandy Mcmahon</v>
          </cell>
          <cell r="E6612">
            <v>1048</v>
          </cell>
          <cell r="G6612" t="str">
            <v>HERBERT</v>
          </cell>
          <cell r="H6612" t="str">
            <v>Determination Issued</v>
          </cell>
        </row>
        <row r="6613">
          <cell r="A6613" t="str">
            <v>LCAP2022-0278</v>
          </cell>
          <cell r="B6613" t="str">
            <v>030-362-003</v>
          </cell>
          <cell r="C6613" t="str">
            <v>Site Assessment</v>
          </cell>
          <cell r="D6613" t="str">
            <v>Julie Roll</v>
          </cell>
          <cell r="E6613">
            <v>3805</v>
          </cell>
          <cell r="G6613" t="str">
            <v>WOODS</v>
          </cell>
          <cell r="H6613" t="str">
            <v>Results Issued</v>
          </cell>
        </row>
        <row r="6614">
          <cell r="A6614" t="str">
            <v>TREE2022-0495</v>
          </cell>
          <cell r="B6614" t="str">
            <v>033-644-002</v>
          </cell>
          <cell r="C6614" t="str">
            <v>Tree Removal</v>
          </cell>
          <cell r="D6614" t="str">
            <v>Bruce Barr</v>
          </cell>
          <cell r="E6614">
            <v>1791</v>
          </cell>
          <cell r="G6614" t="str">
            <v>HEKPA</v>
          </cell>
          <cell r="H6614" t="str">
            <v>Approved</v>
          </cell>
        </row>
        <row r="6615">
          <cell r="A6615" t="str">
            <v>ERSP2022-0496</v>
          </cell>
          <cell r="B6615" t="str">
            <v>125-462-10</v>
          </cell>
          <cell r="C6615" t="str">
            <v>Grading Project</v>
          </cell>
          <cell r="D6615" t="str">
            <v>File Room</v>
          </cell>
          <cell r="E6615">
            <v>593</v>
          </cell>
          <cell r="G6615" t="str">
            <v>LARIAT</v>
          </cell>
          <cell r="H6615" t="str">
            <v>Withdrawn</v>
          </cell>
        </row>
        <row r="6616">
          <cell r="A6616" t="str">
            <v>QEXE2022-0333</v>
          </cell>
          <cell r="B6616" t="str">
            <v>090-324-003</v>
          </cell>
          <cell r="C6616" t="str">
            <v>Qualified Exempt</v>
          </cell>
          <cell r="D6616" t="str">
            <v>BMCKILLOP</v>
          </cell>
          <cell r="E6616">
            <v>9910</v>
          </cell>
          <cell r="G6616" t="str">
            <v>LAKE</v>
          </cell>
          <cell r="H6616" t="str">
            <v>Accepted</v>
          </cell>
        </row>
        <row r="6617">
          <cell r="A6617" t="str">
            <v>QEXE2022-0335</v>
          </cell>
          <cell r="B6617" t="str">
            <v>025-071-013</v>
          </cell>
          <cell r="C6617" t="str">
            <v>Qualified Exempt</v>
          </cell>
          <cell r="D6617" t="str">
            <v>BMCKILLOP</v>
          </cell>
          <cell r="E6617">
            <v>0</v>
          </cell>
          <cell r="G6617" t="str">
            <v>NONE</v>
          </cell>
          <cell r="H6617" t="str">
            <v>Accepted</v>
          </cell>
        </row>
        <row r="6618">
          <cell r="A6618" t="str">
            <v>HIST2022-0332</v>
          </cell>
          <cell r="B6618" t="str">
            <v>031-333-003</v>
          </cell>
          <cell r="C6618" t="str">
            <v>Historical Determination</v>
          </cell>
          <cell r="D6618" t="str">
            <v>Julie Roll</v>
          </cell>
          <cell r="E6618">
            <v>910</v>
          </cell>
          <cell r="G6618" t="str">
            <v>CREEKWOOD</v>
          </cell>
          <cell r="H6618" t="str">
            <v>Determination Issued</v>
          </cell>
        </row>
        <row r="6619">
          <cell r="A6619" t="str">
            <v>LCAP2022-0276</v>
          </cell>
          <cell r="B6619" t="str">
            <v>090-153-011</v>
          </cell>
          <cell r="C6619" t="str">
            <v>IPES Limited Incentive</v>
          </cell>
          <cell r="D6619" t="str">
            <v>Julie Roll</v>
          </cell>
          <cell r="E6619">
            <v>721</v>
          </cell>
          <cell r="G6619" t="str">
            <v>BEAVER</v>
          </cell>
          <cell r="H6619" t="str">
            <v>Results Issued</v>
          </cell>
        </row>
        <row r="6620">
          <cell r="A6620" t="str">
            <v>ERSP2022-0493</v>
          </cell>
          <cell r="B6620" t="str">
            <v>130-241-21</v>
          </cell>
          <cell r="C6620" t="str">
            <v>Shorezone-Lakezone</v>
          </cell>
          <cell r="D6620" t="str">
            <v>Tiffany Good</v>
          </cell>
          <cell r="E6620">
            <v>1165</v>
          </cell>
          <cell r="G6620" t="str">
            <v>VIVIAN</v>
          </cell>
          <cell r="H6620" t="str">
            <v>Additional Information</v>
          </cell>
        </row>
        <row r="6621">
          <cell r="A6621" t="str">
            <v>GEXC2022-0330</v>
          </cell>
          <cell r="B6621" t="str">
            <v>1319-19-713-002</v>
          </cell>
          <cell r="C6621" t="str">
            <v>Grading Season Exception</v>
          </cell>
          <cell r="D6621" t="str">
            <v>Brenden Phillips</v>
          </cell>
          <cell r="E6621">
            <v>793</v>
          </cell>
          <cell r="G6621" t="str">
            <v>BIGLER</v>
          </cell>
          <cell r="H6621" t="str">
            <v>Approved</v>
          </cell>
        </row>
        <row r="6622">
          <cell r="A6622" t="str">
            <v>TREE2022-0490</v>
          </cell>
          <cell r="B6622" t="str">
            <v>1318-23-210-036</v>
          </cell>
          <cell r="C6622" t="str">
            <v>Tree Removal</v>
          </cell>
          <cell r="D6622" t="str">
            <v>Bruce Barr</v>
          </cell>
          <cell r="E6622">
            <v>0</v>
          </cell>
          <cell r="G6622" t="str">
            <v>NONE</v>
          </cell>
          <cell r="H6622" t="str">
            <v>Approved</v>
          </cell>
        </row>
        <row r="6623">
          <cell r="A6623" t="str">
            <v>TREE2022-0488</v>
          </cell>
          <cell r="B6623" t="str">
            <v>025-821-005</v>
          </cell>
          <cell r="C6623" t="str">
            <v>Tree Removal</v>
          </cell>
          <cell r="D6623" t="str">
            <v>Bruce Barr</v>
          </cell>
          <cell r="E6623">
            <v>2298</v>
          </cell>
          <cell r="G6623" t="str">
            <v>WAGON TRAIN</v>
          </cell>
          <cell r="H6623" t="str">
            <v>Approved</v>
          </cell>
        </row>
        <row r="6624">
          <cell r="A6624" t="str">
            <v>TREE2022-0491</v>
          </cell>
          <cell r="B6624" t="str">
            <v>128-361-18</v>
          </cell>
          <cell r="C6624" t="str">
            <v>Tree Removal</v>
          </cell>
          <cell r="D6624" t="str">
            <v>Bruce Barr</v>
          </cell>
          <cell r="E6624">
            <v>809</v>
          </cell>
          <cell r="G6624" t="str">
            <v>SNEAD</v>
          </cell>
          <cell r="H6624" t="str">
            <v>Approved</v>
          </cell>
        </row>
        <row r="6625">
          <cell r="A6625" t="str">
            <v>LCAP2022-0267</v>
          </cell>
          <cell r="B6625" t="str">
            <v>023-646-010</v>
          </cell>
          <cell r="C6625" t="str">
            <v>Site Assessment</v>
          </cell>
          <cell r="D6625" t="str">
            <v>NO FILE</v>
          </cell>
          <cell r="E6625">
            <v>734</v>
          </cell>
          <cell r="G6625" t="str">
            <v>HAZEL</v>
          </cell>
          <cell r="H6625" t="str">
            <v>Withdrawn</v>
          </cell>
        </row>
        <row r="6626">
          <cell r="A6626" t="str">
            <v>MFEE2022-0331</v>
          </cell>
          <cell r="B6626" t="str">
            <v>122-510-00</v>
          </cell>
          <cell r="C6626" t="str">
            <v>Mooring Fee</v>
          </cell>
          <cell r="E6626">
            <v>501</v>
          </cell>
          <cell r="G6626" t="str">
            <v>LAKESHORE</v>
          </cell>
          <cell r="H6626" t="str">
            <v>Paid</v>
          </cell>
        </row>
        <row r="6627">
          <cell r="A6627" t="str">
            <v>TREE2022-0489</v>
          </cell>
          <cell r="B6627" t="str">
            <v>1319-18-310-008</v>
          </cell>
          <cell r="C6627" t="str">
            <v>Tree Removal</v>
          </cell>
          <cell r="D6627" t="str">
            <v>Bruce Barr</v>
          </cell>
          <cell r="E6627">
            <v>429</v>
          </cell>
          <cell r="G6627" t="str">
            <v>MARYANNE</v>
          </cell>
          <cell r="H6627" t="str">
            <v>Approved</v>
          </cell>
        </row>
        <row r="6628">
          <cell r="A6628" t="str">
            <v>GEXC2022-0328</v>
          </cell>
          <cell r="B6628" t="str">
            <v>1318-22-310-008</v>
          </cell>
          <cell r="C6628" t="str">
            <v>Grading Season Exception</v>
          </cell>
          <cell r="D6628" t="str">
            <v>Brenden Phillips</v>
          </cell>
          <cell r="E6628">
            <v>25</v>
          </cell>
          <cell r="G6628" t="str">
            <v>BEACH CLUB</v>
          </cell>
          <cell r="H6628" t="str">
            <v>Rescinded</v>
          </cell>
        </row>
        <row r="6629">
          <cell r="A6629" t="str">
            <v>TREE2022-0483</v>
          </cell>
          <cell r="B6629" t="str">
            <v>034-098-003</v>
          </cell>
          <cell r="C6629" t="str">
            <v>Tree Removal</v>
          </cell>
          <cell r="D6629" t="str">
            <v>Bruce Barr</v>
          </cell>
          <cell r="E6629">
            <v>1516</v>
          </cell>
          <cell r="G6629" t="str">
            <v>PLUMAS</v>
          </cell>
          <cell r="H6629" t="str">
            <v>Approved</v>
          </cell>
        </row>
        <row r="6630">
          <cell r="A6630" t="str">
            <v>TREE2022-0486</v>
          </cell>
          <cell r="B6630" t="str">
            <v>034-113-004</v>
          </cell>
          <cell r="C6630" t="str">
            <v>Tree Removal</v>
          </cell>
          <cell r="D6630" t="str">
            <v>Bruce Barr</v>
          </cell>
          <cell r="E6630">
            <v>0</v>
          </cell>
          <cell r="G6630" t="str">
            <v>NONE</v>
          </cell>
          <cell r="H6630" t="str">
            <v>Approved</v>
          </cell>
        </row>
        <row r="6631">
          <cell r="A6631" t="str">
            <v>LCAP2022-0255</v>
          </cell>
          <cell r="B6631" t="str">
            <v>022-351-007</v>
          </cell>
          <cell r="C6631" t="str">
            <v>Site Assessment</v>
          </cell>
          <cell r="D6631" t="str">
            <v>Julie Roll</v>
          </cell>
          <cell r="E6631">
            <v>2068</v>
          </cell>
          <cell r="G6631" t="str">
            <v>VENICE</v>
          </cell>
          <cell r="H6631" t="str">
            <v>Results Issued</v>
          </cell>
        </row>
        <row r="6632">
          <cell r="A6632" t="str">
            <v>TREE2022-0478</v>
          </cell>
          <cell r="B6632" t="str">
            <v>025-543-010</v>
          </cell>
          <cell r="C6632" t="str">
            <v>Tree Removal</v>
          </cell>
          <cell r="D6632" t="str">
            <v>Bruce Barr</v>
          </cell>
          <cell r="E6632">
            <v>3474</v>
          </cell>
          <cell r="G6632" t="str">
            <v>ANNE</v>
          </cell>
          <cell r="H6632" t="str">
            <v>Approved</v>
          </cell>
        </row>
        <row r="6633">
          <cell r="A6633" t="str">
            <v>ERSP2022-0487</v>
          </cell>
          <cell r="B6633" t="str">
            <v>1318-10-310-024</v>
          </cell>
          <cell r="C6633" t="str">
            <v>Grading Project</v>
          </cell>
          <cell r="D6633" t="str">
            <v>Paul Nielsen</v>
          </cell>
          <cell r="E6633">
            <v>682</v>
          </cell>
          <cell r="G6633" t="str">
            <v>OLD LINCOLN</v>
          </cell>
          <cell r="H6633" t="str">
            <v>Acknowledged</v>
          </cell>
        </row>
        <row r="6634">
          <cell r="A6634" t="str">
            <v>TREE2022-0476</v>
          </cell>
          <cell r="B6634" t="str">
            <v>031-111-009</v>
          </cell>
          <cell r="C6634" t="str">
            <v>Tree Removal</v>
          </cell>
          <cell r="D6634" t="str">
            <v>Bruce Barr</v>
          </cell>
          <cell r="E6634">
            <v>1090</v>
          </cell>
          <cell r="G6634" t="str">
            <v>LODI</v>
          </cell>
          <cell r="H6634" t="str">
            <v>Approved</v>
          </cell>
        </row>
        <row r="6635">
          <cell r="A6635" t="str">
            <v>LCAP2022-0265</v>
          </cell>
          <cell r="B6635" t="str">
            <v>1318-03-110-028</v>
          </cell>
          <cell r="C6635" t="str">
            <v>Site Assessment</v>
          </cell>
          <cell r="D6635" t="str">
            <v>Julie Roll</v>
          </cell>
          <cell r="E6635">
            <v>1069</v>
          </cell>
          <cell r="G6635" t="str">
            <v>SKYLAND</v>
          </cell>
          <cell r="H6635" t="str">
            <v>Results Issued</v>
          </cell>
        </row>
        <row r="6636">
          <cell r="A6636" t="str">
            <v>QEXE2022-0329</v>
          </cell>
          <cell r="B6636" t="str">
            <v>122-181-51</v>
          </cell>
          <cell r="C6636" t="str">
            <v>Qualified Exempt</v>
          </cell>
          <cell r="D6636" t="str">
            <v>BMCKILLOP</v>
          </cell>
          <cell r="E6636">
            <v>835</v>
          </cell>
          <cell r="G6636" t="str">
            <v>LAKESHORE</v>
          </cell>
          <cell r="H6636" t="str">
            <v>Accepted</v>
          </cell>
        </row>
        <row r="6637">
          <cell r="A6637" t="str">
            <v>TREE2022-0479</v>
          </cell>
          <cell r="B6637" t="str">
            <v>032-191-010</v>
          </cell>
          <cell r="C6637" t="str">
            <v>Tree Removal</v>
          </cell>
          <cell r="D6637" t="str">
            <v>Bruce Barr</v>
          </cell>
          <cell r="E6637">
            <v>1150</v>
          </cell>
          <cell r="G6637" t="str">
            <v>MELBA</v>
          </cell>
          <cell r="H6637" t="str">
            <v>Approved</v>
          </cell>
        </row>
        <row r="6638">
          <cell r="A6638" t="str">
            <v>ERSP2022-0484</v>
          </cell>
          <cell r="B6638" t="str">
            <v>130-162-07</v>
          </cell>
          <cell r="C6638" t="str">
            <v>Residential Dwelling</v>
          </cell>
          <cell r="D6638" t="str">
            <v>Brandy Mcmahon</v>
          </cell>
          <cell r="E6638">
            <v>1054</v>
          </cell>
          <cell r="G6638" t="str">
            <v>FLUME</v>
          </cell>
          <cell r="H6638" t="str">
            <v>Acknowledged</v>
          </cell>
        </row>
        <row r="6639">
          <cell r="A6639" t="str">
            <v>TREE2022-0480</v>
          </cell>
          <cell r="B6639" t="str">
            <v>025-492-005</v>
          </cell>
          <cell r="C6639" t="str">
            <v>Tree Removal</v>
          </cell>
          <cell r="D6639" t="str">
            <v>Bruce Barr</v>
          </cell>
          <cell r="E6639">
            <v>3229</v>
          </cell>
          <cell r="G6639" t="str">
            <v>PIONEER</v>
          </cell>
          <cell r="H6639" t="str">
            <v>Approved</v>
          </cell>
        </row>
        <row r="6640">
          <cell r="A6640" t="str">
            <v>BMPR2022-0001</v>
          </cell>
          <cell r="B6640" t="str">
            <v>122-162-11</v>
          </cell>
          <cell r="C6640" t="str">
            <v>BMP Small Retrofit Plan</v>
          </cell>
          <cell r="D6640" t="str">
            <v>Joan Douglas</v>
          </cell>
          <cell r="E6640">
            <v>69</v>
          </cell>
          <cell r="G6640" t="str">
            <v>SHORELINE</v>
          </cell>
          <cell r="H6640" t="str">
            <v>Approved</v>
          </cell>
        </row>
        <row r="6641">
          <cell r="A6641" t="str">
            <v>TREE2022-0474</v>
          </cell>
          <cell r="B6641" t="str">
            <v>025-633-006</v>
          </cell>
          <cell r="C6641" t="str">
            <v>Tree Removal</v>
          </cell>
          <cell r="D6641" t="str">
            <v>Bruce Barr</v>
          </cell>
          <cell r="E6641">
            <v>3511</v>
          </cell>
          <cell r="G6641" t="str">
            <v>RANCHO</v>
          </cell>
          <cell r="H6641" t="str">
            <v>Approved</v>
          </cell>
        </row>
        <row r="6642">
          <cell r="A6642" t="str">
            <v>TREE2022-0482</v>
          </cell>
          <cell r="B6642" t="str">
            <v>025-544-001</v>
          </cell>
          <cell r="C6642" t="str">
            <v>Tree Removal</v>
          </cell>
          <cell r="D6642" t="str">
            <v>Bruce Barr</v>
          </cell>
          <cell r="E6642">
            <v>3463</v>
          </cell>
          <cell r="G6642" t="str">
            <v>EDNA</v>
          </cell>
          <cell r="H6642" t="str">
            <v>Approved</v>
          </cell>
        </row>
        <row r="6643">
          <cell r="A6643" t="str">
            <v>TREE2022-0475</v>
          </cell>
          <cell r="B6643" t="str">
            <v>027-205-011</v>
          </cell>
          <cell r="C6643" t="str">
            <v>Tree Removal</v>
          </cell>
          <cell r="D6643" t="str">
            <v>Bruce Barr</v>
          </cell>
          <cell r="E6643">
            <v>3542</v>
          </cell>
          <cell r="G6643" t="str">
            <v>BOBBY GREY</v>
          </cell>
          <cell r="H6643" t="str">
            <v>Approved</v>
          </cell>
        </row>
        <row r="6644">
          <cell r="A6644" t="str">
            <v>TREE2022-0481</v>
          </cell>
          <cell r="B6644" t="str">
            <v>125-542-03</v>
          </cell>
          <cell r="C6644" t="str">
            <v>Tree Removal</v>
          </cell>
          <cell r="D6644" t="str">
            <v>Bruce Barr</v>
          </cell>
          <cell r="E6644">
            <v>652</v>
          </cell>
          <cell r="G6644" t="str">
            <v>SADDLEHORN</v>
          </cell>
          <cell r="H6644" t="str">
            <v>Approved</v>
          </cell>
        </row>
        <row r="6645">
          <cell r="A6645" t="str">
            <v>TREE2022-0485</v>
          </cell>
          <cell r="B6645" t="str">
            <v>023-665-014</v>
          </cell>
          <cell r="C6645" t="str">
            <v>Tree Removal</v>
          </cell>
          <cell r="D6645" t="str">
            <v>Bruce Barr</v>
          </cell>
          <cell r="E6645">
            <v>2320</v>
          </cell>
          <cell r="G6645" t="str">
            <v>TAHOE VISTA</v>
          </cell>
          <cell r="H6645" t="str">
            <v>Approved</v>
          </cell>
        </row>
        <row r="6646">
          <cell r="A6646" t="str">
            <v>TREE2022-0477</v>
          </cell>
          <cell r="B6646" t="str">
            <v>023-682-023</v>
          </cell>
          <cell r="C6646" t="str">
            <v>Tree Removal</v>
          </cell>
          <cell r="D6646" t="str">
            <v>Bruce Barr</v>
          </cell>
          <cell r="E6646">
            <v>919</v>
          </cell>
          <cell r="G6646" t="str">
            <v>LINDA</v>
          </cell>
          <cell r="H6646" t="str">
            <v>Approved</v>
          </cell>
        </row>
        <row r="6647">
          <cell r="A6647" t="str">
            <v>TREE2022-0443</v>
          </cell>
          <cell r="B6647" t="str">
            <v>084-172-002</v>
          </cell>
          <cell r="C6647" t="str">
            <v>Tree Removal</v>
          </cell>
          <cell r="E6647">
            <v>2220</v>
          </cell>
          <cell r="G6647" t="str">
            <v>SUNNYSIDE</v>
          </cell>
          <cell r="H6647" t="str">
            <v>Approved</v>
          </cell>
        </row>
        <row r="6648">
          <cell r="A6648" t="str">
            <v>ERSP2022-0447</v>
          </cell>
          <cell r="B6648" t="str">
            <v>125-541-13</v>
          </cell>
          <cell r="C6648" t="str">
            <v>Residential Dwelling</v>
          </cell>
          <cell r="D6648" t="str">
            <v>Alyson Borawski</v>
          </cell>
          <cell r="E6648">
            <v>647</v>
          </cell>
          <cell r="G6648" t="str">
            <v>SADDLEHORN</v>
          </cell>
          <cell r="H6648" t="str">
            <v>Acknowledged</v>
          </cell>
        </row>
        <row r="6649">
          <cell r="A6649" t="str">
            <v>TREE2022-0444</v>
          </cell>
          <cell r="B6649" t="str">
            <v>084-172-005</v>
          </cell>
          <cell r="C6649" t="str">
            <v>Tree Removal</v>
          </cell>
          <cell r="D6649" t="str">
            <v>Bruce Barr</v>
          </cell>
          <cell r="E6649">
            <v>2280</v>
          </cell>
          <cell r="G6649" t="str">
            <v>SUNNYSIDE</v>
          </cell>
          <cell r="H6649" t="str">
            <v>Approved</v>
          </cell>
        </row>
        <row r="6650">
          <cell r="A6650" t="str">
            <v>TREE2022-0453</v>
          </cell>
          <cell r="B6650" t="str">
            <v>031-085-010</v>
          </cell>
          <cell r="C6650" t="str">
            <v>Tree Removal</v>
          </cell>
          <cell r="D6650" t="str">
            <v>Bruce Barr</v>
          </cell>
          <cell r="E6650">
            <v>2657</v>
          </cell>
          <cell r="G6650" t="str">
            <v>WILLIAM</v>
          </cell>
          <cell r="H6650" t="str">
            <v>Approved</v>
          </cell>
        </row>
        <row r="6651">
          <cell r="A6651" t="str">
            <v>TREE2022-0452</v>
          </cell>
          <cell r="B6651" t="str">
            <v>025-381-022</v>
          </cell>
          <cell r="C6651" t="str">
            <v>Tree Removal</v>
          </cell>
          <cell r="D6651" t="str">
            <v>Bruce Barr</v>
          </cell>
          <cell r="E6651">
            <v>3530</v>
          </cell>
          <cell r="G6651" t="str">
            <v>LEWIS</v>
          </cell>
          <cell r="H6651" t="str">
            <v>Approved</v>
          </cell>
        </row>
        <row r="6652">
          <cell r="A6652" t="str">
            <v>TREE2022-0451</v>
          </cell>
          <cell r="B6652" t="str">
            <v>126-251-06</v>
          </cell>
          <cell r="C6652" t="str">
            <v>Tree Removal</v>
          </cell>
          <cell r="D6652" t="str">
            <v>Bruce Barr</v>
          </cell>
          <cell r="E6652">
            <v>715</v>
          </cell>
          <cell r="G6652" t="str">
            <v>CRISTINA</v>
          </cell>
          <cell r="H6652" t="str">
            <v>Approved</v>
          </cell>
        </row>
        <row r="6653">
          <cell r="A6653" t="str">
            <v>TREE2022-0450</v>
          </cell>
          <cell r="B6653" t="str">
            <v>130-380-00</v>
          </cell>
          <cell r="C6653" t="str">
            <v>Tree Removal</v>
          </cell>
          <cell r="D6653" t="str">
            <v>Bruce Barr</v>
          </cell>
          <cell r="E6653">
            <v>198</v>
          </cell>
          <cell r="G6653" t="str">
            <v>COUNTRY CLUB</v>
          </cell>
          <cell r="H6653" t="str">
            <v>Approved</v>
          </cell>
        </row>
        <row r="6654">
          <cell r="A6654" t="str">
            <v>ERSP2022-0446</v>
          </cell>
          <cell r="B6654" t="str">
            <v>023-161-016</v>
          </cell>
          <cell r="C6654" t="str">
            <v>Rec-Public Service</v>
          </cell>
          <cell r="D6654" t="str">
            <v>INTAKE INTAKE</v>
          </cell>
          <cell r="E6654">
            <v>795</v>
          </cell>
          <cell r="G6654" t="str">
            <v>JAMES</v>
          </cell>
          <cell r="H6654" t="str">
            <v>Incomplete Submittal</v>
          </cell>
        </row>
        <row r="6655">
          <cell r="A6655" t="str">
            <v>TREE2022-0448</v>
          </cell>
          <cell r="B6655" t="str">
            <v>128-052-18</v>
          </cell>
          <cell r="C6655" t="str">
            <v>Tree Removal</v>
          </cell>
          <cell r="D6655" t="str">
            <v>Bruce Barr</v>
          </cell>
          <cell r="E6655">
            <v>967</v>
          </cell>
          <cell r="G6655" t="str">
            <v>CINNABAR</v>
          </cell>
          <cell r="H6655" t="str">
            <v>Approved</v>
          </cell>
        </row>
        <row r="6656">
          <cell r="A6656" t="str">
            <v>TREE2022-0449</v>
          </cell>
          <cell r="B6656" t="str">
            <v>124-500-00</v>
          </cell>
          <cell r="C6656" t="str">
            <v>Tree Removal</v>
          </cell>
          <cell r="D6656" t="str">
            <v>Bruce Barr</v>
          </cell>
          <cell r="E6656">
            <v>599</v>
          </cell>
          <cell r="G6656" t="str">
            <v>CREST</v>
          </cell>
          <cell r="H6656" t="str">
            <v>Approved</v>
          </cell>
        </row>
        <row r="6657">
          <cell r="A6657" t="str">
            <v>TREE2022-0445</v>
          </cell>
          <cell r="B6657" t="str">
            <v>029-361-007</v>
          </cell>
          <cell r="C6657" t="str">
            <v>Tree Removal</v>
          </cell>
          <cell r="D6657" t="str">
            <v>Bruce Barr</v>
          </cell>
          <cell r="E6657">
            <v>1057</v>
          </cell>
          <cell r="G6657" t="str">
            <v>MOSS</v>
          </cell>
          <cell r="H6657" t="str">
            <v>Approved</v>
          </cell>
        </row>
        <row r="6658">
          <cell r="A6658" t="str">
            <v>LCAP2022-0254</v>
          </cell>
          <cell r="B6658" t="str">
            <v>034-082-002</v>
          </cell>
          <cell r="C6658" t="str">
            <v>IPES</v>
          </cell>
          <cell r="D6658" t="str">
            <v>Julie Roll</v>
          </cell>
          <cell r="E6658">
            <v>1907</v>
          </cell>
          <cell r="G6658" t="str">
            <v>CELIO</v>
          </cell>
          <cell r="H6658" t="str">
            <v>Results Issued</v>
          </cell>
        </row>
        <row r="6659">
          <cell r="A6659" t="str">
            <v>TRAN2022-0325</v>
          </cell>
          <cell r="B6659" t="str">
            <v>026-075-019</v>
          </cell>
          <cell r="C6659" t="str">
            <v>Transfer of Development</v>
          </cell>
          <cell r="D6659" t="str">
            <v>CONSULTANT</v>
          </cell>
          <cell r="E6659">
            <v>1861</v>
          </cell>
          <cell r="G6659" t="str">
            <v>PIMA</v>
          </cell>
          <cell r="H6659" t="str">
            <v>Acknowledged</v>
          </cell>
        </row>
        <row r="6660">
          <cell r="A6660" t="str">
            <v>LCAP2022-0253</v>
          </cell>
          <cell r="B6660" t="str">
            <v>1318-27-001-010</v>
          </cell>
          <cell r="C6660" t="str">
            <v>Soils Hydrology</v>
          </cell>
          <cell r="D6660" t="str">
            <v>CONSULTANT</v>
          </cell>
          <cell r="E6660">
            <v>110</v>
          </cell>
          <cell r="G6660" t="str">
            <v>LAKE</v>
          </cell>
          <cell r="H6660" t="str">
            <v>Results Issued</v>
          </cell>
        </row>
        <row r="6661">
          <cell r="A6661" t="str">
            <v>GEXC2022-0324</v>
          </cell>
          <cell r="B6661" t="str">
            <v>1318-15-611-038</v>
          </cell>
          <cell r="C6661" t="str">
            <v>Grading Season Exception</v>
          </cell>
          <cell r="D6661" t="str">
            <v>Brenden Phillips</v>
          </cell>
          <cell r="E6661">
            <v>299</v>
          </cell>
          <cell r="G6661" t="str">
            <v>ELKS POINT</v>
          </cell>
          <cell r="H6661" t="str">
            <v>Approved</v>
          </cell>
        </row>
        <row r="6662">
          <cell r="A6662" t="str">
            <v>ERSP2022-0437</v>
          </cell>
          <cell r="B6662" t="str">
            <v>1418-27-210-035</v>
          </cell>
          <cell r="C6662" t="str">
            <v>Residential Dwelling</v>
          </cell>
          <cell r="D6662" t="str">
            <v>Theresa Avance</v>
          </cell>
          <cell r="E6662">
            <v>1474</v>
          </cell>
          <cell r="G6662" t="str">
            <v>FLOWERS</v>
          </cell>
          <cell r="H6662" t="str">
            <v>Conditional Permit</v>
          </cell>
        </row>
        <row r="6663">
          <cell r="A6663" t="str">
            <v>HIST2022-0322</v>
          </cell>
          <cell r="B6663" t="str">
            <v>026-068-012</v>
          </cell>
          <cell r="C6663" t="str">
            <v>Historical Determination</v>
          </cell>
          <cell r="D6663" t="str">
            <v>Julie Roll</v>
          </cell>
          <cell r="E6663">
            <v>3100</v>
          </cell>
          <cell r="G6663" t="str">
            <v>BERKELEY</v>
          </cell>
          <cell r="H6663" t="str">
            <v>Determination Issued</v>
          </cell>
        </row>
        <row r="6664">
          <cell r="A6664" t="str">
            <v>TREE2022-0439</v>
          </cell>
          <cell r="B6664" t="str">
            <v>023-231-025</v>
          </cell>
          <cell r="C6664" t="str">
            <v>Tree Removal</v>
          </cell>
          <cell r="D6664" t="str">
            <v>Bruce Barr</v>
          </cell>
          <cell r="E6664">
            <v>2012</v>
          </cell>
          <cell r="G6664" t="str">
            <v>LAKE TAHOE</v>
          </cell>
          <cell r="H6664" t="str">
            <v>Approved</v>
          </cell>
        </row>
        <row r="6665">
          <cell r="A6665" t="str">
            <v>TREE2022-0441</v>
          </cell>
          <cell r="B6665" t="str">
            <v>085-290-007</v>
          </cell>
          <cell r="C6665" t="str">
            <v>Tree Removal</v>
          </cell>
          <cell r="D6665" t="str">
            <v>Bruce Barr</v>
          </cell>
          <cell r="E6665">
            <v>345</v>
          </cell>
          <cell r="G6665" t="str">
            <v>ELIZABETH</v>
          </cell>
          <cell r="H6665" t="str">
            <v>Approved</v>
          </cell>
        </row>
        <row r="6666">
          <cell r="A6666" t="str">
            <v>ERSP2022-0442</v>
          </cell>
          <cell r="B6666" t="str">
            <v>560-101-00</v>
          </cell>
          <cell r="C6666" t="str">
            <v>Rec-Public Service</v>
          </cell>
          <cell r="D6666" t="str">
            <v>Paul Nielsen</v>
          </cell>
          <cell r="E6666">
            <v>101</v>
          </cell>
          <cell r="G6666" t="str">
            <v>General</v>
          </cell>
          <cell r="H6666" t="str">
            <v>Acknowledged</v>
          </cell>
        </row>
        <row r="6667">
          <cell r="A6667" t="str">
            <v>LCAP2022-0252</v>
          </cell>
          <cell r="B6667" t="str">
            <v>083-300-029</v>
          </cell>
          <cell r="C6667" t="str">
            <v>Land Capability Challenge</v>
          </cell>
          <cell r="D6667" t="str">
            <v>Contractor</v>
          </cell>
          <cell r="E6667">
            <v>150</v>
          </cell>
          <cell r="G6667" t="str">
            <v>TALMONT</v>
          </cell>
          <cell r="H6667" t="str">
            <v>Results Issued</v>
          </cell>
        </row>
        <row r="6668">
          <cell r="A6668" t="str">
            <v>QEXE2022-0323</v>
          </cell>
          <cell r="B6668" t="str">
            <v>018-051-002</v>
          </cell>
          <cell r="C6668" t="str">
            <v>Qualified Exempt</v>
          </cell>
          <cell r="D6668" t="str">
            <v>INTAKE INTAKE</v>
          </cell>
          <cell r="E6668">
            <v>0</v>
          </cell>
          <cell r="G6668" t="str">
            <v>NONE</v>
          </cell>
          <cell r="H6668" t="str">
            <v>Incomplete</v>
          </cell>
        </row>
        <row r="6669">
          <cell r="A6669" t="str">
            <v>LCAP2022-0251</v>
          </cell>
          <cell r="B6669" t="str">
            <v>125-522-01</v>
          </cell>
          <cell r="C6669" t="str">
            <v>Soils Hydrology</v>
          </cell>
          <cell r="D6669" t="str">
            <v>Julie Roll</v>
          </cell>
          <cell r="E6669">
            <v>666</v>
          </cell>
          <cell r="G6669" t="str">
            <v>TUMBLEWEED</v>
          </cell>
          <cell r="H6669" t="str">
            <v>Results Issued</v>
          </cell>
        </row>
        <row r="6670">
          <cell r="A6670" t="str">
            <v>TREE2022-0440</v>
          </cell>
          <cell r="B6670" t="str">
            <v>023-693-029</v>
          </cell>
          <cell r="C6670" t="str">
            <v>Tree Removal</v>
          </cell>
          <cell r="D6670" t="str">
            <v>Bruce Barr</v>
          </cell>
          <cell r="E6670">
            <v>702</v>
          </cell>
          <cell r="G6670" t="str">
            <v>SAND HARBOR</v>
          </cell>
          <cell r="H6670" t="str">
            <v>Approved</v>
          </cell>
        </row>
        <row r="6671">
          <cell r="A6671" t="str">
            <v>TREE2022-0438</v>
          </cell>
          <cell r="B6671" t="str">
            <v>031-255-017</v>
          </cell>
          <cell r="C6671" t="str">
            <v>Tree Removal</v>
          </cell>
          <cell r="D6671" t="str">
            <v>Bruce Barr</v>
          </cell>
          <cell r="E6671">
            <v>2633</v>
          </cell>
          <cell r="G6671" t="str">
            <v>SUSSEX</v>
          </cell>
          <cell r="H6671" t="str">
            <v>Approved</v>
          </cell>
        </row>
        <row r="6672">
          <cell r="A6672" t="str">
            <v>GEXC2022-0320</v>
          </cell>
          <cell r="B6672" t="str">
            <v>030-351-016</v>
          </cell>
          <cell r="C6672" t="str">
            <v>Grading Season Exception</v>
          </cell>
          <cell r="D6672" t="str">
            <v>Brenden Phillips</v>
          </cell>
          <cell r="E6672">
            <v>3740</v>
          </cell>
          <cell r="G6672" t="str">
            <v>NEEDLE PEAK</v>
          </cell>
          <cell r="H6672" t="str">
            <v>Approved</v>
          </cell>
        </row>
        <row r="6673">
          <cell r="A6673" t="str">
            <v>GEXC2022-0319</v>
          </cell>
          <cell r="B6673" t="str">
            <v>132-232-08</v>
          </cell>
          <cell r="C6673" t="str">
            <v>Grading Season Exception</v>
          </cell>
          <cell r="D6673" t="str">
            <v>Rachel Lopez</v>
          </cell>
          <cell r="E6673">
            <v>920</v>
          </cell>
          <cell r="G6673" t="str">
            <v>SOUTHWOOD</v>
          </cell>
          <cell r="H6673" t="str">
            <v>Approved</v>
          </cell>
        </row>
        <row r="6674">
          <cell r="A6674" t="str">
            <v>QEXE2022-0321</v>
          </cell>
          <cell r="B6674" t="str">
            <v>022-210-032</v>
          </cell>
          <cell r="C6674" t="str">
            <v>Qualified Exempt</v>
          </cell>
          <cell r="D6674" t="str">
            <v>INTAKE INTAKE</v>
          </cell>
          <cell r="E6674">
            <v>2435</v>
          </cell>
          <cell r="G6674" t="str">
            <v>VENICE</v>
          </cell>
          <cell r="H6674" t="str">
            <v>Incomplete</v>
          </cell>
        </row>
        <row r="6675">
          <cell r="A6675" t="str">
            <v>LCAP2022-0250</v>
          </cell>
          <cell r="B6675" t="str">
            <v>026-066-005</v>
          </cell>
          <cell r="C6675" t="str">
            <v>Site Assessment</v>
          </cell>
          <cell r="D6675" t="str">
            <v>Julie Roll</v>
          </cell>
          <cell r="E6675">
            <v>697</v>
          </cell>
          <cell r="G6675" t="str">
            <v>SAN FRANCISCO</v>
          </cell>
          <cell r="H6675" t="str">
            <v>Results Issued</v>
          </cell>
        </row>
        <row r="6676">
          <cell r="A6676" t="str">
            <v>VBOU2022-0312</v>
          </cell>
          <cell r="B6676" t="str">
            <v>029-095-009</v>
          </cell>
          <cell r="C6676" t="str">
            <v>Verification and Banking of Uses</v>
          </cell>
          <cell r="D6676" t="str">
            <v>Julie Roll</v>
          </cell>
          <cell r="E6676">
            <v>3953</v>
          </cell>
          <cell r="G6676" t="str">
            <v>LAKE TAHOE</v>
          </cell>
          <cell r="H6676" t="str">
            <v>Results Issued</v>
          </cell>
        </row>
        <row r="6677">
          <cell r="A6677" t="str">
            <v>LCAP2022-0249</v>
          </cell>
          <cell r="B6677" t="str">
            <v>033-864-011</v>
          </cell>
          <cell r="C6677" t="str">
            <v>Site Assessment</v>
          </cell>
          <cell r="D6677" t="str">
            <v>Julie Roll</v>
          </cell>
          <cell r="E6677">
            <v>1941</v>
          </cell>
          <cell r="G6677" t="str">
            <v>HUNKPAPA</v>
          </cell>
          <cell r="H6677" t="str">
            <v>Results Issued</v>
          </cell>
        </row>
        <row r="6678">
          <cell r="A6678" t="str">
            <v>TREE2022-0435</v>
          </cell>
          <cell r="B6678" t="str">
            <v>083-320-005</v>
          </cell>
          <cell r="C6678" t="str">
            <v>Tree Removal</v>
          </cell>
          <cell r="D6678" t="str">
            <v>Bruce Barr</v>
          </cell>
          <cell r="E6678">
            <v>1120</v>
          </cell>
          <cell r="G6678" t="str">
            <v>BIG PINE</v>
          </cell>
          <cell r="H6678" t="str">
            <v>Approved</v>
          </cell>
        </row>
        <row r="6679">
          <cell r="A6679" t="str">
            <v>GEXC2022-0313</v>
          </cell>
          <cell r="B6679" t="str">
            <v>127-280-02</v>
          </cell>
          <cell r="C6679" t="str">
            <v>Grading Season Exception</v>
          </cell>
          <cell r="D6679" t="str">
            <v>Rachel Lopez</v>
          </cell>
          <cell r="E6679">
            <v>995</v>
          </cell>
          <cell r="G6679" t="str">
            <v>LAKESHORE</v>
          </cell>
          <cell r="H6679" t="str">
            <v>Approved</v>
          </cell>
        </row>
        <row r="6680">
          <cell r="A6680" t="str">
            <v>TREE2022-0436</v>
          </cell>
          <cell r="B6680" t="str">
            <v>029-162-005</v>
          </cell>
          <cell r="C6680" t="str">
            <v>Tree Removal</v>
          </cell>
          <cell r="D6680" t="str">
            <v>Bruce Barr</v>
          </cell>
          <cell r="E6680">
            <v>3885</v>
          </cell>
          <cell r="G6680" t="str">
            <v>PIONEER</v>
          </cell>
          <cell r="H6680" t="str">
            <v>Approved</v>
          </cell>
        </row>
        <row r="6681">
          <cell r="A6681" t="str">
            <v>VBOU2022-0310</v>
          </cell>
          <cell r="B6681" t="str">
            <v>029-332-001</v>
          </cell>
          <cell r="C6681" t="str">
            <v>Verification and Banking of Uses</v>
          </cell>
          <cell r="D6681" t="str">
            <v>Julie Roll</v>
          </cell>
          <cell r="E6681">
            <v>1008</v>
          </cell>
          <cell r="G6681" t="str">
            <v>FERN</v>
          </cell>
          <cell r="H6681" t="str">
            <v>Results Issued</v>
          </cell>
        </row>
        <row r="6682">
          <cell r="A6682" t="str">
            <v>TREE2022-0434</v>
          </cell>
          <cell r="B6682" t="str">
            <v>1318-27-001-005</v>
          </cell>
          <cell r="C6682" t="str">
            <v>Tree Removal</v>
          </cell>
          <cell r="D6682" t="str">
            <v>Bruce Barr</v>
          </cell>
          <cell r="E6682">
            <v>151</v>
          </cell>
          <cell r="G6682" t="str">
            <v>HWY 50</v>
          </cell>
          <cell r="H6682" t="str">
            <v>Approved</v>
          </cell>
        </row>
        <row r="6683">
          <cell r="A6683" t="str">
            <v>TRAN2022-0317</v>
          </cell>
          <cell r="B6683" t="str">
            <v>023-561-014</v>
          </cell>
          <cell r="C6683" t="str">
            <v>Transfer of Development</v>
          </cell>
          <cell r="D6683" t="str">
            <v>Julie Roll</v>
          </cell>
          <cell r="E6683">
            <v>725</v>
          </cell>
          <cell r="G6683" t="str">
            <v>PATRICIA</v>
          </cell>
          <cell r="H6683" t="str">
            <v>Acknowledged</v>
          </cell>
        </row>
        <row r="6684">
          <cell r="A6684" t="str">
            <v>VBOC2022-0311</v>
          </cell>
          <cell r="B6684" t="str">
            <v>029-331-001</v>
          </cell>
          <cell r="C6684" t="str">
            <v>Verification and Banking of Coverage</v>
          </cell>
          <cell r="D6684" t="str">
            <v>Julie Roll</v>
          </cell>
          <cell r="E6684">
            <v>3962</v>
          </cell>
          <cell r="G6684" t="str">
            <v>LAKE TAHOE</v>
          </cell>
          <cell r="H6684" t="str">
            <v>Results Issued</v>
          </cell>
        </row>
        <row r="6685">
          <cell r="A6685" t="str">
            <v>ERSP2022-0432</v>
          </cell>
          <cell r="B6685" t="str">
            <v>125-492-18</v>
          </cell>
          <cell r="C6685" t="str">
            <v>Residential Dwelling</v>
          </cell>
          <cell r="D6685" t="str">
            <v>Bridget Cornell</v>
          </cell>
          <cell r="E6685">
            <v>581</v>
          </cell>
          <cell r="G6685" t="str">
            <v>VALLEY</v>
          </cell>
          <cell r="H6685" t="str">
            <v>Acknowledged</v>
          </cell>
        </row>
        <row r="6686">
          <cell r="A6686" t="str">
            <v>TREE2022-0418</v>
          </cell>
          <cell r="B6686" t="str">
            <v>025-271-033</v>
          </cell>
          <cell r="C6686" t="str">
            <v>Tree Removal</v>
          </cell>
          <cell r="D6686" t="str">
            <v>Bruce Barr</v>
          </cell>
          <cell r="E6686">
            <v>1542</v>
          </cell>
          <cell r="G6686" t="str">
            <v>ORMSBY</v>
          </cell>
          <cell r="H6686" t="str">
            <v>Approved</v>
          </cell>
        </row>
        <row r="6687">
          <cell r="A6687" t="str">
            <v>TREE2022-0433</v>
          </cell>
          <cell r="B6687" t="str">
            <v>112-190-045</v>
          </cell>
          <cell r="C6687" t="str">
            <v>Tree Removal</v>
          </cell>
          <cell r="D6687" t="str">
            <v>Bruce Barr</v>
          </cell>
          <cell r="E6687">
            <v>628</v>
          </cell>
          <cell r="G6687" t="str">
            <v>MIDIRON</v>
          </cell>
          <cell r="H6687" t="str">
            <v>Approved</v>
          </cell>
        </row>
        <row r="6688">
          <cell r="A6688" t="str">
            <v>TREE2022-0431</v>
          </cell>
          <cell r="B6688" t="str">
            <v>1318-26-515-009</v>
          </cell>
          <cell r="C6688" t="str">
            <v>Tree Removal</v>
          </cell>
          <cell r="D6688" t="str">
            <v>Bruce Barr</v>
          </cell>
          <cell r="E6688">
            <v>123</v>
          </cell>
          <cell r="G6688" t="str">
            <v>DELISSA</v>
          </cell>
          <cell r="H6688" t="str">
            <v>Approved</v>
          </cell>
        </row>
        <row r="6689">
          <cell r="A6689" t="str">
            <v>TREE2022-0419</v>
          </cell>
          <cell r="B6689" t="str">
            <v>022-301-049</v>
          </cell>
          <cell r="C6689" t="str">
            <v>Tree Removal</v>
          </cell>
          <cell r="D6689" t="str">
            <v>Bruce Barr</v>
          </cell>
          <cell r="E6689">
            <v>494</v>
          </cell>
          <cell r="G6689" t="str">
            <v>CARSON</v>
          </cell>
          <cell r="H6689" t="str">
            <v>Approved</v>
          </cell>
        </row>
        <row r="6690">
          <cell r="A6690" t="str">
            <v>LCAP2022-0248</v>
          </cell>
          <cell r="B6690" t="str">
            <v>123-032-16</v>
          </cell>
          <cell r="C6690" t="str">
            <v>Land Capability Challenge</v>
          </cell>
          <cell r="D6690" t="str">
            <v>Contractor</v>
          </cell>
          <cell r="E6690">
            <v>0</v>
          </cell>
          <cell r="G6690" t="str">
            <v>SOMERS</v>
          </cell>
          <cell r="H6690" t="str">
            <v>Results Issued</v>
          </cell>
        </row>
        <row r="6691">
          <cell r="A6691" t="str">
            <v>CEXT2022-0308</v>
          </cell>
          <cell r="B6691" t="str">
            <v>117-060-018</v>
          </cell>
          <cell r="C6691" t="str">
            <v>Construction Schedule Extension</v>
          </cell>
          <cell r="D6691" t="str">
            <v>Rachel Lopez</v>
          </cell>
          <cell r="E6691">
            <v>6350</v>
          </cell>
          <cell r="F6691" t="str">
            <v>N</v>
          </cell>
          <cell r="G6691" t="str">
            <v>LAKE</v>
          </cell>
          <cell r="H6691" t="str">
            <v>Approved</v>
          </cell>
        </row>
        <row r="6692">
          <cell r="A6692" t="str">
            <v>TREE2022-0416</v>
          </cell>
          <cell r="B6692" t="str">
            <v>022-061-023</v>
          </cell>
          <cell r="C6692" t="str">
            <v>Tree Removal</v>
          </cell>
          <cell r="D6692" t="str">
            <v>Bruce Barr</v>
          </cell>
          <cell r="E6692">
            <v>2169</v>
          </cell>
          <cell r="G6692" t="str">
            <v>CATALINA</v>
          </cell>
          <cell r="H6692" t="str">
            <v>Approved</v>
          </cell>
        </row>
        <row r="6693">
          <cell r="A6693" t="str">
            <v>HIST2022-0306</v>
          </cell>
          <cell r="B6693" t="str">
            <v>025-763-015</v>
          </cell>
          <cell r="C6693" t="str">
            <v>Historical Determination</v>
          </cell>
          <cell r="D6693" t="str">
            <v>Julie Roll</v>
          </cell>
          <cell r="E6693">
            <v>1408</v>
          </cell>
          <cell r="G6693" t="str">
            <v>MATHESON</v>
          </cell>
          <cell r="H6693" t="str">
            <v>Determination Issued</v>
          </cell>
        </row>
        <row r="6694">
          <cell r="A6694" t="str">
            <v>ADMIN2022-0012</v>
          </cell>
          <cell r="B6694" t="str">
            <v>123-052-02</v>
          </cell>
          <cell r="C6694" t="str">
            <v>FOIA - Subpoena</v>
          </cell>
          <cell r="D6694" t="str">
            <v>Katherine Huston</v>
          </cell>
          <cell r="E6694">
            <v>5</v>
          </cell>
          <cell r="G6694" t="str">
            <v>STATE ROUTE 28</v>
          </cell>
          <cell r="H6694" t="str">
            <v>Closed</v>
          </cell>
        </row>
        <row r="6695">
          <cell r="A6695" t="str">
            <v>TREE2022-0413</v>
          </cell>
          <cell r="B6695" t="str">
            <v>033-343-003</v>
          </cell>
          <cell r="C6695" t="str">
            <v>Tree Removal</v>
          </cell>
          <cell r="D6695" t="str">
            <v>Bruce Barr</v>
          </cell>
          <cell r="E6695">
            <v>626</v>
          </cell>
          <cell r="G6695" t="str">
            <v>ZUNI</v>
          </cell>
          <cell r="H6695" t="str">
            <v>Approved</v>
          </cell>
        </row>
        <row r="6696">
          <cell r="A6696" t="str">
            <v>TREE2022-0412</v>
          </cell>
          <cell r="B6696" t="str">
            <v>090-294-017</v>
          </cell>
          <cell r="C6696" t="str">
            <v>Tree Removal</v>
          </cell>
          <cell r="D6696" t="str">
            <v>Bruce Barr</v>
          </cell>
          <cell r="E6696">
            <v>9901</v>
          </cell>
          <cell r="G6696" t="str">
            <v>COVE</v>
          </cell>
          <cell r="H6696" t="str">
            <v>Approved</v>
          </cell>
        </row>
        <row r="6697">
          <cell r="A6697" t="str">
            <v>TREE2022-0415</v>
          </cell>
          <cell r="B6697" t="str">
            <v>026-082-006</v>
          </cell>
          <cell r="C6697" t="str">
            <v>Tree Removal</v>
          </cell>
          <cell r="D6697" t="str">
            <v>Bruce Barr</v>
          </cell>
          <cell r="E6697">
            <v>941</v>
          </cell>
          <cell r="G6697" t="str">
            <v>ALAMEDA</v>
          </cell>
          <cell r="H6697" t="str">
            <v>Approved</v>
          </cell>
        </row>
        <row r="6698">
          <cell r="A6698" t="str">
            <v>TREE2022-0411</v>
          </cell>
          <cell r="B6698" t="str">
            <v>036-571-10</v>
          </cell>
          <cell r="C6698" t="str">
            <v>Tree Removal</v>
          </cell>
          <cell r="D6698" t="str">
            <v>Bruce Barr</v>
          </cell>
          <cell r="E6698">
            <v>3190</v>
          </cell>
          <cell r="G6698" t="str">
            <v>PANORAMA</v>
          </cell>
          <cell r="H6698" t="str">
            <v>Approved</v>
          </cell>
        </row>
        <row r="6699">
          <cell r="A6699" t="str">
            <v>LCAP2022-0247</v>
          </cell>
          <cell r="B6699" t="str">
            <v>029-091-010</v>
          </cell>
          <cell r="C6699" t="str">
            <v>Site Assessment</v>
          </cell>
          <cell r="D6699" t="str">
            <v>Julie Roll</v>
          </cell>
          <cell r="E6699">
            <v>3956</v>
          </cell>
          <cell r="G6699" t="str">
            <v>MEADOW</v>
          </cell>
          <cell r="H6699" t="str">
            <v>Results Issued</v>
          </cell>
        </row>
        <row r="6700">
          <cell r="A6700" t="str">
            <v>TREE2022-0414</v>
          </cell>
          <cell r="B6700" t="str">
            <v>029-610-027</v>
          </cell>
          <cell r="C6700" t="str">
            <v>Tree Removal</v>
          </cell>
          <cell r="D6700" t="str">
            <v>Bruce Barr</v>
          </cell>
          <cell r="E6700">
            <v>4080</v>
          </cell>
          <cell r="G6700" t="str">
            <v>AZURE</v>
          </cell>
          <cell r="H6700" t="str">
            <v>Approved</v>
          </cell>
        </row>
        <row r="6701">
          <cell r="A6701" t="str">
            <v>TREE2022-0409</v>
          </cell>
          <cell r="B6701" t="str">
            <v>131-211-21</v>
          </cell>
          <cell r="C6701" t="str">
            <v>Tree Removal</v>
          </cell>
          <cell r="D6701" t="str">
            <v>Bruce Barr</v>
          </cell>
          <cell r="E6701">
            <v>585</v>
          </cell>
          <cell r="G6701" t="str">
            <v>FAIRVIEW</v>
          </cell>
          <cell r="H6701" t="str">
            <v>Approved</v>
          </cell>
        </row>
        <row r="6702">
          <cell r="A6702" t="str">
            <v>LCAP2022-0246</v>
          </cell>
          <cell r="B6702" t="str">
            <v>123-101-07</v>
          </cell>
          <cell r="C6702" t="str">
            <v>Land Capability Verification</v>
          </cell>
          <cell r="D6702" t="str">
            <v>Julie Roll</v>
          </cell>
          <cell r="E6702">
            <v>570</v>
          </cell>
          <cell r="G6702" t="str">
            <v>GONOWABIE</v>
          </cell>
          <cell r="H6702" t="str">
            <v>Results Issued</v>
          </cell>
        </row>
        <row r="6703">
          <cell r="A6703" t="str">
            <v>TREE2022-0417</v>
          </cell>
          <cell r="B6703" t="str">
            <v>025-482-008</v>
          </cell>
          <cell r="C6703" t="str">
            <v>Tree Removal</v>
          </cell>
          <cell r="D6703" t="str">
            <v>Bruce Barr</v>
          </cell>
          <cell r="E6703">
            <v>1638</v>
          </cell>
          <cell r="G6703" t="str">
            <v>ANDY JO</v>
          </cell>
          <cell r="H6703" t="str">
            <v>Approved</v>
          </cell>
        </row>
        <row r="6704">
          <cell r="A6704" t="str">
            <v>HIST2022-0307</v>
          </cell>
          <cell r="B6704" t="str">
            <v>017-041-031</v>
          </cell>
          <cell r="C6704" t="str">
            <v>Historical Determination</v>
          </cell>
          <cell r="D6704" t="str">
            <v>Brandy Mcmahon</v>
          </cell>
          <cell r="E6704">
            <v>9021</v>
          </cell>
          <cell r="G6704" t="str">
            <v>LUPINE</v>
          </cell>
          <cell r="H6704" t="str">
            <v>Determination Issued</v>
          </cell>
        </row>
        <row r="6705">
          <cell r="A6705" t="str">
            <v>TREE2022-0410</v>
          </cell>
          <cell r="B6705" t="str">
            <v>091-190-010</v>
          </cell>
          <cell r="C6705" t="str">
            <v>Tree Removal</v>
          </cell>
          <cell r="D6705" t="str">
            <v>Bruce Barr</v>
          </cell>
          <cell r="E6705">
            <v>4445</v>
          </cell>
          <cell r="G6705" t="str">
            <v>MULETAIL</v>
          </cell>
          <cell r="H6705" t="str">
            <v>Approved</v>
          </cell>
        </row>
        <row r="6706">
          <cell r="A6706" t="str">
            <v>TREE2022-0403</v>
          </cell>
          <cell r="B6706" t="str">
            <v>093-560-011</v>
          </cell>
          <cell r="C6706" t="str">
            <v>Tree Removal</v>
          </cell>
          <cell r="D6706" t="str">
            <v>Bruce Barr</v>
          </cell>
          <cell r="E6706">
            <v>100</v>
          </cell>
          <cell r="G6706" t="str">
            <v>LASSEN</v>
          </cell>
          <cell r="H6706" t="str">
            <v>Approved</v>
          </cell>
        </row>
        <row r="6707">
          <cell r="A6707" t="str">
            <v>QEXE2022-0305</v>
          </cell>
          <cell r="B6707" t="str">
            <v>1318-10-415-042</v>
          </cell>
          <cell r="C6707" t="str">
            <v>Qualified Exempt</v>
          </cell>
          <cell r="D6707" t="str">
            <v>BMCKILLOP</v>
          </cell>
          <cell r="E6707">
            <v>616</v>
          </cell>
          <cell r="G6707" t="str">
            <v>CANYON</v>
          </cell>
          <cell r="H6707" t="str">
            <v>Accepted</v>
          </cell>
        </row>
        <row r="6708">
          <cell r="A6708" t="str">
            <v>TREE2022-0408</v>
          </cell>
          <cell r="B6708" t="str">
            <v>1318-23-602-008</v>
          </cell>
          <cell r="C6708" t="str">
            <v>Tree Removal</v>
          </cell>
          <cell r="D6708" t="str">
            <v>Bruce Barr</v>
          </cell>
          <cell r="E6708">
            <v>272</v>
          </cell>
          <cell r="G6708" t="str">
            <v>RIDGE</v>
          </cell>
          <cell r="H6708" t="str">
            <v>Approved</v>
          </cell>
        </row>
        <row r="6709">
          <cell r="A6709" t="str">
            <v>ERSP2022-0405</v>
          </cell>
          <cell r="B6709" t="str">
            <v>1319-19-411-030</v>
          </cell>
          <cell r="C6709" t="str">
            <v>Residential Dwelling</v>
          </cell>
          <cell r="D6709" t="str">
            <v>Theresa Avance</v>
          </cell>
          <cell r="E6709">
            <v>663</v>
          </cell>
          <cell r="G6709" t="str">
            <v>BONNIE</v>
          </cell>
          <cell r="H6709" t="str">
            <v>Acknowledged</v>
          </cell>
        </row>
        <row r="6710">
          <cell r="A6710" t="str">
            <v>TREE2022-0404</v>
          </cell>
          <cell r="B6710" t="str">
            <v>025-821-016</v>
          </cell>
          <cell r="C6710" t="str">
            <v>Tree Removal</v>
          </cell>
          <cell r="D6710" t="str">
            <v>Bruce Barr</v>
          </cell>
          <cell r="E6710">
            <v>2480</v>
          </cell>
          <cell r="G6710" t="str">
            <v>LUPINE</v>
          </cell>
          <cell r="H6710" t="str">
            <v>Approved</v>
          </cell>
        </row>
        <row r="6711">
          <cell r="A6711" t="str">
            <v>TREE2022-0407</v>
          </cell>
          <cell r="B6711" t="str">
            <v>123-143-04</v>
          </cell>
          <cell r="C6711" t="str">
            <v>Tree Removal</v>
          </cell>
          <cell r="D6711" t="str">
            <v>Bruce Barr</v>
          </cell>
          <cell r="E6711">
            <v>0</v>
          </cell>
          <cell r="G6711" t="str">
            <v>UNSPECIFIED</v>
          </cell>
          <cell r="H6711" t="str">
            <v>Approved</v>
          </cell>
        </row>
        <row r="6712">
          <cell r="A6712" t="str">
            <v>MFEE2022-0304</v>
          </cell>
          <cell r="B6712" t="str">
            <v>130-241-37</v>
          </cell>
          <cell r="C6712" t="str">
            <v>Mooring Fee</v>
          </cell>
          <cell r="D6712" t="str">
            <v>NO FILE</v>
          </cell>
          <cell r="E6712">
            <v>1625</v>
          </cell>
          <cell r="G6712" t="str">
            <v>PINE CONE</v>
          </cell>
          <cell r="H6712" t="str">
            <v>Paid</v>
          </cell>
        </row>
        <row r="6713">
          <cell r="A6713" t="str">
            <v>ERSP2022-0406</v>
          </cell>
          <cell r="B6713" t="str">
            <v>098-191-019</v>
          </cell>
          <cell r="C6713" t="str">
            <v>Shorezone-Lakezone</v>
          </cell>
          <cell r="D6713" t="str">
            <v>Brandy Mcmahon</v>
          </cell>
          <cell r="E6713">
            <v>28</v>
          </cell>
          <cell r="G6713" t="str">
            <v>MOANA</v>
          </cell>
          <cell r="H6713" t="str">
            <v>Acknowledged</v>
          </cell>
        </row>
        <row r="6714">
          <cell r="A6714" t="str">
            <v>TREE2022-0402</v>
          </cell>
          <cell r="B6714" t="str">
            <v>027-223-005</v>
          </cell>
          <cell r="C6714" t="str">
            <v>Tree Removal</v>
          </cell>
          <cell r="D6714" t="str">
            <v>Bruce Barr</v>
          </cell>
          <cell r="E6714">
            <v>3340</v>
          </cell>
          <cell r="G6714" t="str">
            <v>DEER PARK</v>
          </cell>
          <cell r="H6714" t="str">
            <v>Approved</v>
          </cell>
        </row>
        <row r="6715">
          <cell r="A6715" t="str">
            <v>TRAN2022-0303</v>
          </cell>
          <cell r="B6715" t="str">
            <v>023-141-008</v>
          </cell>
          <cell r="C6715" t="str">
            <v>Transfer of Development</v>
          </cell>
          <cell r="D6715" t="str">
            <v>Brandy Mcmahon</v>
          </cell>
          <cell r="E6715">
            <v>661</v>
          </cell>
          <cell r="G6715" t="str">
            <v>EMERALD BAY</v>
          </cell>
          <cell r="H6715" t="str">
            <v>Conditional Permit</v>
          </cell>
        </row>
        <row r="6716">
          <cell r="A6716" t="str">
            <v>ERSP2022-0401</v>
          </cell>
          <cell r="B6716" t="str">
            <v>097-154-001</v>
          </cell>
          <cell r="C6716" t="str">
            <v>Shorezone-Lakezone</v>
          </cell>
          <cell r="D6716" t="str">
            <v>Tiffany Good</v>
          </cell>
          <cell r="E6716">
            <v>5340</v>
          </cell>
          <cell r="F6716" t="str">
            <v>W</v>
          </cell>
          <cell r="G6716" t="str">
            <v>LAKE</v>
          </cell>
          <cell r="H6716" t="str">
            <v>Additional Information</v>
          </cell>
        </row>
        <row r="6717">
          <cell r="A6717" t="str">
            <v>TREE2022-0359</v>
          </cell>
          <cell r="B6717" t="str">
            <v>1318-27-001-017</v>
          </cell>
          <cell r="C6717" t="str">
            <v>Tree Removal</v>
          </cell>
          <cell r="D6717" t="str">
            <v>Bruce Barr</v>
          </cell>
          <cell r="E6717">
            <v>0</v>
          </cell>
          <cell r="G6717" t="str">
            <v>NONE</v>
          </cell>
          <cell r="H6717" t="str">
            <v>Approved</v>
          </cell>
        </row>
        <row r="6718">
          <cell r="A6718" t="str">
            <v>TREE2022-0398</v>
          </cell>
          <cell r="B6718" t="str">
            <v>127-040-07</v>
          </cell>
          <cell r="C6718" t="str">
            <v>Tree Removal</v>
          </cell>
          <cell r="D6718" t="str">
            <v>Bruce Barr</v>
          </cell>
          <cell r="E6718">
            <v>980</v>
          </cell>
          <cell r="G6718" t="str">
            <v>INCLINE</v>
          </cell>
          <cell r="H6718" t="str">
            <v>Approved</v>
          </cell>
        </row>
        <row r="6719">
          <cell r="A6719" t="str">
            <v>TREE2022-0385</v>
          </cell>
          <cell r="B6719" t="str">
            <v>127-010-04</v>
          </cell>
          <cell r="C6719" t="str">
            <v>Tree Removal</v>
          </cell>
          <cell r="D6719" t="str">
            <v>Bruce Barr</v>
          </cell>
          <cell r="E6719">
            <v>958</v>
          </cell>
          <cell r="G6719" t="str">
            <v>LAKESHORE</v>
          </cell>
          <cell r="H6719" t="str">
            <v>Approved</v>
          </cell>
        </row>
        <row r="6720">
          <cell r="A6720" t="str">
            <v>TREE2022-0386</v>
          </cell>
          <cell r="B6720" t="str">
            <v>125-522-03</v>
          </cell>
          <cell r="C6720" t="str">
            <v>Tree Removal</v>
          </cell>
          <cell r="D6720" t="str">
            <v>Bruce Barr</v>
          </cell>
          <cell r="E6720">
            <v>670</v>
          </cell>
          <cell r="G6720" t="str">
            <v>TUMBLEWEED</v>
          </cell>
          <cell r="H6720" t="str">
            <v>Approved</v>
          </cell>
        </row>
        <row r="6721">
          <cell r="A6721" t="str">
            <v>TREE2022-0369</v>
          </cell>
          <cell r="B6721" t="str">
            <v>034-474-13</v>
          </cell>
          <cell r="C6721" t="str">
            <v>Tree Removal</v>
          </cell>
          <cell r="D6721" t="str">
            <v>Bruce Barr</v>
          </cell>
          <cell r="E6721">
            <v>1892</v>
          </cell>
          <cell r="G6721" t="str">
            <v>NEZ PERCE</v>
          </cell>
          <cell r="H6721" t="str">
            <v>Approved</v>
          </cell>
        </row>
        <row r="6722">
          <cell r="A6722" t="str">
            <v>TREE2022-0384</v>
          </cell>
          <cell r="B6722" t="str">
            <v>127-030-31</v>
          </cell>
          <cell r="C6722" t="str">
            <v>Tree Removal</v>
          </cell>
          <cell r="D6722" t="str">
            <v>Bruce Barr</v>
          </cell>
          <cell r="E6722">
            <v>964</v>
          </cell>
          <cell r="G6722" t="str">
            <v>TAHOE</v>
          </cell>
          <cell r="H6722" t="str">
            <v>Approved</v>
          </cell>
        </row>
        <row r="6723">
          <cell r="A6723" t="str">
            <v>TREE2022-0399</v>
          </cell>
          <cell r="B6723" t="str">
            <v>025-622-001</v>
          </cell>
          <cell r="C6723" t="str">
            <v>Tree Removal</v>
          </cell>
          <cell r="D6723" t="str">
            <v>Bruce Barr</v>
          </cell>
          <cell r="E6723">
            <v>2280</v>
          </cell>
          <cell r="G6723" t="str">
            <v>DEL NORTE</v>
          </cell>
          <cell r="H6723" t="str">
            <v>Approved</v>
          </cell>
        </row>
        <row r="6724">
          <cell r="A6724" t="str">
            <v>TREE2022-0383</v>
          </cell>
          <cell r="B6724" t="str">
            <v>027-342-019</v>
          </cell>
          <cell r="C6724" t="str">
            <v>Tree Removal</v>
          </cell>
          <cell r="D6724" t="str">
            <v>Bruce Barr</v>
          </cell>
          <cell r="E6724">
            <v>1150</v>
          </cell>
          <cell r="G6724" t="str">
            <v>GLENWOOD</v>
          </cell>
          <cell r="H6724" t="str">
            <v>Approved</v>
          </cell>
        </row>
        <row r="6725">
          <cell r="A6725" t="str">
            <v>ERSP2022-0400</v>
          </cell>
          <cell r="B6725" t="str">
            <v>094-160-008</v>
          </cell>
          <cell r="C6725" t="str">
            <v>Residential Dwelling</v>
          </cell>
          <cell r="D6725" t="str">
            <v>CONSULTANT</v>
          </cell>
          <cell r="E6725">
            <v>1590</v>
          </cell>
          <cell r="F6725" t="str">
            <v>N</v>
          </cell>
          <cell r="G6725" t="str">
            <v>LAKE</v>
          </cell>
          <cell r="H6725" t="str">
            <v>Conditional Permit</v>
          </cell>
        </row>
        <row r="6726">
          <cell r="A6726" t="str">
            <v>PREC2022-0302</v>
          </cell>
          <cell r="B6726" t="str">
            <v>018-090-069</v>
          </cell>
          <cell r="C6726" t="str">
            <v>Pre Application Consultation</v>
          </cell>
          <cell r="D6726" t="str">
            <v>Julie Roll</v>
          </cell>
          <cell r="E6726">
            <v>0</v>
          </cell>
          <cell r="G6726" t="str">
            <v>NONE</v>
          </cell>
          <cell r="H6726" t="str">
            <v>Project Completed</v>
          </cell>
        </row>
        <row r="6727">
          <cell r="A6727" t="str">
            <v>TREE2022-0382</v>
          </cell>
          <cell r="B6727" t="str">
            <v>127-030-15</v>
          </cell>
          <cell r="C6727" t="str">
            <v>Tree Removal</v>
          </cell>
          <cell r="D6727" t="str">
            <v>Bruce Barr</v>
          </cell>
          <cell r="E6727">
            <v>948</v>
          </cell>
          <cell r="G6727" t="str">
            <v>INCLINE</v>
          </cell>
          <cell r="H6727" t="str">
            <v>Approved</v>
          </cell>
        </row>
        <row r="6728">
          <cell r="A6728" t="str">
            <v>LCAP2022-0245</v>
          </cell>
          <cell r="B6728" t="str">
            <v>016-362-06</v>
          </cell>
          <cell r="C6728" t="str">
            <v>Soils Hydrology</v>
          </cell>
          <cell r="D6728" t="str">
            <v>Julie Roll</v>
          </cell>
          <cell r="E6728">
            <v>8729</v>
          </cell>
          <cell r="G6728" t="str">
            <v>VICTORIA</v>
          </cell>
          <cell r="H6728" t="str">
            <v>Results Issued</v>
          </cell>
        </row>
        <row r="6729">
          <cell r="A6729" t="str">
            <v>TREE2022-0388</v>
          </cell>
          <cell r="B6729" t="str">
            <v>125-161-07</v>
          </cell>
          <cell r="C6729" t="str">
            <v>Tree Removal</v>
          </cell>
          <cell r="D6729" t="str">
            <v>Bruce Barr</v>
          </cell>
          <cell r="E6729">
            <v>0</v>
          </cell>
          <cell r="G6729" t="str">
            <v>DORCEY</v>
          </cell>
          <cell r="H6729" t="str">
            <v>Approved</v>
          </cell>
        </row>
        <row r="6730">
          <cell r="A6730" t="str">
            <v>TREE2022-0380</v>
          </cell>
          <cell r="B6730" t="str">
            <v>127-280-01</v>
          </cell>
          <cell r="C6730" t="str">
            <v>Tree Removal</v>
          </cell>
          <cell r="D6730" t="str">
            <v>Bruce Barr</v>
          </cell>
          <cell r="E6730">
            <v>967</v>
          </cell>
          <cell r="G6730" t="str">
            <v>LAKESHORE</v>
          </cell>
          <cell r="H6730" t="str">
            <v>Approved</v>
          </cell>
        </row>
        <row r="6731">
          <cell r="A6731" t="str">
            <v>TREE2022-0381</v>
          </cell>
          <cell r="B6731" t="str">
            <v>127-010-07</v>
          </cell>
          <cell r="C6731" t="str">
            <v>Tree Removal</v>
          </cell>
          <cell r="D6731" t="str">
            <v>Bruce Barr</v>
          </cell>
          <cell r="E6731">
            <v>960</v>
          </cell>
          <cell r="G6731" t="str">
            <v>LAKESHORE</v>
          </cell>
          <cell r="H6731" t="str">
            <v>Approved</v>
          </cell>
        </row>
        <row r="6732">
          <cell r="A6732" t="str">
            <v>GEXC2022-0295</v>
          </cell>
          <cell r="B6732" t="str">
            <v>1318-27-001-020</v>
          </cell>
          <cell r="C6732" t="str">
            <v>Grading Season Exception</v>
          </cell>
          <cell r="D6732" t="str">
            <v>Brenden Phillips</v>
          </cell>
          <cell r="E6732">
            <v>75</v>
          </cell>
          <cell r="G6732" t="str">
            <v>HWY 50</v>
          </cell>
          <cell r="H6732" t="str">
            <v>Approved</v>
          </cell>
        </row>
        <row r="6733">
          <cell r="A6733" t="str">
            <v>LCAP2022-0243</v>
          </cell>
          <cell r="B6733" t="str">
            <v>098-032-009</v>
          </cell>
          <cell r="C6733" t="str">
            <v>Land Capability Verification</v>
          </cell>
          <cell r="D6733" t="str">
            <v>CONSULTANT</v>
          </cell>
          <cell r="E6733">
            <v>6140</v>
          </cell>
          <cell r="G6733" t="str">
            <v>MCKINNEY</v>
          </cell>
          <cell r="H6733" t="str">
            <v>Results Issued</v>
          </cell>
        </row>
        <row r="6734">
          <cell r="A6734" t="str">
            <v>MFEE2022-0301</v>
          </cell>
          <cell r="B6734" t="str">
            <v>117-130-035</v>
          </cell>
          <cell r="C6734" t="str">
            <v>Mooring Fee</v>
          </cell>
          <cell r="E6734">
            <v>7432</v>
          </cell>
          <cell r="F6734" t="str">
            <v>N</v>
          </cell>
          <cell r="G6734" t="str">
            <v>LAKE</v>
          </cell>
          <cell r="H6734" t="str">
            <v>Paid</v>
          </cell>
        </row>
        <row r="6735">
          <cell r="A6735" t="str">
            <v>TREE2022-0347</v>
          </cell>
          <cell r="B6735" t="str">
            <v>021-321-036</v>
          </cell>
          <cell r="C6735" t="str">
            <v>Tree Removal</v>
          </cell>
          <cell r="D6735" t="str">
            <v>Bruce Barr</v>
          </cell>
          <cell r="E6735">
            <v>758</v>
          </cell>
          <cell r="G6735" t="str">
            <v>FALLEN LEAF</v>
          </cell>
          <cell r="H6735" t="str">
            <v>Approved</v>
          </cell>
        </row>
        <row r="6736">
          <cell r="A6736" t="str">
            <v>TREE2022-0346</v>
          </cell>
          <cell r="B6736" t="str">
            <v>023-452-014</v>
          </cell>
          <cell r="C6736" t="str">
            <v>Tree Removal</v>
          </cell>
          <cell r="D6736" t="str">
            <v>Bruce Barr</v>
          </cell>
          <cell r="E6736">
            <v>704</v>
          </cell>
          <cell r="G6736" t="str">
            <v>TATA</v>
          </cell>
          <cell r="H6736" t="str">
            <v>Approved</v>
          </cell>
        </row>
        <row r="6737">
          <cell r="A6737" t="str">
            <v>TREE2023-1688</v>
          </cell>
          <cell r="B6737" t="str">
            <v>130-061-07</v>
          </cell>
          <cell r="C6737" t="str">
            <v>Tree Removal</v>
          </cell>
          <cell r="E6737">
            <v>330</v>
          </cell>
          <cell r="G6737" t="str">
            <v>SKI</v>
          </cell>
          <cell r="H6737" t="str">
            <v>Approved</v>
          </cell>
        </row>
        <row r="6738">
          <cell r="A6738" t="str">
            <v>LCAP2022-0244</v>
          </cell>
          <cell r="B6738" t="str">
            <v>130-152-08</v>
          </cell>
          <cell r="C6738" t="str">
            <v>Land Capability Verification</v>
          </cell>
          <cell r="D6738" t="str">
            <v>Julie Roll</v>
          </cell>
          <cell r="E6738">
            <v>1054</v>
          </cell>
          <cell r="G6738" t="str">
            <v>TAHOE</v>
          </cell>
          <cell r="H6738" t="str">
            <v>Results Issued</v>
          </cell>
        </row>
        <row r="6739">
          <cell r="A6739" t="str">
            <v>HIST2022-0291</v>
          </cell>
          <cell r="B6739" t="str">
            <v>1319-19-411-024</v>
          </cell>
          <cell r="C6739" t="str">
            <v>Historical Determination</v>
          </cell>
          <cell r="D6739" t="str">
            <v>Brandy Mcmahon</v>
          </cell>
          <cell r="E6739">
            <v>654</v>
          </cell>
          <cell r="G6739" t="str">
            <v>JACK</v>
          </cell>
          <cell r="H6739" t="str">
            <v>Determination Issued</v>
          </cell>
        </row>
        <row r="6740">
          <cell r="A6740" t="str">
            <v>ERSP2022-0330</v>
          </cell>
          <cell r="B6740" t="str">
            <v>130-311-17</v>
          </cell>
          <cell r="C6740" t="str">
            <v>Rec-Public Service</v>
          </cell>
          <cell r="D6740" t="str">
            <v>Paul Nielsen</v>
          </cell>
          <cell r="E6740">
            <v>1200</v>
          </cell>
          <cell r="G6740" t="str">
            <v>TUNNEL CREEK</v>
          </cell>
          <cell r="H6740" t="str">
            <v>Acknowledged</v>
          </cell>
        </row>
        <row r="6741">
          <cell r="A6741" t="str">
            <v>TREE2022-0336</v>
          </cell>
          <cell r="B6741" t="str">
            <v>033-842-014</v>
          </cell>
          <cell r="C6741" t="str">
            <v>Tree Removal</v>
          </cell>
          <cell r="D6741" t="str">
            <v>Bruce Barr</v>
          </cell>
          <cell r="E6741">
            <v>599</v>
          </cell>
          <cell r="G6741" t="str">
            <v>KORU</v>
          </cell>
          <cell r="H6741" t="str">
            <v>Approved</v>
          </cell>
        </row>
        <row r="6742">
          <cell r="A6742" t="str">
            <v>TREE2022-0334</v>
          </cell>
          <cell r="B6742" t="str">
            <v>031-276-002</v>
          </cell>
          <cell r="C6742" t="str">
            <v>Tree Removal</v>
          </cell>
          <cell r="D6742" t="str">
            <v>Bruce Barr</v>
          </cell>
          <cell r="E6742">
            <v>1242</v>
          </cell>
          <cell r="G6742" t="str">
            <v>LODI</v>
          </cell>
          <cell r="H6742" t="str">
            <v>Approved</v>
          </cell>
        </row>
        <row r="6743">
          <cell r="A6743" t="str">
            <v>TREE2022-0338</v>
          </cell>
          <cell r="B6743" t="str">
            <v>1319-18-210-007</v>
          </cell>
          <cell r="C6743" t="str">
            <v>Tree Removal</v>
          </cell>
          <cell r="D6743" t="str">
            <v>Bruce Barr</v>
          </cell>
          <cell r="E6743">
            <v>228</v>
          </cell>
          <cell r="G6743" t="str">
            <v>SUNFLOWER</v>
          </cell>
          <cell r="H6743" t="str">
            <v>Approved</v>
          </cell>
        </row>
        <row r="6744">
          <cell r="A6744" t="str">
            <v>LCAP2022-0234</v>
          </cell>
          <cell r="B6744" t="str">
            <v>034-515-002</v>
          </cell>
          <cell r="C6744" t="str">
            <v>Site Assessment</v>
          </cell>
          <cell r="D6744" t="str">
            <v>INTAKE INTAKE</v>
          </cell>
          <cell r="E6744">
            <v>1888</v>
          </cell>
          <cell r="G6744" t="str">
            <v>MEWUK</v>
          </cell>
          <cell r="H6744" t="str">
            <v>Withdrawn</v>
          </cell>
        </row>
        <row r="6745">
          <cell r="A6745" t="str">
            <v>TREE2022-0332</v>
          </cell>
          <cell r="B6745" t="str">
            <v>025-271-007</v>
          </cell>
          <cell r="C6745" t="str">
            <v>Tree Removal</v>
          </cell>
          <cell r="D6745" t="str">
            <v>Bruce Barr</v>
          </cell>
          <cell r="E6745">
            <v>1436</v>
          </cell>
          <cell r="G6745" t="str">
            <v>BLACK BART</v>
          </cell>
          <cell r="H6745" t="str">
            <v>Approved</v>
          </cell>
        </row>
        <row r="6746">
          <cell r="A6746" t="str">
            <v>TREE2022-0335</v>
          </cell>
          <cell r="B6746" t="str">
            <v>029-610-025</v>
          </cell>
          <cell r="C6746" t="str">
            <v>Tree Removal</v>
          </cell>
          <cell r="D6746" t="str">
            <v>Bruce Barr</v>
          </cell>
          <cell r="E6746">
            <v>4107</v>
          </cell>
          <cell r="G6746" t="str">
            <v>PINE</v>
          </cell>
          <cell r="H6746" t="str">
            <v>Approved</v>
          </cell>
        </row>
        <row r="6747">
          <cell r="A6747" t="str">
            <v>LCAP2022-0236</v>
          </cell>
          <cell r="B6747" t="str">
            <v>022-331-009</v>
          </cell>
          <cell r="C6747" t="str">
            <v>Site Assessment</v>
          </cell>
          <cell r="D6747" t="str">
            <v>Julie Roll</v>
          </cell>
          <cell r="E6747">
            <v>1908</v>
          </cell>
          <cell r="G6747" t="str">
            <v>CATHEDRAL</v>
          </cell>
          <cell r="H6747" t="str">
            <v>Results Issued</v>
          </cell>
        </row>
        <row r="6748">
          <cell r="A6748" t="str">
            <v>TREE2022-0333</v>
          </cell>
          <cell r="B6748" t="str">
            <v>018-291-004</v>
          </cell>
          <cell r="C6748" t="str">
            <v>Tree Removal</v>
          </cell>
          <cell r="D6748" t="str">
            <v>Bruce Barr</v>
          </cell>
          <cell r="E6748">
            <v>2131</v>
          </cell>
          <cell r="G6748" t="str">
            <v>CASCADE</v>
          </cell>
          <cell r="H6748" t="str">
            <v>Approved</v>
          </cell>
        </row>
        <row r="6749">
          <cell r="A6749" t="str">
            <v>ERSP2022-0328</v>
          </cell>
          <cell r="B6749" t="str">
            <v>125-221-20</v>
          </cell>
          <cell r="C6749" t="str">
            <v>Residential Dwelling</v>
          </cell>
          <cell r="D6749" t="str">
            <v>CONSULTANT</v>
          </cell>
          <cell r="E6749">
            <v>842</v>
          </cell>
          <cell r="G6749" t="str">
            <v>JENNIFER</v>
          </cell>
          <cell r="H6749" t="str">
            <v>Project Complete</v>
          </cell>
        </row>
        <row r="6750">
          <cell r="A6750" t="str">
            <v>TREE2022-0331</v>
          </cell>
          <cell r="B6750" t="str">
            <v>025-804-008</v>
          </cell>
          <cell r="C6750" t="str">
            <v>Tree Removal</v>
          </cell>
          <cell r="D6750" t="str">
            <v>Bruce Barr</v>
          </cell>
          <cell r="E6750">
            <v>2406</v>
          </cell>
          <cell r="G6750" t="str">
            <v>CORNICE</v>
          </cell>
          <cell r="H6750" t="str">
            <v>Approved</v>
          </cell>
        </row>
        <row r="6751">
          <cell r="A6751" t="str">
            <v>TREE2022-0337</v>
          </cell>
          <cell r="B6751" t="str">
            <v>025-793-004</v>
          </cell>
          <cell r="C6751" t="str">
            <v>Tree Removal</v>
          </cell>
          <cell r="D6751" t="str">
            <v>Bruce Barr</v>
          </cell>
          <cell r="E6751">
            <v>2434</v>
          </cell>
          <cell r="G6751" t="str">
            <v>WAGON TRAIN</v>
          </cell>
          <cell r="H6751" t="str">
            <v>Approved</v>
          </cell>
        </row>
        <row r="6752">
          <cell r="A6752" t="str">
            <v>TREE2022-0329</v>
          </cell>
          <cell r="B6752" t="str">
            <v>098-032-005</v>
          </cell>
          <cell r="C6752" t="str">
            <v>Tree Removal</v>
          </cell>
          <cell r="D6752" t="str">
            <v>Bruce Barr</v>
          </cell>
          <cell r="E6752">
            <v>6115</v>
          </cell>
          <cell r="F6752" t="str">
            <v>W</v>
          </cell>
          <cell r="G6752" t="str">
            <v>LAKE</v>
          </cell>
          <cell r="H6752" t="str">
            <v>Approved</v>
          </cell>
        </row>
        <row r="6753">
          <cell r="A6753" t="str">
            <v>LCAP2022-0232</v>
          </cell>
          <cell r="B6753" t="str">
            <v>112-280-009</v>
          </cell>
          <cell r="C6753" t="str">
            <v>IPES Limited Incentive</v>
          </cell>
          <cell r="D6753" t="str">
            <v>Julie Roll</v>
          </cell>
          <cell r="E6753">
            <v>1285</v>
          </cell>
          <cell r="G6753" t="str">
            <v>KINGS</v>
          </cell>
          <cell r="H6753" t="str">
            <v>Results Issued</v>
          </cell>
        </row>
        <row r="6754">
          <cell r="A6754" t="str">
            <v>FEET2022-0286</v>
          </cell>
          <cell r="B6754" t="str">
            <v>035-171-011</v>
          </cell>
          <cell r="C6754" t="str">
            <v>Building/ERS/Admin/Fee Transfer</v>
          </cell>
          <cell r="E6754">
            <v>2289</v>
          </cell>
          <cell r="G6754" t="str">
            <v>CHIAPA</v>
          </cell>
        </row>
        <row r="6755">
          <cell r="A6755" t="str">
            <v>FEET2022-0288</v>
          </cell>
          <cell r="B6755" t="str">
            <v>015-254-007</v>
          </cell>
          <cell r="C6755" t="str">
            <v>Building/ERS/Admin/Fee Transfer</v>
          </cell>
          <cell r="E6755">
            <v>7246</v>
          </cell>
          <cell r="G6755" t="str">
            <v>SIXTH</v>
          </cell>
        </row>
        <row r="6756">
          <cell r="A6756" t="str">
            <v>FEET2022-0280</v>
          </cell>
          <cell r="B6756" t="str">
            <v>034-513-010</v>
          </cell>
          <cell r="C6756" t="str">
            <v>Building/ERS/Admin/Fee Transfer</v>
          </cell>
          <cell r="E6756">
            <v>1901</v>
          </cell>
          <cell r="G6756" t="str">
            <v>MEWUK</v>
          </cell>
        </row>
        <row r="6757">
          <cell r="A6757" t="str">
            <v>TREE2022-0321</v>
          </cell>
          <cell r="B6757" t="str">
            <v>128-230-04</v>
          </cell>
          <cell r="C6757" t="str">
            <v>Tree Removal</v>
          </cell>
          <cell r="D6757" t="str">
            <v>Bruce Barr</v>
          </cell>
          <cell r="E6757">
            <v>694</v>
          </cell>
          <cell r="G6757" t="str">
            <v>GOLFERS PASS</v>
          </cell>
          <cell r="H6757" t="str">
            <v>Approved</v>
          </cell>
        </row>
        <row r="6758">
          <cell r="A6758" t="str">
            <v>ALLC2022-0278</v>
          </cell>
          <cell r="B6758" t="str">
            <v>025-271-023</v>
          </cell>
          <cell r="C6758" t="str">
            <v>Allocation Assignment</v>
          </cell>
          <cell r="D6758" t="str">
            <v>INTAKE INTAKE</v>
          </cell>
          <cell r="E6758">
            <v>1572</v>
          </cell>
          <cell r="G6758" t="str">
            <v>BLACK BART</v>
          </cell>
          <cell r="H6758" t="str">
            <v>Withdrawn</v>
          </cell>
        </row>
        <row r="6759">
          <cell r="A6759" t="str">
            <v>TREE2022-0324</v>
          </cell>
          <cell r="B6759" t="str">
            <v>034-434-008</v>
          </cell>
          <cell r="C6759" t="str">
            <v>Tree Removal</v>
          </cell>
          <cell r="D6759" t="str">
            <v>Bruce Barr</v>
          </cell>
          <cell r="E6759">
            <v>1838</v>
          </cell>
          <cell r="G6759" t="str">
            <v>NEZ PERCE</v>
          </cell>
          <cell r="H6759" t="str">
            <v>Approved</v>
          </cell>
        </row>
        <row r="6760">
          <cell r="A6760" t="str">
            <v>FEET2022-0285</v>
          </cell>
          <cell r="B6760" t="str">
            <v>015-033-020</v>
          </cell>
          <cell r="C6760" t="str">
            <v>Building/ERS/Admin/Fee Transfer</v>
          </cell>
          <cell r="E6760">
            <v>7033</v>
          </cell>
          <cell r="G6760" t="str">
            <v>EIGHTH</v>
          </cell>
        </row>
        <row r="6761">
          <cell r="A6761" t="str">
            <v>FEET2022-0282</v>
          </cell>
          <cell r="B6761" t="str">
            <v>033-565-007</v>
          </cell>
          <cell r="C6761" t="str">
            <v>Building/ERS/Admin/Fee Transfer</v>
          </cell>
          <cell r="E6761">
            <v>953</v>
          </cell>
          <cell r="G6761" t="str">
            <v>FOREST MOUNTAIN</v>
          </cell>
        </row>
        <row r="6762">
          <cell r="A6762" t="str">
            <v>LCAP2022-0233</v>
          </cell>
          <cell r="B6762" t="str">
            <v>027-221-028</v>
          </cell>
          <cell r="C6762" t="str">
            <v>Site Assessment</v>
          </cell>
          <cell r="D6762" t="str">
            <v>Julie Roll</v>
          </cell>
          <cell r="E6762">
            <v>1103</v>
          </cell>
          <cell r="G6762" t="str">
            <v>OAK</v>
          </cell>
          <cell r="H6762" t="str">
            <v>Results Issued</v>
          </cell>
        </row>
        <row r="6763">
          <cell r="A6763" t="str">
            <v>FEET2022-0283</v>
          </cell>
          <cell r="B6763" t="str">
            <v>034-721-002</v>
          </cell>
          <cell r="C6763" t="str">
            <v>Building/ERS/Admin/Fee Transfer</v>
          </cell>
          <cell r="D6763" t="str">
            <v>NO FILE</v>
          </cell>
          <cell r="E6763">
            <v>1569</v>
          </cell>
          <cell r="G6763" t="str">
            <v>ZAPOTEC</v>
          </cell>
        </row>
        <row r="6764">
          <cell r="A6764" t="str">
            <v>ERSP2022-0327</v>
          </cell>
          <cell r="B6764" t="str">
            <v>122-251-19</v>
          </cell>
          <cell r="C6764" t="str">
            <v>Shorezone-Lakezone</v>
          </cell>
          <cell r="D6764" t="str">
            <v>Paul Nielsen</v>
          </cell>
          <cell r="E6764">
            <v>901</v>
          </cell>
          <cell r="G6764" t="str">
            <v>LAKESHORE</v>
          </cell>
          <cell r="H6764" t="str">
            <v>Conditional Permit</v>
          </cell>
        </row>
        <row r="6765">
          <cell r="A6765" t="str">
            <v>TREE2022-0322</v>
          </cell>
          <cell r="B6765" t="str">
            <v>031-072-007</v>
          </cell>
          <cell r="C6765" t="str">
            <v>Tree Removal</v>
          </cell>
          <cell r="D6765" t="str">
            <v>Bruce Barr</v>
          </cell>
          <cell r="E6765">
            <v>2540</v>
          </cell>
          <cell r="G6765" t="str">
            <v>LAKE TAHOE</v>
          </cell>
          <cell r="H6765" t="str">
            <v>Approved</v>
          </cell>
        </row>
        <row r="6766">
          <cell r="A6766" t="str">
            <v>MFEE2022-0277</v>
          </cell>
          <cell r="B6766" t="str">
            <v>116-080-003</v>
          </cell>
          <cell r="C6766" t="str">
            <v>Mooring Fee</v>
          </cell>
          <cell r="E6766">
            <v>5758</v>
          </cell>
          <cell r="F6766" t="str">
            <v>N</v>
          </cell>
          <cell r="G6766" t="str">
            <v>LAKE</v>
          </cell>
          <cell r="H6766" t="str">
            <v>Paid</v>
          </cell>
        </row>
        <row r="6767">
          <cell r="A6767" t="str">
            <v>ERSP2022-0326</v>
          </cell>
          <cell r="B6767" t="str">
            <v>083-162-013</v>
          </cell>
          <cell r="C6767" t="str">
            <v>Shorezone-Lakezone</v>
          </cell>
          <cell r="D6767" t="str">
            <v>Paul Nielsen</v>
          </cell>
          <cell r="E6767">
            <v>1330</v>
          </cell>
          <cell r="F6767" t="str">
            <v>W</v>
          </cell>
          <cell r="G6767" t="str">
            <v>LAKE</v>
          </cell>
          <cell r="H6767" t="str">
            <v>Conditional Permit</v>
          </cell>
        </row>
        <row r="6768">
          <cell r="A6768" t="str">
            <v>FEET2022-0284</v>
          </cell>
          <cell r="B6768" t="str">
            <v>034-753-007</v>
          </cell>
          <cell r="C6768" t="str">
            <v>Building/ERS/Admin/Fee Transfer</v>
          </cell>
          <cell r="D6768" t="str">
            <v>NO FILE</v>
          </cell>
          <cell r="E6768">
            <v>1751</v>
          </cell>
          <cell r="G6768" t="str">
            <v>MEADOW VALE</v>
          </cell>
        </row>
        <row r="6769">
          <cell r="A6769" t="str">
            <v>TREE2022-0325</v>
          </cell>
          <cell r="B6769" t="str">
            <v>034-232-004</v>
          </cell>
          <cell r="C6769" t="str">
            <v>Tree Removal</v>
          </cell>
          <cell r="D6769" t="str">
            <v>Bruce Barr</v>
          </cell>
          <cell r="E6769">
            <v>1167</v>
          </cell>
          <cell r="G6769" t="str">
            <v>SIOUX</v>
          </cell>
          <cell r="H6769" t="str">
            <v>Approved</v>
          </cell>
        </row>
        <row r="6770">
          <cell r="A6770" t="str">
            <v>TREE2022-0323</v>
          </cell>
          <cell r="B6770" t="str">
            <v>022-041-014</v>
          </cell>
          <cell r="C6770" t="str">
            <v>Tree Removal</v>
          </cell>
          <cell r="D6770" t="str">
            <v>Bruce Barr</v>
          </cell>
          <cell r="E6770">
            <v>475</v>
          </cell>
          <cell r="G6770" t="str">
            <v>CAPRI</v>
          </cell>
          <cell r="H6770" t="str">
            <v>Approved</v>
          </cell>
        </row>
        <row r="6771">
          <cell r="A6771" t="str">
            <v>FEET2022-0281</v>
          </cell>
          <cell r="B6771" t="str">
            <v>034-092-010</v>
          </cell>
          <cell r="C6771" t="str">
            <v>Building/ERS/Admin/Fee Transfer</v>
          </cell>
          <cell r="D6771" t="str">
            <v>NO FILE</v>
          </cell>
          <cell r="E6771">
            <v>1776</v>
          </cell>
          <cell r="G6771" t="str">
            <v>APACHE</v>
          </cell>
        </row>
        <row r="6772">
          <cell r="A6772" t="str">
            <v>HIST2022-0274</v>
          </cell>
          <cell r="B6772" t="str">
            <v>031-258-006</v>
          </cell>
          <cell r="C6772" t="str">
            <v>Historical Determination</v>
          </cell>
          <cell r="D6772" t="str">
            <v>INTAKE INTAKE</v>
          </cell>
          <cell r="E6772">
            <v>2635</v>
          </cell>
          <cell r="G6772" t="str">
            <v>LAKE TAHOE</v>
          </cell>
          <cell r="H6772" t="str">
            <v>Withdrawn</v>
          </cell>
        </row>
        <row r="6773">
          <cell r="A6773" t="str">
            <v>TREE2022-0320</v>
          </cell>
          <cell r="B6773" t="str">
            <v>027-441-001</v>
          </cell>
          <cell r="C6773" t="str">
            <v>Tree Removal</v>
          </cell>
          <cell r="D6773" t="str">
            <v>Bruce Barr</v>
          </cell>
          <cell r="E6773">
            <v>3535</v>
          </cell>
          <cell r="G6773" t="str">
            <v>LAKE TAHOE</v>
          </cell>
          <cell r="H6773" t="str">
            <v>Approved</v>
          </cell>
        </row>
        <row r="6774">
          <cell r="A6774" t="str">
            <v>TREE2022-0319</v>
          </cell>
          <cell r="B6774" t="str">
            <v>117-220-024</v>
          </cell>
          <cell r="C6774" t="str">
            <v>Tree Removal</v>
          </cell>
          <cell r="D6774" t="str">
            <v>Bruce Barr</v>
          </cell>
          <cell r="E6774">
            <v>7580</v>
          </cell>
          <cell r="F6774" t="str">
            <v>N</v>
          </cell>
          <cell r="G6774" t="str">
            <v>LAKE</v>
          </cell>
          <cell r="H6774" t="str">
            <v>Approved</v>
          </cell>
        </row>
        <row r="6775">
          <cell r="A6775" t="str">
            <v>ERSP2017-0408-01</v>
          </cell>
          <cell r="B6775" t="str">
            <v>015-351-01</v>
          </cell>
          <cell r="C6775" t="str">
            <v>Plan Revision</v>
          </cell>
          <cell r="D6775" t="str">
            <v>Julie Roll</v>
          </cell>
          <cell r="E6775">
            <v>7001</v>
          </cell>
          <cell r="G6775" t="str">
            <v>STATE HWY 89</v>
          </cell>
          <cell r="H6775" t="str">
            <v>Acknowledged</v>
          </cell>
        </row>
        <row r="6776">
          <cell r="A6776" t="str">
            <v>HIST2022-0275</v>
          </cell>
          <cell r="B6776" t="str">
            <v>031-112-005</v>
          </cell>
          <cell r="C6776" t="str">
            <v>Historical Determination</v>
          </cell>
          <cell r="D6776" t="str">
            <v>INTAKE INTAKE</v>
          </cell>
          <cell r="E6776">
            <v>2487</v>
          </cell>
          <cell r="G6776" t="str">
            <v>ELWOOD</v>
          </cell>
          <cell r="H6776" t="str">
            <v>Incomplete Submittal</v>
          </cell>
        </row>
        <row r="6777">
          <cell r="A6777" t="str">
            <v>ERSP2021-0050-01</v>
          </cell>
          <cell r="B6777" t="str">
            <v>098-180-007</v>
          </cell>
          <cell r="C6777" t="str">
            <v>Plan Revision</v>
          </cell>
          <cell r="D6777" t="str">
            <v>CONSULTANT</v>
          </cell>
          <cell r="E6777">
            <v>6720</v>
          </cell>
          <cell r="G6777" t="str">
            <v>POWDERHORN</v>
          </cell>
          <cell r="H6777" t="str">
            <v>Acknowledged</v>
          </cell>
        </row>
        <row r="6778">
          <cell r="A6778" t="str">
            <v>TREE2022-0318</v>
          </cell>
          <cell r="B6778" t="str">
            <v>090-311-012</v>
          </cell>
          <cell r="C6778" t="str">
            <v>Tree Removal</v>
          </cell>
          <cell r="D6778" t="str">
            <v>Bruce Barr</v>
          </cell>
          <cell r="E6778">
            <v>9867</v>
          </cell>
          <cell r="G6778" t="str">
            <v>DIP</v>
          </cell>
          <cell r="H6778" t="str">
            <v>Approved</v>
          </cell>
        </row>
        <row r="6779">
          <cell r="A6779" t="str">
            <v>QEXE2022-0272</v>
          </cell>
          <cell r="B6779" t="str">
            <v>090-074-008</v>
          </cell>
          <cell r="C6779" t="str">
            <v>Qualified Exempt</v>
          </cell>
          <cell r="D6779" t="str">
            <v>BMCKILLOP</v>
          </cell>
          <cell r="E6779">
            <v>279</v>
          </cell>
          <cell r="G6779" t="str">
            <v>BEAR</v>
          </cell>
          <cell r="H6779" t="str">
            <v>Accepted</v>
          </cell>
        </row>
        <row r="6780">
          <cell r="A6780" t="str">
            <v>QEXE2022-0270</v>
          </cell>
          <cell r="B6780" t="str">
            <v>1318-09-811-015</v>
          </cell>
          <cell r="C6780" t="str">
            <v>Qualified Exempt</v>
          </cell>
          <cell r="D6780" t="str">
            <v>BMCKILLOP</v>
          </cell>
          <cell r="E6780">
            <v>634</v>
          </cell>
          <cell r="G6780" t="str">
            <v>LAKEVIEW</v>
          </cell>
          <cell r="H6780" t="str">
            <v>Accepted</v>
          </cell>
        </row>
        <row r="6781">
          <cell r="A6781" t="str">
            <v>ERSP2022-0317</v>
          </cell>
          <cell r="B6781" t="str">
            <v>097-241-031</v>
          </cell>
          <cell r="C6781" t="str">
            <v>Shorezone-Lakezone</v>
          </cell>
          <cell r="D6781" t="str">
            <v>INTAKE INTAKE</v>
          </cell>
          <cell r="E6781">
            <v>5190</v>
          </cell>
          <cell r="F6781" t="str">
            <v>W</v>
          </cell>
          <cell r="G6781" t="str">
            <v>LAKE</v>
          </cell>
          <cell r="H6781" t="str">
            <v>Incomplete Submittal</v>
          </cell>
        </row>
        <row r="6782">
          <cell r="A6782" t="str">
            <v>HIST2022-0273</v>
          </cell>
          <cell r="B6782" t="str">
            <v>031-258-006</v>
          </cell>
          <cell r="C6782" t="str">
            <v>Historical Determination</v>
          </cell>
          <cell r="D6782" t="str">
            <v>Brandy Mcmahon</v>
          </cell>
          <cell r="E6782">
            <v>2635</v>
          </cell>
          <cell r="G6782" t="str">
            <v>LAKE TAHOE</v>
          </cell>
          <cell r="H6782" t="str">
            <v>Determination Issued</v>
          </cell>
        </row>
        <row r="6783">
          <cell r="A6783" t="str">
            <v>QESZ2022-0271</v>
          </cell>
          <cell r="B6783" t="str">
            <v>098-200-010</v>
          </cell>
          <cell r="C6783" t="str">
            <v>QE Shorezone</v>
          </cell>
          <cell r="D6783" t="str">
            <v>Alyson Borawski</v>
          </cell>
          <cell r="E6783">
            <v>6912</v>
          </cell>
          <cell r="G6783" t="str">
            <v>POMIN</v>
          </cell>
          <cell r="H6783" t="str">
            <v>Accepted</v>
          </cell>
        </row>
        <row r="6784">
          <cell r="A6784" t="str">
            <v>TREE2022-0315</v>
          </cell>
          <cell r="B6784" t="str">
            <v>036-451-12</v>
          </cell>
          <cell r="C6784" t="str">
            <v>Tree Removal</v>
          </cell>
          <cell r="D6784" t="str">
            <v>Bruce Barr</v>
          </cell>
          <cell r="E6784">
            <v>3731</v>
          </cell>
          <cell r="G6784" t="str">
            <v>SOUTH UPPER TRUCKEE</v>
          </cell>
          <cell r="H6784" t="str">
            <v>Approved</v>
          </cell>
        </row>
        <row r="6785">
          <cell r="A6785" t="str">
            <v>ERSP2022-0316</v>
          </cell>
          <cell r="B6785" t="str">
            <v>130-205-12</v>
          </cell>
          <cell r="C6785" t="str">
            <v>Residential Dwelling</v>
          </cell>
          <cell r="D6785" t="str">
            <v>CONSULTANT</v>
          </cell>
          <cell r="E6785">
            <v>274</v>
          </cell>
          <cell r="G6785" t="str">
            <v>TRAMWAY</v>
          </cell>
          <cell r="H6785" t="str">
            <v>Acknowledged</v>
          </cell>
        </row>
        <row r="6786">
          <cell r="A6786" t="str">
            <v>HIST2022-0267</v>
          </cell>
          <cell r="B6786" t="str">
            <v>130-152-08</v>
          </cell>
          <cell r="C6786" t="str">
            <v>Historical Determination</v>
          </cell>
          <cell r="D6786" t="str">
            <v>Brandy Mcmahon</v>
          </cell>
          <cell r="E6786">
            <v>1054</v>
          </cell>
          <cell r="G6786" t="str">
            <v>TAHOE</v>
          </cell>
          <cell r="H6786" t="str">
            <v>Determination Issued</v>
          </cell>
        </row>
        <row r="6787">
          <cell r="A6787" t="str">
            <v>HIST2022-0266</v>
          </cell>
          <cell r="B6787" t="str">
            <v>126-261-02</v>
          </cell>
          <cell r="C6787" t="str">
            <v>Historical Determination</v>
          </cell>
          <cell r="D6787" t="str">
            <v>INTAKE INTAKE</v>
          </cell>
          <cell r="E6787">
            <v>739</v>
          </cell>
          <cell r="G6787" t="str">
            <v>BURGUNDY</v>
          </cell>
          <cell r="H6787" t="str">
            <v>Incomplete Submittal</v>
          </cell>
        </row>
        <row r="6788">
          <cell r="A6788" t="str">
            <v>ERSP2022-0314</v>
          </cell>
          <cell r="B6788" t="str">
            <v>126-242-02</v>
          </cell>
          <cell r="C6788" t="str">
            <v>Residential Dwelling</v>
          </cell>
          <cell r="D6788" t="str">
            <v>Julie Roll</v>
          </cell>
          <cell r="E6788">
            <v>707</v>
          </cell>
          <cell r="G6788" t="str">
            <v>BURGUNDY</v>
          </cell>
          <cell r="H6788" t="str">
            <v>Acknowledged</v>
          </cell>
        </row>
        <row r="6789">
          <cell r="A6789" t="str">
            <v>CORR2022-0262</v>
          </cell>
          <cell r="B6789" t="str">
            <v>022-020-001</v>
          </cell>
          <cell r="C6789" t="str">
            <v>Correspondence</v>
          </cell>
          <cell r="D6789" t="str">
            <v>Shay Navarro</v>
          </cell>
          <cell r="E6789">
            <v>0</v>
          </cell>
          <cell r="G6789" t="str">
            <v>NONE</v>
          </cell>
          <cell r="H6789" t="str">
            <v>Concluded</v>
          </cell>
        </row>
        <row r="6790">
          <cell r="A6790" t="str">
            <v>TREE2022-0306</v>
          </cell>
          <cell r="B6790" t="str">
            <v>125-361-07</v>
          </cell>
          <cell r="C6790" t="str">
            <v>Tree Removal</v>
          </cell>
          <cell r="D6790" t="str">
            <v>Bruce Barr</v>
          </cell>
          <cell r="E6790">
            <v>909</v>
          </cell>
          <cell r="G6790" t="str">
            <v>JENNIFER</v>
          </cell>
          <cell r="H6790" t="str">
            <v>Approved</v>
          </cell>
        </row>
        <row r="6791">
          <cell r="A6791" t="str">
            <v>SUBD2022-0263</v>
          </cell>
          <cell r="B6791" t="str">
            <v>026-050-006</v>
          </cell>
          <cell r="C6791" t="str">
            <v>Subdivision</v>
          </cell>
          <cell r="D6791" t="str">
            <v>Theresa Avance</v>
          </cell>
          <cell r="E6791">
            <v>1004</v>
          </cell>
          <cell r="G6791" t="str">
            <v>LAKEVIEW</v>
          </cell>
          <cell r="H6791" t="str">
            <v>Conditional Permit</v>
          </cell>
        </row>
        <row r="6792">
          <cell r="A6792" t="str">
            <v>MFEE2022-0256</v>
          </cell>
          <cell r="B6792" t="str">
            <v>015-340-010</v>
          </cell>
          <cell r="C6792" t="str">
            <v>Mooring Fee</v>
          </cell>
          <cell r="E6792">
            <v>7105</v>
          </cell>
          <cell r="G6792" t="str">
            <v>STATE HWY 89</v>
          </cell>
          <cell r="H6792" t="str">
            <v>Paid</v>
          </cell>
        </row>
        <row r="6793">
          <cell r="A6793" t="str">
            <v>ERSP2022-0288</v>
          </cell>
          <cell r="B6793" t="str">
            <v>122-193-28</v>
          </cell>
          <cell r="C6793" t="str">
            <v>Residential Dwelling</v>
          </cell>
          <cell r="D6793" t="str">
            <v>CONSULTANT</v>
          </cell>
          <cell r="E6793">
            <v>672</v>
          </cell>
          <cell r="G6793" t="str">
            <v>LAKESHORE</v>
          </cell>
          <cell r="H6793" t="str">
            <v>Project Complete</v>
          </cell>
        </row>
        <row r="6794">
          <cell r="A6794" t="str">
            <v>HIST2022-0258</v>
          </cell>
          <cell r="B6794" t="str">
            <v>124-084-13</v>
          </cell>
          <cell r="C6794" t="str">
            <v>Historical Determination</v>
          </cell>
          <cell r="D6794" t="str">
            <v>Julie Roll</v>
          </cell>
          <cell r="E6794">
            <v>862</v>
          </cell>
          <cell r="F6794" t="str">
            <v>S</v>
          </cell>
          <cell r="G6794" t="str">
            <v>DYER</v>
          </cell>
          <cell r="H6794" t="str">
            <v>Determination Issued</v>
          </cell>
        </row>
        <row r="6795">
          <cell r="A6795" t="str">
            <v>ERSP2022-0289</v>
          </cell>
          <cell r="B6795" t="str">
            <v>125-502-02</v>
          </cell>
          <cell r="C6795" t="str">
            <v>Residential Driveway/Paving</v>
          </cell>
          <cell r="D6795" t="str">
            <v>INTAKE INTAKE</v>
          </cell>
          <cell r="E6795">
            <v>588</v>
          </cell>
          <cell r="G6795" t="str">
            <v>TYNER</v>
          </cell>
          <cell r="H6795" t="str">
            <v>Withdrawn</v>
          </cell>
        </row>
        <row r="6796">
          <cell r="A6796" t="str">
            <v>TRAN2022-0259</v>
          </cell>
          <cell r="B6796" t="str">
            <v>028-121-018</v>
          </cell>
          <cell r="C6796" t="str">
            <v>Transfer of Development</v>
          </cell>
          <cell r="D6796" t="str">
            <v>BMCKILLOP</v>
          </cell>
          <cell r="E6796">
            <v>3765</v>
          </cell>
          <cell r="G6796" t="str">
            <v>RUBY</v>
          </cell>
          <cell r="H6796" t="str">
            <v>Conditional Permit</v>
          </cell>
        </row>
        <row r="6797">
          <cell r="A6797" t="str">
            <v>MFEE2022-0257</v>
          </cell>
          <cell r="B6797" t="str">
            <v>117-220-045</v>
          </cell>
          <cell r="C6797" t="str">
            <v>Mooring Fee</v>
          </cell>
          <cell r="E6797">
            <v>7580</v>
          </cell>
          <cell r="F6797" t="str">
            <v>N</v>
          </cell>
          <cell r="G6797" t="str">
            <v>LAKE</v>
          </cell>
          <cell r="H6797" t="str">
            <v>Paid</v>
          </cell>
        </row>
        <row r="6798">
          <cell r="A6798" t="str">
            <v>QEXE2022-0253</v>
          </cell>
          <cell r="B6798" t="str">
            <v>112-010-015</v>
          </cell>
          <cell r="C6798" t="str">
            <v>Qualified Exempt</v>
          </cell>
          <cell r="D6798" t="str">
            <v>BMCKILLOP</v>
          </cell>
          <cell r="E6798">
            <v>6600</v>
          </cell>
          <cell r="G6798" t="str">
            <v>DONNER</v>
          </cell>
          <cell r="H6798" t="str">
            <v>Accepted</v>
          </cell>
        </row>
        <row r="6799">
          <cell r="A6799" t="str">
            <v>ERSP2022-0290</v>
          </cell>
          <cell r="B6799" t="str">
            <v>1318-10-416-012</v>
          </cell>
          <cell r="C6799" t="str">
            <v>Residential Dwelling</v>
          </cell>
          <cell r="D6799" t="str">
            <v>Alyson Borawski</v>
          </cell>
          <cell r="E6799">
            <v>616</v>
          </cell>
          <cell r="G6799" t="str">
            <v>DON</v>
          </cell>
          <cell r="H6799" t="str">
            <v>Project Complete</v>
          </cell>
        </row>
        <row r="6800">
          <cell r="A6800" t="str">
            <v>TREE2022-0272</v>
          </cell>
          <cell r="B6800" t="str">
            <v>124-042-12</v>
          </cell>
          <cell r="C6800" t="str">
            <v>Tree Removal</v>
          </cell>
          <cell r="D6800" t="str">
            <v>Bruce Barr</v>
          </cell>
          <cell r="E6800">
            <v>433</v>
          </cell>
          <cell r="G6800" t="str">
            <v>WINDING</v>
          </cell>
          <cell r="H6800" t="str">
            <v>Approved</v>
          </cell>
        </row>
        <row r="6801">
          <cell r="A6801" t="str">
            <v>FEET2022-0246</v>
          </cell>
          <cell r="B6801" t="str">
            <v>083-350-042</v>
          </cell>
          <cell r="C6801" t="str">
            <v>Building/ERS/Admin/Fee Transfer</v>
          </cell>
          <cell r="D6801" t="str">
            <v>NO FILE</v>
          </cell>
          <cell r="E6801">
            <v>348</v>
          </cell>
          <cell r="G6801" t="str">
            <v>WOODVIEW</v>
          </cell>
        </row>
        <row r="6802">
          <cell r="A6802" t="str">
            <v>LCAP2022-0231</v>
          </cell>
          <cell r="B6802" t="str">
            <v>1318-10-310-066</v>
          </cell>
          <cell r="C6802" t="str">
            <v>Soils Hydrology</v>
          </cell>
          <cell r="D6802" t="str">
            <v>Julie Roll</v>
          </cell>
          <cell r="E6802">
            <v>726</v>
          </cell>
          <cell r="G6802" t="str">
            <v>FOOTHILL</v>
          </cell>
          <cell r="H6802" t="str">
            <v>Results Issued</v>
          </cell>
        </row>
        <row r="6803">
          <cell r="A6803" t="str">
            <v>TYCS2022-0234</v>
          </cell>
          <cell r="B6803" t="str">
            <v>098-191-019</v>
          </cell>
          <cell r="C6803" t="str">
            <v>Tahoe Yellow Cress Survey</v>
          </cell>
          <cell r="D6803" t="str">
            <v>Bruce Barr</v>
          </cell>
          <cell r="E6803">
            <v>28</v>
          </cell>
          <cell r="G6803" t="str">
            <v>MOANA</v>
          </cell>
          <cell r="H6803" t="str">
            <v>Inspected</v>
          </cell>
        </row>
        <row r="6804">
          <cell r="A6804" t="str">
            <v>FEET2022-0236</v>
          </cell>
          <cell r="B6804" t="str">
            <v>085-342-011</v>
          </cell>
          <cell r="C6804" t="str">
            <v>Building/ERS/Admin/Fee Transfer</v>
          </cell>
          <cell r="E6804">
            <v>189</v>
          </cell>
          <cell r="G6804" t="str">
            <v>SIMPLON PASS</v>
          </cell>
        </row>
        <row r="6805">
          <cell r="A6805" t="str">
            <v>FEET2022-0238</v>
          </cell>
          <cell r="B6805" t="str">
            <v>093-120-006</v>
          </cell>
          <cell r="C6805" t="str">
            <v>Building/ERS/Admin/Fee Transfer</v>
          </cell>
          <cell r="E6805">
            <v>85</v>
          </cell>
          <cell r="G6805" t="str">
            <v>WHITNEY</v>
          </cell>
        </row>
        <row r="6806">
          <cell r="A6806" t="str">
            <v>FEET2022-0245</v>
          </cell>
          <cell r="B6806" t="str">
            <v>092-010-052</v>
          </cell>
          <cell r="C6806" t="str">
            <v>Building/ERS/Admin/Fee Transfer</v>
          </cell>
          <cell r="E6806">
            <v>345</v>
          </cell>
          <cell r="G6806" t="str">
            <v>OLD COUNTY</v>
          </cell>
        </row>
        <row r="6807">
          <cell r="A6807" t="str">
            <v>FEET2022-0239</v>
          </cell>
          <cell r="B6807" t="str">
            <v>085-201-020</v>
          </cell>
          <cell r="C6807" t="str">
            <v>Building/ERS/Admin/Fee Transfer</v>
          </cell>
          <cell r="D6807" t="str">
            <v>NO FILE</v>
          </cell>
          <cell r="E6807">
            <v>0</v>
          </cell>
          <cell r="G6807" t="str">
            <v>NONE</v>
          </cell>
        </row>
        <row r="6808">
          <cell r="A6808" t="str">
            <v>FEET2022-0242</v>
          </cell>
          <cell r="B6808" t="str">
            <v>090-282-013</v>
          </cell>
          <cell r="C6808" t="str">
            <v>Building/ERS/Admin/Fee Transfer</v>
          </cell>
          <cell r="E6808">
            <v>85</v>
          </cell>
          <cell r="G6808" t="str">
            <v>SPEEDBOAT</v>
          </cell>
        </row>
        <row r="6809">
          <cell r="A6809" t="str">
            <v>TREE2022-0276</v>
          </cell>
          <cell r="B6809" t="str">
            <v>023-695-001</v>
          </cell>
          <cell r="C6809" t="str">
            <v>Tree Removal</v>
          </cell>
          <cell r="D6809" t="str">
            <v>Bruce Barr</v>
          </cell>
          <cell r="E6809">
            <v>729</v>
          </cell>
          <cell r="G6809" t="str">
            <v>TAYLOR</v>
          </cell>
          <cell r="H6809" t="str">
            <v>Approved</v>
          </cell>
        </row>
        <row r="6810">
          <cell r="A6810" t="str">
            <v>FEET2022-0244</v>
          </cell>
          <cell r="B6810" t="str">
            <v>117-090-050</v>
          </cell>
          <cell r="C6810" t="str">
            <v>Building/ERS/Admin/Fee Transfer</v>
          </cell>
          <cell r="E6810">
            <v>371</v>
          </cell>
          <cell r="G6810" t="str">
            <v>EAST AGATAM</v>
          </cell>
        </row>
        <row r="6811">
          <cell r="A6811" t="str">
            <v>HIST2022-0248</v>
          </cell>
          <cell r="B6811" t="str">
            <v>023-692-018</v>
          </cell>
          <cell r="C6811" t="str">
            <v>Historical Determination</v>
          </cell>
          <cell r="D6811" t="str">
            <v>Julie Roll</v>
          </cell>
          <cell r="E6811">
            <v>705</v>
          </cell>
          <cell r="G6811" t="str">
            <v>SAND HARBOR</v>
          </cell>
          <cell r="H6811" t="str">
            <v>Determination Issued</v>
          </cell>
        </row>
        <row r="6812">
          <cell r="A6812" t="str">
            <v>FEET2022-0243</v>
          </cell>
          <cell r="B6812" t="str">
            <v>093-101-004</v>
          </cell>
          <cell r="C6812" t="str">
            <v>Building/ERS/Admin/Fee Transfer</v>
          </cell>
          <cell r="E6812">
            <v>71</v>
          </cell>
          <cell r="G6812" t="str">
            <v>TAHOMA</v>
          </cell>
        </row>
        <row r="6813">
          <cell r="A6813" t="str">
            <v>FEET2022-0240</v>
          </cell>
          <cell r="B6813" t="str">
            <v>115-010-019</v>
          </cell>
          <cell r="C6813" t="str">
            <v>Building/ERS/Admin/Fee Transfer</v>
          </cell>
          <cell r="E6813">
            <v>5472</v>
          </cell>
          <cell r="F6813" t="str">
            <v>N</v>
          </cell>
          <cell r="G6813" t="str">
            <v>LAKE</v>
          </cell>
        </row>
        <row r="6814">
          <cell r="A6814" t="str">
            <v>BUOY2022-0273</v>
          </cell>
          <cell r="B6814" t="str">
            <v>1418-10-710-005</v>
          </cell>
          <cell r="C6814" t="str">
            <v>Buoy</v>
          </cell>
          <cell r="D6814" t="str">
            <v>Matt Miller</v>
          </cell>
          <cell r="H6814" t="str">
            <v>Denied</v>
          </cell>
        </row>
        <row r="6815">
          <cell r="A6815" t="str">
            <v>FEET2022-0241</v>
          </cell>
          <cell r="B6815" t="str">
            <v>083-480-015</v>
          </cell>
          <cell r="C6815" t="str">
            <v>Building/ERS/Admin/Fee Transfer</v>
          </cell>
          <cell r="E6815">
            <v>333</v>
          </cell>
          <cell r="G6815" t="str">
            <v>TALVISTA</v>
          </cell>
        </row>
        <row r="6816">
          <cell r="A6816" t="str">
            <v>FEET2022-0237</v>
          </cell>
          <cell r="B6816" t="str">
            <v>116-210-062</v>
          </cell>
          <cell r="C6816" t="str">
            <v>Building/ERS/Admin/Fee Transfer</v>
          </cell>
          <cell r="E6816">
            <v>5641</v>
          </cell>
          <cell r="G6816" t="str">
            <v>DODOWAH</v>
          </cell>
        </row>
        <row r="6817">
          <cell r="A6817" t="str">
            <v>TREE2022-0275</v>
          </cell>
          <cell r="B6817" t="str">
            <v>023-081-003</v>
          </cell>
          <cell r="C6817" t="str">
            <v>Tree Removal</v>
          </cell>
          <cell r="D6817" t="str">
            <v>Bruce Barr</v>
          </cell>
          <cell r="E6817">
            <v>2170</v>
          </cell>
          <cell r="G6817" t="str">
            <v>SOUTH</v>
          </cell>
          <cell r="H6817" t="str">
            <v>Approved</v>
          </cell>
        </row>
        <row r="6818">
          <cell r="A6818" t="str">
            <v>FEET2022-0235</v>
          </cell>
          <cell r="B6818" t="str">
            <v>085-050-024</v>
          </cell>
          <cell r="C6818" t="str">
            <v>Building/ERS/Admin/Fee Transfer</v>
          </cell>
          <cell r="D6818" t="str">
            <v>NO FILE</v>
          </cell>
          <cell r="E6818">
            <v>3085</v>
          </cell>
          <cell r="G6818" t="str">
            <v>OROVILLE</v>
          </cell>
        </row>
        <row r="6819">
          <cell r="A6819" t="str">
            <v>ERSP2022-0274</v>
          </cell>
          <cell r="B6819" t="str">
            <v>131-211-10</v>
          </cell>
          <cell r="C6819" t="str">
            <v>Residential Dwelling</v>
          </cell>
          <cell r="D6819" t="str">
            <v>Alyson Borawski</v>
          </cell>
          <cell r="E6819">
            <v>541</v>
          </cell>
          <cell r="G6819" t="str">
            <v>SKYLAKE</v>
          </cell>
          <cell r="H6819" t="str">
            <v>Acknowledged</v>
          </cell>
        </row>
        <row r="6820">
          <cell r="A6820" t="str">
            <v>ERSP2022-0277</v>
          </cell>
          <cell r="B6820" t="str">
            <v>032-162-002</v>
          </cell>
          <cell r="C6820" t="str">
            <v>Residential Dwelling</v>
          </cell>
          <cell r="D6820" t="str">
            <v>Brandy Mcmahon</v>
          </cell>
          <cell r="E6820">
            <v>1320</v>
          </cell>
          <cell r="G6820" t="str">
            <v>BONANZA</v>
          </cell>
          <cell r="H6820" t="str">
            <v>Conditional Permit</v>
          </cell>
        </row>
        <row r="6821">
          <cell r="A6821" t="str">
            <v>MOOR2022-0268</v>
          </cell>
          <cell r="B6821" t="str">
            <v>016-300-060</v>
          </cell>
          <cell r="C6821" t="str">
            <v>Mooring Buoys</v>
          </cell>
          <cell r="D6821" t="str">
            <v>Matt Miller</v>
          </cell>
          <cell r="E6821">
            <v>221</v>
          </cell>
          <cell r="G6821" t="str">
            <v>DRUM</v>
          </cell>
          <cell r="H6821" t="str">
            <v>Conditional Permit</v>
          </cell>
        </row>
        <row r="6822">
          <cell r="A6822" t="str">
            <v>TREE2022-0261</v>
          </cell>
          <cell r="B6822" t="str">
            <v>1418-10-710-008</v>
          </cell>
          <cell r="C6822" t="str">
            <v>Tree Removal</v>
          </cell>
          <cell r="D6822" t="str">
            <v>Bruce Barr</v>
          </cell>
          <cell r="E6822">
            <v>206</v>
          </cell>
          <cell r="G6822" t="str">
            <v>LAKEMILL</v>
          </cell>
          <cell r="H6822" t="str">
            <v>Approved</v>
          </cell>
        </row>
        <row r="6823">
          <cell r="A6823" t="str">
            <v>TREE2022-0267</v>
          </cell>
          <cell r="B6823" t="str">
            <v>026-026-001</v>
          </cell>
          <cell r="C6823" t="str">
            <v>Tree Removal</v>
          </cell>
          <cell r="D6823" t="str">
            <v>Bruce Barr</v>
          </cell>
          <cell r="E6823">
            <v>3160</v>
          </cell>
          <cell r="G6823" t="str">
            <v>BERKELEY</v>
          </cell>
          <cell r="H6823" t="str">
            <v>Approved</v>
          </cell>
        </row>
        <row r="6824">
          <cell r="A6824" t="str">
            <v>TREE2022-0270</v>
          </cell>
          <cell r="B6824" t="str">
            <v>032-241-001</v>
          </cell>
          <cell r="C6824" t="str">
            <v>Tree Removal</v>
          </cell>
          <cell r="D6824" t="str">
            <v>Bruce Barr</v>
          </cell>
          <cell r="E6824">
            <v>1931</v>
          </cell>
          <cell r="G6824" t="str">
            <v>D</v>
          </cell>
          <cell r="H6824" t="str">
            <v>Approved</v>
          </cell>
        </row>
        <row r="6825">
          <cell r="A6825" t="str">
            <v>TREE2022-0271</v>
          </cell>
          <cell r="B6825" t="str">
            <v>093-243-006</v>
          </cell>
          <cell r="C6825" t="str">
            <v>Tree Removal</v>
          </cell>
          <cell r="D6825" t="str">
            <v>Bruce Barr</v>
          </cell>
          <cell r="E6825">
            <v>307</v>
          </cell>
          <cell r="G6825" t="str">
            <v>EDGECLIFF</v>
          </cell>
          <cell r="H6825" t="str">
            <v>Approved</v>
          </cell>
        </row>
        <row r="6826">
          <cell r="A6826" t="str">
            <v>TREE2022-0265</v>
          </cell>
          <cell r="B6826" t="str">
            <v>031-344-002</v>
          </cell>
          <cell r="C6826" t="str">
            <v>Tree Removal</v>
          </cell>
          <cell r="D6826" t="str">
            <v>Bruce Barr</v>
          </cell>
          <cell r="E6826">
            <v>2747</v>
          </cell>
          <cell r="G6826" t="str">
            <v>SPRINGWOOD</v>
          </cell>
          <cell r="H6826" t="str">
            <v>Approved</v>
          </cell>
        </row>
        <row r="6827">
          <cell r="A6827" t="str">
            <v>TREE2022-0264</v>
          </cell>
          <cell r="B6827" t="str">
            <v>023-201-012</v>
          </cell>
          <cell r="C6827" t="str">
            <v>Tree Removal</v>
          </cell>
          <cell r="D6827" t="str">
            <v>Bruce Barr</v>
          </cell>
          <cell r="E6827">
            <v>2081</v>
          </cell>
          <cell r="G6827" t="str">
            <v>LAKE TAHOE</v>
          </cell>
          <cell r="H6827" t="str">
            <v>Approved</v>
          </cell>
        </row>
        <row r="6828">
          <cell r="A6828" t="str">
            <v>TREE2022-0263</v>
          </cell>
          <cell r="B6828" t="str">
            <v>031-094-018</v>
          </cell>
          <cell r="C6828" t="str">
            <v>Tree Removal</v>
          </cell>
          <cell r="D6828" t="str">
            <v>Bruce Barr</v>
          </cell>
          <cell r="E6828">
            <v>1081</v>
          </cell>
          <cell r="G6828" t="str">
            <v>MARJORIE</v>
          </cell>
          <cell r="H6828" t="str">
            <v>Approved</v>
          </cell>
        </row>
        <row r="6829">
          <cell r="A6829" t="str">
            <v>TREE2022-0266</v>
          </cell>
          <cell r="B6829" t="str">
            <v>033-351-014</v>
          </cell>
          <cell r="C6829" t="str">
            <v>Tree Removal</v>
          </cell>
          <cell r="D6829" t="str">
            <v>Bruce Barr</v>
          </cell>
          <cell r="E6829">
            <v>727</v>
          </cell>
          <cell r="G6829" t="str">
            <v>ZUNI</v>
          </cell>
          <cell r="H6829" t="str">
            <v>Approved</v>
          </cell>
        </row>
        <row r="6830">
          <cell r="A6830" t="str">
            <v>VBOU2022-0232</v>
          </cell>
          <cell r="B6830" t="str">
            <v>115-060-021</v>
          </cell>
          <cell r="C6830" t="str">
            <v>Verification and Banking of Uses</v>
          </cell>
          <cell r="D6830" t="str">
            <v>BMCKILLOP</v>
          </cell>
          <cell r="E6830">
            <v>0</v>
          </cell>
          <cell r="G6830" t="str">
            <v>NONE</v>
          </cell>
          <cell r="H6830" t="str">
            <v>Results Issued</v>
          </cell>
        </row>
        <row r="6831">
          <cell r="A6831" t="str">
            <v>TREE2022-0262</v>
          </cell>
          <cell r="B6831" t="str">
            <v>910-000-648</v>
          </cell>
          <cell r="C6831" t="str">
            <v>Tree Removal</v>
          </cell>
          <cell r="D6831" t="str">
            <v>Bruce Barr</v>
          </cell>
          <cell r="E6831">
            <v>885</v>
          </cell>
          <cell r="G6831" t="str">
            <v>JAMES</v>
          </cell>
          <cell r="H6831" t="str">
            <v>Approved</v>
          </cell>
        </row>
        <row r="6832">
          <cell r="A6832" t="str">
            <v>QEXE2022-0233</v>
          </cell>
          <cell r="B6832" t="str">
            <v>124-061-03</v>
          </cell>
          <cell r="C6832" t="str">
            <v>Qualified Exempt</v>
          </cell>
          <cell r="D6832" t="str">
            <v>BMCKILLOP</v>
          </cell>
          <cell r="E6832">
            <v>535</v>
          </cell>
          <cell r="G6832" t="str">
            <v>LUCILLE</v>
          </cell>
          <cell r="H6832" t="str">
            <v>Accepted</v>
          </cell>
        </row>
        <row r="6833">
          <cell r="A6833" t="str">
            <v>ERSP2022-0269</v>
          </cell>
          <cell r="B6833" t="str">
            <v>115-060-020</v>
          </cell>
          <cell r="C6833" t="str">
            <v>Residential Dwelling</v>
          </cell>
          <cell r="D6833" t="str">
            <v>CONSULTANT</v>
          </cell>
          <cell r="E6833">
            <v>4796</v>
          </cell>
          <cell r="F6833" t="str">
            <v>N</v>
          </cell>
          <cell r="G6833" t="str">
            <v>LAKE</v>
          </cell>
          <cell r="H6833" t="str">
            <v>Acknowledged</v>
          </cell>
        </row>
        <row r="6834">
          <cell r="A6834" t="str">
            <v>LCAP2022-0230</v>
          </cell>
          <cell r="B6834" t="str">
            <v>115-060-020</v>
          </cell>
          <cell r="C6834" t="str">
            <v>Soils Hydrology</v>
          </cell>
          <cell r="D6834" t="str">
            <v>Julie Roll</v>
          </cell>
          <cell r="E6834">
            <v>4796</v>
          </cell>
          <cell r="F6834" t="str">
            <v>N</v>
          </cell>
          <cell r="G6834" t="str">
            <v>LAKE</v>
          </cell>
          <cell r="H6834" t="str">
            <v>Results Issued</v>
          </cell>
        </row>
        <row r="6835">
          <cell r="A6835" t="str">
            <v>GEXC2022-0231</v>
          </cell>
          <cell r="B6835" t="str">
            <v>123-041-19</v>
          </cell>
          <cell r="C6835" t="str">
            <v>Grading Season Exception</v>
          </cell>
          <cell r="D6835" t="str">
            <v>Rachel Lopez</v>
          </cell>
          <cell r="E6835">
            <v>26</v>
          </cell>
          <cell r="G6835" t="str">
            <v>CALANEVA</v>
          </cell>
          <cell r="H6835" t="str">
            <v>Approved</v>
          </cell>
        </row>
        <row r="6836">
          <cell r="A6836" t="str">
            <v>ERSP2022-0260</v>
          </cell>
          <cell r="B6836" t="str">
            <v>117-060-005</v>
          </cell>
          <cell r="C6836" t="str">
            <v>Residential Dwelling</v>
          </cell>
          <cell r="D6836" t="str">
            <v>Brandy Mcmahon</v>
          </cell>
          <cell r="E6836">
            <v>6417</v>
          </cell>
          <cell r="F6836" t="str">
            <v>N</v>
          </cell>
          <cell r="G6836" t="str">
            <v>LAKE</v>
          </cell>
          <cell r="H6836" t="str">
            <v>Conditional Permit</v>
          </cell>
        </row>
        <row r="6837">
          <cell r="A6837" t="str">
            <v>ERSP2022-0259</v>
          </cell>
          <cell r="B6837" t="str">
            <v>035-181-009</v>
          </cell>
          <cell r="C6837" t="str">
            <v>Rec-Public Service</v>
          </cell>
          <cell r="D6837" t="str">
            <v>Brandy Mcmahon</v>
          </cell>
          <cell r="E6837">
            <v>1121</v>
          </cell>
          <cell r="G6837" t="str">
            <v>SHAKORI</v>
          </cell>
          <cell r="H6837" t="str">
            <v>Final Inspection Complete</v>
          </cell>
        </row>
        <row r="6838">
          <cell r="A6838" t="str">
            <v>VBOC2022-0230</v>
          </cell>
          <cell r="B6838" t="str">
            <v>027-090-011</v>
          </cell>
          <cell r="C6838" t="str">
            <v>Verification and Banking of Coverage</v>
          </cell>
          <cell r="D6838" t="str">
            <v>Julie Roll</v>
          </cell>
          <cell r="E6838">
            <v>1022</v>
          </cell>
          <cell r="G6838" t="str">
            <v>FAIRWAY</v>
          </cell>
          <cell r="H6838" t="str">
            <v>Results Issued</v>
          </cell>
        </row>
        <row r="6839">
          <cell r="A6839" t="str">
            <v>LCAP2022-0229</v>
          </cell>
          <cell r="B6839" t="str">
            <v>016-081-040</v>
          </cell>
          <cell r="C6839" t="str">
            <v>IPES</v>
          </cell>
          <cell r="D6839" t="str">
            <v>CONSULTANT</v>
          </cell>
          <cell r="E6839">
            <v>8395</v>
          </cell>
          <cell r="G6839" t="str">
            <v>MEEKS BAY</v>
          </cell>
          <cell r="H6839" t="str">
            <v>Results Issued</v>
          </cell>
        </row>
        <row r="6840">
          <cell r="A6840" t="str">
            <v>TREE2022-0258</v>
          </cell>
          <cell r="B6840" t="str">
            <v>033-372-14</v>
          </cell>
          <cell r="C6840" t="str">
            <v>Tree Removal</v>
          </cell>
          <cell r="D6840" t="str">
            <v>Bruce Barr</v>
          </cell>
          <cell r="E6840">
            <v>490</v>
          </cell>
          <cell r="G6840" t="str">
            <v>COCHISE</v>
          </cell>
          <cell r="H6840" t="str">
            <v>Approved</v>
          </cell>
        </row>
        <row r="6841">
          <cell r="A6841" t="str">
            <v>LCAP2022-0228</v>
          </cell>
          <cell r="B6841" t="str">
            <v>036-563-014</v>
          </cell>
          <cell r="C6841" t="str">
            <v>IPES</v>
          </cell>
          <cell r="D6841" t="str">
            <v>CONSULTANT</v>
          </cell>
          <cell r="E6841">
            <v>3295</v>
          </cell>
          <cell r="F6841" t="str">
            <v>S</v>
          </cell>
          <cell r="G6841" t="str">
            <v>UPPER TRUCKEE</v>
          </cell>
          <cell r="H6841" t="str">
            <v>Results Issued</v>
          </cell>
        </row>
        <row r="6842">
          <cell r="A6842" t="str">
            <v>LCAP2022-0227</v>
          </cell>
          <cell r="B6842" t="str">
            <v>032-221-005</v>
          </cell>
          <cell r="C6842" t="str">
            <v>Land Capability Verification</v>
          </cell>
          <cell r="D6842" t="str">
            <v>Julie Roll</v>
          </cell>
          <cell r="E6842">
            <v>1389</v>
          </cell>
          <cell r="G6842" t="str">
            <v>EMERALD BAY</v>
          </cell>
          <cell r="H6842" t="str">
            <v>Results Issued</v>
          </cell>
        </row>
        <row r="6843">
          <cell r="A6843" t="str">
            <v>LCAP2022-0226</v>
          </cell>
          <cell r="B6843" t="str">
            <v>033-644-001</v>
          </cell>
          <cell r="C6843" t="str">
            <v>Soils Hydrology</v>
          </cell>
          <cell r="D6843" t="str">
            <v>Julie Roll</v>
          </cell>
          <cell r="E6843">
            <v>1815</v>
          </cell>
          <cell r="G6843" t="str">
            <v>HEKPA</v>
          </cell>
          <cell r="H6843" t="str">
            <v>Results Issued</v>
          </cell>
        </row>
        <row r="6844">
          <cell r="A6844" t="str">
            <v>GEXC2022-0229</v>
          </cell>
          <cell r="B6844" t="str">
            <v>125-172-12</v>
          </cell>
          <cell r="C6844" t="str">
            <v>Grading Season Exception</v>
          </cell>
          <cell r="D6844" t="str">
            <v>Rachel Lopez</v>
          </cell>
          <cell r="E6844">
            <v>976</v>
          </cell>
          <cell r="G6844" t="str">
            <v>TYNER</v>
          </cell>
          <cell r="H6844" t="str">
            <v>Approved</v>
          </cell>
        </row>
        <row r="6845">
          <cell r="A6845" t="str">
            <v>ERSP2022-0240</v>
          </cell>
          <cell r="B6845" t="str">
            <v>530-301-00</v>
          </cell>
          <cell r="C6845" t="str">
            <v>Rec-Public Service</v>
          </cell>
          <cell r="D6845" t="str">
            <v>Julie Roll</v>
          </cell>
          <cell r="E6845">
            <v>301</v>
          </cell>
          <cell r="G6845" t="str">
            <v>PUDs</v>
          </cell>
          <cell r="H6845" t="str">
            <v>Acknowledged</v>
          </cell>
        </row>
        <row r="6846">
          <cell r="A6846" t="str">
            <v>ERSP2022-0257</v>
          </cell>
          <cell r="B6846" t="str">
            <v>026-094-026</v>
          </cell>
          <cell r="C6846" t="str">
            <v>Residential Dwelling</v>
          </cell>
          <cell r="D6846" t="str">
            <v>Karen Fink</v>
          </cell>
          <cell r="E6846">
            <v>724</v>
          </cell>
          <cell r="G6846" t="str">
            <v>MODESTO</v>
          </cell>
          <cell r="H6846" t="str">
            <v>Project Complete</v>
          </cell>
        </row>
        <row r="6847">
          <cell r="A6847" t="str">
            <v>TREE2022-0256</v>
          </cell>
          <cell r="B6847" t="str">
            <v>1318-03-110-029</v>
          </cell>
          <cell r="C6847" t="str">
            <v>Tree Removal</v>
          </cell>
          <cell r="D6847" t="str">
            <v>Bruce Barr</v>
          </cell>
          <cell r="E6847">
            <v>1073</v>
          </cell>
          <cell r="G6847" t="str">
            <v>SKYLAND</v>
          </cell>
          <cell r="H6847" t="str">
            <v>Approved</v>
          </cell>
        </row>
        <row r="6848">
          <cell r="A6848" t="str">
            <v>ERSP2022-0249</v>
          </cell>
          <cell r="B6848" t="str">
            <v>130-312-13</v>
          </cell>
          <cell r="C6848" t="str">
            <v>Residential Dwelling</v>
          </cell>
          <cell r="D6848" t="str">
            <v>CONSULTANT</v>
          </cell>
          <cell r="E6848">
            <v>1165</v>
          </cell>
          <cell r="G6848" t="str">
            <v>LAKESHORE</v>
          </cell>
          <cell r="H6848" t="str">
            <v>Acknowledged</v>
          </cell>
        </row>
        <row r="6849">
          <cell r="A6849" t="str">
            <v>ERSP2022-0242</v>
          </cell>
          <cell r="B6849" t="str">
            <v>092-200-025</v>
          </cell>
          <cell r="C6849" t="str">
            <v>Shorezone-Lakezone</v>
          </cell>
          <cell r="D6849" t="str">
            <v>Julie Roll</v>
          </cell>
          <cell r="E6849">
            <v>4176</v>
          </cell>
          <cell r="G6849" t="str">
            <v>FERGUSON</v>
          </cell>
          <cell r="H6849" t="str">
            <v>Conditional Permit</v>
          </cell>
        </row>
        <row r="6850">
          <cell r="A6850" t="str">
            <v>ERSP2022-0241</v>
          </cell>
          <cell r="B6850" t="str">
            <v>530-301-00</v>
          </cell>
          <cell r="C6850" t="str">
            <v>Rec-Public Service</v>
          </cell>
          <cell r="D6850" t="str">
            <v>Julie Roll</v>
          </cell>
          <cell r="E6850">
            <v>301</v>
          </cell>
          <cell r="G6850" t="str">
            <v>PUDs</v>
          </cell>
          <cell r="H6850" t="str">
            <v>Acknowledged</v>
          </cell>
        </row>
        <row r="6851">
          <cell r="A6851" t="str">
            <v>LCAP2022-0219</v>
          </cell>
          <cell r="B6851" t="str">
            <v>125-254-06</v>
          </cell>
          <cell r="C6851" t="str">
            <v>Land Capability Challenge</v>
          </cell>
          <cell r="D6851" t="str">
            <v>Contractor</v>
          </cell>
          <cell r="E6851">
            <v>797</v>
          </cell>
          <cell r="G6851" t="str">
            <v>CHARLES</v>
          </cell>
          <cell r="H6851" t="str">
            <v>Results Issued</v>
          </cell>
        </row>
        <row r="6852">
          <cell r="A6852" t="str">
            <v>TREE2022-0234</v>
          </cell>
          <cell r="B6852" t="str">
            <v>016-511-001</v>
          </cell>
          <cell r="C6852" t="str">
            <v>Tree Removal</v>
          </cell>
          <cell r="E6852">
            <v>541</v>
          </cell>
          <cell r="G6852" t="str">
            <v>LAKERIDGE</v>
          </cell>
          <cell r="H6852" t="str">
            <v>Approved</v>
          </cell>
        </row>
        <row r="6853">
          <cell r="A6853" t="str">
            <v>ERSP2022-0238</v>
          </cell>
          <cell r="B6853" t="str">
            <v>116-210-078</v>
          </cell>
          <cell r="C6853" t="str">
            <v>Residential Dwelling</v>
          </cell>
          <cell r="D6853" t="str">
            <v>Karen Fink</v>
          </cell>
          <cell r="E6853">
            <v>5593</v>
          </cell>
          <cell r="G6853" t="str">
            <v>SAHARA</v>
          </cell>
          <cell r="H6853" t="str">
            <v>Withdrawn</v>
          </cell>
        </row>
        <row r="6854">
          <cell r="A6854" t="str">
            <v>TREE2022-0237</v>
          </cell>
          <cell r="B6854" t="str">
            <v>027-125-025</v>
          </cell>
          <cell r="C6854" t="str">
            <v>Tree Removal</v>
          </cell>
          <cell r="D6854" t="str">
            <v>Bruce Barr</v>
          </cell>
          <cell r="E6854">
            <v>1108</v>
          </cell>
          <cell r="G6854" t="str">
            <v>SKI RUN</v>
          </cell>
          <cell r="H6854" t="str">
            <v>Approved</v>
          </cell>
        </row>
        <row r="6855">
          <cell r="A6855" t="str">
            <v>TREE2022-0231</v>
          </cell>
          <cell r="B6855" t="str">
            <v>015-162-023</v>
          </cell>
          <cell r="C6855" t="str">
            <v>Tree Removal</v>
          </cell>
          <cell r="E6855">
            <v>7160</v>
          </cell>
          <cell r="G6855" t="str">
            <v>FOURTH</v>
          </cell>
          <cell r="H6855" t="str">
            <v>Approved</v>
          </cell>
        </row>
        <row r="6856">
          <cell r="A6856" t="str">
            <v>TREE2022-0235</v>
          </cell>
          <cell r="B6856" t="str">
            <v>023-375-007</v>
          </cell>
          <cell r="C6856" t="str">
            <v>Tree Removal</v>
          </cell>
          <cell r="D6856" t="str">
            <v>Bruce Barr</v>
          </cell>
          <cell r="E6856">
            <v>1148</v>
          </cell>
          <cell r="G6856" t="str">
            <v>WINNEMUCCA</v>
          </cell>
          <cell r="H6856" t="str">
            <v>Approved</v>
          </cell>
        </row>
        <row r="6857">
          <cell r="A6857" t="str">
            <v>TREE2022-0236</v>
          </cell>
          <cell r="B6857" t="str">
            <v>026-039-019</v>
          </cell>
          <cell r="C6857" t="str">
            <v>Tree Removal</v>
          </cell>
          <cell r="D6857" t="str">
            <v>Bruce Barr</v>
          </cell>
          <cell r="E6857">
            <v>3150</v>
          </cell>
          <cell r="G6857" t="str">
            <v>SACRAMENTO</v>
          </cell>
          <cell r="H6857" t="str">
            <v>Approved</v>
          </cell>
        </row>
        <row r="6858">
          <cell r="A6858" t="str">
            <v>TREE2022-0239</v>
          </cell>
          <cell r="B6858" t="str">
            <v>015-323-009</v>
          </cell>
          <cell r="C6858" t="str">
            <v>Tree Removal</v>
          </cell>
          <cell r="D6858" t="str">
            <v>Bruce Barr</v>
          </cell>
          <cell r="E6858">
            <v>7067</v>
          </cell>
          <cell r="G6858" t="str">
            <v>FIFTH</v>
          </cell>
          <cell r="H6858" t="str">
            <v>Approved</v>
          </cell>
        </row>
        <row r="6859">
          <cell r="A6859" t="str">
            <v>BUOY2022-0255</v>
          </cell>
          <cell r="B6859" t="str">
            <v>130-241-56</v>
          </cell>
          <cell r="C6859" t="str">
            <v>Buoy</v>
          </cell>
          <cell r="D6859" t="str">
            <v>Matt Miller</v>
          </cell>
          <cell r="H6859" t="str">
            <v>Project Completed</v>
          </cell>
        </row>
        <row r="6860">
          <cell r="A6860" t="str">
            <v>ERSP2022-0254</v>
          </cell>
          <cell r="B6860" t="str">
            <v>131-211-17</v>
          </cell>
          <cell r="C6860" t="str">
            <v>Grading Project</v>
          </cell>
          <cell r="D6860" t="str">
            <v>INTAKE INTAKE</v>
          </cell>
          <cell r="E6860">
            <v>517</v>
          </cell>
          <cell r="G6860" t="str">
            <v>FAIRVIEW</v>
          </cell>
          <cell r="H6860" t="str">
            <v>Withdrawn</v>
          </cell>
        </row>
        <row r="6861">
          <cell r="A6861" t="str">
            <v>TREE2022-0217</v>
          </cell>
          <cell r="B6861" t="str">
            <v>022-171-070</v>
          </cell>
          <cell r="C6861" t="str">
            <v>Tree Removal</v>
          </cell>
          <cell r="D6861" t="str">
            <v>Bruce Barr</v>
          </cell>
          <cell r="E6861">
            <v>428</v>
          </cell>
          <cell r="G6861" t="str">
            <v>WEDELN</v>
          </cell>
          <cell r="H6861" t="str">
            <v>Approved</v>
          </cell>
        </row>
        <row r="6862">
          <cell r="A6862" t="str">
            <v>LCAP2022-0210</v>
          </cell>
          <cell r="B6862" t="str">
            <v>023-671-020</v>
          </cell>
          <cell r="C6862" t="str">
            <v>Site Assessment</v>
          </cell>
          <cell r="D6862" t="str">
            <v>Julie Roll</v>
          </cell>
          <cell r="E6862">
            <v>869</v>
          </cell>
          <cell r="G6862" t="str">
            <v>TAHOE ISLAND</v>
          </cell>
          <cell r="H6862" t="str">
            <v>Results Issued</v>
          </cell>
        </row>
        <row r="6863">
          <cell r="A6863" t="str">
            <v>ERSP2022-0215</v>
          </cell>
          <cell r="B6863" t="str">
            <v>131-228-06</v>
          </cell>
          <cell r="C6863" t="str">
            <v>Residential Dwelling</v>
          </cell>
          <cell r="D6863" t="str">
            <v>Bridget Cornell</v>
          </cell>
          <cell r="E6863">
            <v>450</v>
          </cell>
          <cell r="G6863" t="str">
            <v>COUNTRY CLUB</v>
          </cell>
          <cell r="H6863" t="str">
            <v>Conditional Permit</v>
          </cell>
        </row>
        <row r="6864">
          <cell r="A6864" t="str">
            <v>TREE2022-0218</v>
          </cell>
          <cell r="B6864" t="str">
            <v>125-492-07</v>
          </cell>
          <cell r="C6864" t="str">
            <v>Tree Removal</v>
          </cell>
          <cell r="D6864" t="str">
            <v>Bruce Barr</v>
          </cell>
          <cell r="E6864">
            <v>554</v>
          </cell>
          <cell r="G6864" t="str">
            <v>LANTERN</v>
          </cell>
          <cell r="H6864" t="str">
            <v>Approved</v>
          </cell>
        </row>
        <row r="6865">
          <cell r="A6865" t="str">
            <v>TREE2022-0214</v>
          </cell>
          <cell r="B6865" t="str">
            <v>022-051-010</v>
          </cell>
          <cell r="C6865" t="str">
            <v>Tree Removal</v>
          </cell>
          <cell r="D6865" t="str">
            <v>Bruce Barr</v>
          </cell>
          <cell r="E6865">
            <v>2160</v>
          </cell>
          <cell r="G6865" t="str">
            <v>MONTEREY</v>
          </cell>
          <cell r="H6865" t="str">
            <v>Approved</v>
          </cell>
        </row>
        <row r="6866">
          <cell r="A6866" t="str">
            <v>TREE2022-0219</v>
          </cell>
          <cell r="B6866" t="str">
            <v>034-203-012</v>
          </cell>
          <cell r="C6866" t="str">
            <v>Tree Removal</v>
          </cell>
          <cell r="D6866" t="str">
            <v>Bruce Barr</v>
          </cell>
          <cell r="E6866">
            <v>1238</v>
          </cell>
          <cell r="F6866" t="str">
            <v>E</v>
          </cell>
          <cell r="G6866" t="str">
            <v>SAN BERNARDINO</v>
          </cell>
          <cell r="H6866" t="str">
            <v>Approved</v>
          </cell>
        </row>
        <row r="6867">
          <cell r="A6867" t="str">
            <v>ERSP2020-1999-01</v>
          </cell>
          <cell r="B6867" t="str">
            <v>032-291-028</v>
          </cell>
          <cell r="C6867" t="str">
            <v>Plan Revision</v>
          </cell>
          <cell r="D6867" t="str">
            <v>Brandy Mcmahon</v>
          </cell>
          <cell r="E6867">
            <v>1860</v>
          </cell>
          <cell r="G6867" t="str">
            <v>LAKE TAHOE</v>
          </cell>
          <cell r="H6867" t="str">
            <v>Conditional Permit</v>
          </cell>
        </row>
        <row r="6868">
          <cell r="A6868" t="str">
            <v>QEXE2022-0226</v>
          </cell>
          <cell r="B6868" t="str">
            <v>126-151-07</v>
          </cell>
          <cell r="C6868" t="str">
            <v>Qualified Exempt</v>
          </cell>
          <cell r="D6868" t="str">
            <v>BMCKILLOP</v>
          </cell>
          <cell r="E6868">
            <v>321</v>
          </cell>
          <cell r="G6868" t="str">
            <v>SKI</v>
          </cell>
          <cell r="H6868" t="str">
            <v>Accepted</v>
          </cell>
        </row>
        <row r="6869">
          <cell r="A6869" t="str">
            <v>TREE2022-0216</v>
          </cell>
          <cell r="B6869" t="str">
            <v>022-181-002</v>
          </cell>
          <cell r="C6869" t="str">
            <v>Tree Removal</v>
          </cell>
          <cell r="D6869" t="str">
            <v>Bruce Barr</v>
          </cell>
          <cell r="E6869">
            <v>506</v>
          </cell>
          <cell r="G6869" t="str">
            <v>CHRISTIE</v>
          </cell>
          <cell r="H6869" t="str">
            <v>Approved</v>
          </cell>
        </row>
        <row r="6870">
          <cell r="A6870" t="str">
            <v>CEXT2022-0227</v>
          </cell>
          <cell r="B6870" t="str">
            <v>025-071-020</v>
          </cell>
          <cell r="C6870" t="str">
            <v>Construction Schedule Extension</v>
          </cell>
          <cell r="D6870" t="str">
            <v>Brenden Phillips</v>
          </cell>
          <cell r="E6870">
            <v>1551</v>
          </cell>
          <cell r="G6870" t="str">
            <v>AL TAHOE</v>
          </cell>
          <cell r="H6870" t="str">
            <v>Approved</v>
          </cell>
        </row>
        <row r="6871">
          <cell r="A6871" t="str">
            <v>TREE2022-0220</v>
          </cell>
          <cell r="B6871" t="str">
            <v>125-561-11</v>
          </cell>
          <cell r="C6871" t="str">
            <v>Tree Removal</v>
          </cell>
          <cell r="D6871" t="str">
            <v>Bruce Barr</v>
          </cell>
          <cell r="E6871">
            <v>564</v>
          </cell>
          <cell r="G6871" t="str">
            <v>MATCHLESS</v>
          </cell>
          <cell r="H6871" t="str">
            <v>Approved</v>
          </cell>
        </row>
        <row r="6872">
          <cell r="A6872" t="str">
            <v>ERSP2020-1998-01</v>
          </cell>
          <cell r="B6872" t="str">
            <v>032-291-031</v>
          </cell>
          <cell r="C6872" t="str">
            <v>Plan Revision</v>
          </cell>
          <cell r="D6872" t="str">
            <v>Brandy Mcmahon</v>
          </cell>
          <cell r="E6872">
            <v>1029</v>
          </cell>
          <cell r="G6872" t="str">
            <v>TATA</v>
          </cell>
          <cell r="H6872" t="str">
            <v>Conditional Permit</v>
          </cell>
        </row>
        <row r="6873">
          <cell r="A6873" t="str">
            <v>LCAP2022-0209</v>
          </cell>
          <cell r="B6873" t="str">
            <v>081-142-013</v>
          </cell>
          <cell r="C6873" t="str">
            <v>Soils Hydrology</v>
          </cell>
          <cell r="D6873" t="str">
            <v>CONSULTANT</v>
          </cell>
          <cell r="E6873">
            <v>1608</v>
          </cell>
          <cell r="G6873" t="str">
            <v>BUSCH</v>
          </cell>
          <cell r="H6873" t="str">
            <v>Results Issued</v>
          </cell>
        </row>
        <row r="6874">
          <cell r="A6874" t="str">
            <v>TREE2022-0156</v>
          </cell>
          <cell r="B6874" t="str">
            <v>026-112-009</v>
          </cell>
          <cell r="C6874" t="str">
            <v>Tree Removal</v>
          </cell>
          <cell r="D6874" t="str">
            <v>Bruce Barr</v>
          </cell>
          <cell r="E6874">
            <v>960</v>
          </cell>
          <cell r="G6874" t="str">
            <v>SAN FRANCISCO</v>
          </cell>
          <cell r="H6874" t="str">
            <v>Approved</v>
          </cell>
        </row>
        <row r="6875">
          <cell r="A6875" t="str">
            <v>TRAN2022-0224</v>
          </cell>
          <cell r="B6875" t="str">
            <v>025-081-013</v>
          </cell>
          <cell r="C6875" t="str">
            <v>Transfer of Development</v>
          </cell>
          <cell r="D6875" t="str">
            <v>Brandy Mcmahon</v>
          </cell>
          <cell r="E6875">
            <v>1052</v>
          </cell>
          <cell r="G6875" t="str">
            <v>TATA</v>
          </cell>
          <cell r="H6875" t="str">
            <v>Acknowledged</v>
          </cell>
        </row>
        <row r="6876">
          <cell r="A6876" t="str">
            <v>TREE2022-0174</v>
          </cell>
          <cell r="B6876" t="str">
            <v>033-837-004</v>
          </cell>
          <cell r="C6876" t="str">
            <v>Tree Removal</v>
          </cell>
          <cell r="D6876" t="str">
            <v>Bruce Barr</v>
          </cell>
          <cell r="E6876">
            <v>601</v>
          </cell>
          <cell r="G6876" t="str">
            <v>WINTOON</v>
          </cell>
          <cell r="H6876" t="str">
            <v>Approved</v>
          </cell>
        </row>
        <row r="6877">
          <cell r="A6877" t="str">
            <v>ADMIN2022-0011</v>
          </cell>
          <cell r="B6877" t="str">
            <v>085-250-008</v>
          </cell>
          <cell r="C6877" t="str">
            <v>FOIA - Subpoena</v>
          </cell>
          <cell r="D6877" t="str">
            <v>Katherine Huston</v>
          </cell>
          <cell r="E6877">
            <v>4250</v>
          </cell>
          <cell r="F6877" t="str">
            <v>W</v>
          </cell>
          <cell r="G6877" t="str">
            <v>LAKE</v>
          </cell>
          <cell r="H6877" t="str">
            <v>Closed</v>
          </cell>
        </row>
        <row r="6878">
          <cell r="A6878" t="str">
            <v>PREC2022-0225</v>
          </cell>
          <cell r="B6878" t="str">
            <v>027-010-030</v>
          </cell>
          <cell r="C6878" t="str">
            <v>Pre Application Consultation</v>
          </cell>
          <cell r="D6878" t="str">
            <v>Tiffany Good</v>
          </cell>
          <cell r="E6878">
            <v>3371</v>
          </cell>
          <cell r="G6878" t="str">
            <v>LAKE TAHOE</v>
          </cell>
          <cell r="H6878" t="str">
            <v>Consulted</v>
          </cell>
        </row>
        <row r="6879">
          <cell r="A6879" t="str">
            <v>TREE2022-0213</v>
          </cell>
          <cell r="B6879" t="str">
            <v>122-133-01</v>
          </cell>
          <cell r="C6879" t="str">
            <v>Tree Removal</v>
          </cell>
          <cell r="D6879" t="str">
            <v>Bruce Barr</v>
          </cell>
          <cell r="E6879">
            <v>569</v>
          </cell>
          <cell r="G6879" t="str">
            <v>ALDEN</v>
          </cell>
          <cell r="H6879" t="str">
            <v>Denied</v>
          </cell>
        </row>
        <row r="6880">
          <cell r="A6880" t="str">
            <v>ERSP2022-0160</v>
          </cell>
          <cell r="B6880" t="str">
            <v>031-093-021</v>
          </cell>
          <cell r="C6880" t="str">
            <v>Residential Dwelling</v>
          </cell>
          <cell r="D6880" t="str">
            <v>Alyssa Bettinger</v>
          </cell>
          <cell r="E6880">
            <v>1051</v>
          </cell>
          <cell r="G6880" t="str">
            <v>WILLIAM</v>
          </cell>
          <cell r="H6880" t="str">
            <v>Acknowledged</v>
          </cell>
        </row>
        <row r="6881">
          <cell r="A6881" t="str">
            <v>ERSP2022-0164</v>
          </cell>
          <cell r="B6881" t="str">
            <v>1318-10-310-066</v>
          </cell>
          <cell r="C6881" t="str">
            <v>Residential Dwelling</v>
          </cell>
          <cell r="D6881" t="str">
            <v>Theresa Avance</v>
          </cell>
          <cell r="E6881">
            <v>726</v>
          </cell>
          <cell r="G6881" t="str">
            <v>FOOTHILL</v>
          </cell>
          <cell r="H6881" t="str">
            <v>Acknowledged</v>
          </cell>
        </row>
        <row r="6882">
          <cell r="A6882" t="str">
            <v>ERSP2018-1321-02</v>
          </cell>
          <cell r="B6882" t="str">
            <v>130-163-27</v>
          </cell>
          <cell r="C6882" t="str">
            <v>Plan Revision</v>
          </cell>
          <cell r="D6882" t="str">
            <v>CONSULTANT</v>
          </cell>
          <cell r="E6882">
            <v>230</v>
          </cell>
          <cell r="G6882" t="str">
            <v>ESTATES</v>
          </cell>
          <cell r="H6882" t="str">
            <v>Acknowledged</v>
          </cell>
        </row>
        <row r="6883">
          <cell r="A6883" t="str">
            <v>CEXT2022-0220</v>
          </cell>
          <cell r="B6883" t="str">
            <v>094-110-019</v>
          </cell>
          <cell r="C6883" t="str">
            <v>Construction Schedule Extension</v>
          </cell>
          <cell r="D6883" t="str">
            <v>Rachel Lopez</v>
          </cell>
          <cell r="E6883">
            <v>950</v>
          </cell>
          <cell r="F6883" t="str">
            <v>N</v>
          </cell>
          <cell r="G6883" t="str">
            <v>LAKE</v>
          </cell>
          <cell r="H6883" t="str">
            <v>Approved</v>
          </cell>
        </row>
        <row r="6884">
          <cell r="A6884" t="str">
            <v>ERSP2022-0149</v>
          </cell>
          <cell r="B6884" t="str">
            <v>125-161-41</v>
          </cell>
          <cell r="C6884" t="str">
            <v>Residential Dwelling</v>
          </cell>
          <cell r="D6884" t="str">
            <v>Bridget Cornell</v>
          </cell>
          <cell r="E6884">
            <v>941</v>
          </cell>
          <cell r="G6884" t="str">
            <v>TYNER</v>
          </cell>
          <cell r="H6884" t="str">
            <v>Project Complete</v>
          </cell>
        </row>
        <row r="6885">
          <cell r="A6885" t="str">
            <v>VBOC2022-0219</v>
          </cell>
          <cell r="B6885" t="str">
            <v>090-075-026</v>
          </cell>
          <cell r="C6885" t="str">
            <v>Verification and Banking of Coverage</v>
          </cell>
          <cell r="D6885" t="str">
            <v>Julie Roll</v>
          </cell>
          <cell r="E6885">
            <v>8399</v>
          </cell>
          <cell r="F6885" t="str">
            <v>N</v>
          </cell>
          <cell r="G6885" t="str">
            <v>LAKE</v>
          </cell>
          <cell r="H6885" t="str">
            <v>Results Issued</v>
          </cell>
        </row>
        <row r="6886">
          <cell r="A6886" t="str">
            <v>ERSP2022-0150</v>
          </cell>
          <cell r="B6886" t="str">
            <v>124-042-14</v>
          </cell>
          <cell r="C6886" t="str">
            <v>Residential Dwelling</v>
          </cell>
          <cell r="D6886" t="str">
            <v>Brandy Mcmahon</v>
          </cell>
          <cell r="E6886">
            <v>428</v>
          </cell>
          <cell r="G6886" t="str">
            <v>PAT</v>
          </cell>
          <cell r="H6886" t="str">
            <v>Conditional Permit</v>
          </cell>
        </row>
        <row r="6887">
          <cell r="A6887" t="str">
            <v>LCAP2022-0207</v>
          </cell>
          <cell r="B6887" t="str">
            <v>1318-23-501-001</v>
          </cell>
          <cell r="C6887" t="str">
            <v>Site Assessment</v>
          </cell>
          <cell r="D6887" t="str">
            <v>Julie Roll</v>
          </cell>
          <cell r="E6887">
            <v>360</v>
          </cell>
          <cell r="G6887" t="str">
            <v>ABBEY</v>
          </cell>
          <cell r="H6887" t="str">
            <v>Additional Information</v>
          </cell>
        </row>
        <row r="6888">
          <cell r="A6888" t="str">
            <v>TREE2022-0148</v>
          </cell>
          <cell r="B6888" t="str">
            <v>097-200-021</v>
          </cell>
          <cell r="C6888" t="str">
            <v>Tree Removal</v>
          </cell>
          <cell r="D6888" t="str">
            <v>Bruce Barr</v>
          </cell>
          <cell r="E6888">
            <v>5935</v>
          </cell>
          <cell r="G6888" t="str">
            <v>LAGOON</v>
          </cell>
          <cell r="H6888" t="str">
            <v>Approved</v>
          </cell>
        </row>
        <row r="6889">
          <cell r="A6889" t="str">
            <v>LCAP2022-0208</v>
          </cell>
          <cell r="B6889" t="str">
            <v>027-231-046</v>
          </cell>
          <cell r="C6889" t="str">
            <v>Site Assessment</v>
          </cell>
          <cell r="D6889" t="str">
            <v>Julie Roll</v>
          </cell>
          <cell r="E6889">
            <v>3376</v>
          </cell>
          <cell r="G6889" t="str">
            <v>CAPE HORN</v>
          </cell>
          <cell r="H6889" t="str">
            <v>Results Issued</v>
          </cell>
        </row>
        <row r="6890">
          <cell r="A6890" t="str">
            <v>QEXE2022-0221</v>
          </cell>
          <cell r="B6890" t="str">
            <v>094-500-022</v>
          </cell>
          <cell r="C6890" t="str">
            <v>Qualified Exempt</v>
          </cell>
          <cell r="D6890" t="str">
            <v>BMCKILLOP</v>
          </cell>
          <cell r="E6890">
            <v>270</v>
          </cell>
          <cell r="F6890" t="str">
            <v>N</v>
          </cell>
          <cell r="G6890" t="str">
            <v>LAKE</v>
          </cell>
          <cell r="H6890" t="str">
            <v>Accepted</v>
          </cell>
        </row>
        <row r="6891">
          <cell r="A6891" t="str">
            <v>HIST2022-0222</v>
          </cell>
          <cell r="B6891" t="str">
            <v>031-093-021</v>
          </cell>
          <cell r="C6891" t="str">
            <v>Historical Determination</v>
          </cell>
          <cell r="D6891" t="str">
            <v>Brandy Mcmahon</v>
          </cell>
          <cell r="E6891">
            <v>1051</v>
          </cell>
          <cell r="G6891" t="str">
            <v>WILLIAM</v>
          </cell>
          <cell r="H6891" t="str">
            <v>Determination Issued</v>
          </cell>
        </row>
        <row r="6892">
          <cell r="A6892" t="str">
            <v>TRAN2022-0223</v>
          </cell>
          <cell r="B6892" t="str">
            <v>025-081-013</v>
          </cell>
          <cell r="C6892" t="str">
            <v>Transfer of Development</v>
          </cell>
          <cell r="D6892" t="str">
            <v>Brandy Mcmahon</v>
          </cell>
          <cell r="E6892">
            <v>1052</v>
          </cell>
          <cell r="G6892" t="str">
            <v>TATA</v>
          </cell>
          <cell r="H6892" t="str">
            <v>Acknowledged</v>
          </cell>
        </row>
        <row r="6893">
          <cell r="A6893" t="str">
            <v>MFEE2022-0213</v>
          </cell>
          <cell r="B6893" t="str">
            <v>1318-10-310-086</v>
          </cell>
          <cell r="C6893" t="str">
            <v>Mooring Fee</v>
          </cell>
          <cell r="E6893">
            <v>0</v>
          </cell>
          <cell r="G6893" t="str">
            <v>NONE</v>
          </cell>
          <cell r="H6893" t="str">
            <v>Paid</v>
          </cell>
        </row>
        <row r="6894">
          <cell r="A6894" t="str">
            <v>QEXE2022-0209</v>
          </cell>
          <cell r="B6894" t="str">
            <v>1318-23-214-002</v>
          </cell>
          <cell r="C6894" t="str">
            <v>Qualified Exempt</v>
          </cell>
          <cell r="D6894" t="str">
            <v>BMCKILLOP</v>
          </cell>
          <cell r="E6894">
            <v>70</v>
          </cell>
          <cell r="G6894" t="str">
            <v>CLUBHOUSE</v>
          </cell>
          <cell r="H6894" t="str">
            <v>Accepted</v>
          </cell>
        </row>
        <row r="6895">
          <cell r="A6895" t="str">
            <v>MFEE2022-0215</v>
          </cell>
          <cell r="B6895" t="str">
            <v>093-450-009</v>
          </cell>
          <cell r="C6895" t="str">
            <v>Mooring Fee</v>
          </cell>
          <cell r="E6895">
            <v>3600</v>
          </cell>
          <cell r="F6895" t="str">
            <v>N</v>
          </cell>
          <cell r="G6895" t="str">
            <v>LAKE</v>
          </cell>
          <cell r="H6895" t="str">
            <v>Paid</v>
          </cell>
        </row>
        <row r="6896">
          <cell r="A6896" t="str">
            <v>HIST2022-0212</v>
          </cell>
          <cell r="B6896" t="str">
            <v>029-412-005</v>
          </cell>
          <cell r="C6896" t="str">
            <v>Historical Determination</v>
          </cell>
          <cell r="D6896" t="str">
            <v>Julie Roll</v>
          </cell>
          <cell r="E6896">
            <v>3824</v>
          </cell>
          <cell r="G6896" t="str">
            <v>FIGUEROA</v>
          </cell>
          <cell r="H6896" t="str">
            <v>Determination Issued</v>
          </cell>
        </row>
        <row r="6897">
          <cell r="A6897" t="str">
            <v>TREE2022-0146</v>
          </cell>
          <cell r="B6897" t="str">
            <v>122-162-14</v>
          </cell>
          <cell r="C6897" t="str">
            <v>Tree Removal</v>
          </cell>
          <cell r="D6897" t="str">
            <v>Bruce Barr</v>
          </cell>
          <cell r="E6897">
            <v>63</v>
          </cell>
          <cell r="G6897" t="str">
            <v>SHORELINE</v>
          </cell>
          <cell r="H6897" t="str">
            <v>Approved</v>
          </cell>
        </row>
        <row r="6898">
          <cell r="A6898" t="str">
            <v>LCAP2022-0204</v>
          </cell>
          <cell r="B6898" t="str">
            <v>090-074-008</v>
          </cell>
          <cell r="C6898" t="str">
            <v>Land Capability Verification</v>
          </cell>
          <cell r="D6898" t="str">
            <v>Paul Nielsen</v>
          </cell>
          <cell r="E6898">
            <v>279</v>
          </cell>
          <cell r="G6898" t="str">
            <v>BEAR</v>
          </cell>
          <cell r="H6898" t="str">
            <v>Results Issued</v>
          </cell>
        </row>
        <row r="6899">
          <cell r="A6899" t="str">
            <v>QEXE2022-0217</v>
          </cell>
          <cell r="B6899" t="str">
            <v>1418-10-710-015</v>
          </cell>
          <cell r="C6899" t="str">
            <v>Qualified Exempt</v>
          </cell>
          <cell r="D6899" t="str">
            <v>BMCKILLOP</v>
          </cell>
          <cell r="E6899">
            <v>2041</v>
          </cell>
          <cell r="G6899" t="str">
            <v>PRAY MEADOW</v>
          </cell>
          <cell r="H6899" t="str">
            <v>Accepted</v>
          </cell>
        </row>
        <row r="6900">
          <cell r="A6900" t="str">
            <v>TREE2022-0145</v>
          </cell>
          <cell r="B6900" t="str">
            <v>029-181-012</v>
          </cell>
          <cell r="C6900" t="str">
            <v>Tree Removal</v>
          </cell>
          <cell r="D6900" t="str">
            <v>Bruce Barr</v>
          </cell>
          <cell r="E6900">
            <v>3830</v>
          </cell>
          <cell r="G6900" t="str">
            <v>FOREST</v>
          </cell>
          <cell r="H6900" t="str">
            <v>Approved</v>
          </cell>
        </row>
        <row r="6901">
          <cell r="A6901" t="str">
            <v>VBOU2022-0218</v>
          </cell>
          <cell r="B6901" t="str">
            <v>031-085-021</v>
          </cell>
          <cell r="C6901" t="str">
            <v>Verification and Banking of Uses</v>
          </cell>
          <cell r="D6901" t="str">
            <v>AOSBORN</v>
          </cell>
          <cell r="E6901">
            <v>1040</v>
          </cell>
          <cell r="G6901" t="str">
            <v>MARTIN</v>
          </cell>
          <cell r="H6901" t="str">
            <v>Results Issued</v>
          </cell>
        </row>
        <row r="6902">
          <cell r="A6902" t="str">
            <v>LCAP2022-0205</v>
          </cell>
          <cell r="B6902" t="str">
            <v>1318-15-511-005</v>
          </cell>
          <cell r="C6902" t="str">
            <v>Site Assessment</v>
          </cell>
          <cell r="D6902" t="str">
            <v>Julie Roll</v>
          </cell>
          <cell r="E6902">
            <v>313</v>
          </cell>
          <cell r="G6902" t="str">
            <v>PAIUTE</v>
          </cell>
          <cell r="H6902" t="str">
            <v>Results Issued</v>
          </cell>
        </row>
        <row r="6903">
          <cell r="A6903" t="str">
            <v>ERSP2022-0147</v>
          </cell>
          <cell r="B6903" t="str">
            <v>1318-03-212-053</v>
          </cell>
          <cell r="C6903" t="str">
            <v>Residential Dwelling</v>
          </cell>
          <cell r="D6903" t="str">
            <v>Brandy Mcmahon</v>
          </cell>
          <cell r="E6903">
            <v>1009</v>
          </cell>
          <cell r="G6903" t="str">
            <v>RED FIR</v>
          </cell>
          <cell r="H6903" t="str">
            <v>Project Complete</v>
          </cell>
        </row>
        <row r="6904">
          <cell r="A6904" t="str">
            <v>MFEE2022-0214</v>
          </cell>
          <cell r="B6904" t="str">
            <v>123-161-27</v>
          </cell>
          <cell r="C6904" t="str">
            <v>Mooring Fee</v>
          </cell>
          <cell r="E6904">
            <v>0</v>
          </cell>
          <cell r="G6904" t="str">
            <v>UNSPECIFIED</v>
          </cell>
          <cell r="H6904" t="str">
            <v>Paid</v>
          </cell>
        </row>
        <row r="6905">
          <cell r="A6905" t="str">
            <v>CORR2022-0216</v>
          </cell>
          <cell r="B6905" t="str">
            <v>1318-10-310-066</v>
          </cell>
          <cell r="C6905" t="str">
            <v>Correspondence</v>
          </cell>
          <cell r="E6905">
            <v>726</v>
          </cell>
          <cell r="G6905" t="str">
            <v>FOOTHILL</v>
          </cell>
          <cell r="H6905" t="str">
            <v>Initiated</v>
          </cell>
        </row>
        <row r="6906">
          <cell r="A6906" t="str">
            <v>ERSP2022-0144</v>
          </cell>
          <cell r="B6906" t="str">
            <v>126-590-04</v>
          </cell>
          <cell r="C6906" t="str">
            <v>Residential Dwelling</v>
          </cell>
          <cell r="D6906" t="str">
            <v>Julie Roll</v>
          </cell>
          <cell r="E6906">
            <v>1395</v>
          </cell>
          <cell r="G6906" t="str">
            <v>TIROL</v>
          </cell>
          <cell r="H6906" t="str">
            <v>Administrative Hold</v>
          </cell>
        </row>
        <row r="6907">
          <cell r="A6907" t="str">
            <v>ERSP2022-0143</v>
          </cell>
          <cell r="B6907" t="str">
            <v>1318-26-510-007</v>
          </cell>
          <cell r="C6907" t="str">
            <v>Residential Dwelling</v>
          </cell>
          <cell r="D6907" t="str">
            <v>Theresa Avance</v>
          </cell>
          <cell r="E6907">
            <v>318</v>
          </cell>
          <cell r="G6907" t="str">
            <v>KINGSBURY GRADE</v>
          </cell>
          <cell r="H6907" t="str">
            <v>Acknowledged</v>
          </cell>
        </row>
        <row r="6908">
          <cell r="A6908" t="str">
            <v>MFEE2022-0205</v>
          </cell>
          <cell r="B6908" t="str">
            <v>015-370-007</v>
          </cell>
          <cell r="C6908" t="str">
            <v>Mooring Fee</v>
          </cell>
          <cell r="E6908">
            <v>7181</v>
          </cell>
          <cell r="G6908" t="str">
            <v>STATE HWY 89</v>
          </cell>
          <cell r="H6908" t="str">
            <v>Paid</v>
          </cell>
        </row>
        <row r="6909">
          <cell r="A6909" t="str">
            <v>TREE2022-0141</v>
          </cell>
          <cell r="B6909" t="str">
            <v>125-151-20</v>
          </cell>
          <cell r="C6909" t="str">
            <v>Tree Removal</v>
          </cell>
          <cell r="D6909" t="str">
            <v>Bruce Barr</v>
          </cell>
          <cell r="E6909">
            <v>408</v>
          </cell>
          <cell r="G6909" t="str">
            <v>TRACY</v>
          </cell>
          <cell r="H6909" t="str">
            <v>Approved</v>
          </cell>
        </row>
        <row r="6910">
          <cell r="A6910" t="str">
            <v>MFEE2022-0207</v>
          </cell>
          <cell r="B6910" t="str">
            <v>117-210-003</v>
          </cell>
          <cell r="C6910" t="str">
            <v>Mooring Fee</v>
          </cell>
          <cell r="E6910">
            <v>7600</v>
          </cell>
          <cell r="F6910" t="str">
            <v>N</v>
          </cell>
          <cell r="G6910" t="str">
            <v>LAKE</v>
          </cell>
          <cell r="H6910" t="str">
            <v>Paid</v>
          </cell>
        </row>
        <row r="6911">
          <cell r="A6911" t="str">
            <v>TREE2022-0142</v>
          </cell>
          <cell r="B6911" t="str">
            <v>126-082-24</v>
          </cell>
          <cell r="C6911" t="str">
            <v>Tree Removal</v>
          </cell>
          <cell r="D6911" t="str">
            <v>Bruce Barr</v>
          </cell>
          <cell r="E6911">
            <v>1132</v>
          </cell>
          <cell r="G6911" t="str">
            <v>ALTDORF</v>
          </cell>
          <cell r="H6911" t="str">
            <v>Approved</v>
          </cell>
        </row>
        <row r="6912">
          <cell r="A6912" t="str">
            <v>QEXE2022-0199</v>
          </cell>
          <cell r="B6912" t="str">
            <v>1318-22-002-105</v>
          </cell>
          <cell r="C6912" t="str">
            <v>Qualified Exempt</v>
          </cell>
          <cell r="D6912" t="str">
            <v>BMCKILLOP</v>
          </cell>
          <cell r="H6912" t="str">
            <v>Accepted</v>
          </cell>
        </row>
        <row r="6913">
          <cell r="A6913" t="str">
            <v>QEXE2022-0201</v>
          </cell>
          <cell r="B6913" t="str">
            <v>023-372-013</v>
          </cell>
          <cell r="C6913" t="str">
            <v>Qualified Exempt</v>
          </cell>
          <cell r="D6913" t="str">
            <v>BMCKILLOP</v>
          </cell>
          <cell r="E6913">
            <v>2181</v>
          </cell>
          <cell r="G6913" t="str">
            <v>JEAN</v>
          </cell>
          <cell r="H6913" t="str">
            <v>Accepted</v>
          </cell>
        </row>
        <row r="6914">
          <cell r="A6914" t="str">
            <v>QEXE2022-0202</v>
          </cell>
          <cell r="B6914" t="str">
            <v>023-181-029</v>
          </cell>
          <cell r="C6914" t="str">
            <v>Qualified Exempt</v>
          </cell>
          <cell r="D6914" t="str">
            <v>BMCKILLOP</v>
          </cell>
          <cell r="E6914">
            <v>885</v>
          </cell>
          <cell r="G6914" t="str">
            <v>JAMES</v>
          </cell>
          <cell r="H6914" t="str">
            <v>Accepted</v>
          </cell>
        </row>
        <row r="6915">
          <cell r="A6915" t="str">
            <v>ERSP2022-0140</v>
          </cell>
          <cell r="B6915" t="str">
            <v>1319-30-301-005</v>
          </cell>
          <cell r="C6915" t="str">
            <v>Rec-Public Service</v>
          </cell>
          <cell r="D6915" t="str">
            <v>Julie Roll</v>
          </cell>
          <cell r="E6915">
            <v>0</v>
          </cell>
          <cell r="G6915" t="str">
            <v>NONE</v>
          </cell>
          <cell r="H6915" t="str">
            <v>Acknowledged</v>
          </cell>
        </row>
        <row r="6916">
          <cell r="A6916" t="str">
            <v>QEXE2022-0208</v>
          </cell>
          <cell r="B6916" t="str">
            <v>031-290-012</v>
          </cell>
          <cell r="C6916" t="str">
            <v>Qualified Exempt</v>
          </cell>
          <cell r="D6916" t="str">
            <v>BMCKILLOP</v>
          </cell>
          <cell r="E6916">
            <v>941</v>
          </cell>
          <cell r="G6916" t="str">
            <v>SILVER DOLLAR</v>
          </cell>
          <cell r="H6916" t="str">
            <v>Accepted</v>
          </cell>
        </row>
        <row r="6917">
          <cell r="A6917" t="str">
            <v>VBOU2022-0203</v>
          </cell>
          <cell r="B6917" t="str">
            <v>115-010-029</v>
          </cell>
          <cell r="C6917" t="str">
            <v>Verification and Banking of Uses</v>
          </cell>
          <cell r="D6917" t="str">
            <v>Matt Miller</v>
          </cell>
          <cell r="E6917">
            <v>5394</v>
          </cell>
          <cell r="F6917" t="str">
            <v>N</v>
          </cell>
          <cell r="G6917" t="str">
            <v>LAKE</v>
          </cell>
          <cell r="H6917" t="str">
            <v>Additional Information</v>
          </cell>
        </row>
        <row r="6918">
          <cell r="A6918" t="str">
            <v>MFEE2022-0204</v>
          </cell>
          <cell r="B6918" t="str">
            <v>130-230-34</v>
          </cell>
          <cell r="C6918" t="str">
            <v>Mooring Fee</v>
          </cell>
          <cell r="E6918">
            <v>1011</v>
          </cell>
          <cell r="G6918" t="str">
            <v>LAKESHORE</v>
          </cell>
          <cell r="H6918" t="str">
            <v>Paid</v>
          </cell>
        </row>
        <row r="6919">
          <cell r="A6919" t="str">
            <v>MFEE2022-0206</v>
          </cell>
          <cell r="B6919" t="str">
            <v>085-190-003</v>
          </cell>
          <cell r="C6919" t="str">
            <v>Mooring Fee</v>
          </cell>
          <cell r="E6919">
            <v>3695</v>
          </cell>
          <cell r="G6919" t="str">
            <v>IDLEWILD</v>
          </cell>
          <cell r="H6919" t="str">
            <v>Paid</v>
          </cell>
        </row>
        <row r="6920">
          <cell r="A6920" t="str">
            <v>GEXC2022-0195</v>
          </cell>
          <cell r="B6920" t="str">
            <v>1318-22-310-008</v>
          </cell>
          <cell r="C6920" t="str">
            <v>Grading Season Exception</v>
          </cell>
          <cell r="D6920" t="str">
            <v>Brenden Phillips</v>
          </cell>
          <cell r="E6920">
            <v>25</v>
          </cell>
          <cell r="G6920" t="str">
            <v>BEACH CLUB</v>
          </cell>
          <cell r="H6920" t="str">
            <v>Approved</v>
          </cell>
        </row>
        <row r="6921">
          <cell r="A6921" t="str">
            <v>TREE2022-0137</v>
          </cell>
          <cell r="B6921" t="str">
            <v>031-215-008</v>
          </cell>
          <cell r="C6921" t="str">
            <v>Tree Removal</v>
          </cell>
          <cell r="D6921" t="str">
            <v>Bruce Barr</v>
          </cell>
          <cell r="E6921">
            <v>1259</v>
          </cell>
          <cell r="G6921" t="str">
            <v>LODI</v>
          </cell>
          <cell r="H6921" t="str">
            <v>Approved</v>
          </cell>
        </row>
        <row r="6922">
          <cell r="A6922" t="str">
            <v>LCAP2022-0203</v>
          </cell>
          <cell r="B6922" t="str">
            <v>1319-19-411-016</v>
          </cell>
          <cell r="C6922" t="str">
            <v>Soils Hydrology</v>
          </cell>
          <cell r="D6922" t="str">
            <v>Julie Roll</v>
          </cell>
          <cell r="E6922">
            <v>663</v>
          </cell>
          <cell r="G6922" t="str">
            <v>BONNIE</v>
          </cell>
          <cell r="H6922" t="str">
            <v>Withdrawn</v>
          </cell>
        </row>
        <row r="6923">
          <cell r="A6923" t="str">
            <v>ADMIN2022-0010</v>
          </cell>
          <cell r="B6923" t="str">
            <v>500-000-00</v>
          </cell>
          <cell r="C6923" t="str">
            <v>FOIA - Subpoena</v>
          </cell>
          <cell r="E6923">
            <v>0</v>
          </cell>
          <cell r="G6923" t="str">
            <v>NONE</v>
          </cell>
          <cell r="H6923" t="str">
            <v>Received</v>
          </cell>
        </row>
        <row r="6924">
          <cell r="A6924" t="str">
            <v>MFEE2022-0198</v>
          </cell>
          <cell r="B6924" t="str">
            <v>130-241-62</v>
          </cell>
          <cell r="C6924" t="str">
            <v>Mooring Fee</v>
          </cell>
          <cell r="E6924">
            <v>1645</v>
          </cell>
          <cell r="G6924" t="str">
            <v>PINE CONE</v>
          </cell>
          <cell r="H6924" t="str">
            <v>Paid</v>
          </cell>
        </row>
        <row r="6925">
          <cell r="A6925" t="str">
            <v>TREE2022-0139</v>
          </cell>
          <cell r="B6925" t="str">
            <v>098-180-017</v>
          </cell>
          <cell r="C6925" t="str">
            <v>Tree Removal</v>
          </cell>
          <cell r="D6925" t="str">
            <v>Bruce Barr</v>
          </cell>
          <cell r="E6925">
            <v>0</v>
          </cell>
          <cell r="F6925" t="str">
            <v>W</v>
          </cell>
          <cell r="G6925" t="str">
            <v>LAKE</v>
          </cell>
          <cell r="H6925" t="str">
            <v>Approved</v>
          </cell>
        </row>
        <row r="6926">
          <cell r="A6926" t="str">
            <v>TREE2022-0138</v>
          </cell>
          <cell r="B6926" t="str">
            <v>023-471-023</v>
          </cell>
          <cell r="C6926" t="str">
            <v>Tree Removal</v>
          </cell>
          <cell r="D6926" t="str">
            <v>Bruce Barr</v>
          </cell>
          <cell r="E6926">
            <v>1934</v>
          </cell>
          <cell r="G6926" t="str">
            <v>10TH</v>
          </cell>
          <cell r="H6926" t="str">
            <v>Approved</v>
          </cell>
        </row>
        <row r="6927">
          <cell r="A6927" t="str">
            <v>MFEE2022-0197</v>
          </cell>
          <cell r="B6927" t="str">
            <v>097-182-007</v>
          </cell>
          <cell r="C6927" t="str">
            <v>Mooring Fee</v>
          </cell>
          <cell r="E6927">
            <v>5620</v>
          </cell>
          <cell r="F6927" t="str">
            <v>W</v>
          </cell>
          <cell r="G6927" t="str">
            <v>LAKE</v>
          </cell>
          <cell r="H6927" t="str">
            <v>Paid</v>
          </cell>
        </row>
        <row r="6928">
          <cell r="A6928" t="str">
            <v>MFEE2022-0185</v>
          </cell>
          <cell r="B6928" t="str">
            <v>117-180-018</v>
          </cell>
          <cell r="C6928" t="str">
            <v>Mooring Fee</v>
          </cell>
          <cell r="E6928">
            <v>7780</v>
          </cell>
          <cell r="F6928" t="str">
            <v>N</v>
          </cell>
          <cell r="G6928" t="str">
            <v>LAKE</v>
          </cell>
          <cell r="H6928" t="str">
            <v>Paid</v>
          </cell>
        </row>
        <row r="6929">
          <cell r="A6929" t="str">
            <v>ERSP2022-0136</v>
          </cell>
          <cell r="B6929" t="str">
            <v>132-012-02</v>
          </cell>
          <cell r="C6929" t="str">
            <v>Sign</v>
          </cell>
          <cell r="D6929" t="str">
            <v>Theresa Avance</v>
          </cell>
          <cell r="E6929">
            <v>930</v>
          </cell>
          <cell r="G6929" t="str">
            <v>TAHOE</v>
          </cell>
          <cell r="H6929" t="str">
            <v>Conditional Permit</v>
          </cell>
        </row>
        <row r="6930">
          <cell r="A6930" t="str">
            <v>SUBD2022-0190</v>
          </cell>
          <cell r="B6930" t="str">
            <v>1318-22-310-008</v>
          </cell>
          <cell r="C6930" t="str">
            <v>Subdivision</v>
          </cell>
          <cell r="D6930" t="str">
            <v>Paul Nielsen</v>
          </cell>
          <cell r="E6930">
            <v>25</v>
          </cell>
          <cell r="G6930" t="str">
            <v>BEACH CLUB</v>
          </cell>
          <cell r="H6930" t="str">
            <v>Acknowledged</v>
          </cell>
        </row>
        <row r="6931">
          <cell r="A6931" t="str">
            <v>MFEE2022-0188</v>
          </cell>
          <cell r="B6931" t="str">
            <v>1418-10-601-001</v>
          </cell>
          <cell r="C6931" t="str">
            <v>Mooring Fee</v>
          </cell>
          <cell r="E6931">
            <v>2065</v>
          </cell>
          <cell r="G6931" t="str">
            <v>PRAY MEADOW</v>
          </cell>
          <cell r="H6931" t="str">
            <v>Paid</v>
          </cell>
        </row>
        <row r="6932">
          <cell r="A6932" t="str">
            <v>HIST2022-0189</v>
          </cell>
          <cell r="B6932" t="str">
            <v>031-151-012</v>
          </cell>
          <cell r="C6932" t="str">
            <v>Historical Determination</v>
          </cell>
          <cell r="D6932" t="str">
            <v>Brandy Mcmahon</v>
          </cell>
          <cell r="E6932">
            <v>2567</v>
          </cell>
          <cell r="G6932" t="str">
            <v>KNOX</v>
          </cell>
          <cell r="H6932" t="str">
            <v>Determination Issued</v>
          </cell>
        </row>
        <row r="6933">
          <cell r="A6933" t="str">
            <v>MFEE2022-0187</v>
          </cell>
          <cell r="B6933" t="str">
            <v>098-010-019</v>
          </cell>
          <cell r="C6933" t="str">
            <v>Mooring Fee</v>
          </cell>
          <cell r="E6933">
            <v>6400</v>
          </cell>
          <cell r="F6933" t="str">
            <v>W</v>
          </cell>
          <cell r="G6933" t="str">
            <v>LAKE</v>
          </cell>
          <cell r="H6933" t="str">
            <v>Paid</v>
          </cell>
        </row>
        <row r="6934">
          <cell r="A6934" t="str">
            <v>QESZ2022-0192</v>
          </cell>
          <cell r="B6934" t="str">
            <v>123-145-13</v>
          </cell>
          <cell r="C6934" t="str">
            <v>QE Shorezone</v>
          </cell>
          <cell r="D6934" t="str">
            <v>Alyson Borawski</v>
          </cell>
          <cell r="E6934">
            <v>422</v>
          </cell>
          <cell r="G6934" t="str">
            <v>GONOWABIE</v>
          </cell>
          <cell r="H6934" t="str">
            <v>Accepted</v>
          </cell>
        </row>
        <row r="6935">
          <cell r="A6935" t="str">
            <v>TRAN2022-0191</v>
          </cell>
          <cell r="B6935" t="str">
            <v>031-173-003</v>
          </cell>
          <cell r="C6935" t="str">
            <v>Transfer of Development</v>
          </cell>
          <cell r="D6935" t="str">
            <v>BMCKILLOP</v>
          </cell>
          <cell r="E6935">
            <v>1206</v>
          </cell>
          <cell r="G6935" t="str">
            <v>O MALLEY</v>
          </cell>
          <cell r="H6935" t="str">
            <v>Acknowledged</v>
          </cell>
        </row>
        <row r="6936">
          <cell r="A6936" t="str">
            <v>TRAN2022-0186</v>
          </cell>
          <cell r="B6936" t="str">
            <v>127-040-03</v>
          </cell>
          <cell r="C6936" t="str">
            <v>Transfer of Development</v>
          </cell>
          <cell r="D6936" t="str">
            <v>Alyson Borawski</v>
          </cell>
          <cell r="E6936">
            <v>153</v>
          </cell>
          <cell r="G6936" t="str">
            <v>COUNTRY CLUB</v>
          </cell>
          <cell r="H6936" t="str">
            <v>Acknowledged</v>
          </cell>
        </row>
        <row r="6937">
          <cell r="A6937" t="str">
            <v>ERSP2022-0131</v>
          </cell>
          <cell r="B6937" t="str">
            <v>530-101-00</v>
          </cell>
          <cell r="C6937" t="str">
            <v>Rec-Public Service</v>
          </cell>
          <cell r="D6937" t="str">
            <v>Paul Nielsen</v>
          </cell>
          <cell r="E6937">
            <v>101</v>
          </cell>
          <cell r="G6937" t="str">
            <v>General</v>
          </cell>
          <cell r="H6937" t="str">
            <v>Acknowledged</v>
          </cell>
        </row>
        <row r="6938">
          <cell r="A6938" t="str">
            <v>HIST2022-0176</v>
          </cell>
          <cell r="B6938" t="str">
            <v>026-111-017</v>
          </cell>
          <cell r="C6938" t="str">
            <v>Historical Determination</v>
          </cell>
          <cell r="D6938" t="str">
            <v>INTAKE INTAKE</v>
          </cell>
          <cell r="E6938">
            <v>904</v>
          </cell>
          <cell r="G6938" t="str">
            <v>SAN FRANCISCO</v>
          </cell>
          <cell r="H6938" t="str">
            <v>Incomplete Submittal</v>
          </cell>
        </row>
        <row r="6939">
          <cell r="A6939" t="str">
            <v>TREE2022-0133</v>
          </cell>
          <cell r="B6939" t="str">
            <v>025-492-006</v>
          </cell>
          <cell r="C6939" t="str">
            <v>Tree Removal</v>
          </cell>
          <cell r="D6939" t="str">
            <v>Bruce Barr</v>
          </cell>
          <cell r="E6939">
            <v>3231</v>
          </cell>
          <cell r="G6939" t="str">
            <v>APPLE</v>
          </cell>
          <cell r="H6939" t="str">
            <v>Approved</v>
          </cell>
        </row>
        <row r="6940">
          <cell r="A6940" t="str">
            <v>ERSP2022-0135</v>
          </cell>
          <cell r="B6940" t="str">
            <v>1318-03-110-020</v>
          </cell>
          <cell r="C6940" t="str">
            <v>Residential Dwelling</v>
          </cell>
          <cell r="D6940" t="str">
            <v>Julie Roll</v>
          </cell>
          <cell r="E6940">
            <v>1040</v>
          </cell>
          <cell r="G6940" t="str">
            <v>SKYLAND</v>
          </cell>
          <cell r="H6940" t="str">
            <v>Acknowledged</v>
          </cell>
        </row>
        <row r="6941">
          <cell r="A6941" t="str">
            <v>MFEE2022-0179</v>
          </cell>
          <cell r="B6941" t="str">
            <v>097-182-009</v>
          </cell>
          <cell r="C6941" t="str">
            <v>Mooring Fee</v>
          </cell>
          <cell r="E6941">
            <v>5690</v>
          </cell>
          <cell r="F6941" t="str">
            <v>W</v>
          </cell>
          <cell r="G6941" t="str">
            <v>LAKE</v>
          </cell>
          <cell r="H6941" t="str">
            <v>Paid</v>
          </cell>
        </row>
        <row r="6942">
          <cell r="A6942" t="str">
            <v>QEXE2022-0177</v>
          </cell>
          <cell r="B6942" t="str">
            <v>031-162-019</v>
          </cell>
          <cell r="C6942" t="str">
            <v>Qualified Exempt</v>
          </cell>
          <cell r="D6942" t="str">
            <v>BMCKILLOP</v>
          </cell>
          <cell r="E6942">
            <v>1110</v>
          </cell>
          <cell r="G6942" t="str">
            <v>CHARLES</v>
          </cell>
          <cell r="H6942" t="str">
            <v>Accepted</v>
          </cell>
        </row>
        <row r="6943">
          <cell r="A6943" t="str">
            <v>MFEE2022-0181</v>
          </cell>
          <cell r="B6943" t="str">
            <v>015-370-008</v>
          </cell>
          <cell r="C6943" t="str">
            <v>Mooring Fee</v>
          </cell>
          <cell r="E6943">
            <v>146</v>
          </cell>
          <cell r="G6943" t="str">
            <v>QUIET WALK</v>
          </cell>
          <cell r="H6943" t="str">
            <v>Paid</v>
          </cell>
        </row>
        <row r="6944">
          <cell r="A6944" t="str">
            <v>MFEE2022-0183</v>
          </cell>
          <cell r="B6944" t="str">
            <v>094-200-015</v>
          </cell>
          <cell r="C6944" t="str">
            <v>Mooring Fee</v>
          </cell>
          <cell r="E6944">
            <v>720</v>
          </cell>
          <cell r="F6944" t="str">
            <v>W</v>
          </cell>
          <cell r="G6944" t="str">
            <v>LAKE</v>
          </cell>
          <cell r="H6944" t="str">
            <v>Paid</v>
          </cell>
        </row>
        <row r="6945">
          <cell r="A6945" t="str">
            <v>MFEE2022-0180</v>
          </cell>
          <cell r="B6945" t="str">
            <v>130-241-06</v>
          </cell>
          <cell r="C6945" t="str">
            <v>Mooring Fee</v>
          </cell>
          <cell r="E6945">
            <v>1575</v>
          </cell>
          <cell r="G6945" t="str">
            <v>DEBRA</v>
          </cell>
          <cell r="H6945" t="str">
            <v>Paid</v>
          </cell>
        </row>
        <row r="6946">
          <cell r="A6946" t="str">
            <v>MFEE2022-0178</v>
          </cell>
          <cell r="B6946" t="str">
            <v>1418-03-401-017</v>
          </cell>
          <cell r="C6946" t="str">
            <v>Mooring Fee</v>
          </cell>
          <cell r="E6946">
            <v>2224</v>
          </cell>
          <cell r="G6946" t="str">
            <v>LANDS END</v>
          </cell>
          <cell r="H6946" t="str">
            <v>Paid</v>
          </cell>
        </row>
        <row r="6947">
          <cell r="A6947" t="str">
            <v>MFEE2022-0184</v>
          </cell>
          <cell r="B6947" t="str">
            <v>085-030-008</v>
          </cell>
          <cell r="C6947" t="str">
            <v>Mooring Fee</v>
          </cell>
          <cell r="E6947">
            <v>2780</v>
          </cell>
          <cell r="F6947" t="str">
            <v>W</v>
          </cell>
          <cell r="G6947" t="str">
            <v>LAKE</v>
          </cell>
          <cell r="H6947" t="str">
            <v>Paid</v>
          </cell>
        </row>
        <row r="6948">
          <cell r="A6948" t="str">
            <v>LCAP2022-0200</v>
          </cell>
          <cell r="B6948" t="str">
            <v>1418-10-710-003</v>
          </cell>
          <cell r="C6948" t="str">
            <v>Land Capability Verification</v>
          </cell>
          <cell r="D6948" t="str">
            <v>Julie Roll</v>
          </cell>
          <cell r="E6948">
            <v>205</v>
          </cell>
          <cell r="G6948" t="str">
            <v>LAKEMILL</v>
          </cell>
          <cell r="H6948" t="str">
            <v>Results Issued</v>
          </cell>
        </row>
        <row r="6949">
          <cell r="A6949" t="str">
            <v>TREE2022-0134</v>
          </cell>
          <cell r="B6949" t="str">
            <v>092-085-001</v>
          </cell>
          <cell r="C6949" t="str">
            <v>Tree Removal</v>
          </cell>
          <cell r="D6949" t="str">
            <v>Bruce Barr</v>
          </cell>
          <cell r="E6949">
            <v>510</v>
          </cell>
          <cell r="G6949" t="str">
            <v>NIGHTINGALE</v>
          </cell>
          <cell r="H6949" t="str">
            <v>Approved</v>
          </cell>
        </row>
        <row r="6950">
          <cell r="A6950" t="str">
            <v>QEXE2022-0182</v>
          </cell>
          <cell r="B6950" t="str">
            <v>126-301-12</v>
          </cell>
          <cell r="C6950" t="str">
            <v>Qualified Exempt</v>
          </cell>
          <cell r="D6950" t="str">
            <v>BMCKILLOP</v>
          </cell>
          <cell r="E6950">
            <v>725</v>
          </cell>
          <cell r="G6950" t="str">
            <v>FAIRVIEW</v>
          </cell>
          <cell r="H6950" t="str">
            <v>Accepted</v>
          </cell>
        </row>
        <row r="6951">
          <cell r="A6951" t="str">
            <v>ERSP2022-0132</v>
          </cell>
          <cell r="B6951" t="str">
            <v>125-531-17</v>
          </cell>
          <cell r="C6951" t="str">
            <v>Residential Driveway/Paving</v>
          </cell>
          <cell r="D6951" t="str">
            <v>BMCKILLOP</v>
          </cell>
          <cell r="E6951">
            <v>574</v>
          </cell>
          <cell r="G6951" t="str">
            <v>FALLEN LEAF</v>
          </cell>
          <cell r="H6951" t="str">
            <v>Acknowledged</v>
          </cell>
        </row>
        <row r="6952">
          <cell r="A6952" t="str">
            <v>TREE2022-0129</v>
          </cell>
          <cell r="B6952" t="str">
            <v>023-102-037</v>
          </cell>
          <cell r="C6952" t="str">
            <v>Tree Removal</v>
          </cell>
          <cell r="D6952" t="str">
            <v>Bruce Barr</v>
          </cell>
          <cell r="E6952">
            <v>2091</v>
          </cell>
          <cell r="G6952" t="str">
            <v>LUKINS</v>
          </cell>
          <cell r="H6952" t="str">
            <v>Approved</v>
          </cell>
        </row>
        <row r="6953">
          <cell r="A6953" t="str">
            <v>TREE2022-0130</v>
          </cell>
          <cell r="B6953" t="str">
            <v>124-083-21</v>
          </cell>
          <cell r="C6953" t="str">
            <v>Tree Removal</v>
          </cell>
          <cell r="D6953" t="str">
            <v>Bruce Barr</v>
          </cell>
          <cell r="E6953">
            <v>872</v>
          </cell>
          <cell r="G6953" t="str">
            <v>DONNA</v>
          </cell>
          <cell r="H6953" t="str">
            <v>Approved</v>
          </cell>
        </row>
        <row r="6954">
          <cell r="A6954" t="str">
            <v>HIST2022-0175</v>
          </cell>
          <cell r="B6954" t="str">
            <v>030-351-004</v>
          </cell>
          <cell r="C6954" t="str">
            <v>Historical Determination</v>
          </cell>
          <cell r="D6954" t="str">
            <v>Julie Roll</v>
          </cell>
          <cell r="E6954">
            <v>3704</v>
          </cell>
          <cell r="G6954" t="str">
            <v>NEEDLE PEAK</v>
          </cell>
          <cell r="H6954" t="str">
            <v>Determination Issued</v>
          </cell>
        </row>
        <row r="6955">
          <cell r="A6955" t="str">
            <v>TREE2022-0128</v>
          </cell>
          <cell r="B6955" t="str">
            <v>028-063-007</v>
          </cell>
          <cell r="C6955" t="str">
            <v>Tree Removal</v>
          </cell>
          <cell r="D6955" t="str">
            <v>Bruce Barr</v>
          </cell>
          <cell r="E6955">
            <v>1414</v>
          </cell>
          <cell r="G6955" t="str">
            <v>BONITA</v>
          </cell>
          <cell r="H6955" t="str">
            <v>Approved</v>
          </cell>
        </row>
        <row r="6956">
          <cell r="A6956" t="str">
            <v>QEXE2022-0173</v>
          </cell>
          <cell r="B6956" t="str">
            <v>015-370-030</v>
          </cell>
          <cell r="C6956" t="str">
            <v>Qualified Exempt</v>
          </cell>
          <cell r="D6956" t="str">
            <v>BMCKILLOP</v>
          </cell>
          <cell r="E6956">
            <v>135</v>
          </cell>
          <cell r="G6956" t="str">
            <v>QUIET WALK</v>
          </cell>
          <cell r="H6956" t="str">
            <v>Accepted</v>
          </cell>
        </row>
        <row r="6957">
          <cell r="A6957" t="str">
            <v>TREE2022-0126</v>
          </cell>
          <cell r="B6957" t="str">
            <v>127-010-09</v>
          </cell>
          <cell r="C6957" t="str">
            <v>Tree Removal</v>
          </cell>
          <cell r="D6957" t="str">
            <v>Bruce Barr</v>
          </cell>
          <cell r="E6957">
            <v>111</v>
          </cell>
          <cell r="G6957" t="str">
            <v>COUNTRY CLUB</v>
          </cell>
          <cell r="H6957" t="str">
            <v>Approved</v>
          </cell>
        </row>
        <row r="6958">
          <cell r="A6958" t="str">
            <v>VBOU2022-0172</v>
          </cell>
          <cell r="B6958" t="str">
            <v>027-072-010</v>
          </cell>
          <cell r="C6958" t="str">
            <v>Verification and Banking of Uses</v>
          </cell>
          <cell r="D6958" t="str">
            <v>Julie Roll</v>
          </cell>
          <cell r="E6958">
            <v>3709</v>
          </cell>
          <cell r="G6958" t="str">
            <v>OSGOOD</v>
          </cell>
          <cell r="H6958" t="str">
            <v>Project Completed</v>
          </cell>
        </row>
        <row r="6959">
          <cell r="A6959" t="str">
            <v>TREE2022-0127</v>
          </cell>
          <cell r="B6959" t="str">
            <v>026-124-018</v>
          </cell>
          <cell r="C6959" t="str">
            <v>Tree Removal</v>
          </cell>
          <cell r="D6959" t="str">
            <v>Bruce Barr</v>
          </cell>
          <cell r="E6959">
            <v>3000</v>
          </cell>
          <cell r="G6959" t="str">
            <v>BERKELEY</v>
          </cell>
          <cell r="H6959" t="str">
            <v>Approved</v>
          </cell>
        </row>
        <row r="6960">
          <cell r="A6960" t="str">
            <v>LCAP2022-0185</v>
          </cell>
          <cell r="B6960" t="str">
            <v>036-563-014</v>
          </cell>
          <cell r="C6960" t="str">
            <v>Site Assessment</v>
          </cell>
          <cell r="D6960" t="str">
            <v>INTAKE INTAKE</v>
          </cell>
          <cell r="E6960">
            <v>3295</v>
          </cell>
          <cell r="F6960" t="str">
            <v>S</v>
          </cell>
          <cell r="G6960" t="str">
            <v>UPPER TRUCKEE</v>
          </cell>
          <cell r="H6960" t="str">
            <v>Withdrawn</v>
          </cell>
        </row>
        <row r="6961">
          <cell r="A6961" t="str">
            <v>LCAP2022-0181</v>
          </cell>
          <cell r="B6961" t="str">
            <v>123-131-07</v>
          </cell>
          <cell r="C6961" t="str">
            <v>Soils Hydrology</v>
          </cell>
          <cell r="D6961" t="str">
            <v>Julie Roll</v>
          </cell>
          <cell r="E6961">
            <v>496</v>
          </cell>
          <cell r="G6961" t="str">
            <v>GONOWABIE</v>
          </cell>
          <cell r="H6961" t="str">
            <v>Results Issued</v>
          </cell>
        </row>
        <row r="6962">
          <cell r="A6962" t="str">
            <v>TREE2022-0122</v>
          </cell>
          <cell r="B6962" t="str">
            <v>034-322-004</v>
          </cell>
          <cell r="C6962" t="str">
            <v>Tree Removal</v>
          </cell>
          <cell r="D6962" t="str">
            <v>Bruce Barr</v>
          </cell>
          <cell r="E6962">
            <v>1073</v>
          </cell>
          <cell r="G6962" t="str">
            <v>MAGUA</v>
          </cell>
          <cell r="H6962" t="str">
            <v>Approved</v>
          </cell>
        </row>
        <row r="6963">
          <cell r="A6963" t="str">
            <v>MOOR2022-0120</v>
          </cell>
          <cell r="B6963" t="str">
            <v>085-260-033</v>
          </cell>
          <cell r="C6963" t="str">
            <v>Mooring Buoys</v>
          </cell>
          <cell r="D6963" t="str">
            <v>Justin Lanoff</v>
          </cell>
          <cell r="E6963">
            <v>3255</v>
          </cell>
          <cell r="F6963" t="str">
            <v>W</v>
          </cell>
          <cell r="G6963" t="str">
            <v>LAKE</v>
          </cell>
          <cell r="H6963" t="str">
            <v>Additional Information</v>
          </cell>
        </row>
        <row r="6964">
          <cell r="A6964" t="str">
            <v>ERSP2022-0119</v>
          </cell>
          <cell r="B6964" t="str">
            <v>1318-27-001-010</v>
          </cell>
          <cell r="C6964" t="str">
            <v>Residential Dwelling</v>
          </cell>
          <cell r="D6964" t="str">
            <v>Alyson Borawski</v>
          </cell>
          <cell r="E6964">
            <v>110</v>
          </cell>
          <cell r="G6964" t="str">
            <v>LAKE</v>
          </cell>
          <cell r="H6964" t="str">
            <v>Conditional Permit</v>
          </cell>
        </row>
        <row r="6965">
          <cell r="A6965" t="str">
            <v>ERSP2022-0125</v>
          </cell>
          <cell r="B6965" t="str">
            <v>129-022-06</v>
          </cell>
          <cell r="C6965" t="str">
            <v>Residential Dwelling</v>
          </cell>
          <cell r="D6965" t="str">
            <v>Theresa Avance</v>
          </cell>
          <cell r="E6965">
            <v>691</v>
          </cell>
          <cell r="G6965" t="str">
            <v>TITLIST</v>
          </cell>
          <cell r="H6965" t="str">
            <v>Conditional Permit</v>
          </cell>
        </row>
        <row r="6966">
          <cell r="A6966" t="str">
            <v>ERSP2019-1245-01</v>
          </cell>
          <cell r="B6966" t="str">
            <v>017-021-08</v>
          </cell>
          <cell r="C6966" t="str">
            <v>Plan Revision</v>
          </cell>
          <cell r="D6966" t="str">
            <v>Brandy Mcmahon</v>
          </cell>
          <cell r="E6966">
            <v>281</v>
          </cell>
          <cell r="G6966" t="str">
            <v>PARADISE FLAT</v>
          </cell>
          <cell r="H6966" t="str">
            <v>Acknowledged</v>
          </cell>
        </row>
        <row r="6967">
          <cell r="A6967" t="str">
            <v>QEXE2022-0170</v>
          </cell>
          <cell r="B6967" t="str">
            <v>123-154-01</v>
          </cell>
          <cell r="C6967" t="str">
            <v>Qualified Exempt</v>
          </cell>
          <cell r="D6967" t="str">
            <v>BMCKILLOP</v>
          </cell>
          <cell r="E6967">
            <v>310</v>
          </cell>
          <cell r="G6967" t="str">
            <v>TUSCARORA</v>
          </cell>
          <cell r="H6967" t="str">
            <v>Denied</v>
          </cell>
        </row>
        <row r="6968">
          <cell r="A6968" t="str">
            <v>TREE2022-0124</v>
          </cell>
          <cell r="B6968" t="str">
            <v>125-412-08</v>
          </cell>
          <cell r="C6968" t="str">
            <v>Tree Removal</v>
          </cell>
          <cell r="D6968" t="str">
            <v>Bruce Barr</v>
          </cell>
          <cell r="E6968">
            <v>961</v>
          </cell>
          <cell r="G6968" t="str">
            <v>APOLLO</v>
          </cell>
          <cell r="H6968" t="str">
            <v>Approved</v>
          </cell>
        </row>
        <row r="6969">
          <cell r="A6969" t="str">
            <v>TREE2022-0123</v>
          </cell>
          <cell r="B6969" t="str">
            <v>023-502-047</v>
          </cell>
          <cell r="C6969" t="str">
            <v>Tree Removal</v>
          </cell>
          <cell r="D6969" t="str">
            <v>Bruce Barr</v>
          </cell>
          <cell r="E6969">
            <v>780</v>
          </cell>
          <cell r="G6969" t="str">
            <v>CLEMENT</v>
          </cell>
          <cell r="H6969" t="str">
            <v>Approved</v>
          </cell>
        </row>
        <row r="6970">
          <cell r="A6970" t="str">
            <v>QEXE2022-0168</v>
          </cell>
          <cell r="B6970" t="str">
            <v>123-211-02</v>
          </cell>
          <cell r="C6970" t="str">
            <v>Qualified Exempt</v>
          </cell>
          <cell r="D6970" t="str">
            <v>Alyson Borawski</v>
          </cell>
          <cell r="E6970">
            <v>300</v>
          </cell>
          <cell r="G6970" t="str">
            <v>STATE ROUTE 28</v>
          </cell>
          <cell r="H6970" t="str">
            <v>Accepted</v>
          </cell>
        </row>
        <row r="6971">
          <cell r="A6971" t="str">
            <v>MFEE2022-0169</v>
          </cell>
          <cell r="B6971" t="str">
            <v>093-072-006</v>
          </cell>
          <cell r="C6971" t="str">
            <v>Mooring Fee</v>
          </cell>
          <cell r="E6971">
            <v>3150</v>
          </cell>
          <cell r="G6971" t="str">
            <v>EDGEWATER</v>
          </cell>
          <cell r="H6971" t="str">
            <v>Paid</v>
          </cell>
        </row>
        <row r="6972">
          <cell r="A6972" t="str">
            <v>TREE2022-0121</v>
          </cell>
          <cell r="B6972" t="str">
            <v>028-261-001</v>
          </cell>
          <cell r="C6972" t="str">
            <v>Tree Removal</v>
          </cell>
          <cell r="D6972" t="str">
            <v>Bruce Barr</v>
          </cell>
          <cell r="E6972">
            <v>1200</v>
          </cell>
          <cell r="G6972" t="str">
            <v>WILDWOOD</v>
          </cell>
          <cell r="H6972" t="str">
            <v>Approved</v>
          </cell>
        </row>
        <row r="6973">
          <cell r="A6973" t="str">
            <v>MFEE2022-0164</v>
          </cell>
          <cell r="B6973" t="str">
            <v>090-231-026</v>
          </cell>
          <cell r="C6973" t="str">
            <v>Mooring Fee</v>
          </cell>
          <cell r="E6973">
            <v>0</v>
          </cell>
          <cell r="G6973" t="str">
            <v>NONE</v>
          </cell>
          <cell r="H6973" t="str">
            <v>Paid</v>
          </cell>
        </row>
        <row r="6974">
          <cell r="A6974" t="str">
            <v>MFEE2022-0162</v>
          </cell>
          <cell r="B6974" t="str">
            <v>091-165-005</v>
          </cell>
          <cell r="C6974" t="str">
            <v>Mooring Fee</v>
          </cell>
          <cell r="E6974">
            <v>4520</v>
          </cell>
          <cell r="F6974" t="str">
            <v>N</v>
          </cell>
          <cell r="G6974" t="str">
            <v>LAKE</v>
          </cell>
          <cell r="H6974" t="str">
            <v>Paid</v>
          </cell>
        </row>
        <row r="6975">
          <cell r="A6975" t="str">
            <v>MFEE2022-0161</v>
          </cell>
          <cell r="B6975" t="str">
            <v>122-181-74</v>
          </cell>
          <cell r="C6975" t="str">
            <v>Mooring Fee</v>
          </cell>
          <cell r="E6975">
            <v>805</v>
          </cell>
          <cell r="G6975" t="str">
            <v>LAKESHORE</v>
          </cell>
          <cell r="H6975" t="str">
            <v>Paid</v>
          </cell>
        </row>
        <row r="6976">
          <cell r="A6976" t="str">
            <v>ERSP2022-0116</v>
          </cell>
          <cell r="B6976" t="str">
            <v>126-084-07</v>
          </cell>
          <cell r="C6976" t="str">
            <v>Residential Dwelling</v>
          </cell>
          <cell r="D6976" t="str">
            <v>Brandy Mcmahon</v>
          </cell>
          <cell r="E6976">
            <v>1065</v>
          </cell>
          <cell r="G6976" t="str">
            <v>LUCERNE</v>
          </cell>
          <cell r="H6976" t="str">
            <v>Acknowledged</v>
          </cell>
        </row>
        <row r="6977">
          <cell r="A6977" t="str">
            <v>HIST2022-0167</v>
          </cell>
          <cell r="B6977" t="str">
            <v>023-462-013</v>
          </cell>
          <cell r="C6977" t="str">
            <v>Historical Determination</v>
          </cell>
          <cell r="D6977" t="str">
            <v>Julie Roll</v>
          </cell>
          <cell r="E6977">
            <v>802</v>
          </cell>
          <cell r="G6977" t="str">
            <v>TATA</v>
          </cell>
          <cell r="H6977" t="str">
            <v>Determination Issued</v>
          </cell>
        </row>
        <row r="6978">
          <cell r="A6978" t="str">
            <v>ERSP2022-0117</v>
          </cell>
          <cell r="B6978" t="str">
            <v>017-021-033</v>
          </cell>
          <cell r="C6978" t="str">
            <v>Residential Dwelling</v>
          </cell>
          <cell r="D6978" t="str">
            <v>Julie Roll</v>
          </cell>
          <cell r="E6978">
            <v>226</v>
          </cell>
          <cell r="G6978" t="str">
            <v>FOUR RING</v>
          </cell>
          <cell r="H6978" t="str">
            <v>Project Complete</v>
          </cell>
        </row>
        <row r="6979">
          <cell r="A6979" t="str">
            <v>TREE2022-0118</v>
          </cell>
          <cell r="B6979" t="str">
            <v>023-231-04</v>
          </cell>
          <cell r="C6979" t="str">
            <v>Tree Removal</v>
          </cell>
          <cell r="D6979" t="str">
            <v>Bruce Barr</v>
          </cell>
          <cell r="E6979">
            <v>2074</v>
          </cell>
          <cell r="G6979" t="str">
            <v>LAKE TAHOE</v>
          </cell>
          <cell r="H6979" t="str">
            <v>Withdrawn</v>
          </cell>
        </row>
        <row r="6980">
          <cell r="A6980" t="str">
            <v>MFEE2022-0165</v>
          </cell>
          <cell r="B6980" t="str">
            <v>097-182-001</v>
          </cell>
          <cell r="C6980" t="str">
            <v>Mooring Fee</v>
          </cell>
          <cell r="E6980">
            <v>5500</v>
          </cell>
          <cell r="F6980" t="str">
            <v>W</v>
          </cell>
          <cell r="G6980" t="str">
            <v>LAKE</v>
          </cell>
          <cell r="H6980" t="str">
            <v>Paid</v>
          </cell>
        </row>
        <row r="6981">
          <cell r="A6981" t="str">
            <v>MFEE2022-0163</v>
          </cell>
          <cell r="B6981" t="str">
            <v>097-182-008</v>
          </cell>
          <cell r="C6981" t="str">
            <v>Mooring Fee</v>
          </cell>
          <cell r="E6981">
            <v>5650</v>
          </cell>
          <cell r="F6981" t="str">
            <v>W</v>
          </cell>
          <cell r="G6981" t="str">
            <v>LAKE</v>
          </cell>
          <cell r="H6981" t="str">
            <v>Paid</v>
          </cell>
        </row>
        <row r="6982">
          <cell r="A6982" t="str">
            <v>LCAP2022-0177</v>
          </cell>
          <cell r="B6982" t="str">
            <v>022-051-011</v>
          </cell>
          <cell r="C6982" t="str">
            <v>Site Assessment</v>
          </cell>
          <cell r="D6982" t="str">
            <v>Julie Roll</v>
          </cell>
          <cell r="E6982">
            <v>2154</v>
          </cell>
          <cell r="G6982" t="str">
            <v>MONTEREY</v>
          </cell>
          <cell r="H6982" t="str">
            <v>Results Issued</v>
          </cell>
        </row>
        <row r="6983">
          <cell r="A6983" t="str">
            <v>CORR2022-0166</v>
          </cell>
          <cell r="B6983" t="str">
            <v>026-092-026</v>
          </cell>
          <cell r="C6983" t="str">
            <v>Correspondence</v>
          </cell>
          <cell r="E6983">
            <v>3067</v>
          </cell>
          <cell r="G6983" t="str">
            <v>BELLEVUE</v>
          </cell>
          <cell r="H6983" t="str">
            <v>Concluded</v>
          </cell>
        </row>
        <row r="6984">
          <cell r="A6984" t="str">
            <v>ERSP2022-0115</v>
          </cell>
          <cell r="B6984" t="str">
            <v>1418-10-701-001</v>
          </cell>
          <cell r="C6984" t="str">
            <v>Residential Dwelling</v>
          </cell>
          <cell r="D6984" t="str">
            <v>Brandy Mcmahon</v>
          </cell>
          <cell r="E6984">
            <v>200</v>
          </cell>
          <cell r="G6984" t="str">
            <v>GLENBROOK INN</v>
          </cell>
          <cell r="H6984" t="str">
            <v>Acknowledged</v>
          </cell>
        </row>
        <row r="6985">
          <cell r="A6985" t="str">
            <v>HIST2022-0159</v>
          </cell>
          <cell r="B6985" t="str">
            <v>016-211-006</v>
          </cell>
          <cell r="C6985" t="str">
            <v>Historical Determination</v>
          </cell>
          <cell r="D6985" t="str">
            <v>Brandy Mcmahon</v>
          </cell>
          <cell r="E6985">
            <v>8781</v>
          </cell>
          <cell r="G6985" t="str">
            <v>LAKESIDE</v>
          </cell>
          <cell r="H6985" t="str">
            <v>Determination Issued</v>
          </cell>
        </row>
        <row r="6986">
          <cell r="A6986" t="str">
            <v>ERSP2020-1377-01</v>
          </cell>
          <cell r="B6986" t="str">
            <v>1318-10-417-044</v>
          </cell>
          <cell r="C6986" t="str">
            <v>Plan Revision</v>
          </cell>
          <cell r="D6986" t="str">
            <v>Brandy Mcmahon</v>
          </cell>
          <cell r="E6986">
            <v>623</v>
          </cell>
          <cell r="G6986" t="str">
            <v>LAKEVIEW</v>
          </cell>
          <cell r="H6986" t="str">
            <v>Acknowledged</v>
          </cell>
        </row>
        <row r="6987">
          <cell r="A6987" t="str">
            <v>ERSP2022-0113</v>
          </cell>
          <cell r="B6987" t="str">
            <v>085-410-041</v>
          </cell>
          <cell r="C6987" t="str">
            <v>Residential Dwelling</v>
          </cell>
          <cell r="D6987" t="str">
            <v>BMCKILLOP</v>
          </cell>
          <cell r="E6987">
            <v>4000</v>
          </cell>
          <cell r="F6987" t="str">
            <v>W</v>
          </cell>
          <cell r="G6987" t="str">
            <v>LAKE</v>
          </cell>
          <cell r="H6987" t="str">
            <v>Project Complete</v>
          </cell>
        </row>
        <row r="6988">
          <cell r="A6988" t="str">
            <v>MFEE2022-0158</v>
          </cell>
          <cell r="B6988" t="str">
            <v>115-050-035</v>
          </cell>
          <cell r="C6988" t="str">
            <v>Mooring Fee</v>
          </cell>
          <cell r="E6988">
            <v>4940</v>
          </cell>
          <cell r="F6988" t="str">
            <v>N</v>
          </cell>
          <cell r="G6988" t="str">
            <v>LAKE</v>
          </cell>
          <cell r="H6988" t="str">
            <v>Paid</v>
          </cell>
        </row>
        <row r="6989">
          <cell r="A6989" t="str">
            <v>ERSP2019-0637-01</v>
          </cell>
          <cell r="B6989" t="str">
            <v>015-370-22</v>
          </cell>
          <cell r="C6989" t="str">
            <v>Plan Revision</v>
          </cell>
          <cell r="D6989" t="str">
            <v>Brandy Mcmahon</v>
          </cell>
          <cell r="E6989">
            <v>7153</v>
          </cell>
          <cell r="G6989" t="str">
            <v>STATE HWY 89</v>
          </cell>
          <cell r="H6989" t="str">
            <v>Acknowledged</v>
          </cell>
        </row>
        <row r="6990">
          <cell r="A6990" t="str">
            <v>QEXE2022-0160</v>
          </cell>
          <cell r="B6990" t="str">
            <v>093-094-042</v>
          </cell>
          <cell r="C6990" t="str">
            <v>Qualified Exempt</v>
          </cell>
          <cell r="D6990" t="str">
            <v>Alyson Borawski</v>
          </cell>
          <cell r="E6990">
            <v>3320</v>
          </cell>
          <cell r="G6990" t="str">
            <v>EDGEWATER</v>
          </cell>
          <cell r="H6990" t="str">
            <v>Accepted</v>
          </cell>
        </row>
        <row r="6991">
          <cell r="A6991" t="str">
            <v>TREE2022-0114</v>
          </cell>
          <cell r="B6991" t="str">
            <v>034-313-003</v>
          </cell>
          <cell r="C6991" t="str">
            <v>Tree Removal</v>
          </cell>
          <cell r="D6991" t="str">
            <v>Bruce Barr</v>
          </cell>
          <cell r="E6991">
            <v>1020</v>
          </cell>
          <cell r="G6991" t="str">
            <v>MOHAWK</v>
          </cell>
          <cell r="H6991" t="str">
            <v>Withdrawn</v>
          </cell>
        </row>
        <row r="6992">
          <cell r="A6992" t="str">
            <v>MFEE2022-0154</v>
          </cell>
          <cell r="B6992" t="str">
            <v>122-100-28</v>
          </cell>
          <cell r="C6992" t="str">
            <v>Mooring Fee</v>
          </cell>
          <cell r="E6992">
            <v>613</v>
          </cell>
          <cell r="G6992" t="str">
            <v>LAKESHORE</v>
          </cell>
          <cell r="H6992" t="str">
            <v>Paid</v>
          </cell>
        </row>
        <row r="6993">
          <cell r="A6993" t="str">
            <v>MFEE2022-0157</v>
          </cell>
          <cell r="B6993" t="str">
            <v>094-310-021</v>
          </cell>
          <cell r="C6993" t="str">
            <v>Mooring Fee</v>
          </cell>
          <cell r="E6993">
            <v>180</v>
          </cell>
          <cell r="F6993" t="str">
            <v>W</v>
          </cell>
          <cell r="G6993" t="str">
            <v>LAKE</v>
          </cell>
          <cell r="H6993" t="str">
            <v>Paid</v>
          </cell>
        </row>
        <row r="6994">
          <cell r="A6994" t="str">
            <v>LCAP2022-0173</v>
          </cell>
          <cell r="B6994" t="str">
            <v>130-302-26</v>
          </cell>
          <cell r="C6994" t="str">
            <v>Soils Hydrology</v>
          </cell>
          <cell r="D6994" t="str">
            <v>Julie Roll</v>
          </cell>
          <cell r="E6994">
            <v>1100</v>
          </cell>
          <cell r="G6994" t="str">
            <v>TAHOE</v>
          </cell>
          <cell r="H6994" t="str">
            <v>Results Issued</v>
          </cell>
        </row>
        <row r="6995">
          <cell r="A6995" t="str">
            <v>TREE2022-0112</v>
          </cell>
          <cell r="B6995" t="str">
            <v>023-231-004</v>
          </cell>
          <cell r="C6995" t="str">
            <v>Tree Removal</v>
          </cell>
          <cell r="D6995" t="str">
            <v>Bruce Barr</v>
          </cell>
          <cell r="E6995">
            <v>2074</v>
          </cell>
          <cell r="G6995" t="str">
            <v>LAKE TAHOE</v>
          </cell>
          <cell r="H6995" t="str">
            <v>Approved</v>
          </cell>
        </row>
        <row r="6996">
          <cell r="A6996" t="str">
            <v>ERSP2022-0111</v>
          </cell>
          <cell r="B6996" t="str">
            <v>093-083-042</v>
          </cell>
          <cell r="C6996" t="str">
            <v>Residential Dwelling</v>
          </cell>
          <cell r="D6996" t="str">
            <v>Julie Roll</v>
          </cell>
          <cell r="E6996">
            <v>3360</v>
          </cell>
          <cell r="G6996" t="str">
            <v>EDGEWATER</v>
          </cell>
          <cell r="H6996" t="str">
            <v>Acknowledged</v>
          </cell>
        </row>
        <row r="6997">
          <cell r="A6997" t="str">
            <v>TREE2022-0109</v>
          </cell>
          <cell r="B6997" t="str">
            <v>1318-23-710-059</v>
          </cell>
          <cell r="C6997" t="str">
            <v>Tree Removal</v>
          </cell>
          <cell r="D6997" t="str">
            <v>Bruce Barr</v>
          </cell>
          <cell r="E6997">
            <v>397</v>
          </cell>
          <cell r="G6997" t="str">
            <v>SHERWOOD</v>
          </cell>
          <cell r="H6997" t="str">
            <v>Approved</v>
          </cell>
        </row>
        <row r="6998">
          <cell r="A6998" t="str">
            <v>MFEE2022-0153</v>
          </cell>
          <cell r="B6998" t="str">
            <v>122-100-27</v>
          </cell>
          <cell r="C6998" t="str">
            <v>Mooring Fee</v>
          </cell>
          <cell r="E6998">
            <v>609</v>
          </cell>
          <cell r="G6998" t="str">
            <v>LAKESHORE</v>
          </cell>
          <cell r="H6998" t="str">
            <v>Paid</v>
          </cell>
        </row>
        <row r="6999">
          <cell r="A6999" t="str">
            <v>MFEE2022-0156</v>
          </cell>
          <cell r="B6999" t="str">
            <v>094-200-034</v>
          </cell>
          <cell r="C6999" t="str">
            <v>Mooring Fee</v>
          </cell>
          <cell r="E6999">
            <v>0</v>
          </cell>
          <cell r="G6999" t="str">
            <v>NONE</v>
          </cell>
          <cell r="H6999" t="str">
            <v>Paid</v>
          </cell>
        </row>
        <row r="7000">
          <cell r="A7000" t="str">
            <v>ADMIN2022-0009</v>
          </cell>
          <cell r="B7000" t="str">
            <v>1318-27-002-005</v>
          </cell>
          <cell r="C7000" t="str">
            <v>FOIA - Subpoena</v>
          </cell>
          <cell r="D7000" t="str">
            <v>Katherine Huston</v>
          </cell>
          <cell r="E7000">
            <v>15</v>
          </cell>
          <cell r="G7000" t="str">
            <v>HWY 50</v>
          </cell>
          <cell r="H7000" t="str">
            <v>Fees Sent</v>
          </cell>
        </row>
        <row r="7001">
          <cell r="A7001" t="str">
            <v>MFEE2022-0155</v>
          </cell>
          <cell r="B7001" t="str">
            <v>083-500-013</v>
          </cell>
          <cell r="C7001" t="str">
            <v>Mooring Fee</v>
          </cell>
          <cell r="E7001">
            <v>1200</v>
          </cell>
          <cell r="F7001" t="str">
            <v>W</v>
          </cell>
          <cell r="G7001" t="str">
            <v>LAKE</v>
          </cell>
          <cell r="H7001" t="str">
            <v>Paid</v>
          </cell>
        </row>
        <row r="7002">
          <cell r="A7002" t="str">
            <v>TREE2022-0110</v>
          </cell>
          <cell r="B7002" t="str">
            <v>022-162-010</v>
          </cell>
          <cell r="C7002" t="str">
            <v>Tree Removal</v>
          </cell>
          <cell r="D7002" t="str">
            <v>Bruce Barr</v>
          </cell>
          <cell r="E7002">
            <v>779</v>
          </cell>
          <cell r="G7002" t="str">
            <v>MONTEZUMA</v>
          </cell>
          <cell r="H7002" t="str">
            <v>Approved</v>
          </cell>
        </row>
        <row r="7003">
          <cell r="A7003" t="str">
            <v>TREE2022-0108</v>
          </cell>
          <cell r="B7003" t="str">
            <v>122-193-28</v>
          </cell>
          <cell r="C7003" t="str">
            <v>Tree Removal</v>
          </cell>
          <cell r="D7003" t="str">
            <v>Bruce Barr</v>
          </cell>
          <cell r="E7003">
            <v>672</v>
          </cell>
          <cell r="G7003" t="str">
            <v>LAKESHORE</v>
          </cell>
          <cell r="H7003" t="str">
            <v>Approved</v>
          </cell>
        </row>
        <row r="7004">
          <cell r="A7004" t="str">
            <v>MOUA2023-0250</v>
          </cell>
          <cell r="B7004" t="str">
            <v>031-144-011</v>
          </cell>
          <cell r="C7004" t="str">
            <v>MOU Application</v>
          </cell>
          <cell r="D7004" t="str">
            <v>MOU</v>
          </cell>
          <cell r="E7004">
            <v>1133</v>
          </cell>
          <cell r="G7004" t="str">
            <v>STOCKTON</v>
          </cell>
          <cell r="H7004" t="str">
            <v>Project Completed</v>
          </cell>
        </row>
        <row r="7005">
          <cell r="A7005" t="str">
            <v>TRAN2022-0151</v>
          </cell>
          <cell r="B7005" t="str">
            <v>098-360-007</v>
          </cell>
          <cell r="C7005" t="str">
            <v>Transfer of Development</v>
          </cell>
          <cell r="D7005" t="str">
            <v>BMCKILLOP</v>
          </cell>
          <cell r="E7005">
            <v>2141</v>
          </cell>
          <cell r="G7005" t="str">
            <v>LUKINS</v>
          </cell>
          <cell r="H7005" t="str">
            <v>Project Complete</v>
          </cell>
        </row>
        <row r="7006">
          <cell r="A7006" t="str">
            <v>ERSP2022-0107</v>
          </cell>
          <cell r="B7006" t="str">
            <v>122-100-18</v>
          </cell>
          <cell r="C7006" t="str">
            <v>Shorezone-Lakezone</v>
          </cell>
          <cell r="D7006" t="str">
            <v>Zach Davis</v>
          </cell>
          <cell r="E7006">
            <v>575</v>
          </cell>
          <cell r="G7006" t="str">
            <v>LAKESHORE</v>
          </cell>
          <cell r="H7006" t="str">
            <v>Acknowledged</v>
          </cell>
        </row>
        <row r="7007">
          <cell r="A7007" t="str">
            <v>LCAP2022-0171</v>
          </cell>
          <cell r="B7007" t="str">
            <v>1319-00-002-017</v>
          </cell>
          <cell r="C7007" t="str">
            <v>Soils Hydrology</v>
          </cell>
          <cell r="D7007" t="str">
            <v>Julie Roll</v>
          </cell>
          <cell r="E7007">
            <v>0</v>
          </cell>
          <cell r="G7007" t="str">
            <v>NONE</v>
          </cell>
          <cell r="H7007" t="str">
            <v>Results Issued</v>
          </cell>
        </row>
        <row r="7008">
          <cell r="A7008" t="str">
            <v>GEXC2022-0139</v>
          </cell>
          <cell r="B7008" t="str">
            <v>1318-22-310-008</v>
          </cell>
          <cell r="C7008" t="str">
            <v>Grading Season Exception</v>
          </cell>
          <cell r="D7008" t="str">
            <v>Brenden Phillips</v>
          </cell>
          <cell r="E7008">
            <v>25</v>
          </cell>
          <cell r="G7008" t="str">
            <v>BEACH CLUB</v>
          </cell>
          <cell r="H7008" t="str">
            <v>Approved</v>
          </cell>
        </row>
        <row r="7009">
          <cell r="A7009" t="str">
            <v>CEXT2022-0141</v>
          </cell>
          <cell r="B7009" t="str">
            <v>123-211-03</v>
          </cell>
          <cell r="C7009" t="str">
            <v>Construction Schedule Extension</v>
          </cell>
          <cell r="D7009" t="str">
            <v>Rachel Lopez</v>
          </cell>
          <cell r="E7009">
            <v>340</v>
          </cell>
          <cell r="G7009" t="str">
            <v>STATE ROUTE 28</v>
          </cell>
          <cell r="H7009" t="str">
            <v>Approved</v>
          </cell>
        </row>
        <row r="7010">
          <cell r="A7010" t="str">
            <v>MFEE2022-0143</v>
          </cell>
          <cell r="B7010" t="str">
            <v>130-312-13</v>
          </cell>
          <cell r="C7010" t="str">
            <v>Mooring Fee</v>
          </cell>
          <cell r="E7010">
            <v>1165</v>
          </cell>
          <cell r="G7010" t="str">
            <v>LAKESHORE</v>
          </cell>
          <cell r="H7010" t="str">
            <v>Paid</v>
          </cell>
        </row>
        <row r="7011">
          <cell r="A7011" t="str">
            <v>TREE2022-0105</v>
          </cell>
          <cell r="B7011" t="str">
            <v>031-333-015</v>
          </cell>
          <cell r="C7011" t="str">
            <v>Tree Removal</v>
          </cell>
          <cell r="D7011" t="str">
            <v>Bruce Barr</v>
          </cell>
          <cell r="E7011">
            <v>2911</v>
          </cell>
          <cell r="G7011" t="str">
            <v>LAKEWOOD</v>
          </cell>
          <cell r="H7011" t="str">
            <v>Approved</v>
          </cell>
        </row>
        <row r="7012">
          <cell r="A7012" t="str">
            <v>MFEE2022-0150</v>
          </cell>
          <cell r="B7012" t="str">
            <v>1418-03-301-011</v>
          </cell>
          <cell r="C7012" t="str">
            <v>Mooring Fee</v>
          </cell>
          <cell r="E7012">
            <v>2200</v>
          </cell>
          <cell r="G7012" t="str">
            <v>LANDS END</v>
          </cell>
          <cell r="H7012" t="str">
            <v>Paid</v>
          </cell>
        </row>
        <row r="7013">
          <cell r="A7013" t="str">
            <v>CORR2022-0140</v>
          </cell>
          <cell r="B7013" t="str">
            <v>1418-27-210-035</v>
          </cell>
          <cell r="C7013" t="str">
            <v>Correspondence</v>
          </cell>
          <cell r="E7013">
            <v>1474</v>
          </cell>
          <cell r="G7013" t="str">
            <v>FLOWERS</v>
          </cell>
          <cell r="H7013" t="str">
            <v>Initiated</v>
          </cell>
        </row>
        <row r="7014">
          <cell r="A7014" t="str">
            <v>CORR2022-0142</v>
          </cell>
          <cell r="B7014" t="str">
            <v>023-241-044</v>
          </cell>
          <cell r="C7014" t="str">
            <v>Correspondence</v>
          </cell>
          <cell r="D7014" t="str">
            <v>Adele Gerz</v>
          </cell>
          <cell r="E7014">
            <v>2200</v>
          </cell>
          <cell r="G7014" t="str">
            <v>BARTON</v>
          </cell>
          <cell r="H7014" t="str">
            <v>Initiated</v>
          </cell>
        </row>
        <row r="7015">
          <cell r="A7015" t="str">
            <v>MFEE2022-0149</v>
          </cell>
          <cell r="B7015" t="str">
            <v>098-200-005</v>
          </cell>
          <cell r="C7015" t="str">
            <v>Mooring Fee</v>
          </cell>
          <cell r="E7015">
            <v>6840</v>
          </cell>
          <cell r="F7015" t="str">
            <v>W</v>
          </cell>
          <cell r="G7015" t="str">
            <v>LAKE</v>
          </cell>
          <cell r="H7015" t="str">
            <v>Paid</v>
          </cell>
        </row>
        <row r="7016">
          <cell r="A7016" t="str">
            <v>ERSP2022-0104</v>
          </cell>
          <cell r="B7016" t="str">
            <v>540-101-00</v>
          </cell>
          <cell r="C7016" t="str">
            <v>Rec-Public Service</v>
          </cell>
          <cell r="D7016" t="str">
            <v>Paul Nielsen</v>
          </cell>
          <cell r="E7016">
            <v>101</v>
          </cell>
          <cell r="G7016" t="str">
            <v>General</v>
          </cell>
          <cell r="H7016" t="str">
            <v>Acknowledged</v>
          </cell>
        </row>
        <row r="7017">
          <cell r="A7017" t="str">
            <v>MFEE2022-0145</v>
          </cell>
          <cell r="B7017" t="str">
            <v>123-161-11</v>
          </cell>
          <cell r="C7017" t="str">
            <v>Mooring Fee</v>
          </cell>
          <cell r="E7017">
            <v>300</v>
          </cell>
          <cell r="G7017" t="str">
            <v>NORTHLAKE</v>
          </cell>
          <cell r="H7017" t="str">
            <v>Paid</v>
          </cell>
        </row>
        <row r="7018">
          <cell r="A7018" t="str">
            <v>HIST2022-0144</v>
          </cell>
          <cell r="B7018" t="str">
            <v>116-100-004</v>
          </cell>
          <cell r="C7018" t="str">
            <v>Historical Determination</v>
          </cell>
          <cell r="D7018" t="str">
            <v>Brandy Mcmahon</v>
          </cell>
          <cell r="E7018">
            <v>5672</v>
          </cell>
          <cell r="F7018" t="str">
            <v>N</v>
          </cell>
          <cell r="G7018" t="str">
            <v>LAKE</v>
          </cell>
          <cell r="H7018" t="str">
            <v>Determination Issued</v>
          </cell>
        </row>
        <row r="7019">
          <cell r="A7019" t="str">
            <v>TREE2022-0106</v>
          </cell>
          <cell r="B7019" t="str">
            <v>034-313-003</v>
          </cell>
          <cell r="C7019" t="str">
            <v>Tree Removal</v>
          </cell>
          <cell r="D7019" t="str">
            <v>Bruce Barr</v>
          </cell>
          <cell r="E7019">
            <v>1020</v>
          </cell>
          <cell r="G7019" t="str">
            <v>MOHAWK</v>
          </cell>
          <cell r="H7019" t="str">
            <v>Approved</v>
          </cell>
        </row>
        <row r="7020">
          <cell r="A7020" t="str">
            <v>MFEE2022-0146</v>
          </cell>
          <cell r="B7020" t="str">
            <v>097-122-018</v>
          </cell>
          <cell r="C7020" t="str">
            <v>Mooring Fee</v>
          </cell>
          <cell r="E7020">
            <v>5050</v>
          </cell>
          <cell r="F7020" t="str">
            <v>W</v>
          </cell>
          <cell r="G7020" t="str">
            <v>LAKE</v>
          </cell>
          <cell r="H7020" t="str">
            <v>Paid</v>
          </cell>
        </row>
        <row r="7021">
          <cell r="A7021" t="str">
            <v>MFEE2022-0147</v>
          </cell>
          <cell r="B7021" t="str">
            <v>026-022-021</v>
          </cell>
          <cell r="C7021" t="str">
            <v>Mooring Fee</v>
          </cell>
          <cell r="E7021">
            <v>753</v>
          </cell>
          <cell r="G7021" t="str">
            <v>LAKEVIEW</v>
          </cell>
          <cell r="H7021" t="str">
            <v>Paid</v>
          </cell>
        </row>
        <row r="7022">
          <cell r="A7022" t="str">
            <v>MFEE2022-0148</v>
          </cell>
          <cell r="B7022" t="str">
            <v>097-122-027</v>
          </cell>
          <cell r="C7022" t="str">
            <v>Mooring Fee</v>
          </cell>
          <cell r="E7022">
            <v>5090</v>
          </cell>
          <cell r="F7022" t="str">
            <v>W</v>
          </cell>
          <cell r="G7022" t="str">
            <v>LAKE</v>
          </cell>
          <cell r="H7022" t="str">
            <v>Paid</v>
          </cell>
        </row>
        <row r="7023">
          <cell r="A7023" t="str">
            <v>GEXC2022-0134</v>
          </cell>
          <cell r="B7023" t="str">
            <v>117-010-013</v>
          </cell>
          <cell r="C7023" t="str">
            <v>Grading Season Exception</v>
          </cell>
          <cell r="D7023" t="str">
            <v>Rachel Lopez</v>
          </cell>
          <cell r="E7023">
            <v>200</v>
          </cell>
          <cell r="G7023" t="str">
            <v>RIM</v>
          </cell>
          <cell r="H7023" t="str">
            <v>Approved</v>
          </cell>
        </row>
        <row r="7024">
          <cell r="A7024" t="str">
            <v>QEXE2022-0136</v>
          </cell>
          <cell r="B7024" t="str">
            <v>530-101-00</v>
          </cell>
          <cell r="C7024" t="str">
            <v>Qualified Exempt</v>
          </cell>
          <cell r="D7024" t="str">
            <v>BMCKILLOP</v>
          </cell>
          <cell r="E7024">
            <v>101</v>
          </cell>
          <cell r="G7024" t="str">
            <v>General</v>
          </cell>
          <cell r="H7024" t="str">
            <v>Accepted</v>
          </cell>
        </row>
        <row r="7025">
          <cell r="A7025" t="str">
            <v>ERSP2022-0102</v>
          </cell>
          <cell r="B7025" t="str">
            <v>029-010-022</v>
          </cell>
          <cell r="C7025" t="str">
            <v>Rec-Public Service</v>
          </cell>
          <cell r="D7025" t="str">
            <v>Alyson Borawski</v>
          </cell>
          <cell r="E7025">
            <v>853</v>
          </cell>
          <cell r="G7025" t="str">
            <v>STATELINE</v>
          </cell>
          <cell r="H7025" t="str">
            <v>Project Complete</v>
          </cell>
        </row>
        <row r="7026">
          <cell r="A7026" t="str">
            <v>TREE2022-0101</v>
          </cell>
          <cell r="B7026" t="str">
            <v>090-056-040</v>
          </cell>
          <cell r="C7026" t="str">
            <v>Tree Removal</v>
          </cell>
          <cell r="D7026" t="str">
            <v>Bruce Barr</v>
          </cell>
          <cell r="E7026">
            <v>8363</v>
          </cell>
          <cell r="G7026" t="str">
            <v>LOCH LEVON</v>
          </cell>
          <cell r="H7026" t="str">
            <v>Approved</v>
          </cell>
        </row>
        <row r="7027">
          <cell r="A7027" t="str">
            <v>TREE2022-0098</v>
          </cell>
          <cell r="B7027" t="str">
            <v>130-081-09</v>
          </cell>
          <cell r="C7027" t="str">
            <v>Tree Removal</v>
          </cell>
          <cell r="D7027" t="str">
            <v>Bruce Barr</v>
          </cell>
          <cell r="E7027">
            <v>1035</v>
          </cell>
          <cell r="G7027" t="str">
            <v>TOMAHAWK</v>
          </cell>
          <cell r="H7027" t="str">
            <v>Approved</v>
          </cell>
        </row>
        <row r="7028">
          <cell r="A7028" t="str">
            <v>ERSP2022-0099</v>
          </cell>
          <cell r="B7028" t="str">
            <v>1418-34-401-002</v>
          </cell>
          <cell r="C7028" t="str">
            <v>Residential Dwelling</v>
          </cell>
          <cell r="D7028" t="str">
            <v>CONSULTANT</v>
          </cell>
          <cell r="E7028">
            <v>1134</v>
          </cell>
          <cell r="G7028" t="str">
            <v>HWY 50</v>
          </cell>
          <cell r="H7028" t="str">
            <v>Acknowledged</v>
          </cell>
        </row>
        <row r="7029">
          <cell r="A7029" t="str">
            <v>ERSP2022-0097</v>
          </cell>
          <cell r="B7029" t="str">
            <v>1318-27-001-015</v>
          </cell>
          <cell r="C7029" t="str">
            <v>Shorezone-Lakezone</v>
          </cell>
          <cell r="D7029" t="str">
            <v>Matt Miller</v>
          </cell>
          <cell r="E7029">
            <v>180</v>
          </cell>
          <cell r="G7029" t="str">
            <v>LAKE</v>
          </cell>
          <cell r="H7029" t="str">
            <v>Project Complete</v>
          </cell>
        </row>
        <row r="7030">
          <cell r="A7030" t="str">
            <v>LCAP2022-0167</v>
          </cell>
          <cell r="B7030" t="str">
            <v>027-090-011</v>
          </cell>
          <cell r="C7030" t="str">
            <v>Site Assessment</v>
          </cell>
          <cell r="D7030" t="str">
            <v>INTAKE INTAKE</v>
          </cell>
          <cell r="E7030">
            <v>1022</v>
          </cell>
          <cell r="G7030" t="str">
            <v>FAIRWAY</v>
          </cell>
          <cell r="H7030" t="str">
            <v>Withdrawn</v>
          </cell>
        </row>
        <row r="7031">
          <cell r="A7031" t="str">
            <v>VBOC2022-0137</v>
          </cell>
          <cell r="B7031" t="str">
            <v>090-074-008</v>
          </cell>
          <cell r="C7031" t="str">
            <v>Verification and Banking of Coverage</v>
          </cell>
          <cell r="D7031" t="str">
            <v>Paul Nielsen</v>
          </cell>
          <cell r="E7031">
            <v>279</v>
          </cell>
          <cell r="G7031" t="str">
            <v>BEAR</v>
          </cell>
          <cell r="H7031" t="str">
            <v>Results Issued</v>
          </cell>
        </row>
        <row r="7032">
          <cell r="A7032" t="str">
            <v>LCAP2022-0164</v>
          </cell>
          <cell r="B7032" t="str">
            <v>1418-34-401-002</v>
          </cell>
          <cell r="C7032" t="str">
            <v>Soils Hydrology</v>
          </cell>
          <cell r="D7032" t="str">
            <v>CONSULTANT</v>
          </cell>
          <cell r="E7032">
            <v>1134</v>
          </cell>
          <cell r="G7032" t="str">
            <v>HWY 50</v>
          </cell>
          <cell r="H7032" t="str">
            <v>Results Issued</v>
          </cell>
        </row>
        <row r="7033">
          <cell r="A7033" t="str">
            <v>BUOY2022-0100</v>
          </cell>
          <cell r="B7033" t="str">
            <v>016-101-013</v>
          </cell>
          <cell r="C7033" t="str">
            <v>Buoy</v>
          </cell>
          <cell r="H7033" t="str">
            <v>Project Completed</v>
          </cell>
        </row>
        <row r="7034">
          <cell r="A7034" t="str">
            <v>ERSP2022-0103</v>
          </cell>
          <cell r="B7034" t="str">
            <v>022-081-003</v>
          </cell>
          <cell r="C7034" t="str">
            <v>Residential Dwelling</v>
          </cell>
          <cell r="D7034" t="str">
            <v>Julie Roll</v>
          </cell>
          <cell r="E7034">
            <v>343</v>
          </cell>
          <cell r="G7034" t="str">
            <v>BEACH</v>
          </cell>
          <cell r="H7034" t="str">
            <v>Acknowledged</v>
          </cell>
        </row>
        <row r="7035">
          <cell r="A7035" t="str">
            <v>HIST2022-0123</v>
          </cell>
          <cell r="B7035" t="str">
            <v>022-081-003</v>
          </cell>
          <cell r="C7035" t="str">
            <v>Historical Determination</v>
          </cell>
          <cell r="D7035" t="str">
            <v>Brandy Mcmahon</v>
          </cell>
          <cell r="E7035">
            <v>343</v>
          </cell>
          <cell r="G7035" t="str">
            <v>BEACH</v>
          </cell>
          <cell r="H7035" t="str">
            <v>Determination Issued</v>
          </cell>
        </row>
        <row r="7036">
          <cell r="A7036" t="str">
            <v>LCAP2022-0159</v>
          </cell>
          <cell r="B7036" t="str">
            <v>1319-18-412-016</v>
          </cell>
          <cell r="C7036" t="str">
            <v>Site Assessment</v>
          </cell>
          <cell r="D7036" t="str">
            <v>Julie Roll</v>
          </cell>
          <cell r="E7036">
            <v>309</v>
          </cell>
          <cell r="G7036" t="str">
            <v>ANDRIA</v>
          </cell>
          <cell r="H7036" t="str">
            <v>Results Issued</v>
          </cell>
        </row>
        <row r="7037">
          <cell r="A7037" t="str">
            <v>TREE2022-0085</v>
          </cell>
          <cell r="B7037" t="str">
            <v>1318-03-212-062</v>
          </cell>
          <cell r="C7037" t="str">
            <v>Tree Removal</v>
          </cell>
          <cell r="D7037" t="str">
            <v>Bruce Barr</v>
          </cell>
          <cell r="E7037">
            <v>133</v>
          </cell>
          <cell r="G7037" t="str">
            <v>PONDEROSA</v>
          </cell>
          <cell r="H7037" t="str">
            <v>Approved</v>
          </cell>
        </row>
        <row r="7038">
          <cell r="A7038" t="str">
            <v>MFEE2022-0125</v>
          </cell>
          <cell r="B7038" t="str">
            <v>117-110-018</v>
          </cell>
          <cell r="C7038" t="str">
            <v>Mooring Fee</v>
          </cell>
          <cell r="E7038">
            <v>7260</v>
          </cell>
          <cell r="F7038" t="str">
            <v>N</v>
          </cell>
          <cell r="G7038" t="str">
            <v>LAKE</v>
          </cell>
          <cell r="H7038" t="str">
            <v>Paid</v>
          </cell>
        </row>
        <row r="7039">
          <cell r="A7039" t="str">
            <v>MFEE2022-0126</v>
          </cell>
          <cell r="B7039" t="str">
            <v>016-401-006</v>
          </cell>
          <cell r="C7039" t="str">
            <v>Mooring Fee</v>
          </cell>
          <cell r="E7039">
            <v>8823</v>
          </cell>
          <cell r="G7039" t="str">
            <v>WINSTON</v>
          </cell>
          <cell r="H7039" t="str">
            <v>Paid</v>
          </cell>
        </row>
        <row r="7040">
          <cell r="A7040" t="str">
            <v>HIST2022-0124</v>
          </cell>
          <cell r="B7040" t="str">
            <v>031-191-004</v>
          </cell>
          <cell r="C7040" t="str">
            <v>Historical Determination</v>
          </cell>
          <cell r="D7040" t="str">
            <v>Julie Roll</v>
          </cell>
          <cell r="E7040">
            <v>2576</v>
          </cell>
          <cell r="G7040" t="str">
            <v>OSBORNE</v>
          </cell>
          <cell r="H7040" t="str">
            <v>Determination Issued</v>
          </cell>
        </row>
        <row r="7041">
          <cell r="A7041" t="str">
            <v>HIST2022-0130</v>
          </cell>
          <cell r="B7041" t="str">
            <v>033-842-006</v>
          </cell>
          <cell r="C7041" t="str">
            <v>Historical Determination</v>
          </cell>
          <cell r="D7041" t="str">
            <v>Brandy Mcmahon</v>
          </cell>
          <cell r="E7041">
            <v>584</v>
          </cell>
          <cell r="G7041" t="str">
            <v>KIOWA</v>
          </cell>
          <cell r="H7041" t="str">
            <v>Determination Issued</v>
          </cell>
        </row>
        <row r="7042">
          <cell r="A7042" t="str">
            <v>HIST2022-0129</v>
          </cell>
          <cell r="B7042" t="str">
            <v>029-412-020</v>
          </cell>
          <cell r="C7042" t="str">
            <v>Historical Determination</v>
          </cell>
          <cell r="D7042" t="str">
            <v>Brandy Mcmahon</v>
          </cell>
          <cell r="E7042">
            <v>3829</v>
          </cell>
          <cell r="G7042" t="str">
            <v>BRIAN</v>
          </cell>
          <cell r="H7042" t="str">
            <v>Determination Issued</v>
          </cell>
        </row>
        <row r="7043">
          <cell r="A7043" t="str">
            <v>ERSP2022-0088</v>
          </cell>
          <cell r="B7043" t="str">
            <v>115-070-010</v>
          </cell>
          <cell r="C7043" t="str">
            <v>Shorezone-Lakezone</v>
          </cell>
          <cell r="D7043" t="str">
            <v>Paul Nielsen</v>
          </cell>
          <cell r="E7043">
            <v>4676</v>
          </cell>
          <cell r="F7043" t="str">
            <v>N</v>
          </cell>
          <cell r="G7043" t="str">
            <v>LAKE</v>
          </cell>
          <cell r="H7043" t="str">
            <v>Conditional Permit</v>
          </cell>
        </row>
        <row r="7044">
          <cell r="A7044" t="str">
            <v>ERSP2022-0089</v>
          </cell>
          <cell r="B7044" t="str">
            <v>122-213-15</v>
          </cell>
          <cell r="C7044" t="str">
            <v>Residential Dwelling</v>
          </cell>
          <cell r="D7044" t="str">
            <v>Theresa Avance</v>
          </cell>
          <cell r="E7044">
            <v>842</v>
          </cell>
          <cell r="G7044" t="str">
            <v>LAKESHORE</v>
          </cell>
          <cell r="H7044" t="str">
            <v>Conditional Permit</v>
          </cell>
        </row>
        <row r="7045">
          <cell r="A7045" t="str">
            <v>TRAN2022-0128</v>
          </cell>
          <cell r="B7045" t="str">
            <v>098-360-007</v>
          </cell>
          <cell r="C7045" t="str">
            <v>Transfer of Development</v>
          </cell>
          <cell r="D7045" t="str">
            <v>BMCKILLOP</v>
          </cell>
          <cell r="E7045">
            <v>6980</v>
          </cell>
          <cell r="F7045" t="str">
            <v>W</v>
          </cell>
          <cell r="G7045" t="str">
            <v>LAKE</v>
          </cell>
          <cell r="H7045" t="str">
            <v>Acknowledged</v>
          </cell>
        </row>
        <row r="7046">
          <cell r="A7046" t="str">
            <v>TREE2022-0086</v>
          </cell>
          <cell r="B7046" t="str">
            <v>130-203-05</v>
          </cell>
          <cell r="C7046" t="str">
            <v>Tree Removal</v>
          </cell>
          <cell r="D7046" t="str">
            <v>Bruce Barr</v>
          </cell>
          <cell r="E7046">
            <v>1086</v>
          </cell>
          <cell r="G7046" t="str">
            <v>MILL CREEK</v>
          </cell>
          <cell r="H7046" t="str">
            <v>Approved</v>
          </cell>
        </row>
        <row r="7047">
          <cell r="A7047" t="str">
            <v>TREE2022-0095</v>
          </cell>
          <cell r="B7047" t="str">
            <v>025-342-019</v>
          </cell>
          <cell r="C7047" t="str">
            <v>Tree Removal</v>
          </cell>
          <cell r="D7047" t="str">
            <v>Bruce Barr</v>
          </cell>
          <cell r="E7047">
            <v>1389</v>
          </cell>
          <cell r="G7047" t="str">
            <v>CHINQUAPIN</v>
          </cell>
          <cell r="H7047" t="str">
            <v>Denied</v>
          </cell>
        </row>
        <row r="7048">
          <cell r="A7048" t="str">
            <v>MFEE2022-0132</v>
          </cell>
          <cell r="B7048" t="str">
            <v>1418-10-701-001</v>
          </cell>
          <cell r="C7048" t="str">
            <v>Mooring Fee</v>
          </cell>
          <cell r="E7048">
            <v>200</v>
          </cell>
          <cell r="G7048" t="str">
            <v>GLENBROOK INN</v>
          </cell>
          <cell r="H7048" t="str">
            <v>Paid</v>
          </cell>
        </row>
        <row r="7049">
          <cell r="A7049" t="str">
            <v>TREE2022-0092</v>
          </cell>
          <cell r="B7049" t="str">
            <v>026-141-019</v>
          </cell>
          <cell r="C7049" t="str">
            <v>Tree Removal</v>
          </cell>
          <cell r="D7049" t="str">
            <v>Bruce Barr</v>
          </cell>
          <cell r="E7049">
            <v>794</v>
          </cell>
          <cell r="G7049" t="str">
            <v>EL DORADO</v>
          </cell>
          <cell r="H7049" t="str">
            <v>Approved</v>
          </cell>
        </row>
        <row r="7050">
          <cell r="A7050" t="str">
            <v>TREE2022-0093</v>
          </cell>
          <cell r="B7050" t="str">
            <v>1318-10-416-037</v>
          </cell>
          <cell r="C7050" t="str">
            <v>Tree Removal</v>
          </cell>
          <cell r="D7050" t="str">
            <v>Bruce Barr</v>
          </cell>
          <cell r="E7050">
            <v>610</v>
          </cell>
          <cell r="G7050" t="str">
            <v>ALMA</v>
          </cell>
          <cell r="H7050" t="str">
            <v>Approved</v>
          </cell>
        </row>
        <row r="7051">
          <cell r="A7051" t="str">
            <v>MFEE2022-0131</v>
          </cell>
          <cell r="B7051" t="str">
            <v>085-040-027</v>
          </cell>
          <cell r="C7051" t="str">
            <v>Mooring Fee</v>
          </cell>
          <cell r="E7051">
            <v>2885</v>
          </cell>
          <cell r="F7051" t="str">
            <v>W</v>
          </cell>
          <cell r="G7051" t="str">
            <v>LAKE</v>
          </cell>
          <cell r="H7051" t="str">
            <v>Paid</v>
          </cell>
        </row>
        <row r="7052">
          <cell r="A7052" t="str">
            <v>TREE2022-0094</v>
          </cell>
          <cell r="B7052" t="str">
            <v>023-542-029</v>
          </cell>
          <cell r="C7052" t="str">
            <v>Tree Removal</v>
          </cell>
          <cell r="D7052" t="str">
            <v>Bruce Barr</v>
          </cell>
          <cell r="E7052">
            <v>601</v>
          </cell>
          <cell r="G7052" t="str">
            <v>ANITA</v>
          </cell>
          <cell r="H7052" t="str">
            <v>Approved</v>
          </cell>
        </row>
        <row r="7053">
          <cell r="A7053" t="str">
            <v>ERSP2022-0091</v>
          </cell>
          <cell r="B7053" t="str">
            <v>1318-26-510-002</v>
          </cell>
          <cell r="C7053" t="str">
            <v>Residential Dwelling</v>
          </cell>
          <cell r="D7053" t="str">
            <v>Bridget Cornell</v>
          </cell>
          <cell r="E7053">
            <v>156</v>
          </cell>
          <cell r="G7053" t="str">
            <v>COTTONWOOD</v>
          </cell>
          <cell r="H7053" t="str">
            <v>Acknowledged</v>
          </cell>
        </row>
        <row r="7054">
          <cell r="A7054" t="str">
            <v>HIST2022-0133</v>
          </cell>
          <cell r="B7054" t="str">
            <v>034-161-004</v>
          </cell>
          <cell r="C7054" t="str">
            <v>Historical Determination</v>
          </cell>
          <cell r="D7054" t="str">
            <v>Brandy Mcmahon</v>
          </cell>
          <cell r="E7054">
            <v>1545</v>
          </cell>
          <cell r="G7054" t="str">
            <v>CHIPPEWA</v>
          </cell>
          <cell r="H7054" t="str">
            <v>Determination Issued</v>
          </cell>
        </row>
        <row r="7055">
          <cell r="A7055" t="str">
            <v>ERSP2022-0096</v>
          </cell>
          <cell r="B7055" t="str">
            <v>122-181-65</v>
          </cell>
          <cell r="C7055" t="str">
            <v>Residential Dwelling</v>
          </cell>
          <cell r="D7055" t="str">
            <v>CONSULTANT</v>
          </cell>
          <cell r="E7055">
            <v>887</v>
          </cell>
          <cell r="G7055" t="str">
            <v>LAKESHORE</v>
          </cell>
          <cell r="H7055" t="str">
            <v>Acknowledged</v>
          </cell>
        </row>
        <row r="7056">
          <cell r="A7056" t="str">
            <v>ERSP2022-0087</v>
          </cell>
          <cell r="B7056" t="str">
            <v>117-110-069</v>
          </cell>
          <cell r="C7056" t="str">
            <v>Shorezone-Lakezone</v>
          </cell>
          <cell r="D7056" t="str">
            <v>Zach Davis</v>
          </cell>
          <cell r="E7056">
            <v>0</v>
          </cell>
          <cell r="G7056" t="str">
            <v>NONE</v>
          </cell>
          <cell r="H7056" t="str">
            <v>Administrative Hold</v>
          </cell>
        </row>
        <row r="7057">
          <cell r="A7057" t="str">
            <v>TRAN2022-0127</v>
          </cell>
          <cell r="B7057" t="str">
            <v>098-360-007</v>
          </cell>
          <cell r="C7057" t="str">
            <v>Transfer of Development</v>
          </cell>
          <cell r="D7057" t="str">
            <v>BMCKILLOP</v>
          </cell>
          <cell r="E7057">
            <v>6980</v>
          </cell>
          <cell r="F7057" t="str">
            <v>W</v>
          </cell>
          <cell r="G7057" t="str">
            <v>LAKE</v>
          </cell>
          <cell r="H7057" t="str">
            <v>Acknowledged</v>
          </cell>
        </row>
        <row r="7058">
          <cell r="A7058" t="str">
            <v>ERSP2022-0090</v>
          </cell>
          <cell r="B7058" t="str">
            <v>095-110-022</v>
          </cell>
          <cell r="C7058" t="str">
            <v>Commercial or Tourist Accommodation Project</v>
          </cell>
          <cell r="D7058" t="str">
            <v>CONSULTANT</v>
          </cell>
          <cell r="E7058">
            <v>760</v>
          </cell>
          <cell r="G7058" t="str">
            <v>RIVER</v>
          </cell>
          <cell r="H7058" t="str">
            <v>Acknowledged</v>
          </cell>
        </row>
        <row r="7059">
          <cell r="A7059" t="str">
            <v>TRAN2022-0120</v>
          </cell>
          <cell r="B7059" t="str">
            <v>027-040-043</v>
          </cell>
          <cell r="C7059" t="str">
            <v>Transfer of Development</v>
          </cell>
          <cell r="D7059" t="str">
            <v>BMCKILLOP</v>
          </cell>
          <cell r="E7059">
            <v>0</v>
          </cell>
          <cell r="G7059" t="str">
            <v>NONE</v>
          </cell>
          <cell r="H7059" t="str">
            <v>Withdrawn</v>
          </cell>
        </row>
        <row r="7060">
          <cell r="A7060" t="str">
            <v>TRAN2022-0118</v>
          </cell>
          <cell r="B7060" t="str">
            <v>027-123-001</v>
          </cell>
          <cell r="C7060" t="str">
            <v>Transfer of Development</v>
          </cell>
          <cell r="D7060" t="str">
            <v>Julie Roll</v>
          </cell>
          <cell r="E7060">
            <v>1068</v>
          </cell>
          <cell r="G7060" t="str">
            <v>SKI RUN</v>
          </cell>
          <cell r="H7060" t="str">
            <v>Withdrawn</v>
          </cell>
        </row>
        <row r="7061">
          <cell r="A7061" t="str">
            <v>HIST2022-0117</v>
          </cell>
          <cell r="B7061" t="str">
            <v>025-032-033</v>
          </cell>
          <cell r="C7061" t="str">
            <v>Historical Determination</v>
          </cell>
          <cell r="D7061" t="str">
            <v>Brandy Mcmahon</v>
          </cell>
          <cell r="E7061">
            <v>3625</v>
          </cell>
          <cell r="G7061" t="str">
            <v>SADDLE</v>
          </cell>
          <cell r="H7061" t="str">
            <v>Determination Issued</v>
          </cell>
        </row>
        <row r="7062">
          <cell r="A7062" t="str">
            <v>MFEE2022-0119</v>
          </cell>
          <cell r="B7062" t="str">
            <v>092-110-032</v>
          </cell>
          <cell r="C7062" t="str">
            <v>Mooring Fee</v>
          </cell>
          <cell r="E7062">
            <v>3740</v>
          </cell>
          <cell r="F7062" t="str">
            <v>N</v>
          </cell>
          <cell r="G7062" t="str">
            <v>LAKE</v>
          </cell>
          <cell r="H7062" t="str">
            <v>Paid</v>
          </cell>
        </row>
        <row r="7063">
          <cell r="A7063" t="str">
            <v>ADMIN2022-0008</v>
          </cell>
          <cell r="B7063" t="str">
            <v>500-000-00</v>
          </cell>
          <cell r="C7063" t="str">
            <v>FOIA - Subpoena</v>
          </cell>
          <cell r="D7063" t="str">
            <v>Katherine Huston</v>
          </cell>
          <cell r="E7063">
            <v>0</v>
          </cell>
          <cell r="G7063" t="str">
            <v>NONE</v>
          </cell>
          <cell r="H7063" t="str">
            <v>Fees Sent</v>
          </cell>
        </row>
        <row r="7064">
          <cell r="A7064" t="str">
            <v>ERSP2021-0080-01</v>
          </cell>
          <cell r="B7064" t="str">
            <v>131-250-06</v>
          </cell>
          <cell r="C7064" t="str">
            <v>Plan Revision</v>
          </cell>
          <cell r="D7064" t="str">
            <v>Brandy Mcmahon</v>
          </cell>
          <cell r="E7064">
            <v>989</v>
          </cell>
          <cell r="G7064" t="str">
            <v>FAIRWAY</v>
          </cell>
          <cell r="H7064" t="str">
            <v>Acknowledged</v>
          </cell>
        </row>
        <row r="7065">
          <cell r="A7065" t="str">
            <v>TREE2022-0084</v>
          </cell>
          <cell r="B7065" t="str">
            <v>132-064-07</v>
          </cell>
          <cell r="C7065" t="str">
            <v>Tree Removal</v>
          </cell>
          <cell r="D7065" t="str">
            <v>Bruce Barr</v>
          </cell>
          <cell r="E7065">
            <v>929</v>
          </cell>
          <cell r="G7065" t="str">
            <v>NORTHWOOD</v>
          </cell>
          <cell r="H7065" t="str">
            <v>Approved</v>
          </cell>
        </row>
        <row r="7066">
          <cell r="A7066" t="str">
            <v>TRAN2022-0122</v>
          </cell>
          <cell r="B7066" t="str">
            <v>098-360-007</v>
          </cell>
          <cell r="C7066" t="str">
            <v>Transfer of Development</v>
          </cell>
          <cell r="D7066" t="str">
            <v>BMCKILLOP</v>
          </cell>
          <cell r="E7066">
            <v>0</v>
          </cell>
          <cell r="G7066" t="str">
            <v>NONE</v>
          </cell>
          <cell r="H7066" t="str">
            <v>Acknowledged</v>
          </cell>
        </row>
        <row r="7067">
          <cell r="A7067" t="str">
            <v>MFEE2022-0121</v>
          </cell>
          <cell r="B7067" t="str">
            <v>094-090-010</v>
          </cell>
          <cell r="C7067" t="str">
            <v>Mooring Fee</v>
          </cell>
          <cell r="E7067">
            <v>120</v>
          </cell>
          <cell r="G7067" t="str">
            <v>GROVE</v>
          </cell>
          <cell r="H7067" t="str">
            <v>Paid</v>
          </cell>
        </row>
        <row r="7068">
          <cell r="A7068" t="str">
            <v>TREE2022-0082</v>
          </cell>
          <cell r="B7068" t="str">
            <v>124-072-01</v>
          </cell>
          <cell r="C7068" t="str">
            <v>Tree Removal</v>
          </cell>
          <cell r="D7068" t="str">
            <v>Bruce Barr</v>
          </cell>
          <cell r="E7068">
            <v>540</v>
          </cell>
          <cell r="G7068" t="str">
            <v>MCDONALD</v>
          </cell>
          <cell r="H7068" t="str">
            <v>Approved</v>
          </cell>
        </row>
        <row r="7069">
          <cell r="A7069" t="str">
            <v>TREE2022-0083</v>
          </cell>
          <cell r="B7069" t="str">
            <v>031-145-009</v>
          </cell>
          <cell r="C7069" t="str">
            <v>Tree Removal</v>
          </cell>
          <cell r="D7069" t="str">
            <v>Bruce Barr</v>
          </cell>
          <cell r="E7069">
            <v>1145</v>
          </cell>
          <cell r="G7069" t="str">
            <v>LODI</v>
          </cell>
          <cell r="H7069" t="str">
            <v>Approved</v>
          </cell>
        </row>
        <row r="7070">
          <cell r="A7070" t="str">
            <v>TREE2022-0080</v>
          </cell>
          <cell r="B7070" t="str">
            <v>081-122-004</v>
          </cell>
          <cell r="C7070" t="str">
            <v>Tree Removal</v>
          </cell>
          <cell r="D7070" t="str">
            <v>Bruce Barr</v>
          </cell>
          <cell r="E7070">
            <v>1580</v>
          </cell>
          <cell r="G7070" t="str">
            <v>PLAYER</v>
          </cell>
          <cell r="H7070" t="str">
            <v>Approved</v>
          </cell>
        </row>
        <row r="7071">
          <cell r="A7071" t="str">
            <v>VBOC2022-0115</v>
          </cell>
          <cell r="B7071" t="str">
            <v>085-215-014</v>
          </cell>
          <cell r="C7071" t="str">
            <v>Verification and Banking of Coverage</v>
          </cell>
          <cell r="D7071" t="str">
            <v>INTAKE INTAKE</v>
          </cell>
          <cell r="E7071">
            <v>3955</v>
          </cell>
          <cell r="G7071" t="str">
            <v>INTERLAKEN</v>
          </cell>
          <cell r="H7071" t="str">
            <v>Withdrawn</v>
          </cell>
        </row>
        <row r="7072">
          <cell r="A7072" t="str">
            <v>HIST2022-0116</v>
          </cell>
          <cell r="B7072" t="str">
            <v>122-124-09</v>
          </cell>
          <cell r="C7072" t="str">
            <v>Historical Determination</v>
          </cell>
          <cell r="D7072" t="str">
            <v>Brandy Mcmahon</v>
          </cell>
          <cell r="E7072">
            <v>587</v>
          </cell>
          <cell r="G7072" t="str">
            <v>SUGARPINE</v>
          </cell>
          <cell r="H7072" t="str">
            <v>Determination Issued</v>
          </cell>
        </row>
        <row r="7073">
          <cell r="A7073" t="str">
            <v>ERSP2022-0081</v>
          </cell>
          <cell r="B7073" t="str">
            <v>122-124-09</v>
          </cell>
          <cell r="C7073" t="str">
            <v>Residential Dwelling</v>
          </cell>
          <cell r="D7073" t="str">
            <v>CONSULTANT</v>
          </cell>
          <cell r="E7073">
            <v>587</v>
          </cell>
          <cell r="G7073" t="str">
            <v>SUGARPINE</v>
          </cell>
          <cell r="H7073" t="str">
            <v>Acknowledged</v>
          </cell>
        </row>
        <row r="7074">
          <cell r="A7074" t="str">
            <v>FEET2022-0110</v>
          </cell>
          <cell r="B7074" t="str">
            <v>083-120-026</v>
          </cell>
          <cell r="C7074" t="str">
            <v>Building/ERS/Admin/Fee Transfer</v>
          </cell>
          <cell r="E7074">
            <v>816</v>
          </cell>
          <cell r="G7074" t="str">
            <v>HOLLY</v>
          </cell>
        </row>
        <row r="7075">
          <cell r="A7075" t="str">
            <v>TREE2022-0078</v>
          </cell>
          <cell r="B7075" t="str">
            <v>1318-22-002-009</v>
          </cell>
          <cell r="C7075" t="str">
            <v>Tree Removal</v>
          </cell>
          <cell r="D7075" t="str">
            <v>Bruce Barr</v>
          </cell>
          <cell r="E7075">
            <v>0</v>
          </cell>
          <cell r="G7075" t="str">
            <v>KAHLE</v>
          </cell>
          <cell r="H7075" t="str">
            <v>Approved</v>
          </cell>
        </row>
        <row r="7076">
          <cell r="A7076" t="str">
            <v>FEET2022-0111</v>
          </cell>
          <cell r="B7076" t="str">
            <v>116-020-023</v>
          </cell>
          <cell r="C7076" t="str">
            <v>Building/ERS/Admin/Fee Transfer</v>
          </cell>
          <cell r="E7076">
            <v>619</v>
          </cell>
          <cell r="G7076" t="str">
            <v>GRANITE</v>
          </cell>
        </row>
        <row r="7077">
          <cell r="A7077" t="str">
            <v>FEET2022-0108</v>
          </cell>
          <cell r="B7077" t="str">
            <v>092-170-033</v>
          </cell>
          <cell r="C7077" t="str">
            <v>Building/ERS/Admin/Fee Transfer</v>
          </cell>
          <cell r="E7077">
            <v>670</v>
          </cell>
          <cell r="G7077" t="str">
            <v>TUNNINGTON</v>
          </cell>
        </row>
        <row r="7078">
          <cell r="A7078" t="str">
            <v>FEET2022-0106</v>
          </cell>
          <cell r="B7078" t="str">
            <v>098-111-001</v>
          </cell>
          <cell r="C7078" t="str">
            <v>Building/ERS/Admin/Fee Transfer</v>
          </cell>
          <cell r="E7078">
            <v>420</v>
          </cell>
          <cell r="G7078" t="str">
            <v>SNOW BIRD</v>
          </cell>
        </row>
        <row r="7079">
          <cell r="A7079" t="str">
            <v>ALLC2022-0114</v>
          </cell>
          <cell r="B7079" t="str">
            <v>025-252-04</v>
          </cell>
          <cell r="C7079" t="str">
            <v>Allocation Assignment</v>
          </cell>
          <cell r="D7079" t="str">
            <v>INTAKE INTAKE</v>
          </cell>
          <cell r="E7079">
            <v>1232</v>
          </cell>
          <cell r="G7079" t="str">
            <v>HEATHER LAKE</v>
          </cell>
          <cell r="H7079" t="str">
            <v>Withdrawn</v>
          </cell>
        </row>
        <row r="7080">
          <cell r="A7080" t="str">
            <v>EIPC2022-0003</v>
          </cell>
          <cell r="B7080" t="str">
            <v>560-101-00</v>
          </cell>
          <cell r="C7080" t="str">
            <v>EIP Construction</v>
          </cell>
          <cell r="D7080" t="str">
            <v>Shannon Friedman</v>
          </cell>
          <cell r="H7080" t="str">
            <v>Acknowledged</v>
          </cell>
        </row>
        <row r="7081">
          <cell r="A7081" t="str">
            <v>FEET2022-0107</v>
          </cell>
          <cell r="B7081" t="str">
            <v>111-280-017</v>
          </cell>
          <cell r="C7081" t="str">
            <v>Building/ERS/Admin/Fee Transfer</v>
          </cell>
          <cell r="E7081">
            <v>1430</v>
          </cell>
          <cell r="G7081" t="str">
            <v>COMMONWEALTH</v>
          </cell>
        </row>
        <row r="7082">
          <cell r="A7082" t="str">
            <v>QEXE2022-0113</v>
          </cell>
          <cell r="B7082" t="str">
            <v>017-101-001</v>
          </cell>
          <cell r="C7082" t="str">
            <v>Qualified Exempt</v>
          </cell>
          <cell r="D7082" t="str">
            <v>Shannon Friedman</v>
          </cell>
          <cell r="H7082" t="str">
            <v>Approved</v>
          </cell>
        </row>
        <row r="7083">
          <cell r="A7083" t="str">
            <v>ERSP2022-0079</v>
          </cell>
          <cell r="B7083" t="str">
            <v>098-170-003</v>
          </cell>
          <cell r="C7083" t="str">
            <v>Residential Dwelling</v>
          </cell>
          <cell r="D7083" t="str">
            <v>CONSULTANT</v>
          </cell>
          <cell r="E7083">
            <v>6790</v>
          </cell>
          <cell r="F7083" t="str">
            <v>W</v>
          </cell>
          <cell r="G7083" t="str">
            <v>LAKE</v>
          </cell>
          <cell r="H7083" t="str">
            <v>Acknowledged</v>
          </cell>
        </row>
        <row r="7084">
          <cell r="A7084" t="str">
            <v>FEET2022-0112</v>
          </cell>
          <cell r="B7084" t="str">
            <v>116-210-027</v>
          </cell>
          <cell r="C7084" t="str">
            <v>Building/ERS/Admin/Fee Transfer</v>
          </cell>
          <cell r="E7084">
            <v>5631</v>
          </cell>
          <cell r="G7084" t="str">
            <v>RHODESIA</v>
          </cell>
        </row>
        <row r="7085">
          <cell r="A7085" t="str">
            <v>HIST2022-0105</v>
          </cell>
          <cell r="B7085" t="str">
            <v>029-082-009</v>
          </cell>
          <cell r="C7085" t="str">
            <v>Historical Determination</v>
          </cell>
          <cell r="D7085" t="str">
            <v>Brandy Mcmahon</v>
          </cell>
          <cell r="E7085">
            <v>4007</v>
          </cell>
          <cell r="G7085" t="str">
            <v>CEDAR</v>
          </cell>
          <cell r="H7085" t="str">
            <v>Determination Issued</v>
          </cell>
        </row>
        <row r="7086">
          <cell r="A7086" t="str">
            <v>FEET2022-0109</v>
          </cell>
          <cell r="B7086" t="str">
            <v>115-030-016</v>
          </cell>
          <cell r="C7086" t="str">
            <v>Building/ERS/Admin/Fee Transfer</v>
          </cell>
          <cell r="D7086" t="str">
            <v>NO FILE</v>
          </cell>
          <cell r="E7086">
            <v>5241</v>
          </cell>
          <cell r="G7086" t="str">
            <v>EMERALD</v>
          </cell>
        </row>
        <row r="7087">
          <cell r="A7087" t="str">
            <v>ERSP2022-0076</v>
          </cell>
          <cell r="B7087" t="str">
            <v>530-301-00</v>
          </cell>
          <cell r="C7087" t="str">
            <v>Rec-Public Service</v>
          </cell>
          <cell r="D7087" t="str">
            <v>Paul Nielsen</v>
          </cell>
          <cell r="E7087">
            <v>301</v>
          </cell>
          <cell r="G7087" t="str">
            <v>PUDs</v>
          </cell>
          <cell r="H7087" t="str">
            <v>Conditional Permit</v>
          </cell>
        </row>
        <row r="7088">
          <cell r="A7088" t="str">
            <v>HIST2022-0104</v>
          </cell>
          <cell r="B7088" t="str">
            <v>125-373-09</v>
          </cell>
          <cell r="C7088" t="str">
            <v>Historical Determination</v>
          </cell>
          <cell r="D7088" t="str">
            <v>Brandy Mcmahon</v>
          </cell>
          <cell r="E7088">
            <v>699</v>
          </cell>
          <cell r="G7088" t="str">
            <v>CARSON</v>
          </cell>
          <cell r="H7088" t="str">
            <v>Determination Issued</v>
          </cell>
        </row>
        <row r="7089">
          <cell r="A7089" t="str">
            <v>MFEE2022-0100</v>
          </cell>
          <cell r="B7089" t="str">
            <v>097-084-020</v>
          </cell>
          <cell r="C7089" t="str">
            <v>Mooring Fee</v>
          </cell>
          <cell r="E7089">
            <v>4880</v>
          </cell>
          <cell r="F7089" t="str">
            <v>W</v>
          </cell>
          <cell r="G7089" t="str">
            <v>LAKE</v>
          </cell>
          <cell r="H7089" t="str">
            <v>Paid</v>
          </cell>
        </row>
        <row r="7090">
          <cell r="A7090" t="str">
            <v>CORR2022-0102</v>
          </cell>
          <cell r="B7090" t="str">
            <v>034-266-007</v>
          </cell>
          <cell r="C7090" t="str">
            <v>Correspondence</v>
          </cell>
          <cell r="E7090">
            <v>1987</v>
          </cell>
          <cell r="G7090" t="str">
            <v>PIUTE</v>
          </cell>
          <cell r="H7090" t="str">
            <v>Initiated</v>
          </cell>
        </row>
        <row r="7091">
          <cell r="A7091" t="str">
            <v>HIST2022-0099</v>
          </cell>
          <cell r="B7091" t="str">
            <v>1318-09-810-075</v>
          </cell>
          <cell r="C7091" t="str">
            <v>Historical Determination</v>
          </cell>
          <cell r="D7091" t="str">
            <v>Brandy Mcmahon</v>
          </cell>
          <cell r="E7091">
            <v>616</v>
          </cell>
          <cell r="G7091" t="str">
            <v>FREEL</v>
          </cell>
          <cell r="H7091" t="str">
            <v>Determination Issued</v>
          </cell>
        </row>
        <row r="7092">
          <cell r="A7092" t="str">
            <v>CORR2022-0103</v>
          </cell>
          <cell r="B7092" t="str">
            <v>034-722-019</v>
          </cell>
          <cell r="C7092" t="str">
            <v>Correspondence</v>
          </cell>
          <cell r="E7092">
            <v>1662</v>
          </cell>
          <cell r="G7092" t="str">
            <v>OGLALA</v>
          </cell>
          <cell r="H7092" t="str">
            <v>Initiated</v>
          </cell>
        </row>
        <row r="7093">
          <cell r="A7093" t="str">
            <v>MFEE2022-0101</v>
          </cell>
          <cell r="B7093" t="str">
            <v>090-141-032</v>
          </cell>
          <cell r="C7093" t="str">
            <v>Mooring Fee</v>
          </cell>
          <cell r="E7093">
            <v>8740</v>
          </cell>
          <cell r="G7093" t="str">
            <v>BROCKWAY VISTA</v>
          </cell>
          <cell r="H7093" t="str">
            <v>Paid</v>
          </cell>
        </row>
        <row r="7094">
          <cell r="A7094" t="str">
            <v>QEXE2022-0092</v>
          </cell>
          <cell r="B7094" t="str">
            <v>031-255-017</v>
          </cell>
          <cell r="C7094" t="str">
            <v>Qualified Exempt</v>
          </cell>
          <cell r="D7094" t="str">
            <v>BMCKILLOP</v>
          </cell>
          <cell r="E7094">
            <v>2633</v>
          </cell>
          <cell r="G7094" t="str">
            <v>SUSSEX</v>
          </cell>
          <cell r="H7094" t="str">
            <v>Accepted</v>
          </cell>
        </row>
        <row r="7095">
          <cell r="A7095" t="str">
            <v>MFEE2022-0095</v>
          </cell>
          <cell r="B7095" t="str">
            <v>117-060-013</v>
          </cell>
          <cell r="C7095" t="str">
            <v>Mooring Fee</v>
          </cell>
          <cell r="E7095">
            <v>6460</v>
          </cell>
          <cell r="F7095" t="str">
            <v>N</v>
          </cell>
          <cell r="G7095" t="str">
            <v>LAKE</v>
          </cell>
          <cell r="H7095" t="str">
            <v>Paid</v>
          </cell>
        </row>
        <row r="7096">
          <cell r="A7096" t="str">
            <v>MFEE2022-0084</v>
          </cell>
          <cell r="B7096" t="str">
            <v>098-180-011</v>
          </cell>
          <cell r="C7096" t="str">
            <v>Mooring Fee</v>
          </cell>
          <cell r="E7096">
            <v>6730</v>
          </cell>
          <cell r="F7096" t="str">
            <v>W</v>
          </cell>
          <cell r="G7096" t="str">
            <v>LAKE</v>
          </cell>
          <cell r="H7096" t="str">
            <v>Paid</v>
          </cell>
        </row>
        <row r="7097">
          <cell r="A7097" t="str">
            <v>ERSP2022-0075</v>
          </cell>
          <cell r="B7097" t="str">
            <v>033-100-022</v>
          </cell>
          <cell r="C7097" t="str">
            <v>Temporary Uses</v>
          </cell>
          <cell r="D7097" t="str">
            <v>INTAKE INTAKE</v>
          </cell>
          <cell r="E7097">
            <v>2500</v>
          </cell>
          <cell r="G7097" t="str">
            <v>US HWY 50</v>
          </cell>
          <cell r="H7097" t="str">
            <v>Withdrawn</v>
          </cell>
        </row>
        <row r="7098">
          <cell r="A7098" t="str">
            <v>QEXE2022-0091</v>
          </cell>
          <cell r="B7098" t="str">
            <v>090-074-023</v>
          </cell>
          <cell r="C7098" t="str">
            <v>Qualified Exempt</v>
          </cell>
          <cell r="D7098" t="str">
            <v>Alyson Borawski</v>
          </cell>
          <cell r="E7098">
            <v>0</v>
          </cell>
          <cell r="G7098" t="str">
            <v>NONE</v>
          </cell>
          <cell r="H7098" t="str">
            <v>Incomplete</v>
          </cell>
        </row>
        <row r="7099">
          <cell r="A7099" t="str">
            <v>MFEE2022-0089</v>
          </cell>
          <cell r="B7099" t="str">
            <v>1318-03-110-010</v>
          </cell>
          <cell r="C7099" t="str">
            <v>Mooring Fee</v>
          </cell>
          <cell r="E7099">
            <v>1078</v>
          </cell>
          <cell r="G7099" t="str">
            <v>SKYLAND</v>
          </cell>
          <cell r="H7099" t="str">
            <v>Paid</v>
          </cell>
        </row>
        <row r="7100">
          <cell r="A7100" t="str">
            <v>MFEE2022-0086</v>
          </cell>
          <cell r="B7100" t="str">
            <v>083-202-018</v>
          </cell>
          <cell r="C7100" t="str">
            <v>Mooring Fee</v>
          </cell>
          <cell r="E7100">
            <v>1278</v>
          </cell>
          <cell r="F7100" t="str">
            <v>W</v>
          </cell>
          <cell r="G7100" t="str">
            <v>LAKE</v>
          </cell>
          <cell r="H7100" t="str">
            <v>Paid</v>
          </cell>
        </row>
        <row r="7101">
          <cell r="A7101" t="str">
            <v>MFEE2022-0085</v>
          </cell>
          <cell r="B7101" t="str">
            <v>083-162-015</v>
          </cell>
          <cell r="C7101" t="str">
            <v>Mooring Fee</v>
          </cell>
          <cell r="E7101">
            <v>1320</v>
          </cell>
          <cell r="F7101" t="str">
            <v>W</v>
          </cell>
          <cell r="G7101" t="str">
            <v>LAKE</v>
          </cell>
          <cell r="H7101" t="str">
            <v>Paid</v>
          </cell>
        </row>
        <row r="7102">
          <cell r="A7102" t="str">
            <v>MFEE2022-0093</v>
          </cell>
          <cell r="B7102" t="str">
            <v>1318-16-801-003</v>
          </cell>
          <cell r="C7102" t="str">
            <v>Mooring Fee</v>
          </cell>
          <cell r="E7102">
            <v>414</v>
          </cell>
          <cell r="G7102" t="str">
            <v>BITLERS</v>
          </cell>
          <cell r="H7102" t="str">
            <v>Paid</v>
          </cell>
        </row>
        <row r="7103">
          <cell r="A7103" t="str">
            <v>ERSP2022-0074</v>
          </cell>
          <cell r="B7103" t="str">
            <v>125-531-08</v>
          </cell>
          <cell r="C7103" t="str">
            <v>Residential Dwelling</v>
          </cell>
          <cell r="D7103" t="str">
            <v>Theresa Avance</v>
          </cell>
          <cell r="E7103">
            <v>600</v>
          </cell>
          <cell r="G7103" t="str">
            <v>FALLEN LEAF</v>
          </cell>
          <cell r="H7103" t="str">
            <v>Acknowledged</v>
          </cell>
        </row>
        <row r="7104">
          <cell r="A7104" t="str">
            <v>LCAP2022-0126</v>
          </cell>
          <cell r="B7104" t="str">
            <v>125-163-12</v>
          </cell>
          <cell r="C7104" t="str">
            <v>Site Assessment</v>
          </cell>
          <cell r="D7104" t="str">
            <v>Julie Roll</v>
          </cell>
          <cell r="E7104">
            <v>924</v>
          </cell>
          <cell r="G7104" t="str">
            <v>DORCEY</v>
          </cell>
          <cell r="H7104" t="str">
            <v>Results Issued</v>
          </cell>
        </row>
        <row r="7105">
          <cell r="A7105" t="str">
            <v>MFEE2022-0097</v>
          </cell>
          <cell r="B7105" t="str">
            <v>1318-09-701-002</v>
          </cell>
          <cell r="C7105" t="str">
            <v>Mooring Fee</v>
          </cell>
          <cell r="E7105">
            <v>670</v>
          </cell>
          <cell r="G7105" t="str">
            <v>HWY 50</v>
          </cell>
          <cell r="H7105" t="str">
            <v>Paid</v>
          </cell>
        </row>
        <row r="7106">
          <cell r="A7106" t="str">
            <v>MFEE2022-0094</v>
          </cell>
          <cell r="B7106" t="str">
            <v>115-070-003</v>
          </cell>
          <cell r="C7106" t="str">
            <v>Mooring Fee</v>
          </cell>
          <cell r="E7106">
            <v>4750</v>
          </cell>
          <cell r="F7106" t="str">
            <v>N</v>
          </cell>
          <cell r="G7106" t="str">
            <v>LAKE</v>
          </cell>
          <cell r="H7106" t="str">
            <v>Paid</v>
          </cell>
        </row>
        <row r="7107">
          <cell r="A7107" t="str">
            <v>MFEE2022-0088</v>
          </cell>
          <cell r="B7107" t="str">
            <v>085-344-005</v>
          </cell>
          <cell r="C7107" t="str">
            <v>Mooring Fee</v>
          </cell>
          <cell r="E7107">
            <v>4501</v>
          </cell>
          <cell r="F7107" t="str">
            <v>W</v>
          </cell>
          <cell r="G7107" t="str">
            <v>LAKE</v>
          </cell>
          <cell r="H7107" t="str">
            <v>Paid</v>
          </cell>
        </row>
        <row r="7108">
          <cell r="A7108" t="str">
            <v>MFEE2022-0087</v>
          </cell>
          <cell r="B7108" t="str">
            <v>085-222-014</v>
          </cell>
          <cell r="C7108" t="str">
            <v>Mooring Fee</v>
          </cell>
          <cell r="E7108">
            <v>20</v>
          </cell>
          <cell r="G7108" t="str">
            <v>GRAND</v>
          </cell>
          <cell r="H7108" t="str">
            <v>Paid</v>
          </cell>
        </row>
        <row r="7109">
          <cell r="A7109" t="str">
            <v>ERSP2022-0098</v>
          </cell>
          <cell r="B7109" t="str">
            <v>023-241-042</v>
          </cell>
          <cell r="C7109" t="str">
            <v>Conversion</v>
          </cell>
          <cell r="D7109" t="str">
            <v>Theresa Avance</v>
          </cell>
          <cell r="E7109">
            <v>0</v>
          </cell>
          <cell r="G7109" t="str">
            <v>NONE</v>
          </cell>
          <cell r="H7109" t="str">
            <v>Conditional Permit</v>
          </cell>
        </row>
        <row r="7110">
          <cell r="A7110" t="str">
            <v>MFEE2022-0096</v>
          </cell>
          <cell r="B7110" t="str">
            <v>085-280-064</v>
          </cell>
          <cell r="C7110" t="str">
            <v>Mooring Fee</v>
          </cell>
          <cell r="E7110">
            <v>3185</v>
          </cell>
          <cell r="F7110" t="str">
            <v>W</v>
          </cell>
          <cell r="G7110" t="str">
            <v>LAKE</v>
          </cell>
          <cell r="H7110" t="str">
            <v>Paid</v>
          </cell>
        </row>
        <row r="7111">
          <cell r="A7111" t="str">
            <v>QEXE2022-0090</v>
          </cell>
          <cell r="B7111" t="str">
            <v>122-090-01</v>
          </cell>
          <cell r="C7111" t="str">
            <v>Qualified Exempt</v>
          </cell>
          <cell r="D7111" t="str">
            <v>Alyson Borawski</v>
          </cell>
          <cell r="E7111">
            <v>549</v>
          </cell>
          <cell r="G7111" t="str">
            <v>LAKESHORE</v>
          </cell>
          <cell r="H7111" t="str">
            <v>Accepted</v>
          </cell>
        </row>
        <row r="7112">
          <cell r="A7112" t="str">
            <v>GEXC2022-0082</v>
          </cell>
          <cell r="B7112" t="str">
            <v>093-370-009</v>
          </cell>
          <cell r="C7112" t="str">
            <v>Grading Season Exception</v>
          </cell>
          <cell r="D7112" t="str">
            <v>Rachel Lopez</v>
          </cell>
          <cell r="E7112">
            <v>260</v>
          </cell>
          <cell r="G7112" t="str">
            <v>OBSERVATION</v>
          </cell>
          <cell r="H7112" t="str">
            <v>Approved</v>
          </cell>
        </row>
        <row r="7113">
          <cell r="A7113" t="str">
            <v>TREE2022-0069</v>
          </cell>
          <cell r="B7113" t="str">
            <v>022-051-017</v>
          </cell>
          <cell r="C7113" t="str">
            <v>Tree Removal</v>
          </cell>
          <cell r="D7113" t="str">
            <v>Bruce Barr</v>
          </cell>
          <cell r="E7113">
            <v>2126</v>
          </cell>
          <cell r="G7113" t="str">
            <v>MONTEREY</v>
          </cell>
          <cell r="H7113" t="str">
            <v>Approved</v>
          </cell>
        </row>
        <row r="7114">
          <cell r="A7114" t="str">
            <v>TREE2022-0073</v>
          </cell>
          <cell r="B7114" t="str">
            <v>084-121-013</v>
          </cell>
          <cell r="C7114" t="str">
            <v>Tree Removal</v>
          </cell>
          <cell r="D7114" t="str">
            <v>Bruce Barr</v>
          </cell>
          <cell r="E7114">
            <v>2480</v>
          </cell>
          <cell r="F7114" t="str">
            <v>W</v>
          </cell>
          <cell r="G7114" t="str">
            <v>LAKE</v>
          </cell>
          <cell r="H7114" t="str">
            <v>Approved</v>
          </cell>
        </row>
        <row r="7115">
          <cell r="A7115" t="str">
            <v>ERSP2022-0071</v>
          </cell>
          <cell r="B7115" t="str">
            <v>123-131-09</v>
          </cell>
          <cell r="C7115" t="str">
            <v>Residential Dwelling</v>
          </cell>
          <cell r="D7115" t="str">
            <v>INTAKE INTAKE</v>
          </cell>
          <cell r="E7115">
            <v>480</v>
          </cell>
          <cell r="G7115" t="str">
            <v>GONOWABIE</v>
          </cell>
          <cell r="H7115" t="str">
            <v>Withdrawn</v>
          </cell>
        </row>
        <row r="7116">
          <cell r="A7116" t="str">
            <v>TREE2022-0067</v>
          </cell>
          <cell r="B7116" t="str">
            <v>026-034-015</v>
          </cell>
          <cell r="C7116" t="str">
            <v>Tree Removal</v>
          </cell>
          <cell r="D7116" t="str">
            <v>Bruce Barr</v>
          </cell>
          <cell r="E7116">
            <v>818</v>
          </cell>
          <cell r="G7116" t="str">
            <v>LAKEVIEW</v>
          </cell>
          <cell r="H7116" t="str">
            <v>Approved</v>
          </cell>
        </row>
        <row r="7117">
          <cell r="A7117" t="str">
            <v>HIST2022-0083</v>
          </cell>
          <cell r="B7117" t="str">
            <v>115-060-005</v>
          </cell>
          <cell r="C7117" t="str">
            <v>Historical Determination</v>
          </cell>
          <cell r="D7117" t="str">
            <v>Brandy Mcmahon</v>
          </cell>
          <cell r="E7117">
            <v>4862</v>
          </cell>
          <cell r="F7117" t="str">
            <v>N</v>
          </cell>
          <cell r="G7117" t="str">
            <v>LAKE</v>
          </cell>
          <cell r="H7117" t="str">
            <v>Determination Issued</v>
          </cell>
        </row>
        <row r="7118">
          <cell r="A7118" t="str">
            <v>TREE2022-0068</v>
          </cell>
          <cell r="B7118" t="str">
            <v>034-593-006</v>
          </cell>
          <cell r="C7118" t="str">
            <v>Tree Removal</v>
          </cell>
          <cell r="D7118" t="str">
            <v>Bruce Barr</v>
          </cell>
          <cell r="E7118">
            <v>2136</v>
          </cell>
          <cell r="G7118" t="str">
            <v>SHAWNEE</v>
          </cell>
          <cell r="H7118" t="str">
            <v>Approved</v>
          </cell>
        </row>
        <row r="7119">
          <cell r="A7119" t="str">
            <v>ERSP2022-0070</v>
          </cell>
          <cell r="B7119" t="str">
            <v>1318-24-311-002</v>
          </cell>
          <cell r="C7119" t="str">
            <v>Residential Dwelling</v>
          </cell>
          <cell r="D7119" t="str">
            <v>Theresa Avance</v>
          </cell>
          <cell r="E7119">
            <v>484</v>
          </cell>
          <cell r="G7119" t="str">
            <v>LAUREL</v>
          </cell>
          <cell r="H7119" t="str">
            <v>Conditional Permit</v>
          </cell>
        </row>
        <row r="7120">
          <cell r="A7120" t="str">
            <v>MOOR2022-0072</v>
          </cell>
          <cell r="B7120" t="str">
            <v>094-150-017</v>
          </cell>
          <cell r="C7120" t="str">
            <v>Mooring Buoys</v>
          </cell>
          <cell r="D7120" t="str">
            <v>Matt Miller</v>
          </cell>
          <cell r="E7120">
            <v>180</v>
          </cell>
          <cell r="G7120" t="str">
            <v>SIERRA TERRACE</v>
          </cell>
          <cell r="H7120" t="str">
            <v>Additional Information</v>
          </cell>
        </row>
        <row r="7121">
          <cell r="A7121" t="str">
            <v>MFEE2022-0081</v>
          </cell>
          <cell r="B7121" t="str">
            <v>117-240-022</v>
          </cell>
          <cell r="C7121" t="str">
            <v>Mooring Fee</v>
          </cell>
          <cell r="E7121">
            <v>6750</v>
          </cell>
          <cell r="F7121" t="str">
            <v>N</v>
          </cell>
          <cell r="G7121" t="str">
            <v>LAKE</v>
          </cell>
          <cell r="H7121" t="str">
            <v>Paid</v>
          </cell>
        </row>
        <row r="7122">
          <cell r="A7122" t="str">
            <v>ERSP2022-0066</v>
          </cell>
          <cell r="B7122" t="str">
            <v>091-153-006</v>
          </cell>
          <cell r="C7122" t="str">
            <v>Residential Dwelling</v>
          </cell>
          <cell r="D7122" t="str">
            <v>Brandy Mcmahon</v>
          </cell>
          <cell r="E7122">
            <v>4598</v>
          </cell>
          <cell r="F7122" t="str">
            <v>N</v>
          </cell>
          <cell r="G7122" t="str">
            <v>LAKE</v>
          </cell>
          <cell r="H7122" t="str">
            <v>Conditional Permit</v>
          </cell>
        </row>
        <row r="7123">
          <cell r="A7123" t="str">
            <v>MFEE2022-0079</v>
          </cell>
          <cell r="B7123" t="str">
            <v>122-251-03</v>
          </cell>
          <cell r="C7123" t="str">
            <v>Mooring Fee</v>
          </cell>
          <cell r="E7123">
            <v>907</v>
          </cell>
          <cell r="G7123" t="str">
            <v>LAKESHORE</v>
          </cell>
          <cell r="H7123" t="str">
            <v>Paid</v>
          </cell>
        </row>
        <row r="7124">
          <cell r="A7124" t="str">
            <v>ERSP2022-0062</v>
          </cell>
          <cell r="B7124" t="str">
            <v>015-370-027</v>
          </cell>
          <cell r="C7124" t="str">
            <v>Residential Dwelling</v>
          </cell>
          <cell r="D7124" t="str">
            <v>INTAKE INTAKE</v>
          </cell>
          <cell r="E7124">
            <v>7153</v>
          </cell>
          <cell r="G7124" t="str">
            <v>STATE HWY 89</v>
          </cell>
          <cell r="H7124" t="str">
            <v>Withdrawn</v>
          </cell>
        </row>
        <row r="7125">
          <cell r="A7125" t="str">
            <v>ERSP2022-0065</v>
          </cell>
          <cell r="B7125" t="str">
            <v>090-324-002</v>
          </cell>
          <cell r="C7125" t="str">
            <v>Shorezone-Lakezone</v>
          </cell>
          <cell r="D7125" t="str">
            <v>Jennifer Self</v>
          </cell>
          <cell r="E7125">
            <v>9910</v>
          </cell>
          <cell r="G7125" t="str">
            <v>LAKE</v>
          </cell>
          <cell r="H7125" t="str">
            <v>Additional Information</v>
          </cell>
        </row>
        <row r="7126">
          <cell r="A7126" t="str">
            <v>MFEE2022-0078</v>
          </cell>
          <cell r="B7126" t="str">
            <v>116-220-051</v>
          </cell>
          <cell r="C7126" t="str">
            <v>Mooring Fee</v>
          </cell>
          <cell r="E7126">
            <v>5550</v>
          </cell>
          <cell r="F7126" t="str">
            <v>N</v>
          </cell>
          <cell r="G7126" t="str">
            <v>LAKE</v>
          </cell>
          <cell r="H7126" t="str">
            <v>Paid</v>
          </cell>
        </row>
        <row r="7127">
          <cell r="A7127" t="str">
            <v>QEXE2022-0076</v>
          </cell>
          <cell r="B7127" t="str">
            <v>115-010-033</v>
          </cell>
          <cell r="C7127" t="str">
            <v>Qualified Exempt</v>
          </cell>
          <cell r="D7127" t="str">
            <v>Alyson Borawski</v>
          </cell>
          <cell r="E7127">
            <v>5360</v>
          </cell>
          <cell r="F7127" t="str">
            <v>N</v>
          </cell>
          <cell r="G7127" t="str">
            <v>LAKE</v>
          </cell>
          <cell r="H7127" t="str">
            <v>Accepted</v>
          </cell>
        </row>
        <row r="7128">
          <cell r="A7128" t="str">
            <v>TREE2022-0063</v>
          </cell>
          <cell r="B7128" t="str">
            <v>090-262-015</v>
          </cell>
          <cell r="C7128" t="str">
            <v>Tree Removal</v>
          </cell>
          <cell r="D7128" t="str">
            <v>Bruce Barr</v>
          </cell>
          <cell r="E7128">
            <v>9702</v>
          </cell>
          <cell r="F7128" t="str">
            <v>N</v>
          </cell>
          <cell r="G7128" t="str">
            <v>LAKE</v>
          </cell>
          <cell r="H7128" t="str">
            <v>Approved</v>
          </cell>
        </row>
        <row r="7129">
          <cell r="A7129" t="str">
            <v>ERSP2020-0455-01</v>
          </cell>
          <cell r="B7129" t="str">
            <v>122-181-33</v>
          </cell>
          <cell r="C7129" t="str">
            <v>Plan Revision</v>
          </cell>
          <cell r="D7129" t="str">
            <v>Julie Roll</v>
          </cell>
          <cell r="E7129">
            <v>891</v>
          </cell>
          <cell r="G7129" t="str">
            <v>LAKESHORE</v>
          </cell>
          <cell r="H7129" t="str">
            <v>Acknowledged</v>
          </cell>
        </row>
        <row r="7130">
          <cell r="A7130" t="str">
            <v>ERSP2014-0375-06</v>
          </cell>
          <cell r="B7130" t="str">
            <v>1318-22-002-001</v>
          </cell>
          <cell r="C7130" t="str">
            <v>Plan Revision</v>
          </cell>
          <cell r="D7130" t="str">
            <v>Paul Nielsen</v>
          </cell>
          <cell r="E7130">
            <v>300</v>
          </cell>
          <cell r="G7130" t="str">
            <v>EUGENE</v>
          </cell>
          <cell r="H7130" t="str">
            <v>Conditional Permit</v>
          </cell>
        </row>
        <row r="7131">
          <cell r="A7131" t="str">
            <v>MFEE2022-0077</v>
          </cell>
          <cell r="B7131" t="str">
            <v>116-220-050</v>
          </cell>
          <cell r="C7131" t="str">
            <v>Mooring Fee</v>
          </cell>
          <cell r="D7131" t="str">
            <v>NO FILE</v>
          </cell>
          <cell r="E7131">
            <v>0</v>
          </cell>
          <cell r="G7131" t="str">
            <v>NONE</v>
          </cell>
          <cell r="H7131" t="str">
            <v>Paid</v>
          </cell>
        </row>
        <row r="7132">
          <cell r="A7132" t="str">
            <v>LCAP2022-0109</v>
          </cell>
          <cell r="B7132" t="str">
            <v>026-068-012</v>
          </cell>
          <cell r="C7132" t="str">
            <v>Site Assessment</v>
          </cell>
          <cell r="D7132" t="str">
            <v>Julie Roll</v>
          </cell>
          <cell r="E7132">
            <v>3100</v>
          </cell>
          <cell r="G7132" t="str">
            <v>BERKELEY</v>
          </cell>
          <cell r="H7132" t="str">
            <v>Results Issued</v>
          </cell>
        </row>
        <row r="7133">
          <cell r="A7133" t="str">
            <v>MFEE2022-0080</v>
          </cell>
          <cell r="B7133" t="str">
            <v>093-072-043</v>
          </cell>
          <cell r="C7133" t="str">
            <v>Mooring Fee</v>
          </cell>
          <cell r="E7133">
            <v>3208</v>
          </cell>
          <cell r="G7133" t="str">
            <v>EDGEWATER</v>
          </cell>
          <cell r="H7133" t="str">
            <v>Paid</v>
          </cell>
        </row>
        <row r="7134">
          <cell r="A7134" t="str">
            <v>ADMIN2022-0007</v>
          </cell>
          <cell r="B7134" t="str">
            <v>500-000-00</v>
          </cell>
          <cell r="C7134" t="str">
            <v>FOIA - Subpoena</v>
          </cell>
          <cell r="D7134" t="str">
            <v>Katherine Huston</v>
          </cell>
          <cell r="E7134">
            <v>0</v>
          </cell>
          <cell r="G7134" t="str">
            <v>NONE</v>
          </cell>
          <cell r="H7134" t="str">
            <v>Received</v>
          </cell>
        </row>
        <row r="7135">
          <cell r="A7135" t="str">
            <v>FEET2022-0069</v>
          </cell>
          <cell r="B7135" t="str">
            <v>033-343-006</v>
          </cell>
          <cell r="C7135" t="str">
            <v>Building/ERS/Admin/Fee Transfer</v>
          </cell>
          <cell r="E7135">
            <v>644</v>
          </cell>
          <cell r="G7135" t="str">
            <v>ZUNI</v>
          </cell>
        </row>
        <row r="7136">
          <cell r="A7136" t="str">
            <v>TREE2022-0058</v>
          </cell>
          <cell r="B7136" t="str">
            <v>130-380-00</v>
          </cell>
          <cell r="C7136" t="str">
            <v>Tree Removal</v>
          </cell>
          <cell r="D7136" t="str">
            <v>Bruce Barr</v>
          </cell>
          <cell r="E7136">
            <v>198</v>
          </cell>
          <cell r="G7136" t="str">
            <v>COUNTRY CLUB</v>
          </cell>
          <cell r="H7136" t="str">
            <v>Approved</v>
          </cell>
        </row>
        <row r="7137">
          <cell r="A7137" t="str">
            <v>ERSP2022-0061</v>
          </cell>
          <cell r="B7137" t="str">
            <v>126-580-10</v>
          </cell>
          <cell r="C7137" t="str">
            <v>Residential Dwelling</v>
          </cell>
          <cell r="D7137" t="str">
            <v>Brandy Mcmahon</v>
          </cell>
          <cell r="E7137">
            <v>1509</v>
          </cell>
          <cell r="G7137" t="str">
            <v>TIROL</v>
          </cell>
          <cell r="H7137" t="str">
            <v>Acknowledged</v>
          </cell>
        </row>
        <row r="7138">
          <cell r="A7138" t="str">
            <v>BUOY2022-0059</v>
          </cell>
          <cell r="B7138" t="str">
            <v>097-122-024</v>
          </cell>
          <cell r="C7138" t="str">
            <v>Buoy</v>
          </cell>
          <cell r="D7138" t="str">
            <v>Zach Davis</v>
          </cell>
          <cell r="H7138" t="str">
            <v>Project Completed</v>
          </cell>
        </row>
        <row r="7139">
          <cell r="A7139" t="str">
            <v>FEET2022-0066</v>
          </cell>
          <cell r="B7139" t="str">
            <v>081-121-004</v>
          </cell>
          <cell r="C7139" t="str">
            <v>Building/ERS/Admin/Fee Transfer</v>
          </cell>
          <cell r="E7139">
            <v>1565</v>
          </cell>
          <cell r="G7139" t="str">
            <v>PLAYER</v>
          </cell>
        </row>
        <row r="7140">
          <cell r="A7140" t="str">
            <v>FEET2022-0068</v>
          </cell>
          <cell r="B7140" t="str">
            <v>015-251-022</v>
          </cell>
          <cell r="C7140" t="str">
            <v>Building/ERS/Admin/Fee Transfer</v>
          </cell>
          <cell r="E7140">
            <v>478</v>
          </cell>
          <cell r="G7140" t="str">
            <v>ALDER</v>
          </cell>
        </row>
        <row r="7141">
          <cell r="A7141" t="str">
            <v>FEET2022-0067</v>
          </cell>
          <cell r="B7141" t="str">
            <v>015-212-025</v>
          </cell>
          <cell r="C7141" t="str">
            <v>Building/ERS/Admin/Fee Transfer</v>
          </cell>
          <cell r="E7141">
            <v>7208</v>
          </cell>
          <cell r="G7141" t="str">
            <v>FOURTH</v>
          </cell>
        </row>
        <row r="7142">
          <cell r="A7142" t="str">
            <v>EIPC2022-0002</v>
          </cell>
          <cell r="C7142" t="str">
            <v>EIP Construction</v>
          </cell>
          <cell r="D7142" t="str">
            <v>Shannon Friedman</v>
          </cell>
          <cell r="H7142" t="str">
            <v>Acknowledged</v>
          </cell>
        </row>
        <row r="7143">
          <cell r="A7143" t="str">
            <v>FEET2022-0065</v>
          </cell>
          <cell r="B7143" t="str">
            <v>080-172-006</v>
          </cell>
          <cell r="C7143" t="str">
            <v>Building/ERS/Admin/Fee Transfer</v>
          </cell>
          <cell r="D7143" t="str">
            <v>NO FILE</v>
          </cell>
          <cell r="E7143">
            <v>0</v>
          </cell>
          <cell r="G7143" t="str">
            <v>NONE</v>
          </cell>
        </row>
        <row r="7144">
          <cell r="A7144" t="str">
            <v>TREE2022-0060</v>
          </cell>
          <cell r="B7144" t="str">
            <v>124-500-10</v>
          </cell>
          <cell r="C7144" t="str">
            <v>Tree Removal</v>
          </cell>
          <cell r="D7144" t="str">
            <v>Bruce Barr</v>
          </cell>
          <cell r="E7144">
            <v>599</v>
          </cell>
          <cell r="G7144" t="str">
            <v>CREST</v>
          </cell>
          <cell r="H7144" t="str">
            <v>Approved</v>
          </cell>
        </row>
        <row r="7145">
          <cell r="A7145" t="str">
            <v>TRAN2022-0061</v>
          </cell>
          <cell r="B7145" t="str">
            <v>026-075-019</v>
          </cell>
          <cell r="C7145" t="str">
            <v>Transfer of Development</v>
          </cell>
          <cell r="D7145" t="str">
            <v>BMCKILLOP</v>
          </cell>
          <cell r="E7145">
            <v>839</v>
          </cell>
          <cell r="G7145" t="str">
            <v>TALLAC</v>
          </cell>
          <cell r="H7145" t="str">
            <v>Acknowledged</v>
          </cell>
        </row>
        <row r="7146">
          <cell r="A7146" t="str">
            <v>FEET2022-0074</v>
          </cell>
          <cell r="B7146" t="str">
            <v>036-422-013</v>
          </cell>
          <cell r="C7146" t="str">
            <v>Building/ERS/Admin/Fee Transfer</v>
          </cell>
          <cell r="D7146" t="str">
            <v>NO FILE</v>
          </cell>
          <cell r="E7146">
            <v>2860</v>
          </cell>
          <cell r="G7146" t="str">
            <v>SANTA CLAUS</v>
          </cell>
        </row>
        <row r="7147">
          <cell r="A7147" t="str">
            <v>FEET2022-0073</v>
          </cell>
          <cell r="B7147" t="str">
            <v>035-273-019</v>
          </cell>
          <cell r="C7147" t="str">
            <v>Building/ERS/Admin/Fee Transfer</v>
          </cell>
          <cell r="E7147">
            <v>2657</v>
          </cell>
          <cell r="G7147" t="str">
            <v>HENDERSON</v>
          </cell>
        </row>
        <row r="7148">
          <cell r="A7148" t="str">
            <v>FEET2022-0064</v>
          </cell>
          <cell r="B7148" t="str">
            <v>034-552-004</v>
          </cell>
          <cell r="C7148" t="str">
            <v>Building/ERS/Admin/Fee Transfer</v>
          </cell>
          <cell r="E7148">
            <v>2036</v>
          </cell>
          <cell r="G7148" t="str">
            <v>MEWUK</v>
          </cell>
        </row>
        <row r="7149">
          <cell r="A7149" t="str">
            <v>FEET2022-0072</v>
          </cell>
          <cell r="B7149" t="str">
            <v>034-451-001</v>
          </cell>
          <cell r="C7149" t="str">
            <v>Building/ERS/Admin/Fee Transfer</v>
          </cell>
          <cell r="E7149">
            <v>692</v>
          </cell>
          <cell r="F7149" t="str">
            <v>W</v>
          </cell>
          <cell r="G7149" t="str">
            <v>SAN BERNARDINO</v>
          </cell>
        </row>
        <row r="7150">
          <cell r="A7150" t="str">
            <v>LCAP2022-0099</v>
          </cell>
          <cell r="B7150" t="str">
            <v>031-256-003</v>
          </cell>
          <cell r="C7150" t="str">
            <v>IPES</v>
          </cell>
          <cell r="D7150" t="str">
            <v>CONSULTANT</v>
          </cell>
          <cell r="E7150">
            <v>964</v>
          </cell>
          <cell r="G7150" t="str">
            <v>RUBICON</v>
          </cell>
          <cell r="H7150" t="str">
            <v>Results Issued</v>
          </cell>
        </row>
        <row r="7151">
          <cell r="A7151" t="str">
            <v>ERSP2019-1471-01</v>
          </cell>
          <cell r="B7151" t="str">
            <v>123-131-06</v>
          </cell>
          <cell r="C7151" t="str">
            <v>Plan Revision</v>
          </cell>
          <cell r="D7151" t="str">
            <v>Julie Roll</v>
          </cell>
          <cell r="E7151">
            <v>480</v>
          </cell>
          <cell r="G7151" t="str">
            <v>GONOWABIE</v>
          </cell>
          <cell r="H7151" t="str">
            <v>Acknowledged</v>
          </cell>
        </row>
        <row r="7152">
          <cell r="A7152" t="str">
            <v>ALLC2022-0060</v>
          </cell>
          <cell r="B7152" t="str">
            <v>026-075-019</v>
          </cell>
          <cell r="C7152" t="str">
            <v>Allocation Assignment</v>
          </cell>
          <cell r="E7152">
            <v>839</v>
          </cell>
          <cell r="G7152" t="str">
            <v>TALLAC</v>
          </cell>
          <cell r="H7152" t="str">
            <v>Withdrawn</v>
          </cell>
        </row>
        <row r="7153">
          <cell r="A7153" t="str">
            <v>MFEE2022-0052</v>
          </cell>
          <cell r="B7153" t="str">
            <v>117-140-008</v>
          </cell>
          <cell r="C7153" t="str">
            <v>Mooring Fee</v>
          </cell>
          <cell r="E7153">
            <v>7630</v>
          </cell>
          <cell r="F7153" t="str">
            <v>N</v>
          </cell>
          <cell r="G7153" t="str">
            <v>LAKE</v>
          </cell>
          <cell r="H7153" t="str">
            <v>Paid</v>
          </cell>
        </row>
        <row r="7154">
          <cell r="A7154" t="str">
            <v>ERSP2022-0057</v>
          </cell>
          <cell r="B7154" t="str">
            <v>126-510-01</v>
          </cell>
          <cell r="C7154" t="str">
            <v>Residential Dwelling</v>
          </cell>
          <cell r="D7154" t="str">
            <v>Bridget Cornell</v>
          </cell>
          <cell r="E7154">
            <v>1313</v>
          </cell>
          <cell r="G7154" t="str">
            <v>AROSA</v>
          </cell>
          <cell r="H7154" t="str">
            <v>Conditional Permit</v>
          </cell>
        </row>
        <row r="7155">
          <cell r="A7155" t="str">
            <v>FEET2022-0054</v>
          </cell>
          <cell r="B7155" t="str">
            <v>033-823-001</v>
          </cell>
          <cell r="C7155" t="str">
            <v>Building/ERS/Admin/Fee Transfer</v>
          </cell>
          <cell r="E7155">
            <v>1848</v>
          </cell>
          <cell r="G7155" t="str">
            <v>GRIZZLY MOUNTAIN</v>
          </cell>
        </row>
        <row r="7156">
          <cell r="A7156" t="str">
            <v>TREE2022-0053</v>
          </cell>
          <cell r="B7156" t="str">
            <v>116-080-049</v>
          </cell>
          <cell r="C7156" t="str">
            <v>Tree Removal</v>
          </cell>
          <cell r="D7156" t="str">
            <v>Bruce Barr</v>
          </cell>
          <cell r="E7156">
            <v>5745</v>
          </cell>
          <cell r="G7156" t="str">
            <v>UPLANDS</v>
          </cell>
          <cell r="H7156" t="str">
            <v>Approved</v>
          </cell>
        </row>
        <row r="7157">
          <cell r="A7157" t="str">
            <v>ERSP2021-0984-01</v>
          </cell>
          <cell r="B7157" t="str">
            <v>1418-34-610-011</v>
          </cell>
          <cell r="C7157" t="str">
            <v>Plan Revision</v>
          </cell>
          <cell r="D7157" t="str">
            <v>Alyson Borawski</v>
          </cell>
          <cell r="E7157">
            <v>1269</v>
          </cell>
          <cell r="G7157" t="str">
            <v>HIDDEN WOODS</v>
          </cell>
          <cell r="H7157" t="str">
            <v>Acknowledged</v>
          </cell>
        </row>
        <row r="7158">
          <cell r="A7158" t="str">
            <v>LLAD2022-0051</v>
          </cell>
          <cell r="B7158" t="str">
            <v>123-250-09</v>
          </cell>
          <cell r="C7158" t="str">
            <v>Lot Line Adjustment</v>
          </cell>
          <cell r="D7158" t="str">
            <v>INTAKE INTAKE</v>
          </cell>
          <cell r="E7158">
            <v>451</v>
          </cell>
          <cell r="G7158" t="str">
            <v>LAKESHORE</v>
          </cell>
          <cell r="H7158" t="str">
            <v>Withdrawn</v>
          </cell>
        </row>
        <row r="7159">
          <cell r="A7159" t="str">
            <v>CORR2022-0049</v>
          </cell>
          <cell r="B7159" t="str">
            <v>025-021-038</v>
          </cell>
          <cell r="C7159" t="str">
            <v>Correspondence</v>
          </cell>
          <cell r="D7159" t="str">
            <v>Joan Douglas</v>
          </cell>
          <cell r="E7159">
            <v>3425</v>
          </cell>
          <cell r="G7159" t="str">
            <v>PIONEER</v>
          </cell>
          <cell r="H7159" t="str">
            <v>Initiated</v>
          </cell>
        </row>
        <row r="7160">
          <cell r="A7160" t="str">
            <v>ERSP2022-0056</v>
          </cell>
          <cell r="B7160" t="str">
            <v>022-020-001</v>
          </cell>
          <cell r="C7160" t="str">
            <v>Rec-Public Service</v>
          </cell>
          <cell r="D7160" t="str">
            <v>Theresa Avance</v>
          </cell>
          <cell r="E7160">
            <v>0</v>
          </cell>
          <cell r="G7160" t="str">
            <v>NONE</v>
          </cell>
          <cell r="H7160" t="str">
            <v>Acknowledged</v>
          </cell>
        </row>
        <row r="7161">
          <cell r="A7161" t="str">
            <v>ERSP2022-0054</v>
          </cell>
          <cell r="B7161" t="str">
            <v>115-060-005</v>
          </cell>
          <cell r="C7161" t="str">
            <v>Residential Dwelling</v>
          </cell>
          <cell r="D7161" t="str">
            <v>Bridget Cornell</v>
          </cell>
          <cell r="E7161">
            <v>4862</v>
          </cell>
          <cell r="F7161" t="str">
            <v>N</v>
          </cell>
          <cell r="G7161" t="str">
            <v>LAKE</v>
          </cell>
          <cell r="H7161" t="str">
            <v>Conditional Permit</v>
          </cell>
        </row>
        <row r="7162">
          <cell r="A7162" t="str">
            <v>TREE2022-0055</v>
          </cell>
          <cell r="B7162" t="str">
            <v>034-791-005</v>
          </cell>
          <cell r="C7162" t="str">
            <v>Tree Removal</v>
          </cell>
          <cell r="D7162" t="str">
            <v>Bruce Barr</v>
          </cell>
          <cell r="E7162">
            <v>1054</v>
          </cell>
          <cell r="G7162" t="str">
            <v>SAN DIEGO</v>
          </cell>
          <cell r="H7162" t="str">
            <v>Approved</v>
          </cell>
        </row>
        <row r="7163">
          <cell r="A7163" t="str">
            <v>CORR2022-0050</v>
          </cell>
          <cell r="B7163" t="str">
            <v>025-261-009</v>
          </cell>
          <cell r="C7163" t="str">
            <v>Correspondence</v>
          </cell>
          <cell r="D7163" t="str">
            <v>Joan Douglas</v>
          </cell>
          <cell r="E7163">
            <v>1316</v>
          </cell>
          <cell r="G7163" t="str">
            <v>HEATHER LAKE</v>
          </cell>
          <cell r="H7163" t="str">
            <v>Concluded</v>
          </cell>
        </row>
        <row r="7164">
          <cell r="A7164" t="str">
            <v>QEXE2022-0048</v>
          </cell>
          <cell r="B7164" t="str">
            <v>1318-15-111-037</v>
          </cell>
          <cell r="C7164" t="str">
            <v>Qualified Exempt</v>
          </cell>
          <cell r="D7164" t="str">
            <v>Alyson Borawski</v>
          </cell>
          <cell r="E7164">
            <v>600</v>
          </cell>
          <cell r="G7164" t="str">
            <v>HWY 50</v>
          </cell>
          <cell r="H7164" t="str">
            <v>Accepted</v>
          </cell>
        </row>
        <row r="7165">
          <cell r="A7165" t="str">
            <v>FEET2022-0053</v>
          </cell>
          <cell r="B7165" t="str">
            <v>032-050-075</v>
          </cell>
          <cell r="C7165" t="str">
            <v>Building/ERS/Admin/Fee Transfer</v>
          </cell>
          <cell r="E7165">
            <v>2081</v>
          </cell>
          <cell r="G7165" t="str">
            <v>TAHOE MOUNTAIN</v>
          </cell>
        </row>
        <row r="7166">
          <cell r="A7166" t="str">
            <v>MFEE2022-0046</v>
          </cell>
          <cell r="B7166" t="str">
            <v>117-110-007</v>
          </cell>
          <cell r="C7166" t="str">
            <v>Mooring Fee</v>
          </cell>
          <cell r="E7166">
            <v>7150</v>
          </cell>
          <cell r="F7166" t="str">
            <v>N</v>
          </cell>
          <cell r="G7166" t="str">
            <v>LAKE</v>
          </cell>
          <cell r="H7166" t="str">
            <v>Paid</v>
          </cell>
        </row>
        <row r="7167">
          <cell r="A7167" t="str">
            <v>LCAP2022-0093</v>
          </cell>
          <cell r="B7167" t="str">
            <v>023-671-003</v>
          </cell>
          <cell r="C7167" t="str">
            <v>Site Assessment</v>
          </cell>
          <cell r="D7167" t="str">
            <v>Julie Roll</v>
          </cell>
          <cell r="E7167">
            <v>949</v>
          </cell>
          <cell r="G7167" t="str">
            <v>TAHOE ISLAND</v>
          </cell>
          <cell r="H7167" t="str">
            <v>Results Issued</v>
          </cell>
        </row>
        <row r="7168">
          <cell r="A7168" t="str">
            <v>TRAN2022-0045</v>
          </cell>
          <cell r="B7168" t="str">
            <v>123-291-01</v>
          </cell>
          <cell r="C7168" t="str">
            <v>Transfer of Development</v>
          </cell>
          <cell r="D7168" t="str">
            <v>BMCKILLOP</v>
          </cell>
          <cell r="E7168">
            <v>1</v>
          </cell>
          <cell r="G7168" t="str">
            <v>BIG WATER</v>
          </cell>
          <cell r="H7168" t="str">
            <v>Conditional Permit</v>
          </cell>
        </row>
        <row r="7169">
          <cell r="A7169" t="str">
            <v>ERSP2022-0047</v>
          </cell>
          <cell r="B7169" t="str">
            <v>132-231-09</v>
          </cell>
          <cell r="C7169" t="str">
            <v>Conversion</v>
          </cell>
          <cell r="D7169" t="str">
            <v>Bridget Cornell</v>
          </cell>
          <cell r="E7169">
            <v>941</v>
          </cell>
          <cell r="G7169" t="str">
            <v>TAHOE</v>
          </cell>
          <cell r="H7169" t="str">
            <v>Withdrawn</v>
          </cell>
        </row>
        <row r="7170">
          <cell r="A7170" t="str">
            <v>HIST2022-0043</v>
          </cell>
          <cell r="B7170" t="str">
            <v>028-131-008</v>
          </cell>
          <cell r="C7170" t="str">
            <v>Historical Determination</v>
          </cell>
          <cell r="D7170" t="str">
            <v>Brandy Mcmahon</v>
          </cell>
          <cell r="E7170">
            <v>1395</v>
          </cell>
          <cell r="G7170" t="str">
            <v>TIMBER LAKE</v>
          </cell>
          <cell r="H7170" t="str">
            <v>Determination Issued</v>
          </cell>
        </row>
        <row r="7171">
          <cell r="A7171" t="str">
            <v>ADMIN2022-0006</v>
          </cell>
          <cell r="B7171" t="str">
            <v>500-000-00</v>
          </cell>
          <cell r="C7171" t="str">
            <v>FOIA - Subpoena</v>
          </cell>
          <cell r="E7171">
            <v>0</v>
          </cell>
          <cell r="G7171" t="str">
            <v>NONE</v>
          </cell>
          <cell r="H7171" t="str">
            <v>Received</v>
          </cell>
        </row>
        <row r="7172">
          <cell r="A7172" t="str">
            <v>ERSP2022-0050</v>
          </cell>
          <cell r="B7172" t="str">
            <v>090-073-006</v>
          </cell>
          <cell r="C7172" t="str">
            <v>Grading Project</v>
          </cell>
          <cell r="D7172" t="str">
            <v>BMCKILLOP</v>
          </cell>
          <cell r="E7172">
            <v>8200</v>
          </cell>
          <cell r="G7172" t="str">
            <v>BROCKWAY VISTA</v>
          </cell>
          <cell r="H7172" t="str">
            <v>Project Complete</v>
          </cell>
        </row>
        <row r="7173">
          <cell r="A7173" t="str">
            <v>TREE2022-0052</v>
          </cell>
          <cell r="B7173" t="str">
            <v>032-141-017</v>
          </cell>
          <cell r="C7173" t="str">
            <v>Tree Removal</v>
          </cell>
          <cell r="D7173" t="str">
            <v>Bruce Barr</v>
          </cell>
          <cell r="E7173">
            <v>1961</v>
          </cell>
          <cell r="G7173" t="str">
            <v>D</v>
          </cell>
          <cell r="H7173" t="str">
            <v>Approved</v>
          </cell>
        </row>
        <row r="7174">
          <cell r="A7174" t="str">
            <v>ERSP2022-0051</v>
          </cell>
          <cell r="B7174" t="str">
            <v>1318-15-611-038</v>
          </cell>
          <cell r="C7174" t="str">
            <v>Residential Dwelling</v>
          </cell>
          <cell r="D7174" t="str">
            <v>BMCKILLOP</v>
          </cell>
          <cell r="E7174">
            <v>299</v>
          </cell>
          <cell r="G7174" t="str">
            <v>ELKS POINT</v>
          </cell>
          <cell r="H7174" t="str">
            <v>Project Complete</v>
          </cell>
        </row>
        <row r="7175">
          <cell r="A7175" t="str">
            <v>QEXE2022-0042</v>
          </cell>
          <cell r="B7175" t="str">
            <v>1318-10-416-055</v>
          </cell>
          <cell r="C7175" t="str">
            <v>Qualified Exempt</v>
          </cell>
          <cell r="D7175" t="str">
            <v>BMCKILLOP</v>
          </cell>
          <cell r="E7175">
            <v>624</v>
          </cell>
          <cell r="G7175" t="str">
            <v>RIVEN ROCK</v>
          </cell>
          <cell r="H7175" t="str">
            <v>Accepted</v>
          </cell>
        </row>
        <row r="7176">
          <cell r="A7176" t="str">
            <v>ADMIN2022-0005</v>
          </cell>
          <cell r="B7176" t="str">
            <v>500-000-00</v>
          </cell>
          <cell r="C7176" t="str">
            <v>FOIA - Subpoena</v>
          </cell>
          <cell r="E7176">
            <v>0</v>
          </cell>
          <cell r="G7176" t="str">
            <v>NONE</v>
          </cell>
          <cell r="H7176" t="str">
            <v>Received</v>
          </cell>
        </row>
        <row r="7177">
          <cell r="A7177" t="str">
            <v>HIST2022-0044</v>
          </cell>
          <cell r="B7177" t="str">
            <v>017-041-027</v>
          </cell>
          <cell r="C7177" t="str">
            <v>Historical Determination</v>
          </cell>
          <cell r="D7177" t="str">
            <v>Brandy Mcmahon</v>
          </cell>
          <cell r="E7177">
            <v>9031</v>
          </cell>
          <cell r="G7177" t="str">
            <v>LUPINE</v>
          </cell>
          <cell r="H7177" t="str">
            <v>Project Completed</v>
          </cell>
        </row>
        <row r="7178">
          <cell r="A7178" t="str">
            <v>TREE2022-0049</v>
          </cell>
          <cell r="B7178" t="str">
            <v>023-554-04</v>
          </cell>
          <cell r="C7178" t="str">
            <v>Tree Removal</v>
          </cell>
          <cell r="D7178" t="str">
            <v>Bruce Barr</v>
          </cell>
          <cell r="E7178">
            <v>662</v>
          </cell>
          <cell r="G7178" t="str">
            <v>ANITA</v>
          </cell>
          <cell r="H7178" t="str">
            <v>Approved</v>
          </cell>
        </row>
        <row r="7179">
          <cell r="A7179" t="str">
            <v>VBOC2022-0041</v>
          </cell>
          <cell r="B7179" t="str">
            <v>022-044-001</v>
          </cell>
          <cell r="C7179" t="str">
            <v>Verification and Banking of Coverage</v>
          </cell>
          <cell r="D7179" t="str">
            <v>Julie Roll</v>
          </cell>
          <cell r="E7179">
            <v>503</v>
          </cell>
          <cell r="G7179" t="str">
            <v>TAHOE KEYS</v>
          </cell>
          <cell r="H7179" t="str">
            <v>Results Issued</v>
          </cell>
        </row>
        <row r="7180">
          <cell r="A7180" t="str">
            <v>HIST2022-0039</v>
          </cell>
          <cell r="B7180" t="str">
            <v>090-142-002</v>
          </cell>
          <cell r="C7180" t="str">
            <v>Historical Determination</v>
          </cell>
          <cell r="D7180" t="str">
            <v>Jennifer Self</v>
          </cell>
          <cell r="E7180">
            <v>8399</v>
          </cell>
          <cell r="F7180" t="str">
            <v>N</v>
          </cell>
          <cell r="G7180" t="str">
            <v>LAKE</v>
          </cell>
          <cell r="H7180" t="str">
            <v>Project Completed</v>
          </cell>
        </row>
        <row r="7181">
          <cell r="A7181" t="str">
            <v>HIST2022-0040</v>
          </cell>
          <cell r="B7181" t="str">
            <v>090-231-049</v>
          </cell>
          <cell r="C7181" t="str">
            <v>Historical Determination</v>
          </cell>
          <cell r="D7181" t="str">
            <v>Jennifer Self</v>
          </cell>
          <cell r="E7181">
            <v>8796</v>
          </cell>
          <cell r="G7181" t="str">
            <v>BROCKWAY VISTA</v>
          </cell>
          <cell r="H7181" t="str">
            <v>Project Completed</v>
          </cell>
        </row>
        <row r="7182">
          <cell r="A7182" t="str">
            <v>LCAP2022-0080</v>
          </cell>
          <cell r="B7182" t="str">
            <v>111-110-019</v>
          </cell>
          <cell r="C7182" t="str">
            <v>Soils Hydrology</v>
          </cell>
          <cell r="D7182" t="str">
            <v>Julie Roll</v>
          </cell>
          <cell r="E7182">
            <v>7418</v>
          </cell>
          <cell r="G7182" t="str">
            <v>KINGSWOOD</v>
          </cell>
          <cell r="H7182" t="str">
            <v>Results Issued</v>
          </cell>
        </row>
        <row r="7183">
          <cell r="A7183" t="str">
            <v>LCAP2022-0082</v>
          </cell>
          <cell r="B7183" t="str">
            <v>122-127-02</v>
          </cell>
          <cell r="C7183" t="str">
            <v>Site Assessment</v>
          </cell>
          <cell r="D7183" t="str">
            <v>Julie Roll</v>
          </cell>
          <cell r="E7183">
            <v>553</v>
          </cell>
          <cell r="G7183" t="str">
            <v>PINION</v>
          </cell>
          <cell r="H7183" t="str">
            <v>Results Issued</v>
          </cell>
        </row>
        <row r="7184">
          <cell r="A7184" t="str">
            <v>VBOC2022-0036</v>
          </cell>
          <cell r="B7184" t="str">
            <v>029-053-013</v>
          </cell>
          <cell r="C7184" t="str">
            <v>Verification and Banking of Coverage</v>
          </cell>
          <cell r="D7184" t="str">
            <v>Julie Roll</v>
          </cell>
          <cell r="E7184">
            <v>944</v>
          </cell>
          <cell r="G7184" t="str">
            <v>FRIDAY</v>
          </cell>
          <cell r="H7184" t="str">
            <v>Results Issued</v>
          </cell>
        </row>
        <row r="7185">
          <cell r="A7185" t="str">
            <v>VBOU2022-0032</v>
          </cell>
          <cell r="B7185" t="str">
            <v>117-130-035</v>
          </cell>
          <cell r="C7185" t="str">
            <v>Verification and Banking of Uses</v>
          </cell>
          <cell r="D7185" t="str">
            <v>Julie Roll</v>
          </cell>
          <cell r="E7185">
            <v>7432</v>
          </cell>
          <cell r="F7185" t="str">
            <v>N</v>
          </cell>
          <cell r="G7185" t="str">
            <v>LAKE</v>
          </cell>
          <cell r="H7185" t="str">
            <v>Results Issued</v>
          </cell>
        </row>
        <row r="7186">
          <cell r="A7186" t="str">
            <v>MOOR2022-0047</v>
          </cell>
          <cell r="B7186" t="str">
            <v>090-324-002</v>
          </cell>
          <cell r="C7186" t="str">
            <v>Mooring Buoys</v>
          </cell>
          <cell r="D7186" t="str">
            <v>Justin Lanoff</v>
          </cell>
          <cell r="E7186">
            <v>9902</v>
          </cell>
          <cell r="G7186" t="str">
            <v>LAKE</v>
          </cell>
          <cell r="H7186" t="str">
            <v>Conditional Permit</v>
          </cell>
        </row>
        <row r="7187">
          <cell r="A7187" t="str">
            <v>LCAP2022-0083</v>
          </cell>
          <cell r="B7187" t="str">
            <v>111-150-009</v>
          </cell>
          <cell r="C7187" t="str">
            <v>IPES Limited Incentive</v>
          </cell>
          <cell r="D7187" t="str">
            <v>Julie Roll</v>
          </cell>
          <cell r="E7187">
            <v>1225</v>
          </cell>
          <cell r="G7187" t="str">
            <v>CANTERBURY</v>
          </cell>
          <cell r="H7187" t="str">
            <v>Results Issued</v>
          </cell>
        </row>
        <row r="7188">
          <cell r="A7188" t="str">
            <v>ERSP2022-0046</v>
          </cell>
          <cell r="B7188" t="str">
            <v>1418-10-801-006</v>
          </cell>
          <cell r="C7188" t="str">
            <v>Shorezone-Lakezone</v>
          </cell>
          <cell r="D7188" t="str">
            <v>Tiffany Good</v>
          </cell>
          <cell r="E7188">
            <v>187</v>
          </cell>
          <cell r="G7188" t="str">
            <v>YELLOW JACKET</v>
          </cell>
          <cell r="H7188" t="str">
            <v>Conditional Permit</v>
          </cell>
        </row>
        <row r="7189">
          <cell r="A7189" t="str">
            <v>TRAN2022-0034</v>
          </cell>
          <cell r="B7189" t="str">
            <v>026-075-019</v>
          </cell>
          <cell r="C7189" t="str">
            <v>Transfer of Development</v>
          </cell>
          <cell r="D7189" t="str">
            <v>BMCKILLOP</v>
          </cell>
          <cell r="E7189">
            <v>839</v>
          </cell>
          <cell r="G7189" t="str">
            <v>TALLAC</v>
          </cell>
          <cell r="H7189" t="str">
            <v>Acknowledged</v>
          </cell>
        </row>
        <row r="7190">
          <cell r="A7190" t="str">
            <v>LCAP2022-0081</v>
          </cell>
          <cell r="B7190" t="str">
            <v>122-124-12</v>
          </cell>
          <cell r="C7190" t="str">
            <v>Site Assessment</v>
          </cell>
          <cell r="D7190" t="str">
            <v>Julie Roll</v>
          </cell>
          <cell r="E7190">
            <v>597</v>
          </cell>
          <cell r="G7190" t="str">
            <v>SUGARPINE</v>
          </cell>
          <cell r="H7190" t="str">
            <v>Results Issued</v>
          </cell>
        </row>
        <row r="7191">
          <cell r="A7191" t="str">
            <v>HIST2022-0035</v>
          </cell>
          <cell r="B7191" t="str">
            <v>122-213-15</v>
          </cell>
          <cell r="C7191" t="str">
            <v>Historical Determination</v>
          </cell>
          <cell r="D7191" t="str">
            <v>Brandy Mcmahon</v>
          </cell>
          <cell r="E7191">
            <v>842</v>
          </cell>
          <cell r="G7191" t="str">
            <v>LAKESHORE</v>
          </cell>
          <cell r="H7191" t="str">
            <v>Determination Issued</v>
          </cell>
        </row>
        <row r="7192">
          <cell r="A7192" t="str">
            <v>QESZ2022-0037</v>
          </cell>
          <cell r="B7192" t="str">
            <v>117-110-069</v>
          </cell>
          <cell r="C7192" t="str">
            <v>QE Shorezone</v>
          </cell>
          <cell r="D7192" t="str">
            <v>Alyson Borawski</v>
          </cell>
          <cell r="E7192">
            <v>0</v>
          </cell>
          <cell r="G7192" t="str">
            <v>NONE</v>
          </cell>
          <cell r="H7192" t="str">
            <v>Accepted</v>
          </cell>
        </row>
        <row r="7193">
          <cell r="A7193" t="str">
            <v>TRAN2022-0033</v>
          </cell>
          <cell r="B7193" t="str">
            <v>033-180-006</v>
          </cell>
          <cell r="C7193" t="str">
            <v>Transfer of Development</v>
          </cell>
          <cell r="D7193" t="str">
            <v>BMCKILLOP</v>
          </cell>
          <cell r="E7193">
            <v>1780</v>
          </cell>
          <cell r="G7193" t="str">
            <v>SAWMILL</v>
          </cell>
          <cell r="H7193" t="str">
            <v>Withdrawn</v>
          </cell>
        </row>
        <row r="7194">
          <cell r="A7194" t="str">
            <v>MOOR2022-0048</v>
          </cell>
          <cell r="B7194" t="str">
            <v>090-324-003</v>
          </cell>
          <cell r="C7194" t="str">
            <v>Mooring Buoys</v>
          </cell>
          <cell r="D7194" t="str">
            <v>Justin Lanoff</v>
          </cell>
          <cell r="E7194">
            <v>9910</v>
          </cell>
          <cell r="G7194" t="str">
            <v>LAKE</v>
          </cell>
          <cell r="H7194" t="str">
            <v>In Review</v>
          </cell>
        </row>
        <row r="7195">
          <cell r="A7195" t="str">
            <v>ERSP2022-0045</v>
          </cell>
          <cell r="B7195" t="str">
            <v>016-091-020</v>
          </cell>
          <cell r="C7195" t="str">
            <v>Shorezone-Lakezone</v>
          </cell>
          <cell r="D7195" t="str">
            <v>Julie Roll</v>
          </cell>
          <cell r="E7195">
            <v>8477</v>
          </cell>
          <cell r="G7195" t="str">
            <v>MEEKS BAY</v>
          </cell>
          <cell r="H7195" t="str">
            <v>Conditional Permit</v>
          </cell>
        </row>
        <row r="7196">
          <cell r="A7196" t="str">
            <v>TREE2022-0044</v>
          </cell>
          <cell r="B7196" t="str">
            <v>117-050-008</v>
          </cell>
          <cell r="C7196" t="str">
            <v>Tree Removal</v>
          </cell>
          <cell r="D7196" t="str">
            <v>Bruce Barr</v>
          </cell>
          <cell r="E7196">
            <v>6408</v>
          </cell>
          <cell r="G7196" t="str">
            <v>WILD ROSE</v>
          </cell>
          <cell r="H7196" t="str">
            <v>Approved</v>
          </cell>
        </row>
        <row r="7197">
          <cell r="A7197" t="str">
            <v>TREE2022-0042</v>
          </cell>
          <cell r="B7197" t="str">
            <v>129-292-35</v>
          </cell>
          <cell r="C7197" t="str">
            <v>Tree Removal</v>
          </cell>
          <cell r="D7197" t="str">
            <v>Bruce Barr</v>
          </cell>
          <cell r="E7197">
            <v>700</v>
          </cell>
          <cell r="G7197" t="str">
            <v>ROSEWOOD</v>
          </cell>
          <cell r="H7197" t="str">
            <v>Approved</v>
          </cell>
        </row>
        <row r="7198">
          <cell r="A7198" t="str">
            <v>ERSP2022-0043</v>
          </cell>
          <cell r="B7198" t="str">
            <v>090-231-039</v>
          </cell>
          <cell r="C7198" t="str">
            <v>Shorezone-Lakezone</v>
          </cell>
          <cell r="D7198" t="str">
            <v>Julie Roll</v>
          </cell>
          <cell r="E7198">
            <v>99</v>
          </cell>
          <cell r="G7198" t="str">
            <v>CHIPMUNK</v>
          </cell>
          <cell r="H7198" t="str">
            <v>Conditional Permit</v>
          </cell>
        </row>
        <row r="7199">
          <cell r="A7199" t="str">
            <v>ADMIN2022-0004</v>
          </cell>
          <cell r="B7199" t="str">
            <v>500-000-00</v>
          </cell>
          <cell r="C7199" t="str">
            <v>FOIA - Subpoena</v>
          </cell>
          <cell r="D7199" t="str">
            <v>Katherine Huston</v>
          </cell>
          <cell r="E7199">
            <v>0</v>
          </cell>
          <cell r="G7199" t="str">
            <v>NONE</v>
          </cell>
          <cell r="H7199" t="str">
            <v>Closed</v>
          </cell>
        </row>
        <row r="7200">
          <cell r="A7200" t="str">
            <v>GEXC2022-0027</v>
          </cell>
          <cell r="B7200" t="str">
            <v>1318-09-810-034</v>
          </cell>
          <cell r="C7200" t="str">
            <v>Grading Season Exception</v>
          </cell>
          <cell r="D7200" t="str">
            <v>Brenden Phillips</v>
          </cell>
          <cell r="E7200">
            <v>623</v>
          </cell>
          <cell r="G7200" t="str">
            <v>LAKE SHORE</v>
          </cell>
          <cell r="H7200" t="str">
            <v>Approved</v>
          </cell>
        </row>
        <row r="7201">
          <cell r="A7201" t="str">
            <v>QEXE2022-0026</v>
          </cell>
          <cell r="B7201" t="str">
            <v>130-212-13</v>
          </cell>
          <cell r="C7201" t="str">
            <v>Qualified Exempt</v>
          </cell>
          <cell r="D7201" t="str">
            <v>BMCKILLOP</v>
          </cell>
          <cell r="E7201">
            <v>146</v>
          </cell>
          <cell r="G7201" t="str">
            <v>TRAMWAY</v>
          </cell>
          <cell r="H7201" t="str">
            <v>Accepted</v>
          </cell>
        </row>
        <row r="7202">
          <cell r="A7202" t="str">
            <v>FEET2022-0029</v>
          </cell>
          <cell r="B7202" t="str">
            <v>112-280-009</v>
          </cell>
          <cell r="C7202" t="str">
            <v>Building/ERS/Admin/Fee Transfer</v>
          </cell>
          <cell r="E7202">
            <v>1285</v>
          </cell>
          <cell r="G7202" t="str">
            <v>KINGS</v>
          </cell>
        </row>
        <row r="7203">
          <cell r="A7203" t="str">
            <v>ERSP2022-0040</v>
          </cell>
          <cell r="B7203" t="str">
            <v>124-031-16</v>
          </cell>
          <cell r="C7203" t="str">
            <v>Residential Dwelling</v>
          </cell>
          <cell r="D7203" t="str">
            <v>BMCKILLOP</v>
          </cell>
          <cell r="E7203">
            <v>401</v>
          </cell>
          <cell r="G7203" t="str">
            <v>WINDING</v>
          </cell>
          <cell r="H7203" t="str">
            <v>Conditional Permit</v>
          </cell>
        </row>
        <row r="7204">
          <cell r="A7204" t="str">
            <v>LCAP2022-0069</v>
          </cell>
          <cell r="B7204" t="str">
            <v>031-333-003</v>
          </cell>
          <cell r="C7204" t="str">
            <v>Site Assessment</v>
          </cell>
          <cell r="D7204" t="str">
            <v>Julie Roll</v>
          </cell>
          <cell r="E7204">
            <v>910</v>
          </cell>
          <cell r="G7204" t="str">
            <v>CREEKWOOD</v>
          </cell>
          <cell r="H7204" t="str">
            <v>Results Issued</v>
          </cell>
        </row>
        <row r="7205">
          <cell r="A7205" t="str">
            <v>TREE2022-0039</v>
          </cell>
          <cell r="B7205" t="str">
            <v>023-181-040</v>
          </cell>
          <cell r="C7205" t="str">
            <v>Tree Removal</v>
          </cell>
          <cell r="D7205" t="str">
            <v>Bruce Barr</v>
          </cell>
          <cell r="E7205">
            <v>918</v>
          </cell>
          <cell r="G7205" t="str">
            <v>ELOISE</v>
          </cell>
          <cell r="H7205" t="str">
            <v>Approved</v>
          </cell>
        </row>
        <row r="7206">
          <cell r="A7206" t="str">
            <v>FEET2022-0028</v>
          </cell>
          <cell r="B7206" t="str">
            <v>094-211-018</v>
          </cell>
          <cell r="C7206" t="str">
            <v>Building/ERS/Admin/Fee Transfer</v>
          </cell>
          <cell r="D7206" t="str">
            <v>NO FILE</v>
          </cell>
          <cell r="E7206">
            <v>510</v>
          </cell>
          <cell r="G7206" t="str">
            <v>KIMBERLY</v>
          </cell>
        </row>
        <row r="7207">
          <cell r="A7207" t="str">
            <v>FEET2022-0030</v>
          </cell>
          <cell r="B7207" t="str">
            <v>115-010-012</v>
          </cell>
          <cell r="C7207" t="str">
            <v>Building/ERS/Admin/Fee Transfer</v>
          </cell>
          <cell r="E7207">
            <v>5401</v>
          </cell>
          <cell r="G7207" t="str">
            <v>CALEDONIA</v>
          </cell>
        </row>
        <row r="7208">
          <cell r="A7208" t="str">
            <v>LCAP2022-0067</v>
          </cell>
          <cell r="B7208" t="str">
            <v>081-132-003</v>
          </cell>
          <cell r="C7208" t="str">
            <v>Land Capability Verification</v>
          </cell>
          <cell r="D7208" t="str">
            <v>CONSULTANT</v>
          </cell>
          <cell r="E7208">
            <v>1627</v>
          </cell>
          <cell r="G7208" t="str">
            <v>PLAYER</v>
          </cell>
          <cell r="H7208" t="str">
            <v>Results Issued</v>
          </cell>
        </row>
        <row r="7209">
          <cell r="A7209" t="str">
            <v>ERSP2022-0041</v>
          </cell>
          <cell r="B7209" t="str">
            <v>094-140-034</v>
          </cell>
          <cell r="C7209" t="str">
            <v>Shorezone-Lakezone</v>
          </cell>
          <cell r="D7209" t="str">
            <v>Tiffany Good</v>
          </cell>
          <cell r="E7209">
            <v>2200</v>
          </cell>
          <cell r="F7209" t="str">
            <v>N</v>
          </cell>
          <cell r="G7209" t="str">
            <v>LAKE</v>
          </cell>
          <cell r="H7209" t="str">
            <v>Acknowledged</v>
          </cell>
        </row>
        <row r="7210">
          <cell r="A7210" t="str">
            <v>LCAP2022-0054</v>
          </cell>
          <cell r="B7210" t="str">
            <v>124-031-16</v>
          </cell>
          <cell r="C7210" t="str">
            <v>Soils Hydrology</v>
          </cell>
          <cell r="D7210" t="str">
            <v>Julie Roll</v>
          </cell>
          <cell r="E7210">
            <v>401</v>
          </cell>
          <cell r="G7210" t="str">
            <v>WINDING</v>
          </cell>
          <cell r="H7210" t="str">
            <v>Results Issued</v>
          </cell>
        </row>
        <row r="7211">
          <cell r="A7211" t="str">
            <v>TREE2022-0033</v>
          </cell>
          <cell r="B7211" t="str">
            <v>025-231-009</v>
          </cell>
          <cell r="C7211" t="str">
            <v>Tree Removal</v>
          </cell>
          <cell r="D7211" t="str">
            <v>Bruce Barr</v>
          </cell>
          <cell r="E7211">
            <v>1314</v>
          </cell>
          <cell r="G7211" t="str">
            <v>ANGORA LAKE</v>
          </cell>
          <cell r="H7211" t="str">
            <v>Approved</v>
          </cell>
        </row>
        <row r="7212">
          <cell r="A7212" t="str">
            <v>ERSP2022-0034</v>
          </cell>
          <cell r="B7212" t="str">
            <v>093-094-001</v>
          </cell>
          <cell r="C7212" t="str">
            <v>Shorezone-Lakezone</v>
          </cell>
          <cell r="D7212" t="str">
            <v>Tiffany Good</v>
          </cell>
          <cell r="E7212">
            <v>3240</v>
          </cell>
          <cell r="G7212" t="str">
            <v>EDGEWATER</v>
          </cell>
          <cell r="H7212" t="str">
            <v>Conditional Permit</v>
          </cell>
        </row>
        <row r="7213">
          <cell r="A7213" t="str">
            <v>TREE2022-0032</v>
          </cell>
          <cell r="B7213" t="str">
            <v>022-431-010</v>
          </cell>
          <cell r="C7213" t="str">
            <v>Tree Removal</v>
          </cell>
          <cell r="D7213" t="str">
            <v>Bruce Barr</v>
          </cell>
          <cell r="E7213">
            <v>24</v>
          </cell>
          <cell r="G7213" t="str">
            <v>LIGHTHOUSE SHORES</v>
          </cell>
          <cell r="H7213" t="str">
            <v>Approved</v>
          </cell>
        </row>
        <row r="7214">
          <cell r="A7214" t="str">
            <v>TREE2022-0036</v>
          </cell>
          <cell r="B7214" t="str">
            <v>023-892-005</v>
          </cell>
          <cell r="C7214" t="str">
            <v>Tree Removal</v>
          </cell>
          <cell r="D7214" t="str">
            <v>Bruce Barr</v>
          </cell>
          <cell r="E7214">
            <v>2187</v>
          </cell>
          <cell r="G7214" t="str">
            <v>BUTLER</v>
          </cell>
          <cell r="H7214" t="str">
            <v>Approved</v>
          </cell>
        </row>
        <row r="7215">
          <cell r="A7215" t="str">
            <v>LCAP2022-0055</v>
          </cell>
          <cell r="B7215" t="str">
            <v>130-203-11</v>
          </cell>
          <cell r="C7215" t="str">
            <v>Soils Hydrology</v>
          </cell>
          <cell r="D7215" t="str">
            <v>Julie Roll</v>
          </cell>
          <cell r="E7215">
            <v>1064</v>
          </cell>
          <cell r="G7215" t="str">
            <v>MILL CREEK</v>
          </cell>
          <cell r="H7215" t="str">
            <v>Results Issued</v>
          </cell>
        </row>
        <row r="7216">
          <cell r="A7216" t="str">
            <v>TREE2022-0035</v>
          </cell>
          <cell r="B7216" t="str">
            <v>034-712-021</v>
          </cell>
          <cell r="C7216" t="str">
            <v>Tree Removal</v>
          </cell>
          <cell r="D7216" t="str">
            <v>Bruce Barr</v>
          </cell>
          <cell r="E7216">
            <v>1772</v>
          </cell>
          <cell r="G7216" t="str">
            <v>SAPONI</v>
          </cell>
          <cell r="H7216" t="str">
            <v>Approved</v>
          </cell>
        </row>
        <row r="7217">
          <cell r="A7217" t="str">
            <v>TREE2022-0038</v>
          </cell>
          <cell r="B7217" t="str">
            <v>090-073-017</v>
          </cell>
          <cell r="C7217" t="str">
            <v>Tree Removal</v>
          </cell>
          <cell r="D7217" t="str">
            <v>Bruce Barr</v>
          </cell>
          <cell r="E7217">
            <v>8106</v>
          </cell>
          <cell r="G7217" t="str">
            <v>BROCKWAY VISTA</v>
          </cell>
          <cell r="H7217" t="str">
            <v>Approved</v>
          </cell>
        </row>
        <row r="7218">
          <cell r="A7218" t="str">
            <v>CORR2022-0025</v>
          </cell>
          <cell r="B7218" t="str">
            <v>025-233-005</v>
          </cell>
          <cell r="C7218" t="str">
            <v>Correspondence</v>
          </cell>
          <cell r="D7218" t="str">
            <v>Joan Douglas</v>
          </cell>
          <cell r="E7218">
            <v>3454</v>
          </cell>
          <cell r="G7218" t="str">
            <v>CHAMPLAIN</v>
          </cell>
          <cell r="H7218" t="str">
            <v>Initiated</v>
          </cell>
        </row>
        <row r="7219">
          <cell r="A7219" t="str">
            <v>TREE2022-0037</v>
          </cell>
          <cell r="B7219" t="str">
            <v>026-221-003</v>
          </cell>
          <cell r="C7219" t="str">
            <v>Tree Removal</v>
          </cell>
          <cell r="D7219" t="str">
            <v>Bruce Barr</v>
          </cell>
          <cell r="E7219">
            <v>944</v>
          </cell>
          <cell r="G7219" t="str">
            <v>EDGEWOOD</v>
          </cell>
          <cell r="H7219" t="str">
            <v>Approved</v>
          </cell>
        </row>
        <row r="7220">
          <cell r="A7220" t="str">
            <v>ERSP2022-0031</v>
          </cell>
          <cell r="B7220" t="str">
            <v>1318-15-410-021</v>
          </cell>
          <cell r="C7220" t="str">
            <v>Residential Dwelling</v>
          </cell>
          <cell r="D7220" t="str">
            <v>Brandy Mcmahon</v>
          </cell>
          <cell r="E7220">
            <v>412</v>
          </cell>
          <cell r="G7220" t="str">
            <v>ELKS</v>
          </cell>
          <cell r="H7220" t="str">
            <v>Acknowledged</v>
          </cell>
        </row>
        <row r="7221">
          <cell r="A7221" t="str">
            <v>GEXC2022-0024</v>
          </cell>
          <cell r="B7221" t="str">
            <v>025-670-002</v>
          </cell>
          <cell r="C7221" t="str">
            <v>Grading Season Exception</v>
          </cell>
          <cell r="D7221" t="str">
            <v>Brenden Phillips</v>
          </cell>
          <cell r="E7221">
            <v>3326</v>
          </cell>
          <cell r="G7221" t="str">
            <v>PIONEER</v>
          </cell>
          <cell r="H7221" t="str">
            <v>Approved</v>
          </cell>
        </row>
        <row r="7222">
          <cell r="A7222" t="str">
            <v>ERSP2022-0028</v>
          </cell>
          <cell r="B7222" t="str">
            <v>130-152-08</v>
          </cell>
          <cell r="C7222" t="str">
            <v>Commercial or Tourist Accommodation Project</v>
          </cell>
          <cell r="D7222" t="str">
            <v>Brandy Mcmahon</v>
          </cell>
          <cell r="E7222">
            <v>1054</v>
          </cell>
          <cell r="G7222" t="str">
            <v>TAHOE</v>
          </cell>
          <cell r="H7222" t="str">
            <v>Acknowledged</v>
          </cell>
        </row>
        <row r="7223">
          <cell r="A7223" t="str">
            <v>TREE2022-0026</v>
          </cell>
          <cell r="B7223" t="str">
            <v>027-170-015</v>
          </cell>
          <cell r="C7223" t="str">
            <v>Tree Removal</v>
          </cell>
          <cell r="D7223" t="str">
            <v>Bruce Barr</v>
          </cell>
          <cell r="E7223">
            <v>3300</v>
          </cell>
          <cell r="G7223" t="str">
            <v>LAKE TAHOE</v>
          </cell>
          <cell r="H7223" t="str">
            <v>Approved</v>
          </cell>
        </row>
        <row r="7224">
          <cell r="A7224" t="str">
            <v>LCAP2022-0042</v>
          </cell>
          <cell r="B7224" t="str">
            <v>016-483-005</v>
          </cell>
          <cell r="C7224" t="str">
            <v>Soils Hydrology</v>
          </cell>
          <cell r="D7224" t="str">
            <v>Julie Roll</v>
          </cell>
          <cell r="E7224">
            <v>0</v>
          </cell>
          <cell r="G7224" t="str">
            <v>NONE</v>
          </cell>
          <cell r="H7224" t="str">
            <v>Results Issued</v>
          </cell>
        </row>
        <row r="7225">
          <cell r="A7225" t="str">
            <v>LCAP2022-0043</v>
          </cell>
          <cell r="B7225" t="str">
            <v>1318-10-413-003</v>
          </cell>
          <cell r="C7225" t="str">
            <v>Site Assessment</v>
          </cell>
          <cell r="D7225" t="str">
            <v>Julie Roll</v>
          </cell>
          <cell r="E7225">
            <v>220</v>
          </cell>
          <cell r="G7225" t="str">
            <v>SLEEPY HOLLOW GLEN</v>
          </cell>
          <cell r="H7225" t="str">
            <v>Results Issued</v>
          </cell>
        </row>
        <row r="7226">
          <cell r="A7226" t="str">
            <v>QEXE2022-0023</v>
          </cell>
          <cell r="B7226" t="str">
            <v>025-041-019</v>
          </cell>
          <cell r="C7226" t="str">
            <v>Qualified Exempt</v>
          </cell>
          <cell r="D7226" t="str">
            <v>BMCKILLOP</v>
          </cell>
          <cell r="E7226">
            <v>0</v>
          </cell>
          <cell r="G7226" t="str">
            <v>NONE</v>
          </cell>
          <cell r="H7226" t="str">
            <v>Accepted</v>
          </cell>
        </row>
        <row r="7227">
          <cell r="A7227" t="str">
            <v>HIST2022-0022</v>
          </cell>
          <cell r="B7227" t="str">
            <v>124-032-25</v>
          </cell>
          <cell r="C7227" t="str">
            <v>Historical Determination</v>
          </cell>
          <cell r="D7227" t="str">
            <v>Brandy Mcmahon</v>
          </cell>
          <cell r="E7227">
            <v>690</v>
          </cell>
          <cell r="G7227" t="str">
            <v>GARY</v>
          </cell>
          <cell r="H7227" t="str">
            <v>Determination Issued</v>
          </cell>
        </row>
        <row r="7228">
          <cell r="A7228" t="str">
            <v>ERSP2022-0027</v>
          </cell>
          <cell r="B7228" t="str">
            <v>122-181-64</v>
          </cell>
          <cell r="C7228" t="str">
            <v>Residential Dwelling</v>
          </cell>
          <cell r="D7228" t="str">
            <v>CONSULTANT</v>
          </cell>
          <cell r="E7228">
            <v>885</v>
          </cell>
          <cell r="G7228" t="str">
            <v>LAKESHORE</v>
          </cell>
          <cell r="H7228" t="str">
            <v>Acknowledged</v>
          </cell>
        </row>
        <row r="7229">
          <cell r="A7229" t="str">
            <v>ERSP2022-0029</v>
          </cell>
          <cell r="B7229" t="str">
            <v>123-211-02</v>
          </cell>
          <cell r="C7229" t="str">
            <v>Shorezone-Lakezone</v>
          </cell>
          <cell r="D7229" t="str">
            <v>Tiffany Good</v>
          </cell>
          <cell r="E7229">
            <v>300</v>
          </cell>
          <cell r="G7229" t="str">
            <v>STATE ROUTE 28</v>
          </cell>
          <cell r="H7229" t="str">
            <v>Acknowledged</v>
          </cell>
        </row>
        <row r="7230">
          <cell r="A7230" t="str">
            <v>ADMIN2022-0003</v>
          </cell>
          <cell r="B7230" t="str">
            <v>500-000-00</v>
          </cell>
          <cell r="C7230" t="str">
            <v>FOIA - Subpoena</v>
          </cell>
          <cell r="D7230" t="str">
            <v>Katherine Huston</v>
          </cell>
          <cell r="E7230">
            <v>0</v>
          </cell>
          <cell r="G7230" t="str">
            <v>NONE</v>
          </cell>
          <cell r="H7230" t="str">
            <v>Closed</v>
          </cell>
        </row>
        <row r="7231">
          <cell r="A7231" t="str">
            <v>TREE2022-0022</v>
          </cell>
          <cell r="B7231" t="str">
            <v>025-252-004</v>
          </cell>
          <cell r="C7231" t="str">
            <v>Tree Removal</v>
          </cell>
          <cell r="D7231" t="str">
            <v>Bruce Barr</v>
          </cell>
          <cell r="E7231">
            <v>1232</v>
          </cell>
          <cell r="G7231" t="str">
            <v>HEATHER LAKE</v>
          </cell>
          <cell r="H7231" t="str">
            <v>Approved</v>
          </cell>
        </row>
        <row r="7232">
          <cell r="A7232" t="str">
            <v>ERSP2022-0021</v>
          </cell>
          <cell r="B7232" t="str">
            <v>093-072-041</v>
          </cell>
          <cell r="C7232" t="str">
            <v>Shorezone-Lakezone</v>
          </cell>
          <cell r="D7232" t="str">
            <v>Brandy Mcmahon</v>
          </cell>
          <cell r="E7232">
            <v>3180</v>
          </cell>
          <cell r="G7232" t="str">
            <v>EDGEWATER</v>
          </cell>
          <cell r="H7232" t="str">
            <v>Hold For Applicant</v>
          </cell>
        </row>
        <row r="7233">
          <cell r="A7233" t="str">
            <v>ERSP2022-0025</v>
          </cell>
          <cell r="B7233" t="str">
            <v>122-181-51</v>
          </cell>
          <cell r="C7233" t="str">
            <v>Residential Dwelling</v>
          </cell>
          <cell r="D7233" t="str">
            <v>CONSULTANT</v>
          </cell>
          <cell r="E7233">
            <v>835</v>
          </cell>
          <cell r="G7233" t="str">
            <v>LAKESHORE</v>
          </cell>
          <cell r="H7233" t="str">
            <v>Acknowledged</v>
          </cell>
        </row>
        <row r="7234">
          <cell r="A7234" t="str">
            <v>TREE2022-0023</v>
          </cell>
          <cell r="B7234" t="str">
            <v>022-061-018</v>
          </cell>
          <cell r="C7234" t="str">
            <v>Tree Removal</v>
          </cell>
          <cell r="D7234" t="str">
            <v>Bruce Barr</v>
          </cell>
          <cell r="E7234">
            <v>2160</v>
          </cell>
          <cell r="G7234" t="str">
            <v>CATALINA</v>
          </cell>
          <cell r="H7234" t="str">
            <v>Approved</v>
          </cell>
        </row>
        <row r="7235">
          <cell r="A7235" t="str">
            <v>HIST2022-0020</v>
          </cell>
          <cell r="B7235" t="str">
            <v>1318-03-212-010</v>
          </cell>
          <cell r="C7235" t="str">
            <v>Historical Determination</v>
          </cell>
          <cell r="D7235" t="str">
            <v>RGRAVES</v>
          </cell>
          <cell r="E7235">
            <v>98</v>
          </cell>
          <cell r="G7235" t="str">
            <v>PONDEROSA</v>
          </cell>
          <cell r="H7235" t="str">
            <v>Withdrawn</v>
          </cell>
        </row>
        <row r="7236">
          <cell r="A7236" t="str">
            <v>ERSP2022-0024</v>
          </cell>
          <cell r="B7236" t="str">
            <v>090-122-014</v>
          </cell>
          <cell r="C7236" t="str">
            <v>Grading Project</v>
          </cell>
          <cell r="D7236" t="str">
            <v>Alyson Borawski</v>
          </cell>
          <cell r="E7236">
            <v>8533</v>
          </cell>
          <cell r="G7236" t="str">
            <v>BROOK</v>
          </cell>
          <cell r="H7236" t="str">
            <v>Acknowledged</v>
          </cell>
        </row>
        <row r="7237">
          <cell r="A7237" t="str">
            <v>GEXC2022-0017</v>
          </cell>
          <cell r="B7237" t="str">
            <v>122-111-02</v>
          </cell>
          <cell r="C7237" t="str">
            <v>Grading Season Exception</v>
          </cell>
          <cell r="D7237" t="str">
            <v>Rachel Lopez</v>
          </cell>
          <cell r="E7237">
            <v>101</v>
          </cell>
          <cell r="G7237" t="str">
            <v>PINION</v>
          </cell>
          <cell r="H7237" t="str">
            <v>Approved</v>
          </cell>
        </row>
        <row r="7238">
          <cell r="A7238" t="str">
            <v>ERSP2022-0020</v>
          </cell>
          <cell r="B7238" t="str">
            <v>022-381-022</v>
          </cell>
          <cell r="C7238" t="str">
            <v>Residential Dwelling</v>
          </cell>
          <cell r="D7238" t="str">
            <v>CONSULTANT</v>
          </cell>
          <cell r="E7238">
            <v>259</v>
          </cell>
          <cell r="G7238" t="str">
            <v>BEACH</v>
          </cell>
          <cell r="H7238" t="str">
            <v>Acknowledged</v>
          </cell>
        </row>
        <row r="7239">
          <cell r="A7239" t="str">
            <v>HIST2022-0019</v>
          </cell>
          <cell r="B7239" t="str">
            <v>131-225-17</v>
          </cell>
          <cell r="C7239" t="str">
            <v>Historical Determination</v>
          </cell>
          <cell r="D7239" t="str">
            <v>Brandy Mcmahon</v>
          </cell>
          <cell r="E7239">
            <v>530</v>
          </cell>
          <cell r="G7239" t="str">
            <v>COUNTRY CLUB</v>
          </cell>
          <cell r="H7239" t="str">
            <v>Determination Issued</v>
          </cell>
        </row>
        <row r="7240">
          <cell r="A7240" t="str">
            <v>ERSP2022-0016</v>
          </cell>
          <cell r="B7240" t="str">
            <v>085-050-033</v>
          </cell>
          <cell r="C7240" t="str">
            <v>Shorezone-Lakezone</v>
          </cell>
          <cell r="D7240" t="str">
            <v>Julie Roll</v>
          </cell>
          <cell r="E7240">
            <v>3055</v>
          </cell>
          <cell r="F7240" t="str">
            <v>W</v>
          </cell>
          <cell r="G7240" t="str">
            <v>LAKE</v>
          </cell>
          <cell r="H7240" t="str">
            <v>Conditional Permit</v>
          </cell>
        </row>
        <row r="7241">
          <cell r="A7241" t="str">
            <v>TREE2022-0018</v>
          </cell>
          <cell r="B7241" t="str">
            <v>022-182-008</v>
          </cell>
          <cell r="C7241" t="str">
            <v>Tree Removal</v>
          </cell>
          <cell r="D7241" t="str">
            <v>Bruce Barr</v>
          </cell>
          <cell r="E7241">
            <v>445</v>
          </cell>
          <cell r="G7241" t="str">
            <v>CHRISTIE</v>
          </cell>
          <cell r="H7241" t="str">
            <v>Approved</v>
          </cell>
        </row>
        <row r="7242">
          <cell r="A7242" t="str">
            <v>HIST2022-0018</v>
          </cell>
          <cell r="B7242" t="str">
            <v>124-031-16</v>
          </cell>
          <cell r="C7242" t="str">
            <v>Historical Determination</v>
          </cell>
          <cell r="D7242" t="str">
            <v>Brandy Mcmahon</v>
          </cell>
          <cell r="E7242">
            <v>401</v>
          </cell>
          <cell r="G7242" t="str">
            <v>WINDING</v>
          </cell>
          <cell r="H7242" t="str">
            <v>Determination Issued</v>
          </cell>
        </row>
        <row r="7243">
          <cell r="A7243" t="str">
            <v>ADMIN2022-0002</v>
          </cell>
          <cell r="B7243" t="str">
            <v>034-552-004</v>
          </cell>
          <cell r="C7243" t="str">
            <v>Notice of Appeal</v>
          </cell>
          <cell r="D7243" t="str">
            <v>Katherine Huston</v>
          </cell>
          <cell r="E7243">
            <v>2036</v>
          </cell>
          <cell r="G7243" t="str">
            <v>MEWUK</v>
          </cell>
          <cell r="H7243" t="str">
            <v>Withdrawn</v>
          </cell>
        </row>
        <row r="7244">
          <cell r="A7244" t="str">
            <v>TREE2022-0017</v>
          </cell>
          <cell r="B7244" t="str">
            <v>117-140-017</v>
          </cell>
          <cell r="C7244" t="str">
            <v>Tree Removal</v>
          </cell>
          <cell r="D7244" t="str">
            <v>Bruce Barr</v>
          </cell>
          <cell r="E7244">
            <v>7650</v>
          </cell>
          <cell r="F7244" t="str">
            <v>N</v>
          </cell>
          <cell r="G7244" t="str">
            <v>LAKE</v>
          </cell>
          <cell r="H7244" t="str">
            <v>Approved</v>
          </cell>
        </row>
        <row r="7245">
          <cell r="A7245" t="str">
            <v>ERSP2022-0019</v>
          </cell>
          <cell r="B7245" t="str">
            <v>1418-34-310-004</v>
          </cell>
          <cell r="C7245" t="str">
            <v>Residential Dwelling</v>
          </cell>
          <cell r="D7245" t="str">
            <v>Julie Roll</v>
          </cell>
          <cell r="E7245">
            <v>7</v>
          </cell>
          <cell r="G7245" t="str">
            <v>LAKESIDE COVE</v>
          </cell>
          <cell r="H7245" t="str">
            <v>Acknowledged</v>
          </cell>
        </row>
        <row r="7246">
          <cell r="A7246" t="str">
            <v>LCAP2022-0020</v>
          </cell>
          <cell r="B7246" t="str">
            <v>036-423-009</v>
          </cell>
          <cell r="C7246" t="str">
            <v>Site Assessment</v>
          </cell>
          <cell r="D7246" t="str">
            <v>INTAKE INTAKE</v>
          </cell>
          <cell r="E7246">
            <v>2886</v>
          </cell>
          <cell r="G7246" t="str">
            <v>SAINT NICK</v>
          </cell>
          <cell r="H7246" t="str">
            <v>Withdrawn</v>
          </cell>
        </row>
        <row r="7247">
          <cell r="A7247" t="str">
            <v>HIST2022-0014</v>
          </cell>
          <cell r="B7247" t="str">
            <v>023-624-028</v>
          </cell>
          <cell r="C7247" t="str">
            <v>Historical Determination</v>
          </cell>
          <cell r="D7247" t="str">
            <v>RGRAVES</v>
          </cell>
          <cell r="E7247">
            <v>741</v>
          </cell>
          <cell r="G7247" t="str">
            <v>TAYLOR</v>
          </cell>
          <cell r="H7247" t="str">
            <v>Determination Issued</v>
          </cell>
        </row>
        <row r="7248">
          <cell r="A7248" t="str">
            <v>HIST2022-0015</v>
          </cell>
          <cell r="B7248" t="str">
            <v>022-020-001</v>
          </cell>
          <cell r="C7248" t="str">
            <v>Historical Determination</v>
          </cell>
          <cell r="D7248" t="str">
            <v>Brandy Mcmahon</v>
          </cell>
          <cell r="E7248">
            <v>0</v>
          </cell>
          <cell r="G7248" t="str">
            <v>NONE</v>
          </cell>
          <cell r="H7248" t="str">
            <v>Determination Issued</v>
          </cell>
        </row>
        <row r="7249">
          <cell r="A7249" t="str">
            <v>LCAP2022-0024</v>
          </cell>
          <cell r="B7249" t="str">
            <v>025-021-038</v>
          </cell>
          <cell r="C7249" t="str">
            <v>Soils Hydrology</v>
          </cell>
          <cell r="D7249" t="str">
            <v>Julie Roll</v>
          </cell>
          <cell r="E7249">
            <v>3425</v>
          </cell>
          <cell r="G7249" t="str">
            <v>PIONEER</v>
          </cell>
          <cell r="H7249" t="str">
            <v>Results Issued</v>
          </cell>
        </row>
        <row r="7250">
          <cell r="A7250" t="str">
            <v>TREE2022-0014</v>
          </cell>
          <cell r="B7250" t="str">
            <v>083-100-007</v>
          </cell>
          <cell r="C7250" t="str">
            <v>Tree Removal</v>
          </cell>
          <cell r="D7250" t="str">
            <v>Bruce Barr</v>
          </cell>
          <cell r="E7250">
            <v>1780</v>
          </cell>
          <cell r="G7250" t="str">
            <v>SEQUOIA</v>
          </cell>
          <cell r="H7250" t="str">
            <v>Approved</v>
          </cell>
        </row>
        <row r="7251">
          <cell r="A7251" t="str">
            <v>BMPM2022-0001</v>
          </cell>
          <cell r="B7251" t="str">
            <v>1418-15-601-003</v>
          </cell>
          <cell r="C7251" t="str">
            <v>BMP Maintenance</v>
          </cell>
          <cell r="D7251" t="str">
            <v>Joan Douglas</v>
          </cell>
          <cell r="E7251">
            <v>1860</v>
          </cell>
          <cell r="G7251" t="str">
            <v>HWY 50</v>
          </cell>
          <cell r="H7251" t="str">
            <v>Accepted</v>
          </cell>
        </row>
        <row r="7252">
          <cell r="A7252" t="str">
            <v>LCAP2022-0025</v>
          </cell>
          <cell r="B7252" t="str">
            <v>1318-24-311-006</v>
          </cell>
          <cell r="C7252" t="str">
            <v>Site Assessment</v>
          </cell>
          <cell r="D7252" t="str">
            <v>NO FILE</v>
          </cell>
          <cell r="E7252">
            <v>244</v>
          </cell>
          <cell r="G7252" t="str">
            <v>HIGHLANDS</v>
          </cell>
          <cell r="H7252" t="str">
            <v>Withdrawn</v>
          </cell>
        </row>
        <row r="7253">
          <cell r="A7253" t="str">
            <v>HIST2022-0016</v>
          </cell>
          <cell r="B7253" t="str">
            <v>026-026-12</v>
          </cell>
          <cell r="C7253" t="str">
            <v>Historical Determination</v>
          </cell>
          <cell r="D7253" t="str">
            <v>RGRAVES</v>
          </cell>
          <cell r="E7253">
            <v>761</v>
          </cell>
          <cell r="G7253" t="str">
            <v>SAN JOSE</v>
          </cell>
          <cell r="H7253" t="str">
            <v>Determination Issued</v>
          </cell>
        </row>
        <row r="7254">
          <cell r="A7254" t="str">
            <v>ERSP2022-0013</v>
          </cell>
          <cell r="B7254" t="str">
            <v>122-195-17</v>
          </cell>
          <cell r="C7254" t="str">
            <v>Residential Dwelling</v>
          </cell>
          <cell r="D7254" t="str">
            <v>BMCKILLOP</v>
          </cell>
          <cell r="E7254">
            <v>712</v>
          </cell>
          <cell r="G7254" t="str">
            <v>JAMES</v>
          </cell>
          <cell r="H7254" t="str">
            <v>Acknowledged</v>
          </cell>
        </row>
        <row r="7255">
          <cell r="A7255" t="str">
            <v>ERSP2022-0015</v>
          </cell>
          <cell r="B7255" t="str">
            <v>083-085-014</v>
          </cell>
          <cell r="C7255" t="str">
            <v>Residential Dwelling</v>
          </cell>
          <cell r="D7255" t="str">
            <v>Alyson Borawski</v>
          </cell>
          <cell r="E7255">
            <v>1465</v>
          </cell>
          <cell r="G7255" t="str">
            <v>WASHOE</v>
          </cell>
          <cell r="H7255" t="str">
            <v>Conditional Permit</v>
          </cell>
        </row>
        <row r="7256">
          <cell r="A7256" t="str">
            <v>LCAP2022-0019</v>
          </cell>
          <cell r="B7256" t="str">
            <v>125-443-12</v>
          </cell>
          <cell r="C7256" t="str">
            <v>Site Assessment</v>
          </cell>
          <cell r="D7256" t="str">
            <v>Julie Roll</v>
          </cell>
          <cell r="E7256">
            <v>974</v>
          </cell>
          <cell r="G7256" t="str">
            <v>APOLLO</v>
          </cell>
          <cell r="H7256" t="str">
            <v>Results Issued</v>
          </cell>
        </row>
        <row r="7257">
          <cell r="A7257" t="str">
            <v>TREE2022-0011</v>
          </cell>
          <cell r="B7257" t="str">
            <v>083-282-001</v>
          </cell>
          <cell r="C7257" t="str">
            <v>Tree Removal</v>
          </cell>
          <cell r="D7257" t="str">
            <v>Bruce Barr</v>
          </cell>
          <cell r="E7257">
            <v>1205</v>
          </cell>
          <cell r="G7257" t="str">
            <v>EDELWEISS</v>
          </cell>
          <cell r="H7257" t="str">
            <v>Approved</v>
          </cell>
        </row>
        <row r="7258">
          <cell r="A7258" t="str">
            <v>TREE2022-0010</v>
          </cell>
          <cell r="B7258" t="str">
            <v>022-241-018</v>
          </cell>
          <cell r="C7258" t="str">
            <v>Tree Removal</v>
          </cell>
          <cell r="D7258" t="str">
            <v>Bruce Barr</v>
          </cell>
          <cell r="E7258">
            <v>1920</v>
          </cell>
          <cell r="G7258" t="str">
            <v>MARCONI</v>
          </cell>
          <cell r="H7258" t="str">
            <v>Approved</v>
          </cell>
        </row>
        <row r="7259">
          <cell r="A7259" t="str">
            <v>GEXC2022-0011</v>
          </cell>
          <cell r="B7259" t="str">
            <v>130-202-14</v>
          </cell>
          <cell r="C7259" t="str">
            <v>Grading Season Exception</v>
          </cell>
          <cell r="D7259" t="str">
            <v>Rachel Lopez</v>
          </cell>
          <cell r="E7259">
            <v>1060</v>
          </cell>
          <cell r="G7259" t="str">
            <v>TILLER</v>
          </cell>
          <cell r="H7259" t="str">
            <v>Approved</v>
          </cell>
        </row>
        <row r="7260">
          <cell r="A7260" t="str">
            <v>PREC2022-0008</v>
          </cell>
          <cell r="B7260" t="str">
            <v>560-101-00</v>
          </cell>
          <cell r="C7260" t="str">
            <v>Pre Application Consultation</v>
          </cell>
          <cell r="D7260" t="str">
            <v>Theresa Avance</v>
          </cell>
          <cell r="E7260">
            <v>101</v>
          </cell>
          <cell r="G7260" t="str">
            <v>General</v>
          </cell>
          <cell r="H7260" t="str">
            <v>Consulted</v>
          </cell>
        </row>
        <row r="7261">
          <cell r="A7261" t="str">
            <v>ERSP2022-0009</v>
          </cell>
          <cell r="B7261" t="str">
            <v>016-131-007</v>
          </cell>
          <cell r="C7261" t="str">
            <v>Shorezone-Lakezone</v>
          </cell>
          <cell r="D7261" t="str">
            <v>Tiffany Good</v>
          </cell>
          <cell r="E7261">
            <v>9101</v>
          </cell>
          <cell r="G7261" t="str">
            <v>STATE HWY 89</v>
          </cell>
          <cell r="H7261" t="str">
            <v>Final Inspection Complete</v>
          </cell>
        </row>
        <row r="7262">
          <cell r="A7262" t="str">
            <v>QEXE2022-0009</v>
          </cell>
          <cell r="B7262" t="str">
            <v>125-161-28</v>
          </cell>
          <cell r="C7262" t="str">
            <v>Qualified Exempt</v>
          </cell>
          <cell r="D7262" t="str">
            <v>BMCKILLOP</v>
          </cell>
          <cell r="E7262">
            <v>923</v>
          </cell>
          <cell r="G7262" t="str">
            <v>DORCEY</v>
          </cell>
          <cell r="H7262" t="str">
            <v>Accepted</v>
          </cell>
        </row>
        <row r="7263">
          <cell r="A7263" t="str">
            <v>ERSP2022-0012</v>
          </cell>
          <cell r="B7263" t="str">
            <v>031-256-003</v>
          </cell>
          <cell r="C7263" t="str">
            <v>Conversion</v>
          </cell>
          <cell r="D7263" t="str">
            <v>Alyssa Bettinger</v>
          </cell>
          <cell r="E7263">
            <v>964</v>
          </cell>
          <cell r="G7263" t="str">
            <v>RUBICON</v>
          </cell>
          <cell r="H7263" t="str">
            <v>Acknowledged</v>
          </cell>
        </row>
        <row r="7264">
          <cell r="A7264" t="str">
            <v>HIST2022-0013</v>
          </cell>
          <cell r="B7264" t="str">
            <v>1318-03-110-020</v>
          </cell>
          <cell r="C7264" t="str">
            <v>Historical Determination</v>
          </cell>
          <cell r="D7264" t="str">
            <v>RGRAVES</v>
          </cell>
          <cell r="E7264">
            <v>1040</v>
          </cell>
          <cell r="G7264" t="str">
            <v>SKYLAND</v>
          </cell>
          <cell r="H7264" t="str">
            <v>Determination Issued</v>
          </cell>
        </row>
        <row r="7265">
          <cell r="A7265" t="str">
            <v>HIST2022-0007</v>
          </cell>
          <cell r="B7265" t="str">
            <v>031-122-012</v>
          </cell>
          <cell r="C7265" t="str">
            <v>Historical Determination</v>
          </cell>
          <cell r="D7265" t="str">
            <v>Brandy Mcmahon</v>
          </cell>
          <cell r="E7265">
            <v>2621</v>
          </cell>
          <cell r="G7265" t="str">
            <v>ELWOOD</v>
          </cell>
          <cell r="H7265" t="str">
            <v>Determination Issued</v>
          </cell>
        </row>
        <row r="7266">
          <cell r="A7266" t="str">
            <v>HIST2022-0006</v>
          </cell>
          <cell r="B7266" t="str">
            <v>1318-10-416-055</v>
          </cell>
          <cell r="C7266" t="str">
            <v>Historical Determination</v>
          </cell>
          <cell r="D7266" t="str">
            <v>RGRAVES</v>
          </cell>
          <cell r="E7266">
            <v>624</v>
          </cell>
          <cell r="G7266" t="str">
            <v>RIVEN ROCK</v>
          </cell>
          <cell r="H7266" t="str">
            <v>Determination Issued</v>
          </cell>
        </row>
        <row r="7267">
          <cell r="A7267" t="str">
            <v>ERSP2022-0008</v>
          </cell>
          <cell r="B7267" t="str">
            <v>094-090-063</v>
          </cell>
          <cell r="C7267" t="str">
            <v>Shorezone-Lakezone</v>
          </cell>
          <cell r="D7267" t="str">
            <v>Tiffany Good</v>
          </cell>
          <cell r="E7267">
            <v>700</v>
          </cell>
          <cell r="F7267" t="str">
            <v>N</v>
          </cell>
          <cell r="G7267" t="str">
            <v>LAKE</v>
          </cell>
          <cell r="H7267" t="str">
            <v>Additional Information</v>
          </cell>
        </row>
        <row r="7268">
          <cell r="A7268" t="str">
            <v>ERSP2022-0007</v>
          </cell>
          <cell r="B7268" t="str">
            <v>132-232-08</v>
          </cell>
          <cell r="C7268" t="str">
            <v>Sign</v>
          </cell>
          <cell r="D7268" t="str">
            <v>Theresa Avance</v>
          </cell>
          <cell r="E7268">
            <v>920</v>
          </cell>
          <cell r="G7268" t="str">
            <v>SOUTHWOOD</v>
          </cell>
          <cell r="H7268" t="str">
            <v>Acknowledged</v>
          </cell>
        </row>
        <row r="7269">
          <cell r="A7269" t="str">
            <v>ERSP2022-0005</v>
          </cell>
          <cell r="B7269" t="str">
            <v>127-040-10</v>
          </cell>
          <cell r="C7269" t="str">
            <v>Grading Project</v>
          </cell>
          <cell r="D7269" t="str">
            <v>BMCKILLOP</v>
          </cell>
          <cell r="E7269">
            <v>291</v>
          </cell>
          <cell r="G7269" t="str">
            <v>COUNTRY CLUB</v>
          </cell>
          <cell r="H7269" t="str">
            <v>Project Complete</v>
          </cell>
        </row>
        <row r="7270">
          <cell r="A7270" t="str">
            <v>EIPC2022-0001</v>
          </cell>
          <cell r="B7270" t="str">
            <v>033-100-015</v>
          </cell>
          <cell r="C7270" t="str">
            <v>EIP Construction</v>
          </cell>
          <cell r="D7270" t="str">
            <v>Shannon Friedman</v>
          </cell>
          <cell r="E7270">
            <v>0</v>
          </cell>
          <cell r="G7270" t="str">
            <v>NONE</v>
          </cell>
          <cell r="H7270" t="str">
            <v>Awaiting Assignment</v>
          </cell>
        </row>
        <row r="7271">
          <cell r="A7271" t="str">
            <v>ERSP2022-0006</v>
          </cell>
          <cell r="B7271" t="str">
            <v>125-201-09</v>
          </cell>
          <cell r="C7271" t="str">
            <v>Residential Dwelling</v>
          </cell>
          <cell r="D7271" t="str">
            <v>BMCKILLOP</v>
          </cell>
          <cell r="E7271">
            <v>804</v>
          </cell>
          <cell r="G7271" t="str">
            <v>JENNIFER</v>
          </cell>
          <cell r="H7271" t="str">
            <v>Acknowledged</v>
          </cell>
        </row>
        <row r="7272">
          <cell r="A7272" t="str">
            <v>ERSP2022-0003</v>
          </cell>
          <cell r="B7272" t="str">
            <v>097-122-027</v>
          </cell>
          <cell r="C7272" t="str">
            <v>Shorezone-Lakezone</v>
          </cell>
          <cell r="D7272" t="str">
            <v>Brandy Mcmahon</v>
          </cell>
          <cell r="E7272">
            <v>5070</v>
          </cell>
          <cell r="F7272" t="str">
            <v>W</v>
          </cell>
          <cell r="G7272" t="str">
            <v>LAKE</v>
          </cell>
          <cell r="H7272" t="str">
            <v>Conditional Permit</v>
          </cell>
        </row>
        <row r="7273">
          <cell r="A7273" t="str">
            <v>LCAP2022-0014</v>
          </cell>
          <cell r="B7273" t="str">
            <v>1318-10-310-086</v>
          </cell>
          <cell r="C7273" t="str">
            <v>Land Capability Verification</v>
          </cell>
          <cell r="D7273" t="str">
            <v>Julie Roll</v>
          </cell>
          <cell r="E7273">
            <v>0</v>
          </cell>
          <cell r="G7273" t="str">
            <v>NONE</v>
          </cell>
          <cell r="H7273" t="str">
            <v>Results Issued</v>
          </cell>
        </row>
        <row r="7274">
          <cell r="A7274" t="str">
            <v>ERSP2022-0002</v>
          </cell>
          <cell r="B7274" t="str">
            <v>1418-27-210-010</v>
          </cell>
          <cell r="C7274" t="str">
            <v>Shorezone-Lakezone</v>
          </cell>
          <cell r="D7274" t="str">
            <v>Tiffany Good</v>
          </cell>
          <cell r="E7274">
            <v>1460</v>
          </cell>
          <cell r="G7274" t="str">
            <v>PITTMAN</v>
          </cell>
          <cell r="H7274" t="str">
            <v>Additional Information</v>
          </cell>
        </row>
        <row r="7275">
          <cell r="A7275" t="str">
            <v>VBOC2022-0004</v>
          </cell>
          <cell r="B7275" t="str">
            <v>1318-10-310-086</v>
          </cell>
          <cell r="C7275" t="str">
            <v>Verification and Banking of Coverage</v>
          </cell>
          <cell r="D7275" t="str">
            <v>Julie Roll</v>
          </cell>
          <cell r="E7275">
            <v>0</v>
          </cell>
          <cell r="G7275" t="str">
            <v>NONE</v>
          </cell>
          <cell r="H7275" t="str">
            <v>Results Issued</v>
          </cell>
        </row>
        <row r="7276">
          <cell r="A7276" t="str">
            <v>ERSP2019-0475-01</v>
          </cell>
          <cell r="B7276" t="str">
            <v>085-222-012</v>
          </cell>
          <cell r="C7276" t="str">
            <v>Plan Revision</v>
          </cell>
          <cell r="D7276" t="str">
            <v>Brandy Mcmahon</v>
          </cell>
          <cell r="E7276">
            <v>3965</v>
          </cell>
          <cell r="G7276" t="str">
            <v>BELLEVIEW</v>
          </cell>
          <cell r="H7276" t="str">
            <v>Acknowledged</v>
          </cell>
        </row>
        <row r="7277">
          <cell r="A7277" t="str">
            <v>ERSP2022-0001</v>
          </cell>
          <cell r="B7277" t="str">
            <v>115-050-034</v>
          </cell>
          <cell r="C7277" t="str">
            <v>Shorezone-Lakezone</v>
          </cell>
          <cell r="D7277" t="str">
            <v>Tiffany Good</v>
          </cell>
          <cell r="E7277">
            <v>4950</v>
          </cell>
          <cell r="F7277" t="str">
            <v>N</v>
          </cell>
          <cell r="G7277" t="str">
            <v>LAKE</v>
          </cell>
          <cell r="H7277" t="str">
            <v>Acknowledged</v>
          </cell>
        </row>
        <row r="7278">
          <cell r="A7278" t="str">
            <v>ERSP2017-0602-01</v>
          </cell>
          <cell r="B7278" t="str">
            <v>092-200-026</v>
          </cell>
          <cell r="C7278" t="str">
            <v>Plan Revision</v>
          </cell>
          <cell r="D7278" t="str">
            <v>Tiffany Good</v>
          </cell>
          <cell r="E7278">
            <v>4170</v>
          </cell>
          <cell r="G7278" t="str">
            <v>FERGUSON</v>
          </cell>
          <cell r="H7278" t="str">
            <v>Acknowledged</v>
          </cell>
        </row>
        <row r="7279">
          <cell r="A7279" t="str">
            <v>TREE2022-0004</v>
          </cell>
          <cell r="B7279" t="str">
            <v>084-060-010</v>
          </cell>
          <cell r="C7279" t="str">
            <v>Tree Removal</v>
          </cell>
          <cell r="D7279" t="str">
            <v>Bruce Barr</v>
          </cell>
          <cell r="E7279">
            <v>605</v>
          </cell>
          <cell r="G7279" t="str">
            <v>WARD</v>
          </cell>
          <cell r="H7279" t="str">
            <v>Approved</v>
          </cell>
        </row>
        <row r="7280">
          <cell r="A7280" t="str">
            <v>QEXE2022-0003</v>
          </cell>
          <cell r="B7280" t="str">
            <v>132-203-01</v>
          </cell>
          <cell r="C7280" t="str">
            <v>Qualified Exempt</v>
          </cell>
          <cell r="D7280" t="str">
            <v>Alyson Borawski</v>
          </cell>
          <cell r="E7280">
            <v>800</v>
          </cell>
          <cell r="G7280" t="str">
            <v>TAHOE</v>
          </cell>
          <cell r="H7280" t="str">
            <v>Accepted</v>
          </cell>
        </row>
        <row r="7281">
          <cell r="A7281" t="str">
            <v>LCAP2022-0012</v>
          </cell>
          <cell r="B7281" t="str">
            <v>1318-23-811-022</v>
          </cell>
          <cell r="C7281" t="str">
            <v>Site Assessment</v>
          </cell>
          <cell r="D7281" t="str">
            <v>Julie Roll</v>
          </cell>
          <cell r="E7281">
            <v>183</v>
          </cell>
          <cell r="G7281" t="str">
            <v>PINE</v>
          </cell>
          <cell r="H7281" t="str">
            <v>Results Issued</v>
          </cell>
        </row>
        <row r="7282">
          <cell r="A7282" t="str">
            <v>LCAP2022-0010</v>
          </cell>
          <cell r="B7282" t="str">
            <v>117-130-035</v>
          </cell>
          <cell r="C7282" t="str">
            <v>Soils Hydrology</v>
          </cell>
          <cell r="D7282" t="str">
            <v>CONSULTANT</v>
          </cell>
          <cell r="E7282">
            <v>7432</v>
          </cell>
          <cell r="F7282" t="str">
            <v>N</v>
          </cell>
          <cell r="G7282" t="str">
            <v>LAKE</v>
          </cell>
          <cell r="H7282" t="str">
            <v>Results Issued</v>
          </cell>
        </row>
        <row r="7283">
          <cell r="A7283" t="str">
            <v>HIST2022-0001</v>
          </cell>
          <cell r="B7283" t="str">
            <v>093-120-006</v>
          </cell>
          <cell r="C7283" t="str">
            <v>Historical Determination</v>
          </cell>
          <cell r="D7283" t="str">
            <v>RGRAVES</v>
          </cell>
          <cell r="E7283">
            <v>85</v>
          </cell>
          <cell r="G7283" t="str">
            <v>WHITNEY</v>
          </cell>
          <cell r="H7283" t="str">
            <v>Determination Issued</v>
          </cell>
        </row>
        <row r="7284">
          <cell r="A7284" t="str">
            <v>ERSP2021-1972</v>
          </cell>
          <cell r="B7284" t="str">
            <v>1418-27-810-017</v>
          </cell>
          <cell r="C7284" t="str">
            <v>Residential Dwelling</v>
          </cell>
          <cell r="D7284" t="str">
            <v>Brandy Mcmahon</v>
          </cell>
          <cell r="E7284">
            <v>271</v>
          </cell>
          <cell r="G7284" t="str">
            <v>WREN</v>
          </cell>
          <cell r="H7284" t="str">
            <v>Acknowledged</v>
          </cell>
        </row>
        <row r="7285">
          <cell r="A7285" t="str">
            <v>TREE2021-1971</v>
          </cell>
          <cell r="B7285" t="str">
            <v>123-041-07</v>
          </cell>
          <cell r="C7285" t="str">
            <v>Tree Removal</v>
          </cell>
          <cell r="D7285" t="str">
            <v>Bruce Barr</v>
          </cell>
          <cell r="E7285">
            <v>20</v>
          </cell>
          <cell r="G7285" t="str">
            <v>CALANEVA</v>
          </cell>
          <cell r="H7285" t="str">
            <v>Approved</v>
          </cell>
        </row>
        <row r="7286">
          <cell r="A7286" t="str">
            <v>LCAP2021-0452</v>
          </cell>
          <cell r="B7286" t="str">
            <v>029-381-023</v>
          </cell>
          <cell r="C7286" t="str">
            <v>Site Assessment</v>
          </cell>
          <cell r="D7286" t="str">
            <v>Julie Roll</v>
          </cell>
          <cell r="E7286">
            <v>1060</v>
          </cell>
          <cell r="G7286" t="str">
            <v>CELLADOR</v>
          </cell>
          <cell r="H7286" t="str">
            <v>Results Issued</v>
          </cell>
        </row>
        <row r="7287">
          <cell r="A7287" t="str">
            <v>ADMIN2022-0001</v>
          </cell>
          <cell r="B7287" t="str">
            <v>500-000-00</v>
          </cell>
          <cell r="C7287" t="str">
            <v>FOIA - Subpoena</v>
          </cell>
          <cell r="D7287" t="str">
            <v>Katherine Huston</v>
          </cell>
          <cell r="E7287">
            <v>0</v>
          </cell>
          <cell r="G7287" t="str">
            <v>NONE</v>
          </cell>
          <cell r="H7287" t="str">
            <v>Received</v>
          </cell>
        </row>
        <row r="7288">
          <cell r="A7288" t="str">
            <v>ERSP2021-1969</v>
          </cell>
          <cell r="B7288" t="str">
            <v>128-351-01</v>
          </cell>
          <cell r="C7288" t="str">
            <v>Grading Project</v>
          </cell>
          <cell r="D7288" t="str">
            <v>Bridget Cornell</v>
          </cell>
          <cell r="E7288">
            <v>0</v>
          </cell>
          <cell r="G7288" t="str">
            <v>GOLFERS PASS</v>
          </cell>
          <cell r="H7288" t="str">
            <v>Withdrawn</v>
          </cell>
        </row>
        <row r="7289">
          <cell r="A7289" t="str">
            <v>TREE2021-1970</v>
          </cell>
          <cell r="B7289" t="str">
            <v>035-251-02</v>
          </cell>
          <cell r="C7289" t="str">
            <v>Tree Removal</v>
          </cell>
          <cell r="D7289" t="str">
            <v>Bruce Barr</v>
          </cell>
          <cell r="E7289">
            <v>2482</v>
          </cell>
          <cell r="G7289" t="str">
            <v>BLITZEN</v>
          </cell>
          <cell r="H7289" t="str">
            <v>Approved</v>
          </cell>
        </row>
        <row r="7290">
          <cell r="A7290" t="str">
            <v>TREE2021-1968</v>
          </cell>
          <cell r="B7290" t="str">
            <v>031-313-013</v>
          </cell>
          <cell r="C7290" t="str">
            <v>Tree Removal</v>
          </cell>
          <cell r="D7290" t="str">
            <v>Bruce Barr</v>
          </cell>
          <cell r="E7290">
            <v>926</v>
          </cell>
          <cell r="G7290" t="str">
            <v>TANGLEWOOD</v>
          </cell>
          <cell r="H7290" t="str">
            <v>Approved</v>
          </cell>
        </row>
        <row r="7291">
          <cell r="A7291" t="str">
            <v>TREE2021-1967</v>
          </cell>
          <cell r="B7291" t="str">
            <v>1318-10-416-012</v>
          </cell>
          <cell r="C7291" t="str">
            <v>Tree Removal</v>
          </cell>
          <cell r="D7291" t="str">
            <v>Bruce Barr</v>
          </cell>
          <cell r="E7291">
            <v>616</v>
          </cell>
          <cell r="G7291" t="str">
            <v>DON</v>
          </cell>
          <cell r="H7291" t="str">
            <v>Approved</v>
          </cell>
        </row>
        <row r="7292">
          <cell r="A7292" t="str">
            <v>ERSP2021-1966</v>
          </cell>
          <cell r="B7292" t="str">
            <v>090-231-031</v>
          </cell>
          <cell r="C7292" t="str">
            <v>Shorezone-Lakezone</v>
          </cell>
          <cell r="D7292" t="str">
            <v>Tiffany Good</v>
          </cell>
          <cell r="E7292">
            <v>8770</v>
          </cell>
          <cell r="G7292" t="str">
            <v>BROCKWAY VISTA</v>
          </cell>
          <cell r="H7292" t="str">
            <v>Acknowledged</v>
          </cell>
        </row>
        <row r="7293">
          <cell r="A7293" t="str">
            <v>HIST2021-1735</v>
          </cell>
          <cell r="B7293" t="str">
            <v>090-141-014</v>
          </cell>
          <cell r="C7293" t="str">
            <v>Historical Determination</v>
          </cell>
          <cell r="D7293" t="str">
            <v>Brandy Mcmahon</v>
          </cell>
          <cell r="E7293">
            <v>8730</v>
          </cell>
          <cell r="G7293" t="str">
            <v>BROCKWAY VISTA</v>
          </cell>
          <cell r="H7293" t="str">
            <v>Determination Issued</v>
          </cell>
        </row>
        <row r="7294">
          <cell r="A7294" t="str">
            <v>LCAP2021-0451</v>
          </cell>
          <cell r="B7294" t="str">
            <v>022-181-010</v>
          </cell>
          <cell r="C7294" t="str">
            <v>Site Assessment</v>
          </cell>
          <cell r="D7294" t="str">
            <v>Julie Roll</v>
          </cell>
          <cell r="E7294">
            <v>484</v>
          </cell>
          <cell r="G7294" t="str">
            <v>CHRISTIE</v>
          </cell>
          <cell r="H7294" t="str">
            <v>Results Issued</v>
          </cell>
        </row>
        <row r="7295">
          <cell r="A7295" t="str">
            <v>BUOY2021-1962</v>
          </cell>
          <cell r="B7295" t="str">
            <v>1418-15-201-005</v>
          </cell>
          <cell r="C7295" t="str">
            <v>Buoy</v>
          </cell>
          <cell r="D7295" t="str">
            <v>Zach Davis</v>
          </cell>
          <cell r="H7295" t="str">
            <v>Project Completed</v>
          </cell>
        </row>
        <row r="7296">
          <cell r="A7296" t="str">
            <v>TREE2021-1961</v>
          </cell>
          <cell r="B7296" t="str">
            <v>090-250-058</v>
          </cell>
          <cell r="C7296" t="str">
            <v>Tree Removal</v>
          </cell>
          <cell r="D7296" t="str">
            <v>Bruce Barr</v>
          </cell>
          <cell r="E7296">
            <v>9767</v>
          </cell>
          <cell r="G7296" t="str">
            <v>BROCKWAY SPRINGS</v>
          </cell>
          <cell r="H7296" t="str">
            <v>Approved</v>
          </cell>
        </row>
        <row r="7297">
          <cell r="A7297" t="str">
            <v>ERSP2021-1965</v>
          </cell>
          <cell r="B7297" t="str">
            <v>093-152-003</v>
          </cell>
          <cell r="C7297" t="str">
            <v>Residential Dwelling</v>
          </cell>
          <cell r="D7297" t="str">
            <v>INTAKE INTAKE</v>
          </cell>
          <cell r="E7297">
            <v>3120</v>
          </cell>
          <cell r="G7297" t="str">
            <v>PANORAMA</v>
          </cell>
          <cell r="H7297" t="str">
            <v>Incomplete Submittal</v>
          </cell>
        </row>
        <row r="7298">
          <cell r="A7298" t="str">
            <v>ERSP2021-1963</v>
          </cell>
          <cell r="B7298" t="str">
            <v>122-214-04</v>
          </cell>
          <cell r="C7298" t="str">
            <v>Residential Dwelling</v>
          </cell>
          <cell r="D7298" t="str">
            <v>Bridget Cornell</v>
          </cell>
          <cell r="E7298">
            <v>875</v>
          </cell>
          <cell r="G7298" t="str">
            <v>FREELS PEAK</v>
          </cell>
          <cell r="H7298" t="str">
            <v>Acknowledged</v>
          </cell>
        </row>
        <row r="7299">
          <cell r="A7299" t="str">
            <v>TREE2021-1964</v>
          </cell>
          <cell r="B7299" t="str">
            <v>033-841-024</v>
          </cell>
          <cell r="C7299" t="str">
            <v>Tree Removal</v>
          </cell>
          <cell r="D7299" t="str">
            <v>Bruce Barr</v>
          </cell>
          <cell r="E7299">
            <v>548</v>
          </cell>
          <cell r="G7299" t="str">
            <v>KORU</v>
          </cell>
          <cell r="H7299" t="str">
            <v>Approved</v>
          </cell>
        </row>
        <row r="7300">
          <cell r="A7300" t="str">
            <v>LCAP2021-0450</v>
          </cell>
          <cell r="B7300" t="str">
            <v>125-511-05</v>
          </cell>
          <cell r="C7300" t="str">
            <v>Soils Hydrology</v>
          </cell>
          <cell r="D7300" t="str">
            <v>Julie Roll</v>
          </cell>
          <cell r="E7300">
            <v>606</v>
          </cell>
          <cell r="G7300" t="str">
            <v>DOESKIN</v>
          </cell>
          <cell r="H7300" t="str">
            <v>Results Issued</v>
          </cell>
        </row>
        <row r="7301">
          <cell r="A7301" t="str">
            <v>BUOY2021-1960</v>
          </cell>
          <cell r="B7301" t="str">
            <v>090-073-004</v>
          </cell>
          <cell r="C7301" t="str">
            <v>Buoy</v>
          </cell>
          <cell r="H7301" t="str">
            <v>Accepted</v>
          </cell>
        </row>
        <row r="7302">
          <cell r="A7302" t="str">
            <v>HIST2021-1734</v>
          </cell>
          <cell r="B7302" t="str">
            <v>1318-10-310-066</v>
          </cell>
          <cell r="C7302" t="str">
            <v>Historical Determination</v>
          </cell>
          <cell r="D7302" t="str">
            <v>Jennifer Self</v>
          </cell>
          <cell r="E7302">
            <v>726</v>
          </cell>
          <cell r="G7302" t="str">
            <v>FOOTHILL</v>
          </cell>
          <cell r="H7302" t="str">
            <v>Acknowledged</v>
          </cell>
        </row>
        <row r="7303">
          <cell r="A7303" t="str">
            <v>CEXT2021-1733</v>
          </cell>
          <cell r="B7303" t="str">
            <v>015-351-001</v>
          </cell>
          <cell r="C7303" t="str">
            <v>Construction Schedule Extension</v>
          </cell>
          <cell r="D7303" t="str">
            <v>Brenden Phillips</v>
          </cell>
          <cell r="E7303">
            <v>7001</v>
          </cell>
          <cell r="G7303" t="str">
            <v>STATE HWY 89</v>
          </cell>
          <cell r="H7303" t="str">
            <v>Approved</v>
          </cell>
        </row>
        <row r="7304">
          <cell r="A7304" t="str">
            <v>ERSP2021-1957</v>
          </cell>
          <cell r="B7304" t="str">
            <v>122-142-19</v>
          </cell>
          <cell r="C7304" t="str">
            <v>Residential Dwelling</v>
          </cell>
          <cell r="D7304" t="str">
            <v>Brandy Mcmahon</v>
          </cell>
          <cell r="E7304">
            <v>580</v>
          </cell>
          <cell r="G7304" t="str">
            <v>SUGARPINE</v>
          </cell>
          <cell r="H7304" t="str">
            <v>Acknowledged</v>
          </cell>
        </row>
        <row r="7305">
          <cell r="A7305" t="str">
            <v>TREE2021-1958</v>
          </cell>
          <cell r="B7305" t="str">
            <v>023-755-009</v>
          </cell>
          <cell r="C7305" t="str">
            <v>Tree Removal</v>
          </cell>
          <cell r="D7305" t="str">
            <v>Bruce Barr</v>
          </cell>
          <cell r="E7305">
            <v>738</v>
          </cell>
          <cell r="G7305" t="str">
            <v>TAHOE KEYS</v>
          </cell>
          <cell r="H7305" t="str">
            <v>Approved</v>
          </cell>
        </row>
        <row r="7306">
          <cell r="A7306" t="str">
            <v>TREE2021-1956</v>
          </cell>
          <cell r="B7306" t="str">
            <v>117-110-017</v>
          </cell>
          <cell r="C7306" t="str">
            <v>Tree Removal</v>
          </cell>
          <cell r="D7306" t="str">
            <v>Bruce Barr</v>
          </cell>
          <cell r="E7306">
            <v>0</v>
          </cell>
          <cell r="G7306" t="str">
            <v>NONE</v>
          </cell>
          <cell r="H7306" t="str">
            <v>Approved</v>
          </cell>
        </row>
        <row r="7307">
          <cell r="A7307" t="str">
            <v>ERSP2021-1953</v>
          </cell>
          <cell r="B7307" t="str">
            <v>1318-27-001-006</v>
          </cell>
          <cell r="C7307" t="str">
            <v>Temporary Uses</v>
          </cell>
          <cell r="D7307" t="str">
            <v>Paul Nielsen</v>
          </cell>
          <cell r="E7307">
            <v>101</v>
          </cell>
          <cell r="G7307" t="str">
            <v>HWY 50</v>
          </cell>
          <cell r="H7307" t="str">
            <v>Project Complete</v>
          </cell>
        </row>
        <row r="7308">
          <cell r="A7308" t="str">
            <v>TREE2021-1955</v>
          </cell>
          <cell r="B7308" t="str">
            <v>111-130-020</v>
          </cell>
          <cell r="C7308" t="str">
            <v>Tree Removal</v>
          </cell>
          <cell r="D7308" t="str">
            <v>Bruce Barr</v>
          </cell>
          <cell r="E7308">
            <v>7804</v>
          </cell>
          <cell r="G7308" t="str">
            <v>LINCOLN GREEN</v>
          </cell>
          <cell r="H7308" t="str">
            <v>Approved</v>
          </cell>
        </row>
        <row r="7309">
          <cell r="A7309" t="str">
            <v>TREE2021-1959</v>
          </cell>
          <cell r="B7309" t="str">
            <v>027-251-017</v>
          </cell>
          <cell r="C7309" t="str">
            <v>Tree Removal</v>
          </cell>
          <cell r="D7309" t="str">
            <v>Bruce Barr</v>
          </cell>
          <cell r="E7309">
            <v>1149</v>
          </cell>
          <cell r="G7309" t="str">
            <v>JOHNSON</v>
          </cell>
          <cell r="H7309" t="str">
            <v>Approved</v>
          </cell>
        </row>
        <row r="7310">
          <cell r="A7310" t="str">
            <v>TREE2021-1954</v>
          </cell>
          <cell r="B7310" t="str">
            <v>031-162-014</v>
          </cell>
          <cell r="C7310" t="str">
            <v>Tree Removal</v>
          </cell>
          <cell r="D7310" t="str">
            <v>Bruce Barr</v>
          </cell>
          <cell r="E7310">
            <v>2687</v>
          </cell>
          <cell r="G7310" t="str">
            <v>KNOX</v>
          </cell>
          <cell r="H7310" t="str">
            <v>Approved</v>
          </cell>
        </row>
        <row r="7311">
          <cell r="A7311" t="str">
            <v>HIST2021-1732</v>
          </cell>
          <cell r="B7311" t="str">
            <v>032-241-020</v>
          </cell>
          <cell r="C7311" t="str">
            <v>Historical Determination</v>
          </cell>
          <cell r="D7311" t="str">
            <v>RGRAVES</v>
          </cell>
          <cell r="E7311">
            <v>1105</v>
          </cell>
          <cell r="G7311" t="str">
            <v>TATA</v>
          </cell>
          <cell r="H7311" t="str">
            <v>Determination Issued</v>
          </cell>
        </row>
        <row r="7312">
          <cell r="A7312" t="str">
            <v>TREE2021-1952</v>
          </cell>
          <cell r="B7312" t="str">
            <v>025-231-006</v>
          </cell>
          <cell r="C7312" t="str">
            <v>Tree Removal</v>
          </cell>
          <cell r="D7312" t="str">
            <v>Bruce Barr</v>
          </cell>
          <cell r="E7312">
            <v>1303</v>
          </cell>
          <cell r="G7312" t="str">
            <v>ANGORA LAKE</v>
          </cell>
          <cell r="H7312" t="str">
            <v>Approved</v>
          </cell>
        </row>
        <row r="7313">
          <cell r="A7313" t="str">
            <v>TREE2021-1949</v>
          </cell>
          <cell r="B7313" t="str">
            <v>116-220-047</v>
          </cell>
          <cell r="C7313" t="str">
            <v>Tree Removal</v>
          </cell>
          <cell r="D7313" t="str">
            <v>Bruce Barr</v>
          </cell>
          <cell r="E7313">
            <v>5562</v>
          </cell>
          <cell r="F7313" t="str">
            <v>N</v>
          </cell>
          <cell r="G7313" t="str">
            <v>LAKE</v>
          </cell>
          <cell r="H7313" t="str">
            <v>Approved</v>
          </cell>
        </row>
        <row r="7314">
          <cell r="A7314" t="str">
            <v>LCAP2021-0448</v>
          </cell>
          <cell r="B7314" t="str">
            <v>083-460-027</v>
          </cell>
          <cell r="C7314" t="str">
            <v>Soils Hydrology</v>
          </cell>
          <cell r="D7314" t="str">
            <v>Julie Roll</v>
          </cell>
          <cell r="E7314">
            <v>1156</v>
          </cell>
          <cell r="G7314" t="str">
            <v>CLEARVIEW</v>
          </cell>
          <cell r="H7314" t="str">
            <v>Results Issued</v>
          </cell>
        </row>
        <row r="7315">
          <cell r="A7315" t="str">
            <v>ERSP2021-1950</v>
          </cell>
          <cell r="B7315" t="str">
            <v>130-241-06</v>
          </cell>
          <cell r="C7315" t="str">
            <v>Shorezone-Lakezone</v>
          </cell>
          <cell r="D7315" t="str">
            <v>Tiffany Good</v>
          </cell>
          <cell r="E7315">
            <v>1575</v>
          </cell>
          <cell r="G7315" t="str">
            <v>DEBRA</v>
          </cell>
          <cell r="H7315" t="str">
            <v>Conditional Permit</v>
          </cell>
        </row>
        <row r="7316">
          <cell r="A7316" t="str">
            <v>LCAP2021-0449</v>
          </cell>
          <cell r="B7316" t="str">
            <v>124-084-13</v>
          </cell>
          <cell r="C7316" t="str">
            <v>Land Capability Verification</v>
          </cell>
          <cell r="D7316" t="str">
            <v>INTAKE INTAKE</v>
          </cell>
          <cell r="E7316">
            <v>862</v>
          </cell>
          <cell r="F7316" t="str">
            <v>S</v>
          </cell>
          <cell r="G7316" t="str">
            <v>DYER</v>
          </cell>
          <cell r="H7316" t="str">
            <v>Withdrawn</v>
          </cell>
        </row>
        <row r="7317">
          <cell r="A7317" t="str">
            <v>ERSP2021-1951</v>
          </cell>
          <cell r="B7317" t="str">
            <v>1318-09-810-001</v>
          </cell>
          <cell r="C7317" t="str">
            <v>Residential Dwelling</v>
          </cell>
          <cell r="D7317" t="str">
            <v>CONSULTANT</v>
          </cell>
          <cell r="E7317">
            <v>660</v>
          </cell>
          <cell r="G7317" t="str">
            <v>LAKE SHORE</v>
          </cell>
          <cell r="H7317" t="str">
            <v>Acknowledged</v>
          </cell>
        </row>
        <row r="7318">
          <cell r="A7318" t="str">
            <v>LCAP2021-0447</v>
          </cell>
          <cell r="B7318" t="str">
            <v>1418-03-401-010</v>
          </cell>
          <cell r="C7318" t="str">
            <v>Land Capability Challenge</v>
          </cell>
          <cell r="D7318" t="str">
            <v>Contractor</v>
          </cell>
          <cell r="E7318">
            <v>2220</v>
          </cell>
          <cell r="G7318" t="str">
            <v>LANDS END</v>
          </cell>
          <cell r="H7318" t="str">
            <v>Results Issued</v>
          </cell>
        </row>
        <row r="7319">
          <cell r="A7319" t="str">
            <v>LCAP2021-0446</v>
          </cell>
          <cell r="B7319" t="str">
            <v>131-213-04</v>
          </cell>
          <cell r="C7319" t="str">
            <v>Site Assessment</v>
          </cell>
          <cell r="D7319" t="str">
            <v>Julie Roll</v>
          </cell>
          <cell r="E7319">
            <v>567</v>
          </cell>
          <cell r="G7319" t="str">
            <v>EAGLE</v>
          </cell>
          <cell r="H7319" t="str">
            <v>Results Issued</v>
          </cell>
        </row>
        <row r="7320">
          <cell r="A7320" t="str">
            <v>LCAP2021-0445</v>
          </cell>
          <cell r="B7320" t="str">
            <v>032-151-009</v>
          </cell>
          <cell r="C7320" t="str">
            <v>Site Assessment</v>
          </cell>
          <cell r="D7320" t="str">
            <v>Julie Roll</v>
          </cell>
          <cell r="E7320">
            <v>1971</v>
          </cell>
          <cell r="G7320" t="str">
            <v>F</v>
          </cell>
          <cell r="H7320" t="str">
            <v>Results Issued</v>
          </cell>
        </row>
        <row r="7321">
          <cell r="A7321" t="str">
            <v>TREE2021-1947</v>
          </cell>
          <cell r="B7321" t="str">
            <v>023-773-032</v>
          </cell>
          <cell r="C7321" t="str">
            <v>Tree Removal</v>
          </cell>
          <cell r="D7321" t="str">
            <v>Bruce Barr</v>
          </cell>
          <cell r="E7321">
            <v>850</v>
          </cell>
          <cell r="G7321" t="str">
            <v>RAINBOW</v>
          </cell>
          <cell r="H7321" t="str">
            <v>Approved</v>
          </cell>
        </row>
        <row r="7322">
          <cell r="A7322" t="str">
            <v>EIPC2021-0013</v>
          </cell>
          <cell r="B7322" t="str">
            <v>090-080-009</v>
          </cell>
          <cell r="C7322" t="str">
            <v>EIP Construction</v>
          </cell>
          <cell r="D7322" t="str">
            <v>Shannon Friedman</v>
          </cell>
          <cell r="E7322">
            <v>0</v>
          </cell>
          <cell r="G7322" t="str">
            <v>NONE</v>
          </cell>
          <cell r="H7322" t="str">
            <v>Acknowledged</v>
          </cell>
        </row>
        <row r="7323">
          <cell r="A7323" t="str">
            <v>ERSP2021-1948</v>
          </cell>
          <cell r="B7323" t="str">
            <v>093-010-015</v>
          </cell>
          <cell r="C7323" t="str">
            <v>Rec-Public Service</v>
          </cell>
          <cell r="D7323" t="str">
            <v>Bridget Cornell</v>
          </cell>
          <cell r="E7323">
            <v>2949</v>
          </cell>
          <cell r="G7323" t="str">
            <v>POLARIS</v>
          </cell>
          <cell r="H7323" t="str">
            <v>Conditional Permit</v>
          </cell>
        </row>
        <row r="7324">
          <cell r="A7324" t="str">
            <v>ERSP2018-0669-04</v>
          </cell>
          <cell r="B7324" t="str">
            <v>122-181-61</v>
          </cell>
          <cell r="C7324" t="str">
            <v>Plan Revision</v>
          </cell>
          <cell r="D7324" t="str">
            <v>CONSULTANT</v>
          </cell>
          <cell r="E7324">
            <v>857</v>
          </cell>
          <cell r="G7324" t="str">
            <v>LAKESHORE</v>
          </cell>
          <cell r="H7324" t="str">
            <v>Withdrawn</v>
          </cell>
        </row>
        <row r="7325">
          <cell r="A7325" t="str">
            <v>TREE2021-1945</v>
          </cell>
          <cell r="B7325" t="str">
            <v>1418-03-401-015</v>
          </cell>
          <cell r="C7325" t="str">
            <v>Tree Removal</v>
          </cell>
          <cell r="D7325" t="str">
            <v>Bruce Barr</v>
          </cell>
          <cell r="E7325">
            <v>2212</v>
          </cell>
          <cell r="G7325" t="str">
            <v>LANDS END</v>
          </cell>
          <cell r="H7325" t="str">
            <v>Approved</v>
          </cell>
        </row>
        <row r="7326">
          <cell r="A7326" t="str">
            <v>TREE2021-1946</v>
          </cell>
          <cell r="B7326" t="str">
            <v>022-381-002</v>
          </cell>
          <cell r="C7326" t="str">
            <v>Tree Removal</v>
          </cell>
          <cell r="D7326" t="str">
            <v>Bruce Barr</v>
          </cell>
          <cell r="E7326">
            <v>276</v>
          </cell>
          <cell r="G7326" t="str">
            <v>BEACH</v>
          </cell>
          <cell r="H7326" t="str">
            <v>Approved</v>
          </cell>
        </row>
        <row r="7327">
          <cell r="A7327" t="str">
            <v>TREE2021-1942</v>
          </cell>
          <cell r="B7327" t="str">
            <v>090-124-013</v>
          </cell>
          <cell r="C7327" t="str">
            <v>Tree Removal</v>
          </cell>
          <cell r="D7327" t="str">
            <v>Bruce Barr</v>
          </cell>
          <cell r="E7327">
            <v>8661</v>
          </cell>
          <cell r="G7327" t="str">
            <v>TROUT</v>
          </cell>
          <cell r="H7327" t="str">
            <v>Approved</v>
          </cell>
        </row>
        <row r="7328">
          <cell r="A7328" t="str">
            <v>MOOR2021-1940</v>
          </cell>
          <cell r="B7328" t="str">
            <v>090-380-009</v>
          </cell>
          <cell r="C7328" t="str">
            <v>Mooring Buoys</v>
          </cell>
          <cell r="D7328" t="str">
            <v>INTAKE INTAKE</v>
          </cell>
          <cell r="E7328">
            <v>9200</v>
          </cell>
          <cell r="G7328" t="str">
            <v>BROCKWAY SPRINGS</v>
          </cell>
          <cell r="H7328" t="str">
            <v>Incomplete Submittal</v>
          </cell>
        </row>
        <row r="7329">
          <cell r="A7329" t="str">
            <v>MOOR2021-1941</v>
          </cell>
          <cell r="B7329" t="str">
            <v>117-210-003</v>
          </cell>
          <cell r="C7329" t="str">
            <v>Mooring Buoys</v>
          </cell>
          <cell r="D7329" t="str">
            <v>Matt Miller</v>
          </cell>
          <cell r="E7329">
            <v>7600</v>
          </cell>
          <cell r="F7329" t="str">
            <v>N</v>
          </cell>
          <cell r="G7329" t="str">
            <v>LAKE</v>
          </cell>
          <cell r="H7329" t="str">
            <v>Hold For Applicant</v>
          </cell>
        </row>
        <row r="7330">
          <cell r="A7330" t="str">
            <v>ERSP2021-1944</v>
          </cell>
          <cell r="B7330" t="str">
            <v>116-050-020</v>
          </cell>
          <cell r="C7330" t="str">
            <v>Residential Dwelling</v>
          </cell>
          <cell r="D7330" t="str">
            <v>Brandy Mcmahon</v>
          </cell>
          <cell r="E7330">
            <v>5877</v>
          </cell>
          <cell r="G7330" t="str">
            <v>VICTORIA</v>
          </cell>
          <cell r="H7330" t="str">
            <v>Acknowledged</v>
          </cell>
        </row>
        <row r="7331">
          <cell r="A7331" t="str">
            <v>ERSP2021-1943</v>
          </cell>
          <cell r="B7331" t="str">
            <v>1318-22-002-009</v>
          </cell>
          <cell r="C7331" t="str">
            <v>Grading Project</v>
          </cell>
          <cell r="D7331" t="str">
            <v>Alyson Borawski</v>
          </cell>
          <cell r="E7331">
            <v>0</v>
          </cell>
          <cell r="G7331" t="str">
            <v>KAHLE</v>
          </cell>
          <cell r="H7331" t="str">
            <v>Acknowledged</v>
          </cell>
        </row>
        <row r="7332">
          <cell r="A7332" t="str">
            <v>QESZ2021-1726</v>
          </cell>
          <cell r="B7332" t="str">
            <v>123-145-07</v>
          </cell>
          <cell r="C7332" t="str">
            <v>QE Shorezone</v>
          </cell>
          <cell r="D7332" t="str">
            <v>Alyson Borawski</v>
          </cell>
          <cell r="E7332">
            <v>424</v>
          </cell>
          <cell r="G7332" t="str">
            <v>GONOWABIE</v>
          </cell>
          <cell r="H7332" t="str">
            <v>Accepted</v>
          </cell>
        </row>
        <row r="7333">
          <cell r="A7333" t="str">
            <v>ADMIN2021-0036</v>
          </cell>
          <cell r="B7333" t="str">
            <v>132-201-02</v>
          </cell>
          <cell r="C7333" t="str">
            <v>FOIA - Subpoena</v>
          </cell>
          <cell r="D7333" t="str">
            <v>Katherine Huston</v>
          </cell>
          <cell r="E7333">
            <v>771</v>
          </cell>
          <cell r="G7333" t="str">
            <v>SOUTHWOOD</v>
          </cell>
          <cell r="H7333" t="str">
            <v>Closed</v>
          </cell>
        </row>
        <row r="7334">
          <cell r="A7334" t="str">
            <v>LCAP2021-0435</v>
          </cell>
          <cell r="B7334" t="str">
            <v>023-471-002</v>
          </cell>
          <cell r="C7334" t="str">
            <v>Site Assessment</v>
          </cell>
          <cell r="D7334" t="str">
            <v>Julie Roll</v>
          </cell>
          <cell r="E7334">
            <v>833</v>
          </cell>
          <cell r="G7334" t="str">
            <v>TATA</v>
          </cell>
          <cell r="H7334" t="str">
            <v>Results Issued</v>
          </cell>
        </row>
        <row r="7335">
          <cell r="A7335" t="str">
            <v>ERSP2021-0108-01</v>
          </cell>
          <cell r="B7335" t="str">
            <v>1418-15-701-001</v>
          </cell>
          <cell r="C7335" t="str">
            <v>Plan Revision</v>
          </cell>
          <cell r="D7335" t="str">
            <v>CONSULTANT</v>
          </cell>
          <cell r="E7335">
            <v>1820</v>
          </cell>
          <cell r="G7335" t="str">
            <v>HWY 50</v>
          </cell>
          <cell r="H7335" t="str">
            <v>Acknowledged</v>
          </cell>
        </row>
        <row r="7336">
          <cell r="A7336" t="str">
            <v>LCAP2021-0434</v>
          </cell>
          <cell r="B7336" t="str">
            <v>1318-03-111-004</v>
          </cell>
          <cell r="C7336" t="str">
            <v>Site Assessment</v>
          </cell>
          <cell r="D7336" t="str">
            <v>Julie Roll</v>
          </cell>
          <cell r="E7336">
            <v>180</v>
          </cell>
          <cell r="G7336" t="str">
            <v>MYRON</v>
          </cell>
          <cell r="H7336" t="str">
            <v>Results Issued</v>
          </cell>
        </row>
        <row r="7337">
          <cell r="A7337" t="str">
            <v>BMPM2021-0006</v>
          </cell>
          <cell r="B7337" t="str">
            <v>127-030-31</v>
          </cell>
          <cell r="C7337" t="str">
            <v>BMP Maintenance</v>
          </cell>
          <cell r="D7337" t="str">
            <v>Shay Navarro</v>
          </cell>
          <cell r="E7337">
            <v>964</v>
          </cell>
          <cell r="G7337" t="str">
            <v>TAHOE</v>
          </cell>
          <cell r="H7337" t="str">
            <v>Accepted</v>
          </cell>
        </row>
        <row r="7338">
          <cell r="A7338" t="str">
            <v>ERSP2021-1939</v>
          </cell>
          <cell r="B7338" t="str">
            <v>130-203-11</v>
          </cell>
          <cell r="C7338" t="str">
            <v>Residential Dwelling</v>
          </cell>
          <cell r="D7338" t="str">
            <v>Brandy Mcmahon</v>
          </cell>
          <cell r="E7338">
            <v>1064</v>
          </cell>
          <cell r="G7338" t="str">
            <v>MILL CREEK</v>
          </cell>
          <cell r="H7338" t="str">
            <v>Withdrawn</v>
          </cell>
        </row>
        <row r="7339">
          <cell r="A7339" t="str">
            <v>QEXE2021-1724</v>
          </cell>
          <cell r="B7339" t="str">
            <v>1318-10-416-010</v>
          </cell>
          <cell r="C7339" t="str">
            <v>Qualified Exempt</v>
          </cell>
          <cell r="D7339" t="str">
            <v>Alyson Borawski</v>
          </cell>
          <cell r="E7339">
            <v>620</v>
          </cell>
          <cell r="G7339" t="str">
            <v>DON</v>
          </cell>
          <cell r="H7339" t="str">
            <v>Accepted</v>
          </cell>
        </row>
        <row r="7340">
          <cell r="A7340" t="str">
            <v>GEXC2021-1725</v>
          </cell>
          <cell r="B7340" t="str">
            <v>098-210-013</v>
          </cell>
          <cell r="C7340" t="str">
            <v>Grading Season Exception</v>
          </cell>
          <cell r="D7340" t="str">
            <v>Rachel Lopez</v>
          </cell>
          <cell r="E7340">
            <v>200</v>
          </cell>
          <cell r="G7340" t="str">
            <v>PINE</v>
          </cell>
          <cell r="H7340" t="str">
            <v>Approved</v>
          </cell>
        </row>
        <row r="7341">
          <cell r="A7341" t="str">
            <v>LCAP2021-0433</v>
          </cell>
          <cell r="B7341" t="str">
            <v>022-312-004</v>
          </cell>
          <cell r="C7341" t="str">
            <v>Site Assessment</v>
          </cell>
          <cell r="D7341" t="str">
            <v>Julie Roll</v>
          </cell>
          <cell r="E7341">
            <v>5</v>
          </cell>
          <cell r="G7341" t="str">
            <v>LIGHTHOUSE SHORES</v>
          </cell>
          <cell r="H7341" t="str">
            <v>Results Issued</v>
          </cell>
        </row>
        <row r="7342">
          <cell r="A7342" t="str">
            <v>TRAN2021-1723</v>
          </cell>
          <cell r="B7342" t="str">
            <v>025-552-001</v>
          </cell>
          <cell r="C7342" t="str">
            <v>Transfer of Development</v>
          </cell>
          <cell r="D7342" t="str">
            <v>BMCKILLOP</v>
          </cell>
          <cell r="E7342">
            <v>3574</v>
          </cell>
          <cell r="G7342" t="str">
            <v>APRIL</v>
          </cell>
          <cell r="H7342" t="str">
            <v>Project Completed</v>
          </cell>
        </row>
        <row r="7343">
          <cell r="A7343" t="str">
            <v>LCAP2021-0431</v>
          </cell>
          <cell r="B7343" t="str">
            <v>122-181-65</v>
          </cell>
          <cell r="C7343" t="str">
            <v>Soils Hydrology</v>
          </cell>
          <cell r="D7343" t="str">
            <v>Julie Roll</v>
          </cell>
          <cell r="E7343">
            <v>887</v>
          </cell>
          <cell r="G7343" t="str">
            <v>LAKESHORE</v>
          </cell>
          <cell r="H7343" t="str">
            <v>Results Issued</v>
          </cell>
        </row>
        <row r="7344">
          <cell r="A7344" t="str">
            <v>TREE2022-0567</v>
          </cell>
          <cell r="B7344" t="str">
            <v>1418-34-401-016</v>
          </cell>
          <cell r="C7344" t="str">
            <v>Tree Removal</v>
          </cell>
          <cell r="D7344" t="str">
            <v>Bruce Barr</v>
          </cell>
          <cell r="E7344">
            <v>11</v>
          </cell>
          <cell r="G7344" t="str">
            <v>TALL PINES</v>
          </cell>
          <cell r="H7344" t="str">
            <v>Approved</v>
          </cell>
        </row>
        <row r="7345">
          <cell r="A7345" t="str">
            <v>TREE2022-0569</v>
          </cell>
          <cell r="B7345" t="str">
            <v>1418-34-401-018</v>
          </cell>
          <cell r="C7345" t="str">
            <v>Tree Removal</v>
          </cell>
          <cell r="D7345" t="str">
            <v>Bruce Barr</v>
          </cell>
          <cell r="E7345">
            <v>7</v>
          </cell>
          <cell r="G7345" t="str">
            <v>TALL PINES</v>
          </cell>
          <cell r="H7345" t="str">
            <v>Approved</v>
          </cell>
        </row>
        <row r="7346">
          <cell r="A7346" t="str">
            <v>ERSP2021-1938</v>
          </cell>
          <cell r="B7346" t="str">
            <v>090-141-014</v>
          </cell>
          <cell r="C7346" t="str">
            <v>Residential Dwelling</v>
          </cell>
          <cell r="D7346" t="str">
            <v>Bridget Cornell</v>
          </cell>
          <cell r="E7346">
            <v>8730</v>
          </cell>
          <cell r="G7346" t="str">
            <v>BROCKWAY VISTA</v>
          </cell>
          <cell r="H7346" t="str">
            <v>Acknowledged</v>
          </cell>
        </row>
        <row r="7347">
          <cell r="A7347" t="str">
            <v>FEET2021-1720</v>
          </cell>
          <cell r="B7347" t="str">
            <v>115-040-004</v>
          </cell>
          <cell r="C7347" t="str">
            <v>Building/ERS/Admin/Fee Transfer</v>
          </cell>
          <cell r="E7347">
            <v>609</v>
          </cell>
          <cell r="G7347" t="str">
            <v>TALLAC</v>
          </cell>
        </row>
        <row r="7348">
          <cell r="A7348" t="str">
            <v>MOOR2021-1935</v>
          </cell>
          <cell r="B7348" t="str">
            <v>122-162-06</v>
          </cell>
          <cell r="C7348" t="str">
            <v>Mooring Buoys</v>
          </cell>
          <cell r="D7348" t="str">
            <v>Matt Miller</v>
          </cell>
          <cell r="E7348">
            <v>89</v>
          </cell>
          <cell r="G7348" t="str">
            <v>SHORELINE</v>
          </cell>
          <cell r="H7348" t="str">
            <v>Conditional Permit</v>
          </cell>
        </row>
        <row r="7349">
          <cell r="A7349" t="str">
            <v>FEET2021-1721</v>
          </cell>
          <cell r="B7349" t="str">
            <v>084-102-005</v>
          </cell>
          <cell r="C7349" t="str">
            <v>Building/ERS/Admin/Fee Transfer</v>
          </cell>
          <cell r="E7349">
            <v>390</v>
          </cell>
          <cell r="G7349" t="str">
            <v>CHINQUAPIN</v>
          </cell>
        </row>
        <row r="7350">
          <cell r="A7350" t="str">
            <v>ERSP2021-1933</v>
          </cell>
          <cell r="B7350" t="str">
            <v>117-130-053</v>
          </cell>
          <cell r="C7350" t="str">
            <v>Shorezone-Lakezone</v>
          </cell>
          <cell r="D7350" t="str">
            <v>INTAKE INTAKE</v>
          </cell>
          <cell r="E7350">
            <v>7360</v>
          </cell>
          <cell r="F7350" t="str">
            <v>N</v>
          </cell>
          <cell r="G7350" t="str">
            <v>LAKE</v>
          </cell>
          <cell r="H7350" t="str">
            <v>Incomplete Submittal</v>
          </cell>
        </row>
        <row r="7351">
          <cell r="A7351" t="str">
            <v>TREE2021-1936</v>
          </cell>
          <cell r="B7351" t="str">
            <v>023-442-028</v>
          </cell>
          <cell r="C7351" t="str">
            <v>Tree Removal</v>
          </cell>
          <cell r="D7351" t="str">
            <v>Bruce Barr</v>
          </cell>
          <cell r="E7351">
            <v>616</v>
          </cell>
          <cell r="G7351" t="str">
            <v>TATA</v>
          </cell>
          <cell r="H7351" t="str">
            <v>Approved</v>
          </cell>
        </row>
        <row r="7352">
          <cell r="A7352" t="str">
            <v>TREE2022-0565</v>
          </cell>
          <cell r="B7352" t="str">
            <v>1418-34-401-015</v>
          </cell>
          <cell r="C7352" t="str">
            <v>Tree Removal</v>
          </cell>
          <cell r="D7352" t="str">
            <v>Bruce Barr</v>
          </cell>
          <cell r="E7352">
            <v>13</v>
          </cell>
          <cell r="G7352" t="str">
            <v>TALL PINES</v>
          </cell>
          <cell r="H7352" t="str">
            <v>Approved</v>
          </cell>
        </row>
        <row r="7353">
          <cell r="A7353" t="str">
            <v>TREE2021-1934</v>
          </cell>
          <cell r="B7353" t="str">
            <v>112-190-026</v>
          </cell>
          <cell r="C7353" t="str">
            <v>Tree Removal</v>
          </cell>
          <cell r="D7353" t="str">
            <v>Bruce Barr</v>
          </cell>
          <cell r="E7353">
            <v>658</v>
          </cell>
          <cell r="G7353" t="str">
            <v>BRASSIE</v>
          </cell>
          <cell r="H7353" t="str">
            <v>Approved</v>
          </cell>
        </row>
        <row r="7354">
          <cell r="A7354" t="str">
            <v>ERSP2021-1937</v>
          </cell>
          <cell r="B7354" t="str">
            <v>083-100-007</v>
          </cell>
          <cell r="C7354" t="str">
            <v>Grading Project</v>
          </cell>
          <cell r="D7354" t="str">
            <v>Tiffany Good</v>
          </cell>
          <cell r="E7354">
            <v>1780</v>
          </cell>
          <cell r="G7354" t="str">
            <v>SEQUOIA</v>
          </cell>
          <cell r="H7354" t="str">
            <v>Acknowledged</v>
          </cell>
        </row>
        <row r="7355">
          <cell r="A7355" t="str">
            <v>FEET2021-1722</v>
          </cell>
          <cell r="B7355" t="str">
            <v>093-193-003</v>
          </cell>
          <cell r="C7355" t="str">
            <v>Building/ERS/Admin/Fee Transfer</v>
          </cell>
          <cell r="E7355">
            <v>3030</v>
          </cell>
          <cell r="G7355" t="str">
            <v>FABIAN</v>
          </cell>
        </row>
        <row r="7356">
          <cell r="A7356" t="str">
            <v>TREE2022-0570</v>
          </cell>
          <cell r="B7356" t="str">
            <v>1418-34-401-028</v>
          </cell>
          <cell r="C7356" t="str">
            <v>Tree Removal</v>
          </cell>
          <cell r="D7356" t="str">
            <v>Bruce Barr</v>
          </cell>
          <cell r="E7356">
            <v>1</v>
          </cell>
          <cell r="G7356" t="str">
            <v>TALL PINES COVE</v>
          </cell>
          <cell r="H7356" t="str">
            <v>Approved</v>
          </cell>
        </row>
        <row r="7357">
          <cell r="A7357" t="str">
            <v>LCAP2021-0430</v>
          </cell>
          <cell r="B7357" t="str">
            <v>122-181-64</v>
          </cell>
          <cell r="C7357" t="str">
            <v>Soils Hydrology</v>
          </cell>
          <cell r="D7357" t="str">
            <v>Julie Roll</v>
          </cell>
          <cell r="E7357">
            <v>885</v>
          </cell>
          <cell r="G7357" t="str">
            <v>LAKESHORE</v>
          </cell>
          <cell r="H7357" t="str">
            <v>Results Issued</v>
          </cell>
        </row>
        <row r="7358">
          <cell r="A7358" t="str">
            <v>LCAP2021-0432</v>
          </cell>
          <cell r="B7358" t="str">
            <v>023-162-016</v>
          </cell>
          <cell r="C7358" t="str">
            <v>IPES</v>
          </cell>
          <cell r="D7358" t="str">
            <v>CONSULTANT</v>
          </cell>
          <cell r="E7358">
            <v>767</v>
          </cell>
          <cell r="G7358" t="str">
            <v>GLORENE</v>
          </cell>
          <cell r="H7358" t="str">
            <v>Results Issued</v>
          </cell>
        </row>
        <row r="7359">
          <cell r="A7359" t="str">
            <v>TREE2022-0568</v>
          </cell>
          <cell r="B7359" t="str">
            <v>1418-34-401-017</v>
          </cell>
          <cell r="C7359" t="str">
            <v>Tree Removal</v>
          </cell>
          <cell r="D7359" t="str">
            <v>Bruce Barr</v>
          </cell>
          <cell r="E7359">
            <v>9</v>
          </cell>
          <cell r="G7359" t="str">
            <v>TALL PINES</v>
          </cell>
          <cell r="H7359" t="str">
            <v>Approved</v>
          </cell>
        </row>
        <row r="7360">
          <cell r="A7360" t="str">
            <v>QEXE2021-1719</v>
          </cell>
          <cell r="B7360" t="str">
            <v>125-142-06</v>
          </cell>
          <cell r="C7360" t="str">
            <v>Qualified Exempt</v>
          </cell>
          <cell r="D7360" t="str">
            <v>BMCKILLOP</v>
          </cell>
          <cell r="E7360">
            <v>808</v>
          </cell>
          <cell r="G7360" t="str">
            <v>TONI</v>
          </cell>
          <cell r="H7360" t="str">
            <v>Accepted</v>
          </cell>
        </row>
        <row r="7361">
          <cell r="A7361" t="str">
            <v>ERSP2021-1932</v>
          </cell>
          <cell r="B7361" t="str">
            <v>1418-10-801-005</v>
          </cell>
          <cell r="C7361" t="str">
            <v>Rec-Public Service</v>
          </cell>
          <cell r="D7361" t="str">
            <v>Paul Nielsen</v>
          </cell>
          <cell r="E7361">
            <v>185</v>
          </cell>
          <cell r="G7361" t="str">
            <v>YELLOW JACKET</v>
          </cell>
          <cell r="H7361" t="str">
            <v>Project Complete</v>
          </cell>
        </row>
        <row r="7362">
          <cell r="A7362" t="str">
            <v>LCAP2021-0429</v>
          </cell>
          <cell r="B7362" t="str">
            <v>130-163-26</v>
          </cell>
          <cell r="C7362" t="str">
            <v>Soils Hydrology</v>
          </cell>
          <cell r="D7362" t="str">
            <v>INTAKE INTAKE</v>
          </cell>
          <cell r="E7362">
            <v>220</v>
          </cell>
          <cell r="G7362" t="str">
            <v>ESTATES</v>
          </cell>
          <cell r="H7362" t="str">
            <v>Incomplete Submittal</v>
          </cell>
        </row>
        <row r="7363">
          <cell r="A7363" t="str">
            <v>MOOR2021-1930</v>
          </cell>
          <cell r="B7363" t="str">
            <v>117-060-010</v>
          </cell>
          <cell r="C7363" t="str">
            <v>Mooring Buoys</v>
          </cell>
          <cell r="D7363" t="str">
            <v>Justin Lanoff</v>
          </cell>
          <cell r="E7363">
            <v>6490</v>
          </cell>
          <cell r="F7363" t="str">
            <v>N</v>
          </cell>
          <cell r="G7363" t="str">
            <v>LAKE</v>
          </cell>
          <cell r="H7363" t="str">
            <v>Acknowledged</v>
          </cell>
        </row>
        <row r="7364">
          <cell r="A7364" t="str">
            <v>QEXE2021-1718</v>
          </cell>
          <cell r="B7364" t="str">
            <v>112-210-001</v>
          </cell>
          <cell r="C7364" t="str">
            <v>Qualified Exempt</v>
          </cell>
          <cell r="D7364" t="str">
            <v>BMCKILLOP</v>
          </cell>
          <cell r="E7364">
            <v>1400</v>
          </cell>
          <cell r="G7364" t="str">
            <v>KINGS VISTA</v>
          </cell>
          <cell r="H7364" t="str">
            <v>Accepted</v>
          </cell>
        </row>
        <row r="7365">
          <cell r="A7365" t="str">
            <v>TREE2021-1929</v>
          </cell>
          <cell r="B7365" t="str">
            <v>029-363-008</v>
          </cell>
          <cell r="C7365" t="str">
            <v>Tree Removal</v>
          </cell>
          <cell r="D7365" t="str">
            <v>Bruce Barr</v>
          </cell>
          <cell r="E7365">
            <v>1052</v>
          </cell>
          <cell r="G7365" t="str">
            <v>MOSS</v>
          </cell>
          <cell r="H7365" t="str">
            <v>Approved</v>
          </cell>
        </row>
        <row r="7366">
          <cell r="A7366" t="str">
            <v>TREE2021-1931</v>
          </cell>
          <cell r="B7366" t="str">
            <v>023-757-008</v>
          </cell>
          <cell r="C7366" t="str">
            <v>Tree Removal</v>
          </cell>
          <cell r="D7366" t="str">
            <v>Bruce Barr</v>
          </cell>
          <cell r="E7366">
            <v>670</v>
          </cell>
          <cell r="G7366" t="str">
            <v>TAHOE KEYS</v>
          </cell>
          <cell r="H7366" t="str">
            <v>Approved</v>
          </cell>
        </row>
        <row r="7367">
          <cell r="A7367" t="str">
            <v>TREE2022-0253</v>
          </cell>
          <cell r="B7367" t="str">
            <v>090-172-006</v>
          </cell>
          <cell r="C7367" t="str">
            <v>Tree Removal</v>
          </cell>
          <cell r="D7367" t="str">
            <v>Bruce Barr</v>
          </cell>
          <cell r="E7367">
            <v>553</v>
          </cell>
          <cell r="G7367" t="str">
            <v>BEAVER</v>
          </cell>
          <cell r="H7367" t="str">
            <v>Approved</v>
          </cell>
        </row>
        <row r="7368">
          <cell r="A7368" t="str">
            <v>GEXC2021-1717</v>
          </cell>
          <cell r="B7368" t="str">
            <v>098-210-013</v>
          </cell>
          <cell r="C7368" t="str">
            <v>Grading Season Exception</v>
          </cell>
          <cell r="D7368" t="str">
            <v>Rachel Lopez</v>
          </cell>
          <cell r="E7368">
            <v>200</v>
          </cell>
          <cell r="G7368" t="str">
            <v>PINE</v>
          </cell>
          <cell r="H7368" t="str">
            <v>Denied</v>
          </cell>
        </row>
        <row r="7369">
          <cell r="A7369" t="str">
            <v>TREE2022-0563</v>
          </cell>
          <cell r="B7369" t="str">
            <v>1318-15-611-011</v>
          </cell>
          <cell r="C7369" t="str">
            <v>Tree Removal</v>
          </cell>
          <cell r="D7369" t="str">
            <v>Bruce Barr</v>
          </cell>
          <cell r="E7369">
            <v>330</v>
          </cell>
          <cell r="G7369" t="str">
            <v>SEMINOLE</v>
          </cell>
          <cell r="H7369" t="str">
            <v>Approved</v>
          </cell>
        </row>
        <row r="7370">
          <cell r="A7370" t="str">
            <v>ERSP2021-1925</v>
          </cell>
          <cell r="B7370" t="str">
            <v>090-282-030</v>
          </cell>
          <cell r="C7370" t="str">
            <v>Residential Dwelling</v>
          </cell>
          <cell r="D7370" t="str">
            <v>Julie Roll</v>
          </cell>
          <cell r="E7370">
            <v>77</v>
          </cell>
          <cell r="G7370" t="str">
            <v>SPEEDBOAT</v>
          </cell>
          <cell r="H7370" t="str">
            <v>Acknowledged</v>
          </cell>
        </row>
        <row r="7371">
          <cell r="A7371" t="str">
            <v>TREE2021-1926</v>
          </cell>
          <cell r="B7371" t="str">
            <v>025-832-007</v>
          </cell>
          <cell r="C7371" t="str">
            <v>Tree Removal</v>
          </cell>
          <cell r="D7371" t="str">
            <v>Bruce Barr</v>
          </cell>
          <cell r="E7371">
            <v>1797</v>
          </cell>
          <cell r="G7371" t="str">
            <v>GENTIAN</v>
          </cell>
          <cell r="H7371" t="str">
            <v>Approved</v>
          </cell>
        </row>
        <row r="7372">
          <cell r="A7372" t="str">
            <v>TREE2021-1927</v>
          </cell>
          <cell r="B7372" t="str">
            <v>1418-03-401-016</v>
          </cell>
          <cell r="C7372" t="str">
            <v>Tree Removal</v>
          </cell>
          <cell r="D7372" t="str">
            <v>Bruce Barr</v>
          </cell>
          <cell r="E7372">
            <v>2209</v>
          </cell>
          <cell r="G7372" t="str">
            <v>LANDS END</v>
          </cell>
          <cell r="H7372" t="str">
            <v>Approved</v>
          </cell>
        </row>
        <row r="7373">
          <cell r="A7373" t="str">
            <v>TREE2021-1923</v>
          </cell>
          <cell r="B7373" t="str">
            <v>034-631-020</v>
          </cell>
          <cell r="C7373" t="str">
            <v>Tree Removal</v>
          </cell>
          <cell r="D7373" t="str">
            <v>Bruce Barr</v>
          </cell>
          <cell r="E7373">
            <v>633</v>
          </cell>
          <cell r="G7373" t="str">
            <v>YUCATAN</v>
          </cell>
          <cell r="H7373" t="str">
            <v>Approved</v>
          </cell>
        </row>
        <row r="7374">
          <cell r="A7374" t="str">
            <v>LCAP2021-0426</v>
          </cell>
          <cell r="B7374" t="str">
            <v>016-211-006</v>
          </cell>
          <cell r="C7374" t="str">
            <v>Soils Hydrology</v>
          </cell>
          <cell r="D7374" t="str">
            <v>Julie Roll</v>
          </cell>
          <cell r="E7374">
            <v>8781</v>
          </cell>
          <cell r="G7374" t="str">
            <v>LAKESIDE</v>
          </cell>
          <cell r="H7374" t="str">
            <v>Results Issued</v>
          </cell>
        </row>
        <row r="7375">
          <cell r="A7375" t="str">
            <v>MOOR2021-1915</v>
          </cell>
          <cell r="B7375" t="str">
            <v>123-221-03</v>
          </cell>
          <cell r="C7375" t="str">
            <v>Mooring Buoys</v>
          </cell>
          <cell r="D7375" t="str">
            <v>Matt Miller</v>
          </cell>
          <cell r="E7375">
            <v>59</v>
          </cell>
          <cell r="G7375" t="str">
            <v>SOMERS</v>
          </cell>
          <cell r="H7375" t="str">
            <v>In Review</v>
          </cell>
        </row>
        <row r="7376">
          <cell r="A7376" t="str">
            <v>QEXE2021-1713</v>
          </cell>
          <cell r="B7376" t="str">
            <v>1318-22-002-009</v>
          </cell>
          <cell r="C7376" t="str">
            <v>Qualified Exempt</v>
          </cell>
          <cell r="D7376" t="str">
            <v>BMCKILLOP</v>
          </cell>
          <cell r="E7376">
            <v>0</v>
          </cell>
          <cell r="G7376" t="str">
            <v>KAHLE</v>
          </cell>
          <cell r="H7376" t="str">
            <v>Accepted</v>
          </cell>
        </row>
        <row r="7377">
          <cell r="A7377" t="str">
            <v>ERSP2021-1920</v>
          </cell>
          <cell r="B7377" t="str">
            <v>090-073-021</v>
          </cell>
          <cell r="C7377" t="str">
            <v>Residential Dwelling</v>
          </cell>
          <cell r="D7377" t="str">
            <v>Bridget Cornell</v>
          </cell>
          <cell r="E7377">
            <v>8246</v>
          </cell>
          <cell r="G7377" t="str">
            <v>BROCKWAY VISTA</v>
          </cell>
          <cell r="H7377" t="str">
            <v>Conditional Permit</v>
          </cell>
        </row>
        <row r="7378">
          <cell r="A7378" t="str">
            <v>TREE2021-1924</v>
          </cell>
          <cell r="B7378" t="str">
            <v>016-442-002</v>
          </cell>
          <cell r="C7378" t="str">
            <v>Tree Removal</v>
          </cell>
          <cell r="D7378" t="str">
            <v>Bruce Barr</v>
          </cell>
          <cell r="E7378">
            <v>9028</v>
          </cell>
          <cell r="G7378" t="str">
            <v>GLEN</v>
          </cell>
          <cell r="H7378" t="str">
            <v>Approved</v>
          </cell>
        </row>
        <row r="7379">
          <cell r="A7379" t="str">
            <v>MFEE2021-1714</v>
          </cell>
          <cell r="B7379" t="str">
            <v>097-164-004</v>
          </cell>
          <cell r="C7379" t="str">
            <v>Mooring Fee</v>
          </cell>
          <cell r="E7379">
            <v>5460</v>
          </cell>
          <cell r="F7379" t="str">
            <v>W</v>
          </cell>
          <cell r="G7379" t="str">
            <v>LAKE</v>
          </cell>
          <cell r="H7379" t="str">
            <v>Paid</v>
          </cell>
        </row>
        <row r="7380">
          <cell r="A7380" t="str">
            <v>MOOR2021-1918</v>
          </cell>
          <cell r="B7380" t="str">
            <v>1318-10-310-079</v>
          </cell>
          <cell r="C7380" t="str">
            <v>Mooring Buoys</v>
          </cell>
          <cell r="D7380" t="str">
            <v>Matt Miller</v>
          </cell>
          <cell r="E7380">
            <v>692</v>
          </cell>
          <cell r="G7380" t="str">
            <v>LAKEVIEW</v>
          </cell>
          <cell r="H7380" t="str">
            <v>Acknowledged</v>
          </cell>
        </row>
        <row r="7381">
          <cell r="A7381" t="str">
            <v>LCAP2021-0428</v>
          </cell>
          <cell r="B7381" t="str">
            <v>030-363-011</v>
          </cell>
          <cell r="C7381" t="str">
            <v>Site Assessment</v>
          </cell>
          <cell r="D7381" t="str">
            <v>Julie Roll</v>
          </cell>
          <cell r="E7381">
            <v>1361</v>
          </cell>
          <cell r="G7381" t="str">
            <v>JUNE</v>
          </cell>
          <cell r="H7381" t="str">
            <v>Results Issued</v>
          </cell>
        </row>
        <row r="7382">
          <cell r="A7382" t="str">
            <v>LCAP2021-0427</v>
          </cell>
          <cell r="B7382" t="str">
            <v>124-084-13</v>
          </cell>
          <cell r="C7382" t="str">
            <v>Site Assessment</v>
          </cell>
          <cell r="D7382" t="str">
            <v>Julie Roll</v>
          </cell>
          <cell r="E7382">
            <v>862</v>
          </cell>
          <cell r="F7382" t="str">
            <v>S</v>
          </cell>
          <cell r="G7382" t="str">
            <v>DYER</v>
          </cell>
          <cell r="H7382" t="str">
            <v>Results Issued</v>
          </cell>
        </row>
        <row r="7383">
          <cell r="A7383" t="str">
            <v>TREE2021-1921</v>
          </cell>
          <cell r="B7383" t="str">
            <v>034-154-15</v>
          </cell>
          <cell r="C7383" t="str">
            <v>Tree Removal</v>
          </cell>
          <cell r="D7383" t="str">
            <v>Bruce Barr</v>
          </cell>
          <cell r="E7383">
            <v>1641</v>
          </cell>
          <cell r="G7383" t="str">
            <v>PAWNEE</v>
          </cell>
          <cell r="H7383" t="str">
            <v>Approved</v>
          </cell>
        </row>
        <row r="7384">
          <cell r="A7384" t="str">
            <v>TREE2021-1922</v>
          </cell>
          <cell r="B7384" t="str">
            <v>083-151-028</v>
          </cell>
          <cell r="C7384" t="str">
            <v>Tree Removal</v>
          </cell>
          <cell r="D7384" t="str">
            <v>Bruce Barr</v>
          </cell>
          <cell r="E7384">
            <v>1305</v>
          </cell>
          <cell r="G7384" t="str">
            <v>ALPINE</v>
          </cell>
          <cell r="H7384" t="str">
            <v>Approved</v>
          </cell>
        </row>
        <row r="7385">
          <cell r="A7385" t="str">
            <v>QEXE2021-1715</v>
          </cell>
          <cell r="B7385" t="str">
            <v>098-200-010</v>
          </cell>
          <cell r="C7385" t="str">
            <v>Qualified Exempt</v>
          </cell>
          <cell r="D7385" t="str">
            <v>BMCKILLOP</v>
          </cell>
          <cell r="E7385">
            <v>6912</v>
          </cell>
          <cell r="G7385" t="str">
            <v>POMIN</v>
          </cell>
          <cell r="H7385" t="str">
            <v>Withdrawn</v>
          </cell>
        </row>
        <row r="7386">
          <cell r="A7386" t="str">
            <v>PREC2021-1716</v>
          </cell>
          <cell r="B7386" t="str">
            <v>033-050-11</v>
          </cell>
          <cell r="C7386" t="str">
            <v>Pre Application Consultation</v>
          </cell>
          <cell r="D7386" t="str">
            <v>Theresa Avance</v>
          </cell>
          <cell r="E7386">
            <v>1901</v>
          </cell>
          <cell r="G7386" t="str">
            <v>AIRPORT</v>
          </cell>
          <cell r="H7386" t="str">
            <v>Project Completed</v>
          </cell>
        </row>
        <row r="7387">
          <cell r="A7387" t="str">
            <v>MOOR2021-1917</v>
          </cell>
          <cell r="B7387" t="str">
            <v>1418-10-401-004</v>
          </cell>
          <cell r="C7387" t="str">
            <v>Mooring Buoys</v>
          </cell>
          <cell r="D7387" t="str">
            <v>Matt Miller</v>
          </cell>
          <cell r="E7387">
            <v>181</v>
          </cell>
          <cell r="G7387" t="str">
            <v>YELLOW JACKET</v>
          </cell>
          <cell r="H7387" t="str">
            <v>Conditional Permit</v>
          </cell>
        </row>
        <row r="7388">
          <cell r="A7388" t="str">
            <v>MOOR2021-1916</v>
          </cell>
          <cell r="B7388" t="str">
            <v>1318-03-210-003</v>
          </cell>
          <cell r="C7388" t="str">
            <v>Mooring Buoys</v>
          </cell>
          <cell r="D7388" t="str">
            <v>INTAKE INTAKE</v>
          </cell>
          <cell r="E7388">
            <v>1032</v>
          </cell>
          <cell r="G7388" t="str">
            <v>SKYLAND</v>
          </cell>
          <cell r="H7388" t="str">
            <v>Withdrawn</v>
          </cell>
        </row>
        <row r="7389">
          <cell r="A7389" t="str">
            <v>MOOR2021-1919</v>
          </cell>
          <cell r="B7389" t="str">
            <v>123-221-02</v>
          </cell>
          <cell r="C7389" t="str">
            <v>Mooring Buoys</v>
          </cell>
          <cell r="D7389" t="str">
            <v>Matt Miller</v>
          </cell>
          <cell r="E7389">
            <v>53</v>
          </cell>
          <cell r="G7389" t="str">
            <v>SOMERS</v>
          </cell>
          <cell r="H7389" t="str">
            <v>In Review</v>
          </cell>
        </row>
        <row r="7390">
          <cell r="A7390" t="str">
            <v>GEXC2021-1712</v>
          </cell>
          <cell r="B7390" t="str">
            <v>033-333-002</v>
          </cell>
          <cell r="C7390" t="str">
            <v>Grading Season Exception</v>
          </cell>
          <cell r="D7390" t="str">
            <v>Brenden Phillips</v>
          </cell>
          <cell r="E7390">
            <v>1248</v>
          </cell>
          <cell r="G7390" t="str">
            <v>ECHO VIEW</v>
          </cell>
          <cell r="H7390" t="str">
            <v>Approved</v>
          </cell>
        </row>
        <row r="7391">
          <cell r="A7391" t="str">
            <v>TREE2021-1914</v>
          </cell>
          <cell r="B7391" t="str">
            <v>023-903-007</v>
          </cell>
          <cell r="C7391" t="str">
            <v>Tree Removal</v>
          </cell>
          <cell r="D7391" t="str">
            <v>Bruce Barr</v>
          </cell>
          <cell r="E7391">
            <v>2289</v>
          </cell>
          <cell r="G7391" t="str">
            <v>OREGON</v>
          </cell>
          <cell r="H7391" t="str">
            <v>Approved</v>
          </cell>
        </row>
        <row r="7392">
          <cell r="A7392" t="str">
            <v>ERSP2020-1284-01</v>
          </cell>
          <cell r="B7392" t="str">
            <v>1318-25-101-003</v>
          </cell>
          <cell r="C7392" t="str">
            <v>Plan Revision</v>
          </cell>
          <cell r="D7392" t="str">
            <v>Alyson Borawski</v>
          </cell>
          <cell r="E7392">
            <v>190</v>
          </cell>
          <cell r="G7392" t="str">
            <v>PALISADES</v>
          </cell>
          <cell r="H7392" t="str">
            <v>Withdrawn</v>
          </cell>
        </row>
        <row r="7393">
          <cell r="A7393" t="str">
            <v>PREC2021-1709</v>
          </cell>
          <cell r="B7393" t="str">
            <v>083-085-014</v>
          </cell>
          <cell r="C7393" t="str">
            <v>Pre Application Consultation</v>
          </cell>
          <cell r="D7393" t="str">
            <v>INTAKE INTAKE</v>
          </cell>
          <cell r="E7393">
            <v>1465</v>
          </cell>
          <cell r="G7393" t="str">
            <v>WASHOE</v>
          </cell>
          <cell r="H7393" t="str">
            <v>Withdrawn</v>
          </cell>
        </row>
        <row r="7394">
          <cell r="A7394" t="str">
            <v>TREE2021-1912</v>
          </cell>
          <cell r="B7394" t="str">
            <v>014-292-002</v>
          </cell>
          <cell r="C7394" t="str">
            <v>Tree Removal</v>
          </cell>
          <cell r="D7394" t="str">
            <v>Bruce Barr</v>
          </cell>
          <cell r="E7394">
            <v>501</v>
          </cell>
          <cell r="G7394" t="str">
            <v>ELM</v>
          </cell>
          <cell r="H7394" t="str">
            <v>Approved</v>
          </cell>
        </row>
        <row r="7395">
          <cell r="A7395" t="str">
            <v>ERSP2021-1913</v>
          </cell>
          <cell r="B7395" t="str">
            <v>125-353-02</v>
          </cell>
          <cell r="C7395" t="str">
            <v>Residential Dwelling</v>
          </cell>
          <cell r="D7395" t="str">
            <v>Brandy Mcmahon</v>
          </cell>
          <cell r="E7395">
            <v>759</v>
          </cell>
          <cell r="G7395" t="str">
            <v>GERALDINE</v>
          </cell>
          <cell r="H7395" t="str">
            <v>Acknowledged</v>
          </cell>
        </row>
        <row r="7396">
          <cell r="A7396" t="str">
            <v>TREE2021-1911</v>
          </cell>
          <cell r="B7396" t="str">
            <v>083-420-033</v>
          </cell>
          <cell r="C7396" t="str">
            <v>Tree Removal</v>
          </cell>
          <cell r="D7396" t="str">
            <v>Bruce Barr</v>
          </cell>
          <cell r="E7396">
            <v>4045</v>
          </cell>
          <cell r="G7396" t="str">
            <v>COURCHEVEL</v>
          </cell>
          <cell r="H7396" t="str">
            <v>Approved</v>
          </cell>
        </row>
        <row r="7397">
          <cell r="A7397" t="str">
            <v>GEXC2021-1711</v>
          </cell>
          <cell r="B7397" t="str">
            <v>132-232-08</v>
          </cell>
          <cell r="C7397" t="str">
            <v>Grading Season Exception</v>
          </cell>
          <cell r="D7397" t="str">
            <v>Rachel Lopez</v>
          </cell>
          <cell r="E7397">
            <v>920</v>
          </cell>
          <cell r="G7397" t="str">
            <v>SOUTHWOOD</v>
          </cell>
          <cell r="H7397" t="str">
            <v>Approved</v>
          </cell>
        </row>
        <row r="7398">
          <cell r="A7398" t="str">
            <v>LCAP2021-0424</v>
          </cell>
          <cell r="B7398" t="str">
            <v>023-101-030</v>
          </cell>
          <cell r="C7398" t="str">
            <v>Site Assessment</v>
          </cell>
          <cell r="D7398" t="str">
            <v>Julie Roll</v>
          </cell>
          <cell r="E7398">
            <v>2051</v>
          </cell>
          <cell r="G7398" t="str">
            <v>WEST</v>
          </cell>
          <cell r="H7398" t="str">
            <v>Results Issued</v>
          </cell>
        </row>
        <row r="7399">
          <cell r="A7399" t="str">
            <v>CEXT2021-1710</v>
          </cell>
          <cell r="B7399" t="str">
            <v>130-163-27</v>
          </cell>
          <cell r="C7399" t="str">
            <v>Construction Schedule Extension</v>
          </cell>
          <cell r="D7399" t="str">
            <v>Rachel Lopez</v>
          </cell>
          <cell r="E7399">
            <v>230</v>
          </cell>
          <cell r="G7399" t="str">
            <v>ESTATES</v>
          </cell>
          <cell r="H7399" t="str">
            <v>Approved</v>
          </cell>
        </row>
        <row r="7400">
          <cell r="A7400" t="str">
            <v>TREE2022-0558</v>
          </cell>
          <cell r="B7400" t="str">
            <v>1318-10-310-057</v>
          </cell>
          <cell r="C7400" t="str">
            <v>Tree Removal</v>
          </cell>
          <cell r="D7400" t="str">
            <v>Bruce Barr</v>
          </cell>
          <cell r="E7400">
            <v>751</v>
          </cell>
          <cell r="G7400" t="str">
            <v>CHURCH</v>
          </cell>
          <cell r="H7400" t="str">
            <v>Approved</v>
          </cell>
        </row>
        <row r="7401">
          <cell r="A7401" t="str">
            <v>MOOR2021-1909</v>
          </cell>
          <cell r="B7401" t="str">
            <v>092-100-016</v>
          </cell>
          <cell r="C7401" t="str">
            <v>Mooring Buoys</v>
          </cell>
          <cell r="D7401" t="str">
            <v>Justin Lanoff</v>
          </cell>
          <cell r="E7401">
            <v>3852</v>
          </cell>
          <cell r="F7401" t="str">
            <v>N</v>
          </cell>
          <cell r="G7401" t="str">
            <v>LAKE</v>
          </cell>
          <cell r="H7401" t="str">
            <v>Acknowledged</v>
          </cell>
        </row>
        <row r="7402">
          <cell r="A7402" t="str">
            <v>HIST2021-1706</v>
          </cell>
          <cell r="B7402" t="str">
            <v>117-110-069</v>
          </cell>
          <cell r="C7402" t="str">
            <v>Historical Determination</v>
          </cell>
          <cell r="D7402" t="str">
            <v>Brandy Mcmahon</v>
          </cell>
          <cell r="E7402">
            <v>0</v>
          </cell>
          <cell r="G7402" t="str">
            <v>NONE</v>
          </cell>
          <cell r="H7402" t="str">
            <v>Determination Issued</v>
          </cell>
        </row>
        <row r="7403">
          <cell r="A7403" t="str">
            <v>LCAP2021-0419</v>
          </cell>
          <cell r="B7403" t="str">
            <v>1318-03-210-003</v>
          </cell>
          <cell r="C7403" t="str">
            <v>Site Assessment</v>
          </cell>
          <cell r="D7403" t="str">
            <v>Julie Roll</v>
          </cell>
          <cell r="E7403">
            <v>1032</v>
          </cell>
          <cell r="G7403" t="str">
            <v>SKYLAND</v>
          </cell>
          <cell r="H7403" t="str">
            <v>Results Issued</v>
          </cell>
        </row>
        <row r="7404">
          <cell r="A7404" t="str">
            <v>ERSP2021-1906</v>
          </cell>
          <cell r="B7404" t="str">
            <v>029-010-011</v>
          </cell>
          <cell r="C7404" t="str">
            <v>Shorezone-Lakezone</v>
          </cell>
          <cell r="D7404" t="str">
            <v>Tiffany Good</v>
          </cell>
          <cell r="E7404">
            <v>833</v>
          </cell>
          <cell r="G7404" t="str">
            <v>STATELINE</v>
          </cell>
          <cell r="H7404" t="str">
            <v>Acknowledged</v>
          </cell>
        </row>
        <row r="7405">
          <cell r="A7405" t="str">
            <v>GEXC2021-1705</v>
          </cell>
          <cell r="B7405" t="str">
            <v>1418-00-001-007</v>
          </cell>
          <cell r="C7405" t="str">
            <v>Grading Season Exception</v>
          </cell>
          <cell r="D7405" t="str">
            <v>Brenden Phillips</v>
          </cell>
          <cell r="E7405">
            <v>3709</v>
          </cell>
          <cell r="G7405" t="str">
            <v>HWY 28</v>
          </cell>
          <cell r="H7405" t="str">
            <v>Approved</v>
          </cell>
        </row>
        <row r="7406">
          <cell r="A7406" t="str">
            <v>MOOR2021-1908</v>
          </cell>
          <cell r="B7406" t="str">
            <v>085-260-013</v>
          </cell>
          <cell r="C7406" t="str">
            <v>Mooring Buoys</v>
          </cell>
          <cell r="D7406" t="str">
            <v>Matt Miller</v>
          </cell>
          <cell r="E7406">
            <v>0</v>
          </cell>
          <cell r="G7406" t="str">
            <v>NONE</v>
          </cell>
          <cell r="H7406" t="str">
            <v>Additional Information</v>
          </cell>
        </row>
        <row r="7407">
          <cell r="A7407" t="str">
            <v>MOOR2021-1910</v>
          </cell>
          <cell r="B7407" t="str">
            <v>1418-03-402-002</v>
          </cell>
          <cell r="C7407" t="str">
            <v>Mooring Buoys</v>
          </cell>
          <cell r="D7407" t="str">
            <v>Matt Miller</v>
          </cell>
          <cell r="E7407">
            <v>2173</v>
          </cell>
          <cell r="G7407" t="str">
            <v>PRAY MEADOW</v>
          </cell>
          <cell r="H7407" t="str">
            <v>Conditional Permit</v>
          </cell>
        </row>
        <row r="7408">
          <cell r="A7408" t="str">
            <v>MOOR2021-1907</v>
          </cell>
          <cell r="B7408" t="str">
            <v>093-083-005</v>
          </cell>
          <cell r="C7408" t="str">
            <v>Mooring Buoys</v>
          </cell>
          <cell r="D7408" t="str">
            <v>Justin Lanoff</v>
          </cell>
          <cell r="E7408">
            <v>3370</v>
          </cell>
          <cell r="G7408" t="str">
            <v>EDGEWATER</v>
          </cell>
          <cell r="H7408" t="str">
            <v>Acknowledged</v>
          </cell>
        </row>
        <row r="7409">
          <cell r="A7409" t="str">
            <v>LCAP2021-0420</v>
          </cell>
          <cell r="B7409" t="str">
            <v>126-262-09</v>
          </cell>
          <cell r="C7409" t="str">
            <v>Land Capability Challenge</v>
          </cell>
          <cell r="D7409" t="str">
            <v>Contractor</v>
          </cell>
          <cell r="E7409">
            <v>751</v>
          </cell>
          <cell r="G7409" t="str">
            <v>CHAMPAGNE</v>
          </cell>
          <cell r="H7409" t="str">
            <v>Results Issued</v>
          </cell>
        </row>
        <row r="7410">
          <cell r="A7410" t="str">
            <v>QEXE2021-1708</v>
          </cell>
          <cell r="B7410" t="str">
            <v>1319-19-717-001</v>
          </cell>
          <cell r="C7410" t="str">
            <v>Qualified Exempt</v>
          </cell>
          <cell r="D7410" t="str">
            <v>INTAKE INTAKE</v>
          </cell>
          <cell r="E7410">
            <v>785</v>
          </cell>
          <cell r="G7410" t="str">
            <v>BIGLER</v>
          </cell>
          <cell r="H7410" t="str">
            <v>Incomplete</v>
          </cell>
        </row>
        <row r="7411">
          <cell r="A7411" t="str">
            <v>ERSP2021-1895</v>
          </cell>
          <cell r="B7411" t="str">
            <v>1318-22-301-001</v>
          </cell>
          <cell r="C7411" t="str">
            <v>Rec-Public Service</v>
          </cell>
          <cell r="D7411" t="str">
            <v>Paul Nielsen</v>
          </cell>
          <cell r="E7411">
            <v>1</v>
          </cell>
          <cell r="G7411" t="str">
            <v>BEACH CLUB</v>
          </cell>
          <cell r="H7411" t="str">
            <v>Additional Information</v>
          </cell>
        </row>
        <row r="7412">
          <cell r="A7412" t="str">
            <v>GEXC2021-1701</v>
          </cell>
          <cell r="B7412" t="str">
            <v>025-442-07</v>
          </cell>
          <cell r="C7412" t="str">
            <v>Grading Season Exception</v>
          </cell>
          <cell r="D7412" t="str">
            <v>Brenden Phillips</v>
          </cell>
          <cell r="E7412">
            <v>2541</v>
          </cell>
          <cell r="G7412" t="str">
            <v>COPPER</v>
          </cell>
          <cell r="H7412" t="str">
            <v>Approved</v>
          </cell>
        </row>
        <row r="7413">
          <cell r="A7413" t="str">
            <v>ERSP2021-1905</v>
          </cell>
          <cell r="B7413" t="str">
            <v>117-060-010</v>
          </cell>
          <cell r="C7413" t="str">
            <v>Shorezone-Lakezone</v>
          </cell>
          <cell r="D7413" t="str">
            <v>INTAKE INTAKE</v>
          </cell>
          <cell r="E7413">
            <v>6490</v>
          </cell>
          <cell r="F7413" t="str">
            <v>N</v>
          </cell>
          <cell r="G7413" t="str">
            <v>LAKE</v>
          </cell>
          <cell r="H7413" t="str">
            <v>Withdrawn</v>
          </cell>
        </row>
        <row r="7414">
          <cell r="A7414" t="str">
            <v>MOOR2021-1901</v>
          </cell>
          <cell r="B7414" t="str">
            <v>098-031-006</v>
          </cell>
          <cell r="C7414" t="str">
            <v>Mooring Buoys</v>
          </cell>
          <cell r="D7414" t="str">
            <v>Matt Miller</v>
          </cell>
          <cell r="E7414">
            <v>6190</v>
          </cell>
          <cell r="G7414" t="str">
            <v>MCKINNEY</v>
          </cell>
          <cell r="H7414" t="str">
            <v>Withdrawn</v>
          </cell>
        </row>
        <row r="7415">
          <cell r="A7415" t="str">
            <v>MOOR2021-1899</v>
          </cell>
          <cell r="B7415" t="str">
            <v>117-110-005</v>
          </cell>
          <cell r="C7415" t="str">
            <v>Mooring Buoys</v>
          </cell>
          <cell r="D7415" t="str">
            <v>Matt Miller</v>
          </cell>
          <cell r="E7415">
            <v>7110</v>
          </cell>
          <cell r="F7415" t="str">
            <v>N</v>
          </cell>
          <cell r="G7415" t="str">
            <v>LAKE</v>
          </cell>
          <cell r="H7415" t="str">
            <v>Administrative Hold</v>
          </cell>
        </row>
        <row r="7416">
          <cell r="A7416" t="str">
            <v>TREE2021-1897</v>
          </cell>
          <cell r="B7416" t="str">
            <v>015-032-021</v>
          </cell>
          <cell r="C7416" t="str">
            <v>Tree Removal</v>
          </cell>
          <cell r="D7416" t="str">
            <v>Bruce Barr</v>
          </cell>
          <cell r="E7416">
            <v>7040</v>
          </cell>
          <cell r="G7416" t="str">
            <v>EIGHTH</v>
          </cell>
          <cell r="H7416" t="str">
            <v>Approved</v>
          </cell>
        </row>
        <row r="7417">
          <cell r="A7417" t="str">
            <v>MOOR2021-1892</v>
          </cell>
          <cell r="B7417" t="str">
            <v>094-175-005</v>
          </cell>
          <cell r="C7417" t="str">
            <v>Mooring Buoys</v>
          </cell>
          <cell r="D7417" t="str">
            <v>Justin Lanoff</v>
          </cell>
          <cell r="E7417">
            <v>2870</v>
          </cell>
          <cell r="G7417" t="str">
            <v>LAKE TERRACE</v>
          </cell>
          <cell r="H7417" t="str">
            <v>Acknowledged</v>
          </cell>
        </row>
        <row r="7418">
          <cell r="A7418" t="str">
            <v>MOOR2021-1896</v>
          </cell>
          <cell r="B7418" t="str">
            <v>029-010-009</v>
          </cell>
          <cell r="C7418" t="str">
            <v>Mooring Buoys</v>
          </cell>
          <cell r="D7418" t="str">
            <v>Zach Davis</v>
          </cell>
          <cell r="E7418">
            <v>803</v>
          </cell>
          <cell r="G7418" t="str">
            <v>STATELINE</v>
          </cell>
          <cell r="H7418" t="str">
            <v>Acknowledged</v>
          </cell>
        </row>
        <row r="7419">
          <cell r="A7419" t="str">
            <v>ERSP2021-1903</v>
          </cell>
          <cell r="B7419" t="str">
            <v>123-145-03</v>
          </cell>
          <cell r="C7419" t="str">
            <v>Residential Dwelling</v>
          </cell>
          <cell r="D7419" t="str">
            <v>Alyson Borawski</v>
          </cell>
          <cell r="E7419">
            <v>351</v>
          </cell>
          <cell r="G7419" t="str">
            <v>ANAHO</v>
          </cell>
          <cell r="H7419" t="str">
            <v>Conditional Permit</v>
          </cell>
        </row>
        <row r="7420">
          <cell r="A7420" t="str">
            <v>VBOU2021-1700</v>
          </cell>
          <cell r="B7420" t="str">
            <v>033-223-006</v>
          </cell>
          <cell r="C7420" t="str">
            <v>Verification and Banking of Uses</v>
          </cell>
          <cell r="D7420" t="str">
            <v>BMCKILLOP</v>
          </cell>
          <cell r="E7420">
            <v>1450</v>
          </cell>
          <cell r="G7420" t="str">
            <v>BOCA RATON</v>
          </cell>
          <cell r="H7420" t="str">
            <v>Withdrawn</v>
          </cell>
        </row>
        <row r="7421">
          <cell r="A7421" t="str">
            <v>MOOR2021-1904</v>
          </cell>
          <cell r="B7421" t="str">
            <v>117-060-010</v>
          </cell>
          <cell r="C7421" t="str">
            <v>Mooring Buoys</v>
          </cell>
          <cell r="E7421">
            <v>6490</v>
          </cell>
          <cell r="F7421" t="str">
            <v>N</v>
          </cell>
          <cell r="G7421" t="str">
            <v>LAKE</v>
          </cell>
          <cell r="H7421" t="str">
            <v>Withdrawn</v>
          </cell>
        </row>
        <row r="7422">
          <cell r="A7422" t="str">
            <v>ERSP2021-1900</v>
          </cell>
          <cell r="B7422" t="str">
            <v>125-511-05</v>
          </cell>
          <cell r="C7422" t="str">
            <v>Residential Dwelling</v>
          </cell>
          <cell r="D7422" t="str">
            <v>CONSULTANT</v>
          </cell>
          <cell r="E7422">
            <v>606</v>
          </cell>
          <cell r="G7422" t="str">
            <v>DOESKIN</v>
          </cell>
          <cell r="H7422" t="str">
            <v>Acknowledged</v>
          </cell>
        </row>
        <row r="7423">
          <cell r="A7423" t="str">
            <v>MOOR2021-1891</v>
          </cell>
          <cell r="B7423" t="str">
            <v>085-040-026</v>
          </cell>
          <cell r="C7423" t="str">
            <v>Mooring Buoys</v>
          </cell>
          <cell r="D7423" t="str">
            <v>Matt Miller</v>
          </cell>
          <cell r="E7423">
            <v>2865</v>
          </cell>
          <cell r="F7423" t="str">
            <v>W</v>
          </cell>
          <cell r="G7423" t="str">
            <v>LAKE</v>
          </cell>
          <cell r="H7423" t="str">
            <v>Acknowledged</v>
          </cell>
        </row>
        <row r="7424">
          <cell r="A7424" t="str">
            <v>MOOR2021-1893</v>
          </cell>
          <cell r="B7424" t="str">
            <v>018-191-023</v>
          </cell>
          <cell r="C7424" t="str">
            <v>Mooring Buoys</v>
          </cell>
          <cell r="D7424" t="str">
            <v>Matt Miller</v>
          </cell>
          <cell r="E7424">
            <v>2169</v>
          </cell>
          <cell r="G7424" t="str">
            <v>CASCADE</v>
          </cell>
          <cell r="H7424" t="str">
            <v>Acknowledged</v>
          </cell>
        </row>
        <row r="7425">
          <cell r="A7425" t="str">
            <v>MOOR2021-1902</v>
          </cell>
          <cell r="B7425" t="str">
            <v>117-130-037</v>
          </cell>
          <cell r="C7425" t="str">
            <v>Mooring Buoys</v>
          </cell>
          <cell r="D7425" t="str">
            <v>Justin Lanoff</v>
          </cell>
          <cell r="E7425">
            <v>7412</v>
          </cell>
          <cell r="F7425" t="str">
            <v>N</v>
          </cell>
          <cell r="G7425" t="str">
            <v>LAKE</v>
          </cell>
          <cell r="H7425" t="str">
            <v>Acknowledged</v>
          </cell>
        </row>
        <row r="7426">
          <cell r="A7426" t="str">
            <v>ADMIN2021-0035</v>
          </cell>
          <cell r="B7426" t="str">
            <v>500-000-00</v>
          </cell>
          <cell r="C7426" t="str">
            <v>FOIA - Subpoena</v>
          </cell>
          <cell r="D7426" t="str">
            <v>Katherine Huston</v>
          </cell>
          <cell r="E7426">
            <v>0</v>
          </cell>
          <cell r="G7426" t="str">
            <v>NONE</v>
          </cell>
          <cell r="H7426" t="str">
            <v>Received</v>
          </cell>
        </row>
        <row r="7427">
          <cell r="A7427" t="str">
            <v>TREE2021-1879</v>
          </cell>
          <cell r="B7427" t="str">
            <v>029-510-007</v>
          </cell>
          <cell r="C7427" t="str">
            <v>Tree Removal</v>
          </cell>
          <cell r="D7427" t="str">
            <v>Bruce Barr</v>
          </cell>
          <cell r="E7427">
            <v>1001</v>
          </cell>
          <cell r="G7427" t="str">
            <v>HEAVENLY VILLAGE</v>
          </cell>
          <cell r="H7427" t="str">
            <v>Approved</v>
          </cell>
        </row>
        <row r="7428">
          <cell r="A7428" t="str">
            <v>LCAP2021-0409</v>
          </cell>
          <cell r="B7428" t="str">
            <v>016-091-047</v>
          </cell>
          <cell r="C7428" t="str">
            <v>Site Assessment</v>
          </cell>
          <cell r="D7428" t="str">
            <v>Julie Roll</v>
          </cell>
          <cell r="E7428">
            <v>8473</v>
          </cell>
          <cell r="G7428" t="str">
            <v>MEEKS BAY</v>
          </cell>
          <cell r="H7428" t="str">
            <v>Results Issued</v>
          </cell>
        </row>
        <row r="7429">
          <cell r="A7429" t="str">
            <v>MOOR2021-1881</v>
          </cell>
          <cell r="B7429" t="str">
            <v>122-080-00</v>
          </cell>
          <cell r="C7429" t="str">
            <v>Mooring Buoys</v>
          </cell>
          <cell r="D7429" t="str">
            <v>Matt Miller</v>
          </cell>
          <cell r="E7429">
            <v>525</v>
          </cell>
          <cell r="G7429" t="str">
            <v>LAKESHORE</v>
          </cell>
          <cell r="H7429" t="str">
            <v>Withdrawn</v>
          </cell>
        </row>
        <row r="7430">
          <cell r="A7430" t="str">
            <v>ERSP2021-1886</v>
          </cell>
          <cell r="B7430" t="str">
            <v>1418-11-311-003</v>
          </cell>
          <cell r="C7430" t="str">
            <v>Residential Dwelling</v>
          </cell>
          <cell r="D7430" t="str">
            <v>BMCKILLOP</v>
          </cell>
          <cell r="E7430">
            <v>1974</v>
          </cell>
          <cell r="G7430" t="str">
            <v>PRAY MEADOW</v>
          </cell>
          <cell r="H7430" t="str">
            <v>Project Complete</v>
          </cell>
        </row>
        <row r="7431">
          <cell r="A7431" t="str">
            <v>TREE2021-1882</v>
          </cell>
          <cell r="B7431" t="str">
            <v>1319-19-113-019</v>
          </cell>
          <cell r="C7431" t="str">
            <v>Tree Removal</v>
          </cell>
          <cell r="D7431" t="str">
            <v>Bruce Barr</v>
          </cell>
          <cell r="E7431">
            <v>126</v>
          </cell>
          <cell r="G7431" t="str">
            <v>ASPEN</v>
          </cell>
          <cell r="H7431" t="str">
            <v>Approved</v>
          </cell>
        </row>
        <row r="7432">
          <cell r="A7432" t="str">
            <v>TREE2021-1883</v>
          </cell>
          <cell r="B7432" t="str">
            <v>022-061-071</v>
          </cell>
          <cell r="C7432" t="str">
            <v>Tree Removal</v>
          </cell>
          <cell r="D7432" t="str">
            <v>Bruce Barr</v>
          </cell>
          <cell r="E7432">
            <v>2249</v>
          </cell>
          <cell r="G7432" t="str">
            <v>BALBOA</v>
          </cell>
          <cell r="H7432" t="str">
            <v>Approved</v>
          </cell>
        </row>
        <row r="7433">
          <cell r="A7433" t="str">
            <v>FEET2021-1689</v>
          </cell>
          <cell r="B7433" t="str">
            <v>035-212-008</v>
          </cell>
          <cell r="C7433" t="str">
            <v>Building/ERS/Admin/Fee Transfer</v>
          </cell>
          <cell r="D7433" t="str">
            <v>NO FILE</v>
          </cell>
          <cell r="E7433">
            <v>2186</v>
          </cell>
          <cell r="G7433" t="str">
            <v>MINAL</v>
          </cell>
        </row>
        <row r="7434">
          <cell r="A7434" t="str">
            <v>FEET2021-1691</v>
          </cell>
          <cell r="B7434" t="str">
            <v>035-271-013</v>
          </cell>
          <cell r="C7434" t="str">
            <v>Building/ERS/Admin/Fee Transfer</v>
          </cell>
          <cell r="E7434">
            <v>935</v>
          </cell>
          <cell r="G7434" t="str">
            <v>KEKIN</v>
          </cell>
        </row>
        <row r="7435">
          <cell r="A7435" t="str">
            <v>FEET2021-1694</v>
          </cell>
          <cell r="B7435" t="str">
            <v>036-473-005</v>
          </cell>
          <cell r="C7435" t="str">
            <v>Building/ERS/Admin/Fee Transfer</v>
          </cell>
          <cell r="E7435">
            <v>3461</v>
          </cell>
          <cell r="G7435" t="str">
            <v>PANORAMA</v>
          </cell>
        </row>
        <row r="7436">
          <cell r="A7436" t="str">
            <v>FEET2021-1696</v>
          </cell>
          <cell r="B7436" t="str">
            <v>036-554-006</v>
          </cell>
          <cell r="C7436" t="str">
            <v>Building/ERS/Admin/Fee Transfer</v>
          </cell>
          <cell r="E7436">
            <v>3365</v>
          </cell>
          <cell r="G7436" t="str">
            <v>BEAVER BRAE</v>
          </cell>
        </row>
        <row r="7437">
          <cell r="A7437" t="str">
            <v>TREE2021-1884</v>
          </cell>
          <cell r="B7437" t="str">
            <v>029-630-001</v>
          </cell>
          <cell r="C7437" t="str">
            <v>Tree Removal</v>
          </cell>
          <cell r="D7437" t="str">
            <v>Bruce Barr</v>
          </cell>
          <cell r="E7437">
            <v>3987</v>
          </cell>
          <cell r="G7437" t="str">
            <v>MANZANITA</v>
          </cell>
          <cell r="H7437" t="str">
            <v>Approved</v>
          </cell>
        </row>
        <row r="7438">
          <cell r="A7438" t="str">
            <v>FEET2021-1698</v>
          </cell>
          <cell r="B7438" t="str">
            <v>080-171-012</v>
          </cell>
          <cell r="C7438" t="str">
            <v>Building/ERS/Admin/Fee Transfer</v>
          </cell>
          <cell r="D7438" t="str">
            <v>NO FILE</v>
          </cell>
          <cell r="E7438">
            <v>1171</v>
          </cell>
          <cell r="G7438" t="str">
            <v>LONE INDIAN</v>
          </cell>
        </row>
        <row r="7439">
          <cell r="A7439" t="str">
            <v>TREE2021-1876</v>
          </cell>
          <cell r="B7439" t="str">
            <v>116-050-013</v>
          </cell>
          <cell r="C7439" t="str">
            <v>Tree Removal</v>
          </cell>
          <cell r="D7439" t="str">
            <v>Bruce Barr</v>
          </cell>
          <cell r="E7439">
            <v>5894</v>
          </cell>
          <cell r="G7439" t="str">
            <v>SUDAN</v>
          </cell>
          <cell r="H7439" t="str">
            <v>Approved</v>
          </cell>
        </row>
        <row r="7440">
          <cell r="A7440" t="str">
            <v>FEET2021-1684</v>
          </cell>
          <cell r="B7440" t="str">
            <v>034-343-011</v>
          </cell>
          <cell r="C7440" t="str">
            <v>Building/ERS/Admin/Fee Transfer</v>
          </cell>
          <cell r="E7440">
            <v>1007</v>
          </cell>
          <cell r="G7440" t="str">
            <v>CHEYENNE</v>
          </cell>
        </row>
        <row r="7441">
          <cell r="A7441" t="str">
            <v>FEET2021-1699</v>
          </cell>
          <cell r="B7441" t="str">
            <v>081-142-013</v>
          </cell>
          <cell r="C7441" t="str">
            <v>Building/ERS/Admin/Fee Transfer</v>
          </cell>
          <cell r="D7441" t="str">
            <v>NO FILE</v>
          </cell>
          <cell r="E7441">
            <v>1608</v>
          </cell>
          <cell r="G7441" t="str">
            <v>BUSCH</v>
          </cell>
        </row>
        <row r="7442">
          <cell r="A7442" t="str">
            <v>FEET2021-1693</v>
          </cell>
          <cell r="B7442" t="str">
            <v>036-431-005</v>
          </cell>
          <cell r="C7442" t="str">
            <v>Building/ERS/Admin/Fee Transfer</v>
          </cell>
          <cell r="E7442">
            <v>2820</v>
          </cell>
          <cell r="G7442" t="str">
            <v>BLITZEN</v>
          </cell>
        </row>
        <row r="7443">
          <cell r="A7443" t="str">
            <v>FEET2021-1686</v>
          </cell>
          <cell r="B7443" t="str">
            <v>034-472-019</v>
          </cell>
          <cell r="C7443" t="str">
            <v>Building/ERS/Admin/Fee Transfer</v>
          </cell>
          <cell r="E7443">
            <v>1868</v>
          </cell>
          <cell r="G7443" t="str">
            <v>PIMA</v>
          </cell>
        </row>
        <row r="7444">
          <cell r="A7444" t="str">
            <v>TREE2022-0561</v>
          </cell>
          <cell r="B7444" t="str">
            <v>1319-19-720-005</v>
          </cell>
          <cell r="C7444" t="str">
            <v>Tree Removal</v>
          </cell>
          <cell r="D7444" t="str">
            <v>Bruce Barr</v>
          </cell>
          <cell r="E7444">
            <v>165</v>
          </cell>
          <cell r="G7444" t="str">
            <v>TRAMWAY</v>
          </cell>
          <cell r="H7444" t="str">
            <v>Approved</v>
          </cell>
        </row>
        <row r="7445">
          <cell r="A7445" t="str">
            <v>ERSP2021-1885</v>
          </cell>
          <cell r="B7445" t="str">
            <v>015-032-008</v>
          </cell>
          <cell r="C7445" t="str">
            <v>Residential Dwelling</v>
          </cell>
          <cell r="D7445" t="str">
            <v>Karen Fink</v>
          </cell>
          <cell r="E7445">
            <v>0</v>
          </cell>
          <cell r="G7445" t="str">
            <v>NONE</v>
          </cell>
          <cell r="H7445" t="str">
            <v>Withdrawn</v>
          </cell>
        </row>
        <row r="7446">
          <cell r="A7446" t="str">
            <v>MOOR2021-1898</v>
          </cell>
          <cell r="B7446" t="str">
            <v>1318-15-110-052</v>
          </cell>
          <cell r="C7446" t="str">
            <v>Mooring Buoys</v>
          </cell>
          <cell r="D7446" t="str">
            <v>Matt Miller</v>
          </cell>
          <cell r="E7446">
            <v>600</v>
          </cell>
          <cell r="G7446" t="str">
            <v>HWY 50</v>
          </cell>
          <cell r="H7446" t="str">
            <v>Project Complete</v>
          </cell>
        </row>
        <row r="7447">
          <cell r="A7447" t="str">
            <v>FEET2021-1697</v>
          </cell>
          <cell r="B7447" t="str">
            <v>080-092-013</v>
          </cell>
          <cell r="C7447" t="str">
            <v>Building/ERS/Admin/Fee Transfer</v>
          </cell>
          <cell r="E7447">
            <v>1883</v>
          </cell>
          <cell r="G7447" t="str">
            <v>JICARILLA</v>
          </cell>
        </row>
        <row r="7448">
          <cell r="A7448" t="str">
            <v>FEET2021-1687</v>
          </cell>
          <cell r="B7448" t="str">
            <v>034-612-001</v>
          </cell>
          <cell r="C7448" t="str">
            <v>Building/ERS/Admin/Fee Transfer</v>
          </cell>
          <cell r="D7448" t="str">
            <v>NO FILE</v>
          </cell>
          <cell r="E7448">
            <v>862</v>
          </cell>
          <cell r="G7448" t="str">
            <v>CHILICOTHE</v>
          </cell>
        </row>
        <row r="7449">
          <cell r="A7449" t="str">
            <v>MOOR2021-1894</v>
          </cell>
          <cell r="B7449" t="str">
            <v>027-441-001</v>
          </cell>
          <cell r="C7449" t="str">
            <v>Mooring Buoys</v>
          </cell>
          <cell r="D7449" t="str">
            <v>Matt Miller</v>
          </cell>
          <cell r="E7449">
            <v>3535</v>
          </cell>
          <cell r="G7449" t="str">
            <v>LAKE TAHOE</v>
          </cell>
          <cell r="H7449" t="str">
            <v>Withdrawn</v>
          </cell>
        </row>
        <row r="7450">
          <cell r="A7450" t="str">
            <v>FEET2021-1688</v>
          </cell>
          <cell r="B7450" t="str">
            <v>034-682-028</v>
          </cell>
          <cell r="C7450" t="str">
            <v>Building/ERS/Admin/Fee Transfer</v>
          </cell>
          <cell r="E7450">
            <v>1539</v>
          </cell>
          <cell r="G7450" t="str">
            <v>OGLALA</v>
          </cell>
        </row>
        <row r="7451">
          <cell r="A7451" t="str">
            <v>FEET2021-1685</v>
          </cell>
          <cell r="B7451" t="str">
            <v>034-443-001</v>
          </cell>
          <cell r="C7451" t="str">
            <v>Building/ERS/Admin/Fee Transfer</v>
          </cell>
          <cell r="D7451" t="str">
            <v>NO FILE</v>
          </cell>
          <cell r="E7451">
            <v>0</v>
          </cell>
          <cell r="G7451" t="str">
            <v>NONE</v>
          </cell>
        </row>
        <row r="7452">
          <cell r="A7452" t="str">
            <v>MOOR2021-1889</v>
          </cell>
          <cell r="B7452" t="str">
            <v>092-120-032</v>
          </cell>
          <cell r="C7452" t="str">
            <v>Mooring Buoys</v>
          </cell>
          <cell r="D7452" t="str">
            <v>Matt Miller</v>
          </cell>
          <cell r="E7452">
            <v>3660</v>
          </cell>
          <cell r="F7452" t="str">
            <v>N</v>
          </cell>
          <cell r="G7452" t="str">
            <v>LAKE</v>
          </cell>
          <cell r="H7452" t="str">
            <v>Conditional Permit</v>
          </cell>
        </row>
        <row r="7453">
          <cell r="A7453" t="str">
            <v>LCAP2021-0410</v>
          </cell>
          <cell r="B7453" t="str">
            <v>125-221-20</v>
          </cell>
          <cell r="C7453" t="str">
            <v>Soils Hydrology</v>
          </cell>
          <cell r="D7453" t="str">
            <v>Julie Roll</v>
          </cell>
          <cell r="E7453">
            <v>842</v>
          </cell>
          <cell r="G7453" t="str">
            <v>JENNIFER</v>
          </cell>
          <cell r="H7453" t="str">
            <v>Results Issued</v>
          </cell>
        </row>
        <row r="7454">
          <cell r="A7454" t="str">
            <v>TREE2022-0562</v>
          </cell>
          <cell r="B7454" t="str">
            <v>1319-30-615-000</v>
          </cell>
          <cell r="C7454" t="str">
            <v>Tree Removal</v>
          </cell>
          <cell r="D7454" t="str">
            <v>Bruce Barr</v>
          </cell>
          <cell r="E7454">
            <v>761</v>
          </cell>
          <cell r="G7454" t="str">
            <v>MILKY WAY</v>
          </cell>
          <cell r="H7454" t="str">
            <v>Approved</v>
          </cell>
        </row>
        <row r="7455">
          <cell r="A7455" t="str">
            <v>FEET2021-1695</v>
          </cell>
          <cell r="B7455" t="str">
            <v>036-551-007</v>
          </cell>
          <cell r="C7455" t="str">
            <v>Building/ERS/Admin/Fee Transfer</v>
          </cell>
          <cell r="E7455">
            <v>3320</v>
          </cell>
          <cell r="G7455" t="str">
            <v>PANORAMA</v>
          </cell>
        </row>
        <row r="7456">
          <cell r="A7456" t="str">
            <v>FEET2021-1692</v>
          </cell>
          <cell r="B7456" t="str">
            <v>035-293-019</v>
          </cell>
          <cell r="C7456" t="str">
            <v>Building/ERS/Admin/Fee Transfer</v>
          </cell>
          <cell r="E7456">
            <v>649</v>
          </cell>
          <cell r="G7456" t="str">
            <v>NAHANE</v>
          </cell>
        </row>
        <row r="7457">
          <cell r="A7457" t="str">
            <v>ERSP2021-1888</v>
          </cell>
          <cell r="B7457" t="str">
            <v>1418-03-401-010</v>
          </cell>
          <cell r="C7457" t="str">
            <v>Shorezone-Lakezone</v>
          </cell>
          <cell r="D7457" t="str">
            <v>Zach Davis</v>
          </cell>
          <cell r="E7457">
            <v>2220</v>
          </cell>
          <cell r="G7457" t="str">
            <v>LANDS END</v>
          </cell>
          <cell r="H7457" t="str">
            <v>Additional Information</v>
          </cell>
        </row>
        <row r="7458">
          <cell r="A7458" t="str">
            <v>FEET2021-1690</v>
          </cell>
          <cell r="B7458" t="str">
            <v>035-231-012</v>
          </cell>
          <cell r="C7458" t="str">
            <v>Building/ERS/Admin/Fee Transfer</v>
          </cell>
          <cell r="D7458" t="str">
            <v>NO FILE</v>
          </cell>
          <cell r="E7458">
            <v>2312</v>
          </cell>
          <cell r="G7458" t="str">
            <v>WASABE</v>
          </cell>
        </row>
        <row r="7459">
          <cell r="A7459" t="str">
            <v>FEET2021-1681</v>
          </cell>
          <cell r="B7459" t="str">
            <v>034-254-004</v>
          </cell>
          <cell r="C7459" t="str">
            <v>Building/ERS/Admin/Fee Transfer</v>
          </cell>
          <cell r="E7459">
            <v>1963</v>
          </cell>
          <cell r="G7459" t="str">
            <v>MOJAVE</v>
          </cell>
        </row>
        <row r="7460">
          <cell r="A7460" t="str">
            <v>QEXE2021-1650</v>
          </cell>
          <cell r="B7460" t="str">
            <v>126-110-07</v>
          </cell>
          <cell r="C7460" t="str">
            <v>Qualified Exempt</v>
          </cell>
          <cell r="D7460" t="str">
            <v>BMCKILLOP</v>
          </cell>
          <cell r="E7460">
            <v>321</v>
          </cell>
          <cell r="G7460" t="str">
            <v>SKI</v>
          </cell>
          <cell r="H7460" t="str">
            <v>Accepted</v>
          </cell>
        </row>
        <row r="7461">
          <cell r="A7461" t="str">
            <v>MOOR2021-1869</v>
          </cell>
          <cell r="B7461" t="str">
            <v>115-070-002</v>
          </cell>
          <cell r="C7461" t="str">
            <v>Mooring Buoys</v>
          </cell>
          <cell r="D7461" t="str">
            <v>Matt Miller</v>
          </cell>
          <cell r="E7461">
            <v>4760</v>
          </cell>
          <cell r="F7461" t="str">
            <v>N</v>
          </cell>
          <cell r="G7461" t="str">
            <v>LAKE</v>
          </cell>
          <cell r="H7461" t="str">
            <v>Acknowledged</v>
          </cell>
        </row>
        <row r="7462">
          <cell r="A7462" t="str">
            <v>FEET2021-1679</v>
          </cell>
          <cell r="B7462" t="str">
            <v>033-856-001</v>
          </cell>
          <cell r="C7462" t="str">
            <v>Building/ERS/Admin/Fee Transfer</v>
          </cell>
          <cell r="E7462">
            <v>1823</v>
          </cell>
          <cell r="G7462" t="str">
            <v>HUNKPAPA</v>
          </cell>
        </row>
        <row r="7463">
          <cell r="A7463" t="str">
            <v>FEET2021-1671</v>
          </cell>
          <cell r="B7463" t="str">
            <v>033-433-012</v>
          </cell>
          <cell r="C7463" t="str">
            <v>Building/ERS/Admin/Fee Transfer</v>
          </cell>
          <cell r="E7463">
            <v>698</v>
          </cell>
          <cell r="G7463" t="str">
            <v>KIOWA</v>
          </cell>
        </row>
        <row r="7464">
          <cell r="A7464" t="str">
            <v>FEET2021-1680</v>
          </cell>
          <cell r="B7464" t="str">
            <v>033-861-005</v>
          </cell>
          <cell r="C7464" t="str">
            <v>Building/ERS/Admin/Fee Transfer</v>
          </cell>
          <cell r="D7464" t="str">
            <v>NO FILE</v>
          </cell>
          <cell r="E7464">
            <v>1902</v>
          </cell>
          <cell r="G7464" t="str">
            <v>KOYUKON</v>
          </cell>
        </row>
        <row r="7465">
          <cell r="A7465" t="str">
            <v>FEET2021-1669</v>
          </cell>
          <cell r="B7465" t="str">
            <v>033-371-007</v>
          </cell>
          <cell r="C7465" t="str">
            <v>Building/ERS/Admin/Fee Transfer</v>
          </cell>
          <cell r="E7465">
            <v>630</v>
          </cell>
          <cell r="G7465" t="str">
            <v>GRIZZLY MOUNTAIN</v>
          </cell>
        </row>
        <row r="7466">
          <cell r="A7466" t="str">
            <v>FEET2021-1667</v>
          </cell>
          <cell r="B7466" t="str">
            <v>033-273-009</v>
          </cell>
          <cell r="C7466" t="str">
            <v>Building/ERS/Admin/Fee Transfer</v>
          </cell>
          <cell r="D7466" t="str">
            <v>NO FILE</v>
          </cell>
          <cell r="E7466">
            <v>849</v>
          </cell>
          <cell r="G7466" t="str">
            <v>LAKE TAHOE</v>
          </cell>
        </row>
        <row r="7467">
          <cell r="A7467" t="str">
            <v>FEET2021-1678</v>
          </cell>
          <cell r="B7467" t="str">
            <v>033-641-008</v>
          </cell>
          <cell r="C7467" t="str">
            <v>Building/ERS/Admin/Fee Transfer</v>
          </cell>
          <cell r="E7467">
            <v>1507</v>
          </cell>
          <cell r="G7467" t="str">
            <v>PIONEER</v>
          </cell>
        </row>
        <row r="7468">
          <cell r="A7468" t="str">
            <v>MOOR2021-1868</v>
          </cell>
          <cell r="B7468" t="str">
            <v>090-231-015</v>
          </cell>
          <cell r="C7468" t="str">
            <v>Mooring Buoys</v>
          </cell>
          <cell r="D7468" t="str">
            <v>Tiffany Good</v>
          </cell>
          <cell r="E7468">
            <v>95</v>
          </cell>
          <cell r="G7468" t="str">
            <v>CHIPMUNK</v>
          </cell>
          <cell r="H7468" t="str">
            <v>Withdrawn</v>
          </cell>
        </row>
        <row r="7469">
          <cell r="A7469" t="str">
            <v>FEET2021-1675</v>
          </cell>
          <cell r="B7469" t="str">
            <v>033-503-008</v>
          </cell>
          <cell r="C7469" t="str">
            <v>Building/ERS/Admin/Fee Transfer</v>
          </cell>
          <cell r="E7469">
            <v>1233</v>
          </cell>
          <cell r="G7469" t="str">
            <v>DIXIE MOUNTAIN</v>
          </cell>
        </row>
        <row r="7470">
          <cell r="A7470" t="str">
            <v>FEET2021-1676</v>
          </cell>
          <cell r="B7470" t="str">
            <v>033-543-012</v>
          </cell>
          <cell r="C7470" t="str">
            <v>Building/ERS/Admin/Fee Transfer</v>
          </cell>
          <cell r="E7470">
            <v>1121</v>
          </cell>
          <cell r="G7470" t="str">
            <v>VIEW</v>
          </cell>
        </row>
        <row r="7471">
          <cell r="A7471" t="str">
            <v>MOOR2021-1872</v>
          </cell>
          <cell r="B7471" t="str">
            <v>085-280-047</v>
          </cell>
          <cell r="C7471" t="str">
            <v>Mooring Buoys</v>
          </cell>
          <cell r="D7471" t="str">
            <v>Matt Miller</v>
          </cell>
          <cell r="E7471">
            <v>3155</v>
          </cell>
          <cell r="F7471" t="str">
            <v>W</v>
          </cell>
          <cell r="G7471" t="str">
            <v>LAKE</v>
          </cell>
          <cell r="H7471" t="str">
            <v>Acknowledged</v>
          </cell>
        </row>
        <row r="7472">
          <cell r="A7472" t="str">
            <v>LCAP2021-0402</v>
          </cell>
          <cell r="B7472" t="str">
            <v>1318-23-710-049</v>
          </cell>
          <cell r="C7472" t="str">
            <v>Site Assessment</v>
          </cell>
          <cell r="D7472" t="str">
            <v>Julie Roll</v>
          </cell>
          <cell r="E7472">
            <v>243</v>
          </cell>
          <cell r="G7472" t="str">
            <v>TERRACE VIEW</v>
          </cell>
          <cell r="H7472" t="str">
            <v>Results Issued</v>
          </cell>
        </row>
        <row r="7473">
          <cell r="A7473" t="str">
            <v>FEET2021-1663</v>
          </cell>
          <cell r="B7473" t="str">
            <v>025-751-004</v>
          </cell>
          <cell r="C7473" t="str">
            <v>Building/ERS/Admin/Fee Transfer</v>
          </cell>
          <cell r="E7473">
            <v>2245</v>
          </cell>
          <cell r="G7473" t="str">
            <v>LUPINE</v>
          </cell>
        </row>
        <row r="7474">
          <cell r="A7474" t="str">
            <v>ERSP2021-1873</v>
          </cell>
          <cell r="B7474" t="str">
            <v>090-142-002</v>
          </cell>
          <cell r="C7474" t="str">
            <v>Residential Dwelling</v>
          </cell>
          <cell r="D7474" t="str">
            <v>Brandy Mcmahon</v>
          </cell>
          <cell r="E7474">
            <v>8720</v>
          </cell>
          <cell r="F7474" t="str">
            <v>N</v>
          </cell>
          <cell r="G7474" t="str">
            <v>LAKE</v>
          </cell>
          <cell r="H7474" t="str">
            <v>Additional Information</v>
          </cell>
        </row>
        <row r="7475">
          <cell r="A7475" t="str">
            <v>FEET2021-1668</v>
          </cell>
          <cell r="B7475" t="str">
            <v>033-292-011</v>
          </cell>
          <cell r="C7475" t="str">
            <v>Building/ERS/Admin/Fee Transfer</v>
          </cell>
          <cell r="D7475" t="str">
            <v>NO FILE</v>
          </cell>
          <cell r="E7475">
            <v>1540</v>
          </cell>
          <cell r="G7475" t="str">
            <v>CHERRY HILLS</v>
          </cell>
        </row>
        <row r="7476">
          <cell r="A7476" t="str">
            <v>FEET2021-1657</v>
          </cell>
          <cell r="B7476" t="str">
            <v>016-483-005</v>
          </cell>
          <cell r="C7476" t="str">
            <v>Building/ERS/Admin/Fee Transfer</v>
          </cell>
          <cell r="E7476">
            <v>0</v>
          </cell>
          <cell r="G7476" t="str">
            <v>NONE</v>
          </cell>
        </row>
        <row r="7477">
          <cell r="A7477" t="str">
            <v>FEET2021-1682</v>
          </cell>
          <cell r="B7477" t="str">
            <v>034-266-013</v>
          </cell>
          <cell r="C7477" t="str">
            <v>Building/ERS/Admin/Fee Transfer</v>
          </cell>
          <cell r="E7477">
            <v>2013</v>
          </cell>
          <cell r="G7477" t="str">
            <v>PIUTE</v>
          </cell>
        </row>
        <row r="7478">
          <cell r="A7478" t="str">
            <v>LCAP2021-0408</v>
          </cell>
          <cell r="B7478" t="str">
            <v>1318-10-416-016</v>
          </cell>
          <cell r="C7478" t="str">
            <v>Site Assessment</v>
          </cell>
          <cell r="D7478" t="str">
            <v>Julie Roll</v>
          </cell>
          <cell r="E7478">
            <v>608</v>
          </cell>
          <cell r="G7478" t="str">
            <v>DON</v>
          </cell>
          <cell r="H7478" t="str">
            <v>Results Issued</v>
          </cell>
        </row>
        <row r="7479">
          <cell r="A7479" t="str">
            <v>FEET2021-1655</v>
          </cell>
          <cell r="B7479" t="str">
            <v>016-381-004</v>
          </cell>
          <cell r="C7479" t="str">
            <v>Building/ERS/Admin/Fee Transfer</v>
          </cell>
          <cell r="E7479">
            <v>9097</v>
          </cell>
          <cell r="G7479" t="str">
            <v>SCENIC</v>
          </cell>
        </row>
        <row r="7480">
          <cell r="A7480" t="str">
            <v>GEXC2021-1652</v>
          </cell>
          <cell r="B7480" t="str">
            <v>130-201-21</v>
          </cell>
          <cell r="C7480" t="str">
            <v>Grading Season Exception</v>
          </cell>
          <cell r="D7480" t="str">
            <v>Rachel Lopez</v>
          </cell>
          <cell r="E7480">
            <v>1089</v>
          </cell>
          <cell r="G7480" t="str">
            <v>TILLER</v>
          </cell>
          <cell r="H7480" t="str">
            <v>Approved</v>
          </cell>
        </row>
        <row r="7481">
          <cell r="A7481" t="str">
            <v>FEET2021-1653</v>
          </cell>
          <cell r="B7481" t="str">
            <v>016-181-006</v>
          </cell>
          <cell r="C7481" t="str">
            <v>Building/ERS/Admin/Fee Transfer</v>
          </cell>
          <cell r="E7481">
            <v>466</v>
          </cell>
          <cell r="G7481" t="str">
            <v>SIERRA</v>
          </cell>
        </row>
        <row r="7482">
          <cell r="A7482" t="str">
            <v>FEET2021-1670</v>
          </cell>
          <cell r="B7482" t="str">
            <v>033-422-023</v>
          </cell>
          <cell r="C7482" t="str">
            <v>Building/ERS/Admin/Fee Transfer</v>
          </cell>
          <cell r="E7482">
            <v>723</v>
          </cell>
          <cell r="G7482" t="str">
            <v>KIOWA</v>
          </cell>
        </row>
        <row r="7483">
          <cell r="A7483" t="str">
            <v>ERSP2021-1865</v>
          </cell>
          <cell r="B7483" t="str">
            <v>1318-03-110-014</v>
          </cell>
          <cell r="C7483" t="str">
            <v>Shorezone-Lakezone</v>
          </cell>
          <cell r="D7483" t="str">
            <v>Tiffany Good</v>
          </cell>
          <cell r="E7483">
            <v>1062</v>
          </cell>
          <cell r="G7483" t="str">
            <v>SKYLAND</v>
          </cell>
          <cell r="H7483" t="str">
            <v>Additional Information</v>
          </cell>
        </row>
        <row r="7484">
          <cell r="A7484" t="str">
            <v>FEET2021-1662</v>
          </cell>
          <cell r="B7484" t="str">
            <v>025-726-006</v>
          </cell>
          <cell r="C7484" t="str">
            <v>Building/ERS/Admin/Fee Transfer</v>
          </cell>
          <cell r="E7484">
            <v>0</v>
          </cell>
          <cell r="G7484" t="str">
            <v>NONE</v>
          </cell>
        </row>
        <row r="7485">
          <cell r="A7485" t="str">
            <v>FEET2021-1665</v>
          </cell>
          <cell r="B7485" t="str">
            <v>025-792-008</v>
          </cell>
          <cell r="C7485" t="str">
            <v>Building/ERS/Admin/Fee Transfer</v>
          </cell>
          <cell r="E7485">
            <v>0</v>
          </cell>
          <cell r="G7485" t="str">
            <v>NONE</v>
          </cell>
        </row>
        <row r="7486">
          <cell r="A7486" t="str">
            <v>MOOR2021-1871</v>
          </cell>
          <cell r="B7486" t="str">
            <v>090-141-007</v>
          </cell>
          <cell r="C7486" t="str">
            <v>Mooring Buoys</v>
          </cell>
          <cell r="D7486" t="str">
            <v>INTAKE INTAKE</v>
          </cell>
          <cell r="E7486">
            <v>8674</v>
          </cell>
          <cell r="G7486" t="str">
            <v>BROCKWAY VISTA</v>
          </cell>
          <cell r="H7486" t="str">
            <v>Withdrawn</v>
          </cell>
        </row>
        <row r="7487">
          <cell r="A7487" t="str">
            <v>FEET2021-1654</v>
          </cell>
          <cell r="B7487" t="str">
            <v>016-313-010</v>
          </cell>
          <cell r="C7487" t="str">
            <v>Building/ERS/Admin/Fee Transfer</v>
          </cell>
          <cell r="E7487">
            <v>9120</v>
          </cell>
          <cell r="G7487" t="str">
            <v>SCENIC</v>
          </cell>
        </row>
        <row r="7488">
          <cell r="A7488" t="str">
            <v>FEET2021-1656</v>
          </cell>
          <cell r="B7488" t="str">
            <v>016-381-009</v>
          </cell>
          <cell r="C7488" t="str">
            <v>Building/ERS/Admin/Fee Transfer</v>
          </cell>
          <cell r="D7488" t="str">
            <v>NO FILE</v>
          </cell>
          <cell r="E7488">
            <v>9065</v>
          </cell>
          <cell r="G7488" t="str">
            <v>SCENIC</v>
          </cell>
        </row>
        <row r="7489">
          <cell r="A7489" t="str">
            <v>FEET2021-1661</v>
          </cell>
          <cell r="B7489" t="str">
            <v>025-603-006</v>
          </cell>
          <cell r="C7489" t="str">
            <v>Building/ERS/Admin/Fee Transfer</v>
          </cell>
          <cell r="E7489">
            <v>2356</v>
          </cell>
          <cell r="G7489" t="str">
            <v>COLD CREEK</v>
          </cell>
        </row>
        <row r="7490">
          <cell r="A7490" t="str">
            <v>FEET2021-1658</v>
          </cell>
          <cell r="B7490" t="str">
            <v>018-270-010</v>
          </cell>
          <cell r="C7490" t="str">
            <v>Building/ERS/Admin/Fee Transfer</v>
          </cell>
          <cell r="E7490">
            <v>1600</v>
          </cell>
          <cell r="G7490" t="str">
            <v>YUROK</v>
          </cell>
        </row>
        <row r="7491">
          <cell r="A7491" t="str">
            <v>TREE2021-1877</v>
          </cell>
          <cell r="B7491" t="str">
            <v>032-151-002</v>
          </cell>
          <cell r="C7491" t="str">
            <v>Tree Removal</v>
          </cell>
          <cell r="D7491" t="str">
            <v>Bruce Barr</v>
          </cell>
          <cell r="E7491">
            <v>1220</v>
          </cell>
          <cell r="G7491" t="str">
            <v>EMERALD BAY</v>
          </cell>
          <cell r="H7491" t="str">
            <v>Approved</v>
          </cell>
        </row>
        <row r="7492">
          <cell r="A7492" t="str">
            <v>GEXC2021-1649</v>
          </cell>
          <cell r="B7492" t="str">
            <v>033-781-001</v>
          </cell>
          <cell r="C7492" t="str">
            <v>Grading Season Exception</v>
          </cell>
          <cell r="D7492" t="str">
            <v>Brenden Phillips</v>
          </cell>
          <cell r="E7492">
            <v>926</v>
          </cell>
          <cell r="G7492" t="str">
            <v>WASHOAN</v>
          </cell>
          <cell r="H7492" t="str">
            <v>Approved</v>
          </cell>
        </row>
        <row r="7493">
          <cell r="A7493" t="str">
            <v>MOOR2021-1866</v>
          </cell>
          <cell r="B7493" t="str">
            <v>092-100-009</v>
          </cell>
          <cell r="C7493" t="str">
            <v>Mooring Buoys</v>
          </cell>
          <cell r="D7493" t="str">
            <v>Justin Lanoff</v>
          </cell>
          <cell r="E7493">
            <v>3840</v>
          </cell>
          <cell r="F7493" t="str">
            <v>N</v>
          </cell>
          <cell r="G7493" t="str">
            <v>LAKE</v>
          </cell>
          <cell r="H7493" t="str">
            <v>Acknowledged</v>
          </cell>
        </row>
        <row r="7494">
          <cell r="A7494" t="str">
            <v>FEET2021-1677</v>
          </cell>
          <cell r="B7494" t="str">
            <v>033-561-013</v>
          </cell>
          <cell r="C7494" t="str">
            <v>Building/ERS/Admin/Fee Transfer</v>
          </cell>
          <cell r="E7494">
            <v>987</v>
          </cell>
          <cell r="G7494" t="str">
            <v>GRANITE MOUNTAIN</v>
          </cell>
        </row>
        <row r="7495">
          <cell r="A7495" t="str">
            <v>FEET2021-1660</v>
          </cell>
          <cell r="B7495" t="str">
            <v>025-591-003</v>
          </cell>
          <cell r="C7495" t="str">
            <v>Building/ERS/Admin/Fee Transfer</v>
          </cell>
          <cell r="E7495">
            <v>2468</v>
          </cell>
          <cell r="G7495" t="str">
            <v>COLD CREEK</v>
          </cell>
        </row>
        <row r="7496">
          <cell r="A7496" t="str">
            <v>MOOR2021-1867</v>
          </cell>
          <cell r="B7496" t="str">
            <v>090-231-039</v>
          </cell>
          <cell r="C7496" t="str">
            <v>Mooring Buoys</v>
          </cell>
          <cell r="D7496" t="str">
            <v>Tiffany Good</v>
          </cell>
          <cell r="E7496">
            <v>105</v>
          </cell>
          <cell r="G7496" t="str">
            <v>CHIPMUNK</v>
          </cell>
          <cell r="H7496" t="str">
            <v>Withdrawn</v>
          </cell>
        </row>
        <row r="7497">
          <cell r="A7497" t="str">
            <v>FEET2021-1672</v>
          </cell>
          <cell r="B7497" t="str">
            <v>033-461-007</v>
          </cell>
          <cell r="C7497" t="str">
            <v>Building/ERS/Admin/Fee Transfer</v>
          </cell>
          <cell r="E7497">
            <v>1371</v>
          </cell>
          <cell r="G7497" t="str">
            <v>CLIFF</v>
          </cell>
        </row>
        <row r="7498">
          <cell r="A7498" t="str">
            <v>FEET2021-1674</v>
          </cell>
          <cell r="B7498" t="str">
            <v>033-481-029</v>
          </cell>
          <cell r="C7498" t="str">
            <v>Building/ERS/Admin/Fee Transfer</v>
          </cell>
          <cell r="E7498">
            <v>1581</v>
          </cell>
          <cell r="G7498" t="str">
            <v>ESTATE</v>
          </cell>
        </row>
        <row r="7499">
          <cell r="A7499" t="str">
            <v>FEET2021-1666</v>
          </cell>
          <cell r="B7499" t="str">
            <v>025-821-014</v>
          </cell>
          <cell r="C7499" t="str">
            <v>Building/ERS/Admin/Fee Transfer</v>
          </cell>
          <cell r="E7499">
            <v>2490</v>
          </cell>
          <cell r="G7499" t="str">
            <v>LUPINE</v>
          </cell>
        </row>
        <row r="7500">
          <cell r="A7500" t="str">
            <v>TREE2021-1859</v>
          </cell>
          <cell r="B7500" t="str">
            <v>081-103-013</v>
          </cell>
          <cell r="C7500" t="str">
            <v>Tree Removal</v>
          </cell>
          <cell r="D7500" t="str">
            <v>Bruce Barr</v>
          </cell>
          <cell r="E7500">
            <v>1645</v>
          </cell>
          <cell r="G7500" t="str">
            <v>CRYSTAL AIR</v>
          </cell>
          <cell r="H7500" t="str">
            <v>Approved</v>
          </cell>
        </row>
        <row r="7501">
          <cell r="A7501" t="str">
            <v>GEXC2021-1648</v>
          </cell>
          <cell r="B7501" t="str">
            <v>023-554-010</v>
          </cell>
          <cell r="C7501" t="str">
            <v>Grading Season Exception</v>
          </cell>
          <cell r="D7501" t="str">
            <v>Brenden Phillips</v>
          </cell>
          <cell r="E7501">
            <v>2101</v>
          </cell>
          <cell r="G7501" t="str">
            <v>12TH</v>
          </cell>
          <cell r="H7501" t="str">
            <v>Approved</v>
          </cell>
        </row>
        <row r="7502">
          <cell r="A7502" t="str">
            <v>TREE2021-1863</v>
          </cell>
          <cell r="B7502" t="str">
            <v>015-263-018</v>
          </cell>
          <cell r="C7502" t="str">
            <v>Tree Removal</v>
          </cell>
          <cell r="D7502" t="str">
            <v>Bruce Barr</v>
          </cell>
          <cell r="E7502">
            <v>7222</v>
          </cell>
          <cell r="G7502" t="str">
            <v>THIRD</v>
          </cell>
          <cell r="H7502" t="str">
            <v>Approved</v>
          </cell>
        </row>
        <row r="7503">
          <cell r="A7503" t="str">
            <v>TREE2021-1862</v>
          </cell>
          <cell r="B7503" t="str">
            <v>126-271-10</v>
          </cell>
          <cell r="C7503" t="str">
            <v>Tree Removal</v>
          </cell>
          <cell r="D7503" t="str">
            <v>Bruce Barr</v>
          </cell>
          <cell r="E7503">
            <v>759</v>
          </cell>
          <cell r="G7503" t="str">
            <v>BURGUNDY</v>
          </cell>
          <cell r="H7503" t="str">
            <v>Approved</v>
          </cell>
        </row>
        <row r="7504">
          <cell r="A7504" t="str">
            <v>TREE2021-1860</v>
          </cell>
          <cell r="B7504" t="str">
            <v>025-544-006</v>
          </cell>
          <cell r="C7504" t="str">
            <v>Tree Removal</v>
          </cell>
          <cell r="D7504" t="str">
            <v>Bruce Barr</v>
          </cell>
          <cell r="E7504">
            <v>3496</v>
          </cell>
          <cell r="G7504" t="str">
            <v>APRIL</v>
          </cell>
          <cell r="H7504" t="str">
            <v>Approved</v>
          </cell>
        </row>
        <row r="7505">
          <cell r="A7505" t="str">
            <v>TREE2021-1864</v>
          </cell>
          <cell r="B7505" t="str">
            <v>130-162-03</v>
          </cell>
          <cell r="C7505" t="str">
            <v>Tree Removal</v>
          </cell>
          <cell r="D7505" t="str">
            <v>Bruce Barr</v>
          </cell>
          <cell r="E7505">
            <v>1076</v>
          </cell>
          <cell r="G7505" t="str">
            <v>FLUME</v>
          </cell>
          <cell r="H7505" t="str">
            <v>Approved</v>
          </cell>
        </row>
        <row r="7506">
          <cell r="A7506" t="str">
            <v>MOOR2021-1857</v>
          </cell>
          <cell r="B7506" t="str">
            <v>032-110-031</v>
          </cell>
          <cell r="C7506" t="str">
            <v>Mooring Buoys</v>
          </cell>
          <cell r="D7506" t="str">
            <v>Matt Miller</v>
          </cell>
          <cell r="E7506">
            <v>3051</v>
          </cell>
          <cell r="G7506" t="str">
            <v>JAMESON BEACH</v>
          </cell>
          <cell r="H7506" t="str">
            <v>Additional Information</v>
          </cell>
        </row>
        <row r="7507">
          <cell r="A7507" t="str">
            <v>TREE2021-1858</v>
          </cell>
          <cell r="B7507" t="str">
            <v>023-625-021</v>
          </cell>
          <cell r="C7507" t="str">
            <v>Tree Removal</v>
          </cell>
          <cell r="D7507" t="str">
            <v>Bruce Barr</v>
          </cell>
          <cell r="E7507">
            <v>777</v>
          </cell>
          <cell r="G7507" t="str">
            <v>GARDNER</v>
          </cell>
          <cell r="H7507" t="str">
            <v>Approved</v>
          </cell>
        </row>
        <row r="7508">
          <cell r="A7508" t="str">
            <v>ERSP2021-1854</v>
          </cell>
          <cell r="B7508" t="str">
            <v>123-101-01</v>
          </cell>
          <cell r="C7508" t="str">
            <v>Shorezone-Lakezone</v>
          </cell>
          <cell r="D7508" t="str">
            <v>Julie Roll</v>
          </cell>
          <cell r="E7508">
            <v>526</v>
          </cell>
          <cell r="G7508" t="str">
            <v>GONOWABIE</v>
          </cell>
          <cell r="H7508" t="str">
            <v>Acknowledged</v>
          </cell>
        </row>
        <row r="7509">
          <cell r="A7509" t="str">
            <v>MOOR2021-1853</v>
          </cell>
          <cell r="B7509" t="str">
            <v>090-141-019</v>
          </cell>
          <cell r="C7509" t="str">
            <v>Mooring Buoys</v>
          </cell>
          <cell r="D7509" t="str">
            <v>Matt Miller</v>
          </cell>
          <cell r="E7509">
            <v>8748</v>
          </cell>
          <cell r="G7509" t="str">
            <v>BROCKWAY VISTA</v>
          </cell>
          <cell r="H7509" t="str">
            <v>Acknowledged</v>
          </cell>
        </row>
        <row r="7510">
          <cell r="A7510" t="str">
            <v>FEET2021-1643</v>
          </cell>
          <cell r="B7510" t="str">
            <v>015-101-014</v>
          </cell>
          <cell r="C7510" t="str">
            <v>Building/ERS/Admin/Fee Transfer</v>
          </cell>
          <cell r="D7510" t="str">
            <v>NO FILE</v>
          </cell>
          <cell r="E7510">
            <v>0</v>
          </cell>
          <cell r="G7510" t="str">
            <v>NONE</v>
          </cell>
        </row>
        <row r="7511">
          <cell r="A7511" t="str">
            <v>TREE2022-0554</v>
          </cell>
          <cell r="B7511" t="str">
            <v>1318-23-411-013</v>
          </cell>
          <cell r="C7511" t="str">
            <v>Tree Removal</v>
          </cell>
          <cell r="D7511" t="str">
            <v>Bruce Barr</v>
          </cell>
          <cell r="E7511">
            <v>196</v>
          </cell>
          <cell r="G7511" t="str">
            <v>PINE RIDGE</v>
          </cell>
          <cell r="H7511" t="str">
            <v>Approved</v>
          </cell>
        </row>
        <row r="7512">
          <cell r="A7512" t="str">
            <v>MOOR2021-1845</v>
          </cell>
          <cell r="B7512" t="str">
            <v>093-072-044</v>
          </cell>
          <cell r="C7512" t="str">
            <v>Mooring Buoys</v>
          </cell>
          <cell r="D7512" t="str">
            <v>Matt Miller</v>
          </cell>
          <cell r="E7512">
            <v>3212</v>
          </cell>
          <cell r="G7512" t="str">
            <v>EDGEWATER</v>
          </cell>
          <cell r="H7512" t="str">
            <v>Acknowledged</v>
          </cell>
        </row>
        <row r="7513">
          <cell r="A7513" t="str">
            <v>FEET2021-1637</v>
          </cell>
          <cell r="B7513" t="str">
            <v>014-237-013</v>
          </cell>
          <cell r="C7513" t="str">
            <v>Building/ERS/Admin/Fee Transfer</v>
          </cell>
          <cell r="E7513">
            <v>7071</v>
          </cell>
          <cell r="G7513" t="str">
            <v>GRAY</v>
          </cell>
        </row>
        <row r="7514">
          <cell r="A7514" t="str">
            <v>ERSP2021-1855</v>
          </cell>
          <cell r="B7514" t="str">
            <v>130-302-26</v>
          </cell>
          <cell r="C7514" t="str">
            <v>Commercial or Tourist Accommodation Project</v>
          </cell>
          <cell r="D7514" t="str">
            <v>Alyson Borawski</v>
          </cell>
          <cell r="E7514">
            <v>1100</v>
          </cell>
          <cell r="G7514" t="str">
            <v>TAHOE</v>
          </cell>
          <cell r="H7514" t="str">
            <v>Project Complete</v>
          </cell>
        </row>
        <row r="7515">
          <cell r="A7515" t="str">
            <v>FEET2021-1646</v>
          </cell>
          <cell r="B7515" t="str">
            <v>016-091-008</v>
          </cell>
          <cell r="C7515" t="str">
            <v>Building/ERS/Admin/Fee Transfer</v>
          </cell>
          <cell r="D7515" t="str">
            <v>NO FILE</v>
          </cell>
          <cell r="E7515">
            <v>8480</v>
          </cell>
          <cell r="G7515" t="str">
            <v>MEEKS BAY</v>
          </cell>
        </row>
        <row r="7516">
          <cell r="A7516" t="str">
            <v>VBOU2021-1632</v>
          </cell>
          <cell r="B7516" t="str">
            <v>1319-19-411-016</v>
          </cell>
          <cell r="C7516" t="str">
            <v>Verification and Banking of Uses</v>
          </cell>
          <cell r="D7516" t="str">
            <v>BMCKILLOP</v>
          </cell>
          <cell r="E7516">
            <v>663</v>
          </cell>
          <cell r="G7516" t="str">
            <v>BONNIE</v>
          </cell>
          <cell r="H7516" t="str">
            <v>Results Issued</v>
          </cell>
        </row>
        <row r="7517">
          <cell r="A7517" t="str">
            <v>MOOR2021-1851</v>
          </cell>
          <cell r="B7517" t="str">
            <v>123-041-19</v>
          </cell>
          <cell r="C7517" t="str">
            <v>Mooring Buoys</v>
          </cell>
          <cell r="D7517" t="str">
            <v>INTAKE INTAKE</v>
          </cell>
          <cell r="E7517">
            <v>26</v>
          </cell>
          <cell r="G7517" t="str">
            <v>CALANEVA</v>
          </cell>
          <cell r="H7517" t="str">
            <v>Withdrawn</v>
          </cell>
        </row>
        <row r="7518">
          <cell r="A7518" t="str">
            <v>FEET2021-1639</v>
          </cell>
          <cell r="B7518" t="str">
            <v>014-283-006</v>
          </cell>
          <cell r="C7518" t="str">
            <v>Building/ERS/Admin/Fee Transfer</v>
          </cell>
          <cell r="E7518">
            <v>7008</v>
          </cell>
          <cell r="G7518" t="str">
            <v>HILO</v>
          </cell>
        </row>
        <row r="7519">
          <cell r="A7519" t="str">
            <v>FEET2021-1642</v>
          </cell>
          <cell r="B7519" t="str">
            <v>015-033-016</v>
          </cell>
          <cell r="C7519" t="str">
            <v>Building/ERS/Admin/Fee Transfer</v>
          </cell>
          <cell r="E7519">
            <v>277</v>
          </cell>
          <cell r="G7519" t="str">
            <v>PINE</v>
          </cell>
        </row>
        <row r="7520">
          <cell r="A7520" t="str">
            <v>GEXC2021-1634</v>
          </cell>
          <cell r="B7520" t="str">
            <v>1318-10-416-012</v>
          </cell>
          <cell r="C7520" t="str">
            <v>Grading Season Exception</v>
          </cell>
          <cell r="D7520" t="str">
            <v>Brenden Phillips</v>
          </cell>
          <cell r="E7520">
            <v>616</v>
          </cell>
          <cell r="G7520" t="str">
            <v>DON</v>
          </cell>
          <cell r="H7520" t="str">
            <v>Denied</v>
          </cell>
        </row>
        <row r="7521">
          <cell r="A7521" t="str">
            <v>FEET2021-1644</v>
          </cell>
          <cell r="B7521" t="str">
            <v>015-212-007</v>
          </cell>
          <cell r="C7521" t="str">
            <v>Building/ERS/Admin/Fee Transfer</v>
          </cell>
          <cell r="E7521">
            <v>340</v>
          </cell>
          <cell r="G7521" t="str">
            <v>FIR</v>
          </cell>
        </row>
        <row r="7522">
          <cell r="A7522" t="str">
            <v>GEXC2021-1631</v>
          </cell>
          <cell r="B7522" t="str">
            <v>122-193-32</v>
          </cell>
          <cell r="C7522" t="str">
            <v>Grading Season Exception</v>
          </cell>
          <cell r="D7522" t="str">
            <v>Rachel Lopez</v>
          </cell>
          <cell r="E7522">
            <v>106</v>
          </cell>
          <cell r="G7522" t="str">
            <v>SLOTT PEAK</v>
          </cell>
          <cell r="H7522" t="str">
            <v>Approved</v>
          </cell>
        </row>
        <row r="7523">
          <cell r="A7523" t="str">
            <v>TREE2021-1856</v>
          </cell>
          <cell r="B7523" t="str">
            <v>090-104-045</v>
          </cell>
          <cell r="C7523" t="str">
            <v>Tree Removal</v>
          </cell>
          <cell r="D7523" t="str">
            <v>Bruce Barr</v>
          </cell>
          <cell r="E7523">
            <v>8624</v>
          </cell>
          <cell r="G7523" t="str">
            <v>DOLLY VARDEN</v>
          </cell>
          <cell r="H7523" t="str">
            <v>Approved</v>
          </cell>
        </row>
        <row r="7524">
          <cell r="A7524" t="str">
            <v>MOOR2021-1848</v>
          </cell>
          <cell r="B7524" t="str">
            <v>016-142-009</v>
          </cell>
          <cell r="C7524" t="str">
            <v>Mooring Buoys</v>
          </cell>
          <cell r="D7524" t="str">
            <v>Justin Lanoff</v>
          </cell>
          <cell r="E7524">
            <v>8581</v>
          </cell>
          <cell r="G7524" t="str">
            <v>NORTH</v>
          </cell>
          <cell r="H7524" t="str">
            <v>Acknowledged</v>
          </cell>
        </row>
        <row r="7525">
          <cell r="A7525" t="str">
            <v>FEET2021-1633</v>
          </cell>
          <cell r="B7525" t="str">
            <v>022-200-014</v>
          </cell>
          <cell r="C7525" t="str">
            <v>Building/ERS/Admin/Fee Transfer</v>
          </cell>
          <cell r="E7525">
            <v>0</v>
          </cell>
          <cell r="G7525" t="str">
            <v>UNASSIGNED</v>
          </cell>
        </row>
        <row r="7526">
          <cell r="A7526" t="str">
            <v>MOOR2021-1846</v>
          </cell>
          <cell r="B7526" t="str">
            <v>1418-15-701-002</v>
          </cell>
          <cell r="C7526" t="str">
            <v>Mooring Buoys</v>
          </cell>
          <cell r="D7526" t="str">
            <v>Justin Lanoff</v>
          </cell>
          <cell r="E7526">
            <v>1800</v>
          </cell>
          <cell r="G7526" t="str">
            <v>HWY 50</v>
          </cell>
          <cell r="H7526" t="str">
            <v>Acknowledged</v>
          </cell>
        </row>
        <row r="7527">
          <cell r="A7527" t="str">
            <v>LCAP2021-0401</v>
          </cell>
          <cell r="B7527" t="str">
            <v>123-145-03</v>
          </cell>
          <cell r="C7527" t="str">
            <v>Soils Hydrology</v>
          </cell>
          <cell r="D7527" t="str">
            <v>Julie Roll</v>
          </cell>
          <cell r="E7527">
            <v>351</v>
          </cell>
          <cell r="G7527" t="str">
            <v>ANAHO</v>
          </cell>
          <cell r="H7527" t="str">
            <v>Results Issued</v>
          </cell>
        </row>
        <row r="7528">
          <cell r="A7528" t="str">
            <v>FEET2021-1635</v>
          </cell>
          <cell r="B7528" t="str">
            <v>014-237-012</v>
          </cell>
          <cell r="C7528" t="str">
            <v>Building/ERS/Admin/Fee Transfer</v>
          </cell>
          <cell r="E7528">
            <v>7079</v>
          </cell>
          <cell r="G7528" t="str">
            <v>GRAY</v>
          </cell>
        </row>
        <row r="7529">
          <cell r="A7529" t="str">
            <v>FEET2021-1645</v>
          </cell>
          <cell r="B7529" t="str">
            <v>015-251-013</v>
          </cell>
          <cell r="C7529" t="str">
            <v>Building/ERS/Admin/Fee Transfer</v>
          </cell>
          <cell r="E7529">
            <v>7226</v>
          </cell>
          <cell r="G7529" t="str">
            <v>NINTH</v>
          </cell>
        </row>
        <row r="7530">
          <cell r="A7530" t="str">
            <v>FEET2021-1638</v>
          </cell>
          <cell r="B7530" t="str">
            <v>014-281-006</v>
          </cell>
          <cell r="C7530" t="str">
            <v>Building/ERS/Admin/Fee Transfer</v>
          </cell>
          <cell r="E7530">
            <v>7015</v>
          </cell>
          <cell r="G7530" t="str">
            <v>HILO</v>
          </cell>
        </row>
        <row r="7531">
          <cell r="A7531" t="str">
            <v>MOOR2021-1850</v>
          </cell>
          <cell r="B7531" t="str">
            <v>123-041-05</v>
          </cell>
          <cell r="C7531" t="str">
            <v>Mooring Buoys</v>
          </cell>
          <cell r="D7531" t="str">
            <v>Zach Davis</v>
          </cell>
          <cell r="E7531">
            <v>40</v>
          </cell>
          <cell r="G7531" t="str">
            <v>CRYSTAL</v>
          </cell>
          <cell r="H7531" t="str">
            <v>Acknowledged</v>
          </cell>
        </row>
        <row r="7532">
          <cell r="A7532" t="str">
            <v>FEET2021-1641</v>
          </cell>
          <cell r="B7532" t="str">
            <v>014-321-008</v>
          </cell>
          <cell r="C7532" t="str">
            <v>Building/ERS/Admin/Fee Transfer</v>
          </cell>
          <cell r="E7532">
            <v>7314</v>
          </cell>
          <cell r="G7532" t="str">
            <v>CHINKAPIN</v>
          </cell>
        </row>
        <row r="7533">
          <cell r="A7533" t="str">
            <v>MOOR2021-1847</v>
          </cell>
          <cell r="B7533" t="str">
            <v>085-280-044</v>
          </cell>
          <cell r="C7533" t="str">
            <v>Mooring Buoys</v>
          </cell>
          <cell r="D7533" t="str">
            <v>Justin Lanoff</v>
          </cell>
          <cell r="E7533">
            <v>3125</v>
          </cell>
          <cell r="F7533" t="str">
            <v>W</v>
          </cell>
          <cell r="G7533" t="str">
            <v>LAKE</v>
          </cell>
          <cell r="H7533" t="str">
            <v>Acknowledged</v>
          </cell>
        </row>
        <row r="7534">
          <cell r="A7534" t="str">
            <v>GEXC2021-1630</v>
          </cell>
          <cell r="B7534" t="str">
            <v>1418-15-701-002</v>
          </cell>
          <cell r="C7534" t="str">
            <v>Grading Season Exception</v>
          </cell>
          <cell r="D7534" t="str">
            <v>Brenden Phillips</v>
          </cell>
          <cell r="E7534">
            <v>1800</v>
          </cell>
          <cell r="G7534" t="str">
            <v>HWY 50</v>
          </cell>
          <cell r="H7534" t="str">
            <v>Approved</v>
          </cell>
        </row>
        <row r="7535">
          <cell r="A7535" t="str">
            <v>FEET2021-1640</v>
          </cell>
          <cell r="B7535" t="str">
            <v>014-292-005</v>
          </cell>
          <cell r="C7535" t="str">
            <v>Building/ERS/Admin/Fee Transfer</v>
          </cell>
          <cell r="D7535" t="str">
            <v>NO FILE</v>
          </cell>
          <cell r="E7535">
            <v>517</v>
          </cell>
          <cell r="G7535" t="str">
            <v>ELM</v>
          </cell>
        </row>
        <row r="7536">
          <cell r="A7536" t="str">
            <v>MOOR2021-1852</v>
          </cell>
          <cell r="B7536" t="str">
            <v>017-041-034</v>
          </cell>
          <cell r="C7536" t="str">
            <v>Mooring Buoys</v>
          </cell>
          <cell r="D7536" t="str">
            <v>INTAKE INTAKE</v>
          </cell>
          <cell r="E7536">
            <v>301</v>
          </cell>
          <cell r="G7536" t="str">
            <v>PARADISE FLAT</v>
          </cell>
          <cell r="H7536" t="str">
            <v>Incomplete Submittal</v>
          </cell>
        </row>
        <row r="7537">
          <cell r="A7537" t="str">
            <v>MOOR2021-1849</v>
          </cell>
          <cell r="B7537" t="str">
            <v>085-280-043</v>
          </cell>
          <cell r="C7537" t="str">
            <v>Mooring Buoys</v>
          </cell>
          <cell r="D7537" t="str">
            <v>Zach Davis</v>
          </cell>
          <cell r="E7537">
            <v>3115</v>
          </cell>
          <cell r="F7537" t="str">
            <v>W</v>
          </cell>
          <cell r="G7537" t="str">
            <v>LAKE</v>
          </cell>
          <cell r="H7537" t="str">
            <v>Acknowledged</v>
          </cell>
        </row>
        <row r="7538">
          <cell r="A7538" t="str">
            <v>QEXE2021-1629</v>
          </cell>
          <cell r="B7538" t="str">
            <v>1418-03-401-015</v>
          </cell>
          <cell r="C7538" t="str">
            <v>Qualified Exempt</v>
          </cell>
          <cell r="D7538" t="str">
            <v>BMCKILLOP</v>
          </cell>
          <cell r="E7538">
            <v>2212</v>
          </cell>
          <cell r="G7538" t="str">
            <v>LANDS END</v>
          </cell>
          <cell r="H7538" t="str">
            <v>Accepted</v>
          </cell>
        </row>
        <row r="7539">
          <cell r="A7539" t="str">
            <v>HIST2021-1647</v>
          </cell>
          <cell r="B7539" t="str">
            <v>1318-10-416-016</v>
          </cell>
          <cell r="C7539" t="str">
            <v>Historical Determination</v>
          </cell>
          <cell r="D7539" t="str">
            <v>RGRAVES</v>
          </cell>
          <cell r="E7539">
            <v>608</v>
          </cell>
          <cell r="G7539" t="str">
            <v>DON</v>
          </cell>
          <cell r="H7539" t="str">
            <v>Determination Issued</v>
          </cell>
        </row>
        <row r="7540">
          <cell r="A7540" t="str">
            <v>TREE2022-0309</v>
          </cell>
          <cell r="B7540" t="str">
            <v>081-053-009</v>
          </cell>
          <cell r="C7540" t="str">
            <v>Tree Removal</v>
          </cell>
          <cell r="D7540" t="str">
            <v>Bruce Barr</v>
          </cell>
          <cell r="E7540">
            <v>1393</v>
          </cell>
          <cell r="G7540" t="str">
            <v>SKYLINE</v>
          </cell>
          <cell r="H7540" t="str">
            <v>Approved</v>
          </cell>
        </row>
        <row r="7541">
          <cell r="A7541" t="str">
            <v>MOOR2021-1887</v>
          </cell>
          <cell r="B7541" t="str">
            <v>1318-03-210-004</v>
          </cell>
          <cell r="C7541" t="str">
            <v>Mooring Buoys</v>
          </cell>
          <cell r="D7541" t="str">
            <v>Justin Lanoff</v>
          </cell>
          <cell r="E7541">
            <v>1030</v>
          </cell>
          <cell r="G7541" t="str">
            <v>SKYLAND</v>
          </cell>
          <cell r="H7541" t="str">
            <v>Acknowledged</v>
          </cell>
        </row>
        <row r="7542">
          <cell r="A7542" t="str">
            <v>HIST2021-1628</v>
          </cell>
          <cell r="B7542" t="str">
            <v>123-145-03</v>
          </cell>
          <cell r="C7542" t="str">
            <v>Historical Determination</v>
          </cell>
          <cell r="D7542" t="str">
            <v>RGRAVES</v>
          </cell>
          <cell r="E7542">
            <v>351</v>
          </cell>
          <cell r="G7542" t="str">
            <v>ANAHO</v>
          </cell>
          <cell r="H7542" t="str">
            <v>Determination Issued</v>
          </cell>
        </row>
        <row r="7543">
          <cell r="A7543" t="str">
            <v>TREE2021-1840</v>
          </cell>
          <cell r="B7543" t="str">
            <v>029-413-006</v>
          </cell>
          <cell r="C7543" t="str">
            <v>Tree Removal</v>
          </cell>
          <cell r="D7543" t="str">
            <v>Bruce Barr</v>
          </cell>
          <cell r="E7543">
            <v>3851</v>
          </cell>
          <cell r="G7543" t="str">
            <v>LOST SHEEP</v>
          </cell>
          <cell r="H7543" t="str">
            <v>Approved</v>
          </cell>
        </row>
        <row r="7544">
          <cell r="A7544" t="str">
            <v>TREE2021-1843</v>
          </cell>
          <cell r="B7544" t="str">
            <v>026-106-13</v>
          </cell>
          <cell r="C7544" t="str">
            <v>Tree Removal</v>
          </cell>
          <cell r="D7544" t="str">
            <v>Bruce Barr</v>
          </cell>
          <cell r="E7544">
            <v>874</v>
          </cell>
          <cell r="G7544" t="str">
            <v>MODESTO</v>
          </cell>
          <cell r="H7544" t="str">
            <v>Approved</v>
          </cell>
        </row>
        <row r="7545">
          <cell r="A7545" t="str">
            <v>TREE2021-1841</v>
          </cell>
          <cell r="B7545" t="str">
            <v>035-233-033</v>
          </cell>
          <cell r="C7545" t="str">
            <v>Tree Removal</v>
          </cell>
          <cell r="D7545" t="str">
            <v>Bruce Barr</v>
          </cell>
          <cell r="E7545">
            <v>2332</v>
          </cell>
          <cell r="G7545" t="str">
            <v>BLITZEN</v>
          </cell>
          <cell r="H7545" t="str">
            <v>Approved</v>
          </cell>
        </row>
        <row r="7546">
          <cell r="A7546" t="str">
            <v>BMPM2021-0005</v>
          </cell>
          <cell r="B7546" t="str">
            <v>1418-34-310-013</v>
          </cell>
          <cell r="C7546" t="str">
            <v>BMP Maintenance</v>
          </cell>
          <cell r="D7546" t="str">
            <v>STRAIMAN</v>
          </cell>
          <cell r="E7546">
            <v>16</v>
          </cell>
          <cell r="G7546" t="str">
            <v>LAKESIDE COVE</v>
          </cell>
          <cell r="H7546" t="str">
            <v>NOFM issued</v>
          </cell>
        </row>
        <row r="7547">
          <cell r="A7547" t="str">
            <v>MOOR2021-1844</v>
          </cell>
          <cell r="B7547" t="str">
            <v>1418-34-201-002</v>
          </cell>
          <cell r="C7547" t="str">
            <v>Mooring Buoys</v>
          </cell>
          <cell r="D7547" t="str">
            <v>Justin Lanoff</v>
          </cell>
          <cell r="E7547">
            <v>1232</v>
          </cell>
          <cell r="G7547" t="str">
            <v>HWY 50</v>
          </cell>
          <cell r="H7547" t="str">
            <v>Acknowledged</v>
          </cell>
        </row>
        <row r="7548">
          <cell r="A7548" t="str">
            <v>GEXC2021-1623</v>
          </cell>
          <cell r="B7548" t="str">
            <v>034-082-006</v>
          </cell>
          <cell r="C7548" t="str">
            <v>Grading Season Exception</v>
          </cell>
          <cell r="D7548" t="str">
            <v>Brenden Phillips</v>
          </cell>
          <cell r="E7548">
            <v>1930</v>
          </cell>
          <cell r="G7548" t="str">
            <v>COMANCHE</v>
          </cell>
          <cell r="H7548" t="str">
            <v>Approved</v>
          </cell>
        </row>
        <row r="7549">
          <cell r="A7549" t="str">
            <v>QEXE2021-1626</v>
          </cell>
          <cell r="B7549" t="str">
            <v>1318-10-316-016</v>
          </cell>
          <cell r="C7549" t="str">
            <v>Qualified Exempt</v>
          </cell>
          <cell r="D7549" t="str">
            <v>BMCKILLOP</v>
          </cell>
          <cell r="E7549">
            <v>637</v>
          </cell>
          <cell r="G7549" t="str">
            <v>ZEPHYR HEIGHTS</v>
          </cell>
          <cell r="H7549" t="str">
            <v>Accepted</v>
          </cell>
        </row>
        <row r="7550">
          <cell r="A7550" t="str">
            <v>MOOR2021-1839</v>
          </cell>
          <cell r="B7550" t="str">
            <v>094-500-022</v>
          </cell>
          <cell r="C7550" t="str">
            <v>Mooring Buoys</v>
          </cell>
          <cell r="D7550" t="str">
            <v>Matt Miller</v>
          </cell>
          <cell r="E7550">
            <v>270</v>
          </cell>
          <cell r="F7550" t="str">
            <v>N</v>
          </cell>
          <cell r="G7550" t="str">
            <v>LAKE</v>
          </cell>
          <cell r="H7550" t="str">
            <v>Acknowledged</v>
          </cell>
        </row>
        <row r="7551">
          <cell r="A7551" t="str">
            <v>TREE2021-1842</v>
          </cell>
          <cell r="B7551" t="str">
            <v>031-165-018</v>
          </cell>
          <cell r="C7551" t="str">
            <v>Tree Removal</v>
          </cell>
          <cell r="D7551" t="str">
            <v>Bruce Barr</v>
          </cell>
          <cell r="E7551">
            <v>1152</v>
          </cell>
          <cell r="G7551" t="str">
            <v>MARTIN</v>
          </cell>
          <cell r="H7551" t="str">
            <v>Approved</v>
          </cell>
        </row>
        <row r="7552">
          <cell r="A7552" t="str">
            <v>GEXC2021-1624</v>
          </cell>
          <cell r="B7552" t="str">
            <v>130-201-11</v>
          </cell>
          <cell r="C7552" t="str">
            <v>Grading Season Exception</v>
          </cell>
          <cell r="D7552" t="str">
            <v>Rachel Lopez</v>
          </cell>
          <cell r="E7552">
            <v>1055</v>
          </cell>
          <cell r="G7552" t="str">
            <v>TILLER</v>
          </cell>
          <cell r="H7552" t="str">
            <v>Approved</v>
          </cell>
        </row>
        <row r="7553">
          <cell r="A7553" t="str">
            <v>FEET2021-1601</v>
          </cell>
          <cell r="B7553" t="str">
            <v>031-061-018</v>
          </cell>
          <cell r="C7553" t="str">
            <v>Building/ERS/Admin/Fee Transfer</v>
          </cell>
          <cell r="E7553">
            <v>1062</v>
          </cell>
          <cell r="G7553" t="str">
            <v>RIVER</v>
          </cell>
        </row>
        <row r="7554">
          <cell r="A7554" t="str">
            <v>FEET2021-1607</v>
          </cell>
          <cell r="B7554" t="str">
            <v>025-211-020</v>
          </cell>
          <cell r="C7554" t="str">
            <v>Building/ERS/Admin/Fee Transfer</v>
          </cell>
          <cell r="E7554">
            <v>1370</v>
          </cell>
          <cell r="G7554" t="str">
            <v>GILMORE LAKE</v>
          </cell>
        </row>
        <row r="7555">
          <cell r="A7555" t="str">
            <v>FEET2021-1603</v>
          </cell>
          <cell r="B7555" t="str">
            <v>026-111-011</v>
          </cell>
          <cell r="C7555" t="str">
            <v>Building/ERS/Admin/Fee Transfer</v>
          </cell>
          <cell r="E7555">
            <v>3069</v>
          </cell>
          <cell r="G7555" t="str">
            <v>PASADENA</v>
          </cell>
        </row>
        <row r="7556">
          <cell r="A7556" t="str">
            <v>MOOR2021-1820</v>
          </cell>
          <cell r="B7556" t="str">
            <v>083-100-007</v>
          </cell>
          <cell r="C7556" t="str">
            <v>Mooring Buoys</v>
          </cell>
          <cell r="D7556" t="str">
            <v>Tiffany Good</v>
          </cell>
          <cell r="E7556">
            <v>1780</v>
          </cell>
          <cell r="G7556" t="str">
            <v>SEQUOIA</v>
          </cell>
          <cell r="H7556" t="str">
            <v>Additional Information</v>
          </cell>
        </row>
        <row r="7557">
          <cell r="A7557" t="str">
            <v>MOOR2021-1824</v>
          </cell>
          <cell r="B7557" t="str">
            <v>093-060-023</v>
          </cell>
          <cell r="C7557" t="str">
            <v>Mooring Buoys</v>
          </cell>
          <cell r="D7557" t="str">
            <v>Matt Miller</v>
          </cell>
          <cell r="E7557">
            <v>80</v>
          </cell>
          <cell r="G7557" t="str">
            <v>LASSEN</v>
          </cell>
          <cell r="H7557" t="str">
            <v>Acknowledged</v>
          </cell>
        </row>
        <row r="7558">
          <cell r="A7558" t="str">
            <v>FEET2021-1612</v>
          </cell>
          <cell r="B7558" t="str">
            <v>029-403-020</v>
          </cell>
          <cell r="C7558" t="str">
            <v>Building/ERS/Admin/Fee Transfer</v>
          </cell>
          <cell r="E7558">
            <v>3760</v>
          </cell>
          <cell r="G7558" t="str">
            <v>PIONEER</v>
          </cell>
        </row>
        <row r="7559">
          <cell r="A7559" t="str">
            <v>MOOR2021-1827</v>
          </cell>
          <cell r="B7559" t="str">
            <v>092-190-010</v>
          </cell>
          <cell r="C7559" t="str">
            <v>Mooring Buoys</v>
          </cell>
          <cell r="D7559" t="str">
            <v>Matt Miller</v>
          </cell>
          <cell r="E7559">
            <v>0</v>
          </cell>
          <cell r="G7559" t="str">
            <v>NONE</v>
          </cell>
          <cell r="H7559" t="str">
            <v>Conditional Permit</v>
          </cell>
        </row>
        <row r="7560">
          <cell r="A7560" t="str">
            <v>FEET2021-1617</v>
          </cell>
          <cell r="B7560" t="str">
            <v>025-291-008</v>
          </cell>
          <cell r="C7560" t="str">
            <v>Building/ERS/Admin/Fee Transfer</v>
          </cell>
          <cell r="E7560">
            <v>1308</v>
          </cell>
          <cell r="G7560" t="str">
            <v>GILMORE LAKE</v>
          </cell>
        </row>
        <row r="7561">
          <cell r="A7561" t="str">
            <v>MOOR2021-1831</v>
          </cell>
          <cell r="B7561" t="str">
            <v>115-050-030</v>
          </cell>
          <cell r="C7561" t="str">
            <v>Mooring Buoys</v>
          </cell>
          <cell r="D7561" t="str">
            <v>Matt Miller</v>
          </cell>
          <cell r="E7561">
            <v>4990</v>
          </cell>
          <cell r="F7561" t="str">
            <v>N</v>
          </cell>
          <cell r="G7561" t="str">
            <v>LAKE</v>
          </cell>
          <cell r="H7561" t="str">
            <v>Project Complete</v>
          </cell>
        </row>
        <row r="7562">
          <cell r="A7562" t="str">
            <v>TREE2021-1826</v>
          </cell>
          <cell r="B7562" t="str">
            <v>021-201-004</v>
          </cell>
          <cell r="C7562" t="str">
            <v>Tree Removal</v>
          </cell>
          <cell r="D7562" t="str">
            <v>Bruce Barr</v>
          </cell>
          <cell r="E7562">
            <v>331</v>
          </cell>
          <cell r="G7562" t="str">
            <v>FALLEN LEAF</v>
          </cell>
          <cell r="H7562" t="str">
            <v>Approved</v>
          </cell>
        </row>
        <row r="7563">
          <cell r="A7563" t="str">
            <v>MOOR2021-1829</v>
          </cell>
          <cell r="B7563" t="str">
            <v>097-154-001</v>
          </cell>
          <cell r="C7563" t="str">
            <v>Mooring Buoys</v>
          </cell>
          <cell r="D7563" t="str">
            <v>Matt Miller</v>
          </cell>
          <cell r="E7563">
            <v>5340</v>
          </cell>
          <cell r="F7563" t="str">
            <v>W</v>
          </cell>
          <cell r="G7563" t="str">
            <v>LAKE</v>
          </cell>
          <cell r="H7563" t="str">
            <v>Withdrawn</v>
          </cell>
        </row>
        <row r="7564">
          <cell r="A7564" t="str">
            <v>FEET2021-1610</v>
          </cell>
          <cell r="B7564" t="str">
            <v>026-251-008</v>
          </cell>
          <cell r="C7564" t="str">
            <v>Building/ERS/Admin/Fee Transfer</v>
          </cell>
          <cell r="E7564">
            <v>988</v>
          </cell>
          <cell r="G7564" t="str">
            <v>GOLD TIP</v>
          </cell>
        </row>
        <row r="7565">
          <cell r="A7565" t="str">
            <v>FEET2021-1619</v>
          </cell>
          <cell r="B7565" t="str">
            <v>025-481-036</v>
          </cell>
          <cell r="C7565" t="str">
            <v>Building/ERS/Admin/Fee Transfer</v>
          </cell>
          <cell r="E7565">
            <v>1645</v>
          </cell>
          <cell r="G7565" t="str">
            <v>ANDY JO</v>
          </cell>
        </row>
        <row r="7566">
          <cell r="A7566" t="str">
            <v>TREE2021-1838</v>
          </cell>
          <cell r="B7566" t="str">
            <v>085-260-004</v>
          </cell>
          <cell r="C7566" t="str">
            <v>Tree Removal</v>
          </cell>
          <cell r="D7566" t="str">
            <v>Bruce Barr</v>
          </cell>
          <cell r="E7566">
            <v>3245</v>
          </cell>
          <cell r="F7566" t="str">
            <v>W</v>
          </cell>
          <cell r="G7566" t="str">
            <v>LAKE</v>
          </cell>
          <cell r="H7566" t="str">
            <v>Approved</v>
          </cell>
        </row>
        <row r="7567">
          <cell r="A7567" t="str">
            <v>TREE2021-1835</v>
          </cell>
          <cell r="B7567" t="str">
            <v>025-360-017</v>
          </cell>
          <cell r="C7567" t="str">
            <v>Tree Removal</v>
          </cell>
          <cell r="E7567">
            <v>1300</v>
          </cell>
          <cell r="G7567" t="str">
            <v>GLENWOOD</v>
          </cell>
          <cell r="H7567" t="str">
            <v>Withdrawn</v>
          </cell>
        </row>
        <row r="7568">
          <cell r="A7568" t="str">
            <v>FEET2021-1622</v>
          </cell>
          <cell r="B7568" t="str">
            <v>023-753-004</v>
          </cell>
          <cell r="C7568" t="str">
            <v>Building/ERS/Admin/Fee Transfer</v>
          </cell>
          <cell r="E7568">
            <v>2279</v>
          </cell>
          <cell r="G7568" t="str">
            <v>TEXAS</v>
          </cell>
        </row>
        <row r="7569">
          <cell r="A7569" t="str">
            <v>LCAP2021-0396</v>
          </cell>
          <cell r="B7569" t="str">
            <v>093-094-001</v>
          </cell>
          <cell r="C7569" t="str">
            <v>Site Assessment</v>
          </cell>
          <cell r="D7569" t="str">
            <v>Julie Roll</v>
          </cell>
          <cell r="E7569">
            <v>3250</v>
          </cell>
          <cell r="G7569" t="str">
            <v>EDGEWATER</v>
          </cell>
          <cell r="H7569" t="str">
            <v>Results Issued</v>
          </cell>
        </row>
        <row r="7570">
          <cell r="A7570" t="str">
            <v>FEET2021-1598</v>
          </cell>
          <cell r="B7570" t="str">
            <v>025-021-081</v>
          </cell>
          <cell r="C7570" t="str">
            <v>Building/ERS/Admin/Fee Transfer</v>
          </cell>
          <cell r="D7570" t="str">
            <v>NO FILE</v>
          </cell>
          <cell r="E7570">
            <v>1389</v>
          </cell>
          <cell r="G7570" t="str">
            <v>HERBERT</v>
          </cell>
        </row>
        <row r="7571">
          <cell r="A7571" t="str">
            <v>MOOR2021-1830</v>
          </cell>
          <cell r="B7571" t="str">
            <v>097-140-043</v>
          </cell>
          <cell r="C7571" t="str">
            <v>Mooring Buoys</v>
          </cell>
          <cell r="D7571" t="str">
            <v>Justin Lanoff</v>
          </cell>
          <cell r="E7571">
            <v>5240</v>
          </cell>
          <cell r="F7571" t="str">
            <v>W</v>
          </cell>
          <cell r="G7571" t="str">
            <v>LAKE</v>
          </cell>
          <cell r="H7571" t="str">
            <v>Acknowledged</v>
          </cell>
        </row>
        <row r="7572">
          <cell r="A7572" t="str">
            <v>FEET2021-1609</v>
          </cell>
          <cell r="B7572" t="str">
            <v>026-022-021</v>
          </cell>
          <cell r="C7572" t="str">
            <v>Building/ERS/Admin/Fee Transfer</v>
          </cell>
          <cell r="E7572">
            <v>753</v>
          </cell>
          <cell r="G7572" t="str">
            <v>LAKEVIEW</v>
          </cell>
        </row>
        <row r="7573">
          <cell r="A7573" t="str">
            <v>FEET2021-1621</v>
          </cell>
          <cell r="B7573" t="str">
            <v>032-282-015</v>
          </cell>
          <cell r="C7573" t="str">
            <v>Building/ERS/Admin/Fee Transfer</v>
          </cell>
          <cell r="E7573">
            <v>1243</v>
          </cell>
          <cell r="G7573" t="str">
            <v>MARGARET</v>
          </cell>
        </row>
        <row r="7574">
          <cell r="A7574" t="str">
            <v>FEET2021-1608</v>
          </cell>
          <cell r="B7574" t="str">
            <v>031-162-019</v>
          </cell>
          <cell r="C7574" t="str">
            <v>Building/ERS/Admin/Fee Transfer</v>
          </cell>
          <cell r="E7574">
            <v>1110</v>
          </cell>
          <cell r="G7574" t="str">
            <v>CHARLES</v>
          </cell>
        </row>
        <row r="7575">
          <cell r="A7575" t="str">
            <v>MOOR2021-1828</v>
          </cell>
          <cell r="B7575" t="str">
            <v>116-100-002</v>
          </cell>
          <cell r="C7575" t="str">
            <v>Mooring Buoys</v>
          </cell>
          <cell r="D7575" t="str">
            <v>Matt Miller</v>
          </cell>
          <cell r="E7575">
            <v>5690</v>
          </cell>
          <cell r="F7575" t="str">
            <v>N</v>
          </cell>
          <cell r="G7575" t="str">
            <v>LAKE</v>
          </cell>
          <cell r="H7575" t="str">
            <v>Additional Information</v>
          </cell>
        </row>
        <row r="7576">
          <cell r="A7576" t="str">
            <v>FEET2021-1605</v>
          </cell>
          <cell r="B7576" t="str">
            <v>022-231-025</v>
          </cell>
          <cell r="C7576" t="str">
            <v>Building/ERS/Admin/Fee Transfer</v>
          </cell>
          <cell r="E7576">
            <v>1969</v>
          </cell>
          <cell r="G7576" t="str">
            <v>MARCONI</v>
          </cell>
        </row>
        <row r="7577">
          <cell r="A7577" t="str">
            <v>FEET2021-1620</v>
          </cell>
          <cell r="B7577" t="str">
            <v>025-223-007</v>
          </cell>
          <cell r="C7577" t="str">
            <v>Building/ERS/Admin/Fee Transfer</v>
          </cell>
          <cell r="E7577">
            <v>1363</v>
          </cell>
          <cell r="G7577" t="str">
            <v>SUSIE LAKE</v>
          </cell>
        </row>
        <row r="7578">
          <cell r="A7578" t="str">
            <v>FEET2021-1611</v>
          </cell>
          <cell r="B7578" t="str">
            <v>023-103-006</v>
          </cell>
          <cell r="C7578" t="str">
            <v>Building/ERS/Admin/Fee Transfer</v>
          </cell>
          <cell r="E7578">
            <v>2150</v>
          </cell>
          <cell r="G7578" t="str">
            <v>LUKINS</v>
          </cell>
        </row>
        <row r="7579">
          <cell r="A7579" t="str">
            <v>FEET2021-1602</v>
          </cell>
          <cell r="B7579" t="str">
            <v>022-051-024</v>
          </cell>
          <cell r="C7579" t="str">
            <v>Building/ERS/Admin/Fee Transfer</v>
          </cell>
          <cell r="E7579">
            <v>2155</v>
          </cell>
          <cell r="G7579" t="str">
            <v>MONTEREY</v>
          </cell>
        </row>
        <row r="7580">
          <cell r="A7580" t="str">
            <v>MOOR2021-1819</v>
          </cell>
          <cell r="B7580" t="str">
            <v>092-200-011</v>
          </cell>
          <cell r="C7580" t="str">
            <v>Mooring Buoys</v>
          </cell>
          <cell r="D7580" t="str">
            <v>Justin Lanoff</v>
          </cell>
          <cell r="E7580">
            <v>4180</v>
          </cell>
          <cell r="G7580" t="str">
            <v>FERGUSON</v>
          </cell>
          <cell r="H7580" t="str">
            <v>Acknowledged</v>
          </cell>
        </row>
        <row r="7581">
          <cell r="A7581" t="str">
            <v>TREE2021-1837</v>
          </cell>
          <cell r="B7581" t="str">
            <v>025-622-007</v>
          </cell>
          <cell r="C7581" t="str">
            <v>Tree Removal</v>
          </cell>
          <cell r="D7581" t="str">
            <v>Bruce Barr</v>
          </cell>
          <cell r="E7581">
            <v>2255</v>
          </cell>
          <cell r="G7581" t="str">
            <v>COLD CREEK</v>
          </cell>
          <cell r="H7581" t="str">
            <v>Approved</v>
          </cell>
        </row>
        <row r="7582">
          <cell r="A7582" t="str">
            <v>FEET2021-1616</v>
          </cell>
          <cell r="B7582" t="str">
            <v>022-121-012</v>
          </cell>
          <cell r="C7582" t="str">
            <v>Building/ERS/Admin/Fee Transfer</v>
          </cell>
          <cell r="E7582">
            <v>789</v>
          </cell>
          <cell r="G7582" t="str">
            <v>TUOLUMNE</v>
          </cell>
        </row>
        <row r="7583">
          <cell r="A7583" t="str">
            <v>FEET2021-1618</v>
          </cell>
          <cell r="B7583" t="str">
            <v>023-744-028</v>
          </cell>
          <cell r="C7583" t="str">
            <v>Building/ERS/Admin/Fee Transfer</v>
          </cell>
          <cell r="E7583">
            <v>2258</v>
          </cell>
          <cell r="G7583" t="str">
            <v>COLORADO</v>
          </cell>
        </row>
        <row r="7584">
          <cell r="A7584" t="str">
            <v>MOOR2021-1823</v>
          </cell>
          <cell r="B7584" t="str">
            <v>093-570-025</v>
          </cell>
          <cell r="C7584" t="str">
            <v>Mooring Buoys</v>
          </cell>
          <cell r="D7584" t="str">
            <v>Matt Miller</v>
          </cell>
          <cell r="E7584">
            <v>0</v>
          </cell>
          <cell r="G7584" t="str">
            <v>NONE</v>
          </cell>
          <cell r="H7584" t="str">
            <v>Acknowledged</v>
          </cell>
        </row>
        <row r="7585">
          <cell r="A7585" t="str">
            <v>FEET2021-1615</v>
          </cell>
          <cell r="B7585" t="str">
            <v>027-221-009</v>
          </cell>
          <cell r="C7585" t="str">
            <v>Building/ERS/Admin/Fee Transfer</v>
          </cell>
          <cell r="E7585">
            <v>3293</v>
          </cell>
          <cell r="G7585" t="str">
            <v>DEER PARK</v>
          </cell>
        </row>
        <row r="7586">
          <cell r="A7586" t="str">
            <v>MOOR2021-1832</v>
          </cell>
          <cell r="B7586" t="str">
            <v>016-101-083</v>
          </cell>
          <cell r="C7586" t="str">
            <v>Mooring Buoys</v>
          </cell>
          <cell r="D7586" t="str">
            <v>Justin Lanoff</v>
          </cell>
          <cell r="E7586">
            <v>8523</v>
          </cell>
          <cell r="G7586" t="str">
            <v>MEEKS BAY</v>
          </cell>
          <cell r="H7586" t="str">
            <v>Acknowledged</v>
          </cell>
        </row>
        <row r="7587">
          <cell r="A7587" t="str">
            <v>FEET2021-1599</v>
          </cell>
          <cell r="B7587" t="str">
            <v>023-362-021</v>
          </cell>
          <cell r="C7587" t="str">
            <v>Building/ERS/Admin/Fee Transfer</v>
          </cell>
          <cell r="E7587">
            <v>1070</v>
          </cell>
          <cell r="G7587" t="str">
            <v>WINNEMUCCA</v>
          </cell>
        </row>
        <row r="7588">
          <cell r="A7588" t="str">
            <v>MOOR2021-1822</v>
          </cell>
          <cell r="B7588" t="str">
            <v>092-200-009</v>
          </cell>
          <cell r="C7588" t="str">
            <v>Mooring Buoys</v>
          </cell>
          <cell r="D7588" t="str">
            <v>Matt Miller</v>
          </cell>
          <cell r="E7588">
            <v>4200</v>
          </cell>
          <cell r="F7588" t="str">
            <v>N</v>
          </cell>
          <cell r="G7588" t="str">
            <v>LAKE</v>
          </cell>
          <cell r="H7588" t="str">
            <v>Project Complete</v>
          </cell>
        </row>
        <row r="7589">
          <cell r="A7589" t="str">
            <v>TREE2021-1834</v>
          </cell>
          <cell r="B7589" t="str">
            <v>032-241-008</v>
          </cell>
          <cell r="C7589" t="str">
            <v>Tree Removal</v>
          </cell>
          <cell r="D7589" t="str">
            <v>Bruce Barr</v>
          </cell>
          <cell r="E7589">
            <v>1153</v>
          </cell>
          <cell r="G7589" t="str">
            <v>TATA</v>
          </cell>
          <cell r="H7589" t="str">
            <v>Approved</v>
          </cell>
        </row>
        <row r="7590">
          <cell r="A7590" t="str">
            <v>MOOR2021-1890</v>
          </cell>
          <cell r="B7590" t="str">
            <v>115-060-019</v>
          </cell>
          <cell r="C7590" t="str">
            <v>Mooring Buoys</v>
          </cell>
          <cell r="D7590" t="str">
            <v>INTAKE INTAKE</v>
          </cell>
          <cell r="E7590">
            <v>4874</v>
          </cell>
          <cell r="F7590" t="str">
            <v>N</v>
          </cell>
          <cell r="G7590" t="str">
            <v>LAKE</v>
          </cell>
          <cell r="H7590" t="str">
            <v>Incomplete Submittal</v>
          </cell>
        </row>
        <row r="7591">
          <cell r="A7591" t="str">
            <v>FEET2021-1604</v>
          </cell>
          <cell r="B7591" t="str">
            <v>023-452-004</v>
          </cell>
          <cell r="C7591" t="str">
            <v>Building/ERS/Admin/Fee Transfer</v>
          </cell>
          <cell r="E7591">
            <v>710</v>
          </cell>
          <cell r="G7591" t="str">
            <v>TATA</v>
          </cell>
        </row>
        <row r="7592">
          <cell r="A7592" t="str">
            <v>FEET2021-1614</v>
          </cell>
          <cell r="B7592" t="str">
            <v>031-155-001</v>
          </cell>
          <cell r="C7592" t="str">
            <v>Building/ERS/Admin/Fee Transfer</v>
          </cell>
          <cell r="E7592">
            <v>1140</v>
          </cell>
          <cell r="G7592" t="str">
            <v>RENO</v>
          </cell>
        </row>
        <row r="7593">
          <cell r="A7593" t="str">
            <v>TREE2021-1821</v>
          </cell>
          <cell r="B7593" t="str">
            <v>1418-10-701-001</v>
          </cell>
          <cell r="C7593" t="str">
            <v>Tree Removal</v>
          </cell>
          <cell r="D7593" t="str">
            <v>Bruce Barr</v>
          </cell>
          <cell r="E7593">
            <v>200</v>
          </cell>
          <cell r="G7593" t="str">
            <v>GLENBROOK INN</v>
          </cell>
          <cell r="H7593" t="str">
            <v>Approved</v>
          </cell>
        </row>
        <row r="7594">
          <cell r="A7594" t="str">
            <v>FEET2021-1613</v>
          </cell>
          <cell r="B7594" t="str">
            <v>022-071-018</v>
          </cell>
          <cell r="C7594" t="str">
            <v>Building/ERS/Admin/Fee Transfer</v>
          </cell>
          <cell r="E7594">
            <v>405</v>
          </cell>
          <cell r="G7594" t="str">
            <v>ALA WAI</v>
          </cell>
        </row>
        <row r="7595">
          <cell r="A7595" t="str">
            <v>MOOR2021-1825</v>
          </cell>
          <cell r="B7595" t="str">
            <v>084-121-006</v>
          </cell>
          <cell r="C7595" t="str">
            <v>Mooring Buoys</v>
          </cell>
          <cell r="D7595" t="str">
            <v>Matt Miller</v>
          </cell>
          <cell r="E7595">
            <v>2530</v>
          </cell>
          <cell r="F7595" t="str">
            <v>W</v>
          </cell>
          <cell r="G7595" t="str">
            <v>LAKE</v>
          </cell>
          <cell r="H7595" t="str">
            <v>Project Complete</v>
          </cell>
        </row>
        <row r="7596">
          <cell r="A7596" t="str">
            <v>TREE2021-1833</v>
          </cell>
          <cell r="B7596" t="str">
            <v>092-211-004</v>
          </cell>
          <cell r="C7596" t="str">
            <v>Tree Removal</v>
          </cell>
          <cell r="D7596" t="str">
            <v>Bruce Barr</v>
          </cell>
          <cell r="E7596">
            <v>3855</v>
          </cell>
          <cell r="G7596" t="str">
            <v>LACROSSE</v>
          </cell>
          <cell r="H7596" t="str">
            <v>Approved</v>
          </cell>
        </row>
        <row r="7597">
          <cell r="A7597" t="str">
            <v>FEET2021-1600</v>
          </cell>
          <cell r="B7597" t="str">
            <v>031-132-010</v>
          </cell>
          <cell r="C7597" t="str">
            <v>Building/ERS/Admin/Fee Transfer</v>
          </cell>
          <cell r="E7597">
            <v>2685</v>
          </cell>
          <cell r="G7597" t="str">
            <v>ELWOOD</v>
          </cell>
        </row>
        <row r="7598">
          <cell r="A7598" t="str">
            <v>FEET2021-1606</v>
          </cell>
          <cell r="B7598" t="str">
            <v>031-182-010</v>
          </cell>
          <cell r="C7598" t="str">
            <v>Building/ERS/Admin/Fee Transfer</v>
          </cell>
          <cell r="D7598" t="str">
            <v>NO FILE</v>
          </cell>
          <cell r="E7598">
            <v>1169</v>
          </cell>
          <cell r="G7598" t="str">
            <v>STOCKTON</v>
          </cell>
        </row>
        <row r="7599">
          <cell r="A7599" t="str">
            <v>TREE2021-1836</v>
          </cell>
          <cell r="B7599" t="str">
            <v>117-220-045</v>
          </cell>
          <cell r="C7599" t="str">
            <v>Tree Removal</v>
          </cell>
          <cell r="D7599" t="str">
            <v>Bruce Barr</v>
          </cell>
          <cell r="E7599">
            <v>7580</v>
          </cell>
          <cell r="F7599" t="str">
            <v>N</v>
          </cell>
          <cell r="G7599" t="str">
            <v>LAKE</v>
          </cell>
          <cell r="H7599" t="str">
            <v>Approved</v>
          </cell>
        </row>
        <row r="7600">
          <cell r="A7600" t="str">
            <v>GEXC2021-1597</v>
          </cell>
          <cell r="B7600" t="str">
            <v>033-781-001</v>
          </cell>
          <cell r="C7600" t="str">
            <v>Grading Season Exception</v>
          </cell>
          <cell r="D7600" t="str">
            <v>Brenden Phillips</v>
          </cell>
          <cell r="E7600">
            <v>926</v>
          </cell>
          <cell r="G7600" t="str">
            <v>WASHOAN</v>
          </cell>
          <cell r="H7600" t="str">
            <v>Approved</v>
          </cell>
        </row>
        <row r="7601">
          <cell r="A7601" t="str">
            <v>LCAP2021-0394</v>
          </cell>
          <cell r="B7601" t="str">
            <v>033-644-001</v>
          </cell>
          <cell r="C7601" t="str">
            <v>IPES</v>
          </cell>
          <cell r="D7601" t="str">
            <v>Julie Roll</v>
          </cell>
          <cell r="E7601">
            <v>1815</v>
          </cell>
          <cell r="G7601" t="str">
            <v>HEKPA</v>
          </cell>
          <cell r="H7601" t="str">
            <v>Results Issued</v>
          </cell>
        </row>
        <row r="7602">
          <cell r="A7602" t="str">
            <v>QEXE2021-1580</v>
          </cell>
          <cell r="B7602" t="str">
            <v>031-144-011</v>
          </cell>
          <cell r="C7602" t="str">
            <v>Qualified Exempt</v>
          </cell>
          <cell r="D7602" t="str">
            <v>INTAKE INTAKE</v>
          </cell>
          <cell r="E7602">
            <v>1133</v>
          </cell>
          <cell r="G7602" t="str">
            <v>STOCKTON</v>
          </cell>
          <cell r="H7602" t="str">
            <v>Incomplete</v>
          </cell>
        </row>
        <row r="7603">
          <cell r="A7603" t="str">
            <v>FEET2021-1585</v>
          </cell>
          <cell r="B7603" t="str">
            <v>022-181-015</v>
          </cell>
          <cell r="C7603" t="str">
            <v>Building/ERS/Admin/Fee Transfer</v>
          </cell>
          <cell r="E7603">
            <v>472</v>
          </cell>
          <cell r="G7603" t="str">
            <v>CHRISTIE</v>
          </cell>
        </row>
        <row r="7604">
          <cell r="A7604" t="str">
            <v>TREE2021-1811</v>
          </cell>
          <cell r="B7604" t="str">
            <v>112-190-046</v>
          </cell>
          <cell r="C7604" t="str">
            <v>Tree Removal</v>
          </cell>
          <cell r="D7604" t="str">
            <v>Bruce Barr</v>
          </cell>
          <cell r="E7604">
            <v>610</v>
          </cell>
          <cell r="G7604" t="str">
            <v>MIDIRON</v>
          </cell>
          <cell r="H7604" t="str">
            <v>Approved</v>
          </cell>
        </row>
        <row r="7605">
          <cell r="A7605" t="str">
            <v>GEXC2021-1583</v>
          </cell>
          <cell r="B7605" t="str">
            <v>023-191-019</v>
          </cell>
          <cell r="C7605" t="str">
            <v>Grading Season Exception</v>
          </cell>
          <cell r="D7605" t="str">
            <v>Taylor Currier</v>
          </cell>
          <cell r="E7605">
            <v>931</v>
          </cell>
          <cell r="G7605" t="str">
            <v>EMERALD BAY</v>
          </cell>
          <cell r="H7605" t="str">
            <v>Approved</v>
          </cell>
        </row>
        <row r="7606">
          <cell r="A7606" t="str">
            <v>LCAP2021-0393</v>
          </cell>
          <cell r="B7606" t="str">
            <v>1418-34-301-004</v>
          </cell>
          <cell r="C7606" t="str">
            <v>Site Assessment</v>
          </cell>
          <cell r="D7606" t="str">
            <v>Julie Roll</v>
          </cell>
          <cell r="E7606">
            <v>1182</v>
          </cell>
          <cell r="G7606" t="str">
            <v>HWY 50</v>
          </cell>
          <cell r="H7606" t="str">
            <v>Results Issued</v>
          </cell>
        </row>
        <row r="7607">
          <cell r="A7607" t="str">
            <v>FEET2021-1595</v>
          </cell>
          <cell r="B7607" t="str">
            <v>023-687-005</v>
          </cell>
          <cell r="C7607" t="str">
            <v>Building/ERS/Admin/Fee Transfer</v>
          </cell>
          <cell r="E7607">
            <v>2161</v>
          </cell>
          <cell r="G7607" t="str">
            <v>WASHINGTON</v>
          </cell>
        </row>
        <row r="7608">
          <cell r="A7608" t="str">
            <v>FEET2021-1593</v>
          </cell>
          <cell r="B7608" t="str">
            <v>022-332-041</v>
          </cell>
          <cell r="C7608" t="str">
            <v>Building/ERS/Admin/Fee Transfer</v>
          </cell>
          <cell r="E7608">
            <v>1831</v>
          </cell>
          <cell r="G7608" t="str">
            <v>VENICE</v>
          </cell>
        </row>
        <row r="7609">
          <cell r="A7609" t="str">
            <v>FEET2021-1587</v>
          </cell>
          <cell r="B7609" t="str">
            <v>032-261-005</v>
          </cell>
          <cell r="C7609" t="str">
            <v>Building/ERS/Admin/Fee Transfer</v>
          </cell>
          <cell r="E7609">
            <v>1327</v>
          </cell>
          <cell r="G7609" t="str">
            <v>TATA</v>
          </cell>
        </row>
        <row r="7610">
          <cell r="A7610" t="str">
            <v>FEET2021-1592</v>
          </cell>
          <cell r="B7610" t="str">
            <v>022-343-011</v>
          </cell>
          <cell r="C7610" t="str">
            <v>Building/ERS/Admin/Fee Transfer</v>
          </cell>
          <cell r="E7610">
            <v>1926</v>
          </cell>
          <cell r="G7610" t="str">
            <v>VENICE</v>
          </cell>
        </row>
        <row r="7611">
          <cell r="A7611" t="str">
            <v>TREE2021-1818</v>
          </cell>
          <cell r="B7611" t="str">
            <v>112-270-001</v>
          </cell>
          <cell r="C7611" t="str">
            <v>Tree Removal</v>
          </cell>
          <cell r="D7611" t="str">
            <v>Bruce Barr</v>
          </cell>
          <cell r="E7611">
            <v>1278</v>
          </cell>
          <cell r="G7611" t="str">
            <v>KINGS</v>
          </cell>
          <cell r="H7611" t="str">
            <v>Approved</v>
          </cell>
        </row>
        <row r="7612">
          <cell r="A7612" t="str">
            <v>GEXC2021-1582</v>
          </cell>
          <cell r="B7612" t="str">
            <v>1318-27-001-015</v>
          </cell>
          <cell r="C7612" t="str">
            <v>Grading Season Exception</v>
          </cell>
          <cell r="D7612" t="str">
            <v>Brenden Phillips</v>
          </cell>
          <cell r="E7612">
            <v>180</v>
          </cell>
          <cell r="G7612" t="str">
            <v>LAKE</v>
          </cell>
          <cell r="H7612" t="str">
            <v>Approved</v>
          </cell>
        </row>
        <row r="7613">
          <cell r="A7613" t="str">
            <v>ERSP2021-1815</v>
          </cell>
          <cell r="B7613" t="str">
            <v>1418-10-710-003</v>
          </cell>
          <cell r="C7613" t="str">
            <v>Residential Dwelling</v>
          </cell>
          <cell r="D7613" t="str">
            <v>BMCKILLOP</v>
          </cell>
          <cell r="E7613">
            <v>205</v>
          </cell>
          <cell r="G7613" t="str">
            <v>LAKEMILL</v>
          </cell>
          <cell r="H7613" t="str">
            <v>Acknowledged</v>
          </cell>
        </row>
        <row r="7614">
          <cell r="A7614" t="str">
            <v>TREE2021-1817</v>
          </cell>
          <cell r="B7614" t="str">
            <v>1318-24-311-015</v>
          </cell>
          <cell r="C7614" t="str">
            <v>Tree Removal</v>
          </cell>
          <cell r="D7614" t="str">
            <v>Bruce Barr</v>
          </cell>
          <cell r="E7614">
            <v>226</v>
          </cell>
          <cell r="G7614" t="str">
            <v>HIGHLANDS</v>
          </cell>
          <cell r="H7614" t="str">
            <v>Approved</v>
          </cell>
        </row>
        <row r="7615">
          <cell r="A7615" t="str">
            <v>FEET2021-1590</v>
          </cell>
          <cell r="B7615" t="str">
            <v>026-244-005</v>
          </cell>
          <cell r="C7615" t="str">
            <v>Building/ERS/Admin/Fee Transfer</v>
          </cell>
          <cell r="E7615">
            <v>2995</v>
          </cell>
          <cell r="G7615" t="str">
            <v>FREEL PEAK</v>
          </cell>
        </row>
        <row r="7616">
          <cell r="A7616" t="str">
            <v>FEET2021-1594</v>
          </cell>
          <cell r="B7616" t="str">
            <v>022-181-007</v>
          </cell>
          <cell r="C7616" t="str">
            <v>Building/ERS/Admin/Fee Transfer</v>
          </cell>
          <cell r="E7616">
            <v>492</v>
          </cell>
          <cell r="G7616" t="str">
            <v>CHRISTIE</v>
          </cell>
        </row>
        <row r="7617">
          <cell r="A7617" t="str">
            <v>LCAP2021-0391</v>
          </cell>
          <cell r="B7617" t="str">
            <v>083-172-011</v>
          </cell>
          <cell r="C7617" t="str">
            <v>Site Assessment</v>
          </cell>
          <cell r="D7617" t="str">
            <v>Julie Roll</v>
          </cell>
          <cell r="E7617">
            <v>770</v>
          </cell>
          <cell r="F7617" t="str">
            <v>W</v>
          </cell>
          <cell r="G7617" t="str">
            <v>LAKE</v>
          </cell>
          <cell r="H7617" t="str">
            <v>Results Issued</v>
          </cell>
        </row>
        <row r="7618">
          <cell r="A7618" t="str">
            <v>FEET2021-1588</v>
          </cell>
          <cell r="B7618" t="str">
            <v>025-670-002</v>
          </cell>
          <cell r="C7618" t="str">
            <v>Building/ERS/Admin/Fee Transfer</v>
          </cell>
          <cell r="E7618">
            <v>3326</v>
          </cell>
          <cell r="G7618" t="str">
            <v>PIONEER</v>
          </cell>
        </row>
        <row r="7619">
          <cell r="A7619" t="str">
            <v>FEET2021-1591</v>
          </cell>
          <cell r="B7619" t="str">
            <v>023-542-001</v>
          </cell>
          <cell r="C7619" t="str">
            <v>Building/ERS/Admin/Fee Transfer</v>
          </cell>
          <cell r="E7619">
            <v>2131</v>
          </cell>
          <cell r="G7619" t="str">
            <v>HARVARD</v>
          </cell>
        </row>
        <row r="7620">
          <cell r="A7620" t="str">
            <v>FEET2021-1584</v>
          </cell>
          <cell r="B7620" t="str">
            <v>030-352-015</v>
          </cell>
          <cell r="C7620" t="str">
            <v>Building/ERS/Admin/Fee Transfer</v>
          </cell>
          <cell r="E7620">
            <v>3748</v>
          </cell>
          <cell r="G7620" t="str">
            <v>VERDON</v>
          </cell>
        </row>
        <row r="7621">
          <cell r="A7621" t="str">
            <v>FEET2021-1589</v>
          </cell>
          <cell r="B7621" t="str">
            <v>027-074-026</v>
          </cell>
          <cell r="C7621" t="str">
            <v>Building/ERS/Admin/Fee Transfer</v>
          </cell>
          <cell r="D7621" t="str">
            <v>NO FILE</v>
          </cell>
          <cell r="E7621">
            <v>3716</v>
          </cell>
          <cell r="G7621" t="str">
            <v>OSGOOD</v>
          </cell>
        </row>
        <row r="7622">
          <cell r="A7622" t="str">
            <v>TREE2021-1816</v>
          </cell>
          <cell r="B7622" t="str">
            <v>093-113-008</v>
          </cell>
          <cell r="C7622" t="str">
            <v>Tree Removal</v>
          </cell>
          <cell r="D7622" t="str">
            <v>Bruce Barr</v>
          </cell>
          <cell r="E7622">
            <v>94</v>
          </cell>
          <cell r="G7622" t="str">
            <v>TOIYABE</v>
          </cell>
          <cell r="H7622" t="str">
            <v>Approved</v>
          </cell>
        </row>
        <row r="7623">
          <cell r="A7623" t="str">
            <v>GEXC2021-1596</v>
          </cell>
          <cell r="B7623" t="str">
            <v>132-232-08</v>
          </cell>
          <cell r="C7623" t="str">
            <v>Grading Season Exception</v>
          </cell>
          <cell r="D7623" t="str">
            <v>Rachel Lopez</v>
          </cell>
          <cell r="E7623">
            <v>920</v>
          </cell>
          <cell r="G7623" t="str">
            <v>SOUTHWOOD</v>
          </cell>
          <cell r="H7623" t="str">
            <v>Approved</v>
          </cell>
        </row>
        <row r="7624">
          <cell r="A7624" t="str">
            <v>LCAP2021-0389</v>
          </cell>
          <cell r="B7624" t="str">
            <v>031-144-011</v>
          </cell>
          <cell r="C7624" t="str">
            <v>Site Assessment</v>
          </cell>
          <cell r="D7624" t="str">
            <v>INTAKE INTAKE</v>
          </cell>
          <cell r="E7624">
            <v>1133</v>
          </cell>
          <cell r="G7624" t="str">
            <v>STOCKTON</v>
          </cell>
          <cell r="H7624" t="str">
            <v>Withdrawn</v>
          </cell>
        </row>
        <row r="7625">
          <cell r="A7625" t="str">
            <v>LCAP2021-0390</v>
          </cell>
          <cell r="B7625" t="str">
            <v>1319-19-411-016</v>
          </cell>
          <cell r="C7625" t="str">
            <v>Site Assessment</v>
          </cell>
          <cell r="D7625" t="str">
            <v>Julie Roll</v>
          </cell>
          <cell r="E7625">
            <v>654</v>
          </cell>
          <cell r="G7625" t="str">
            <v>JACK</v>
          </cell>
          <cell r="H7625" t="str">
            <v>Results Issued</v>
          </cell>
        </row>
        <row r="7626">
          <cell r="A7626" t="str">
            <v>LCAP2021-0392</v>
          </cell>
          <cell r="B7626" t="str">
            <v>083-172-012</v>
          </cell>
          <cell r="C7626" t="str">
            <v>Site Assessment</v>
          </cell>
          <cell r="D7626" t="str">
            <v>Julie Roll</v>
          </cell>
          <cell r="E7626">
            <v>750</v>
          </cell>
          <cell r="F7626" t="str">
            <v>W</v>
          </cell>
          <cell r="G7626" t="str">
            <v>LAKE</v>
          </cell>
          <cell r="H7626" t="str">
            <v>Results Issued</v>
          </cell>
        </row>
        <row r="7627">
          <cell r="A7627" t="str">
            <v>TREE2021-1813</v>
          </cell>
          <cell r="B7627" t="str">
            <v>117-090-035</v>
          </cell>
          <cell r="C7627" t="str">
            <v>Tree Removal</v>
          </cell>
          <cell r="E7627">
            <v>408</v>
          </cell>
          <cell r="G7627" t="str">
            <v>SOTOYONE</v>
          </cell>
          <cell r="H7627" t="str">
            <v>Approved</v>
          </cell>
        </row>
        <row r="7628">
          <cell r="A7628" t="str">
            <v>FEET2021-1586</v>
          </cell>
          <cell r="B7628" t="str">
            <v>026-081-004</v>
          </cell>
          <cell r="C7628" t="str">
            <v>Building/ERS/Admin/Fee Transfer</v>
          </cell>
          <cell r="E7628">
            <v>910</v>
          </cell>
          <cell r="G7628" t="str">
            <v>SAN JOSE</v>
          </cell>
        </row>
        <row r="7629">
          <cell r="A7629" t="str">
            <v>ERSP2021-1814</v>
          </cell>
          <cell r="B7629" t="str">
            <v>093-072-040</v>
          </cell>
          <cell r="C7629" t="str">
            <v>Shorezone-Lakezone</v>
          </cell>
          <cell r="D7629" t="str">
            <v>Tiffany Good</v>
          </cell>
          <cell r="E7629">
            <v>3240</v>
          </cell>
          <cell r="G7629" t="str">
            <v>EDGEWATER</v>
          </cell>
          <cell r="H7629" t="str">
            <v>Acknowledged</v>
          </cell>
        </row>
        <row r="7630">
          <cell r="A7630" t="str">
            <v>GEXC2021-1574</v>
          </cell>
          <cell r="B7630" t="str">
            <v>1418-00-001-007</v>
          </cell>
          <cell r="C7630" t="str">
            <v>Grading Season Exception</v>
          </cell>
          <cell r="D7630" t="str">
            <v>Brenden Phillips</v>
          </cell>
          <cell r="E7630">
            <v>3709</v>
          </cell>
          <cell r="G7630" t="str">
            <v>HWY 28</v>
          </cell>
          <cell r="H7630" t="str">
            <v>Incompete Submittal</v>
          </cell>
        </row>
        <row r="7631">
          <cell r="A7631" t="str">
            <v>TREE2022-0313</v>
          </cell>
          <cell r="B7631" t="str">
            <v>025-812-007</v>
          </cell>
          <cell r="C7631" t="str">
            <v>Tree Removal</v>
          </cell>
          <cell r="D7631" t="str">
            <v>Bruce Barr</v>
          </cell>
          <cell r="E7631">
            <v>2260</v>
          </cell>
          <cell r="G7631" t="str">
            <v>COLUMBINE</v>
          </cell>
          <cell r="H7631" t="str">
            <v>Approved</v>
          </cell>
        </row>
        <row r="7632">
          <cell r="A7632" t="str">
            <v>GEXC2021-1573</v>
          </cell>
          <cell r="B7632" t="str">
            <v>093-202-012</v>
          </cell>
          <cell r="C7632" t="str">
            <v>Grading Season Exception</v>
          </cell>
          <cell r="D7632" t="str">
            <v>Rachel Lopez</v>
          </cell>
          <cell r="E7632">
            <v>3145</v>
          </cell>
          <cell r="G7632" t="str">
            <v>FABIAN</v>
          </cell>
          <cell r="H7632" t="str">
            <v>Approved</v>
          </cell>
        </row>
        <row r="7633">
          <cell r="A7633" t="str">
            <v>TREE2021-1808</v>
          </cell>
          <cell r="B7633" t="str">
            <v>023-221-044</v>
          </cell>
          <cell r="C7633" t="str">
            <v>Tree Removal</v>
          </cell>
          <cell r="D7633" t="str">
            <v>Bruce Barr</v>
          </cell>
          <cell r="E7633">
            <v>2309</v>
          </cell>
          <cell r="G7633" t="str">
            <v>ELOISE</v>
          </cell>
          <cell r="H7633" t="str">
            <v>Approved</v>
          </cell>
        </row>
        <row r="7634">
          <cell r="A7634" t="str">
            <v>LCAP2021-0388</v>
          </cell>
          <cell r="B7634" t="str">
            <v>031-191-004</v>
          </cell>
          <cell r="C7634" t="str">
            <v>Site Assessment</v>
          </cell>
          <cell r="D7634" t="str">
            <v>Julie Roll</v>
          </cell>
          <cell r="E7634">
            <v>2576</v>
          </cell>
          <cell r="G7634" t="str">
            <v>OSBORNE</v>
          </cell>
          <cell r="H7634" t="str">
            <v>Results Issued</v>
          </cell>
        </row>
        <row r="7635">
          <cell r="A7635" t="str">
            <v>VBOC2021-1570</v>
          </cell>
          <cell r="B7635" t="str">
            <v>127-090-04</v>
          </cell>
          <cell r="C7635" t="str">
            <v>Verification and Banking of Coverage</v>
          </cell>
          <cell r="D7635" t="str">
            <v>Julie Roll</v>
          </cell>
          <cell r="E7635">
            <v>795</v>
          </cell>
          <cell r="G7635" t="str">
            <v>MAYS</v>
          </cell>
          <cell r="H7635" t="str">
            <v>Results Issued</v>
          </cell>
        </row>
        <row r="7636">
          <cell r="A7636" t="str">
            <v>ERSP2021-1810</v>
          </cell>
          <cell r="B7636" t="str">
            <v>125-352-01</v>
          </cell>
          <cell r="C7636" t="str">
            <v>Residential Dwelling</v>
          </cell>
          <cell r="D7636" t="str">
            <v>Brandy Mcmahon</v>
          </cell>
          <cell r="E7636">
            <v>778</v>
          </cell>
          <cell r="G7636" t="str">
            <v>GERALDINE</v>
          </cell>
          <cell r="H7636" t="str">
            <v>Acknowledged</v>
          </cell>
        </row>
        <row r="7637">
          <cell r="A7637" t="str">
            <v>LCAP2021-0386</v>
          </cell>
          <cell r="B7637" t="str">
            <v>028-123-001</v>
          </cell>
          <cell r="C7637" t="str">
            <v>Site Assessment</v>
          </cell>
          <cell r="D7637" t="str">
            <v>Julie Roll</v>
          </cell>
          <cell r="E7637">
            <v>1290</v>
          </cell>
          <cell r="G7637" t="str">
            <v>WILDWOOD</v>
          </cell>
          <cell r="H7637" t="str">
            <v>Results Issued</v>
          </cell>
        </row>
        <row r="7638">
          <cell r="A7638" t="str">
            <v>LCAP2021-0387</v>
          </cell>
          <cell r="B7638" t="str">
            <v>1418-11-201-005</v>
          </cell>
          <cell r="C7638" t="str">
            <v>Land Capability Challenge</v>
          </cell>
          <cell r="D7638" t="str">
            <v>Contractor</v>
          </cell>
          <cell r="E7638">
            <v>2025</v>
          </cell>
          <cell r="G7638" t="str">
            <v>THE BACK</v>
          </cell>
          <cell r="H7638" t="str">
            <v>Results Issued</v>
          </cell>
        </row>
        <row r="7639">
          <cell r="A7639" t="str">
            <v>TREE2021-1809</v>
          </cell>
          <cell r="B7639" t="str">
            <v>084-092-001</v>
          </cell>
          <cell r="C7639" t="str">
            <v>Tree Removal</v>
          </cell>
          <cell r="D7639" t="str">
            <v>Bruce Barr</v>
          </cell>
          <cell r="E7639">
            <v>595</v>
          </cell>
          <cell r="G7639" t="str">
            <v>PINELAND</v>
          </cell>
          <cell r="H7639" t="str">
            <v>Approved</v>
          </cell>
        </row>
        <row r="7640">
          <cell r="A7640" t="str">
            <v>GEXC2021-1572</v>
          </cell>
          <cell r="B7640" t="str">
            <v>1418-15-701-002</v>
          </cell>
          <cell r="C7640" t="str">
            <v>Grading Season Exception</v>
          </cell>
          <cell r="D7640" t="str">
            <v>Brenden Phillips</v>
          </cell>
          <cell r="E7640">
            <v>1800</v>
          </cell>
          <cell r="G7640" t="str">
            <v>HWY 50</v>
          </cell>
          <cell r="H7640" t="str">
            <v>Approved</v>
          </cell>
        </row>
        <row r="7641">
          <cell r="A7641" t="str">
            <v>ERSP2020-1282-02</v>
          </cell>
          <cell r="B7641" t="str">
            <v>093-072-017</v>
          </cell>
          <cell r="C7641" t="str">
            <v>Plan Revision</v>
          </cell>
          <cell r="D7641" t="str">
            <v>Theresa Avance</v>
          </cell>
          <cell r="E7641">
            <v>12</v>
          </cell>
          <cell r="G7641" t="str">
            <v>LASSEN</v>
          </cell>
          <cell r="H7641" t="str">
            <v>Acknowledged</v>
          </cell>
        </row>
        <row r="7642">
          <cell r="A7642" t="str">
            <v>LCAP2021-0384</v>
          </cell>
          <cell r="B7642" t="str">
            <v>125-463-20</v>
          </cell>
          <cell r="C7642" t="str">
            <v>Site Assessment</v>
          </cell>
          <cell r="D7642" t="str">
            <v>Julie Roll</v>
          </cell>
          <cell r="E7642">
            <v>644</v>
          </cell>
          <cell r="G7642" t="str">
            <v>2ND CREEK</v>
          </cell>
          <cell r="H7642" t="str">
            <v>Results Issued</v>
          </cell>
        </row>
        <row r="7643">
          <cell r="A7643" t="str">
            <v>ERSP2021-1807</v>
          </cell>
          <cell r="B7643" t="str">
            <v>1418-34-113-017</v>
          </cell>
          <cell r="C7643" t="str">
            <v>Residential Dwelling</v>
          </cell>
          <cell r="D7643" t="str">
            <v>Alyson Borawski</v>
          </cell>
          <cell r="E7643">
            <v>1215</v>
          </cell>
          <cell r="G7643" t="str">
            <v>TAHOE GLEN</v>
          </cell>
          <cell r="H7643" t="str">
            <v>Acknowledged</v>
          </cell>
        </row>
        <row r="7644">
          <cell r="A7644" t="str">
            <v>ERSP2021-1803</v>
          </cell>
          <cell r="B7644" t="str">
            <v>1418-34-113-014</v>
          </cell>
          <cell r="C7644" t="str">
            <v>Residential Dwelling</v>
          </cell>
          <cell r="D7644" t="str">
            <v>Alyson Borawski</v>
          </cell>
          <cell r="E7644">
            <v>1209</v>
          </cell>
          <cell r="G7644" t="str">
            <v>TAHOE GLEN</v>
          </cell>
          <cell r="H7644" t="str">
            <v>Acknowledged</v>
          </cell>
        </row>
        <row r="7645">
          <cell r="A7645" t="str">
            <v>ERSP2021-1805</v>
          </cell>
          <cell r="B7645" t="str">
            <v>1418-34-113-016</v>
          </cell>
          <cell r="C7645" t="str">
            <v>Residential Dwelling</v>
          </cell>
          <cell r="D7645" t="str">
            <v>Alyson Borawski</v>
          </cell>
          <cell r="E7645">
            <v>1213</v>
          </cell>
          <cell r="G7645" t="str">
            <v>TAHOE GLEN</v>
          </cell>
          <cell r="H7645" t="str">
            <v>Acknowledged</v>
          </cell>
        </row>
        <row r="7646">
          <cell r="A7646" t="str">
            <v>TREE2021-1806</v>
          </cell>
          <cell r="B7646" t="str">
            <v>023-892-023</v>
          </cell>
          <cell r="C7646" t="str">
            <v>Tree Removal</v>
          </cell>
          <cell r="D7646" t="str">
            <v>Bruce Barr</v>
          </cell>
          <cell r="E7646">
            <v>2172</v>
          </cell>
          <cell r="G7646" t="str">
            <v>TAHOE VISTA</v>
          </cell>
          <cell r="H7646" t="str">
            <v>Approved</v>
          </cell>
        </row>
        <row r="7647">
          <cell r="A7647" t="str">
            <v>TREE2021-1801</v>
          </cell>
          <cell r="B7647" t="str">
            <v>022-031-063</v>
          </cell>
          <cell r="C7647" t="str">
            <v>Tree Removal</v>
          </cell>
          <cell r="D7647" t="str">
            <v>Bruce Barr</v>
          </cell>
          <cell r="E7647">
            <v>574</v>
          </cell>
          <cell r="G7647" t="str">
            <v>DANUBE</v>
          </cell>
          <cell r="H7647" t="str">
            <v>Approved</v>
          </cell>
        </row>
        <row r="7648">
          <cell r="A7648" t="str">
            <v>MOOR2021-1798</v>
          </cell>
          <cell r="B7648" t="str">
            <v>029-090-001</v>
          </cell>
          <cell r="C7648" t="str">
            <v>Mooring Buoys</v>
          </cell>
          <cell r="D7648" t="str">
            <v>Matt Miller</v>
          </cell>
          <cell r="E7648">
            <v>0</v>
          </cell>
          <cell r="G7648" t="str">
            <v>NONE</v>
          </cell>
          <cell r="H7648" t="str">
            <v>Acknowledged</v>
          </cell>
        </row>
        <row r="7649">
          <cell r="A7649" t="str">
            <v>TREE2021-1799</v>
          </cell>
          <cell r="B7649" t="str">
            <v>023-291-016</v>
          </cell>
          <cell r="C7649" t="str">
            <v>Tree Removal</v>
          </cell>
          <cell r="D7649" t="str">
            <v>Bruce Barr</v>
          </cell>
          <cell r="E7649">
            <v>867</v>
          </cell>
          <cell r="G7649" t="str">
            <v>ELOISE</v>
          </cell>
          <cell r="H7649" t="str">
            <v>Approved</v>
          </cell>
        </row>
        <row r="7650">
          <cell r="A7650" t="str">
            <v>ERSP2021-1804</v>
          </cell>
          <cell r="B7650" t="str">
            <v>1418-34-113-015</v>
          </cell>
          <cell r="C7650" t="str">
            <v>Residential Dwelling</v>
          </cell>
          <cell r="D7650" t="str">
            <v>Alyson Borawski</v>
          </cell>
          <cell r="E7650">
            <v>1211</v>
          </cell>
          <cell r="G7650" t="str">
            <v>TAHOE GLEN</v>
          </cell>
          <cell r="H7650" t="str">
            <v>Acknowledged</v>
          </cell>
        </row>
        <row r="7651">
          <cell r="A7651" t="str">
            <v>TREE2021-1802</v>
          </cell>
          <cell r="B7651" t="str">
            <v>027-203-017</v>
          </cell>
          <cell r="C7651" t="str">
            <v>Tree Removal</v>
          </cell>
          <cell r="D7651" t="str">
            <v>Bruce Barr</v>
          </cell>
          <cell r="E7651">
            <v>1086</v>
          </cell>
          <cell r="G7651" t="str">
            <v>BOWERS</v>
          </cell>
          <cell r="H7651" t="str">
            <v>Approved</v>
          </cell>
        </row>
        <row r="7652">
          <cell r="A7652" t="str">
            <v>GEXC2021-1568</v>
          </cell>
          <cell r="B7652" t="str">
            <v>1318-03-110-024</v>
          </cell>
          <cell r="C7652" t="str">
            <v>Grading Season Exception</v>
          </cell>
          <cell r="D7652" t="str">
            <v>Brenden Phillips</v>
          </cell>
          <cell r="E7652">
            <v>1053</v>
          </cell>
          <cell r="G7652" t="str">
            <v>SKYLAND</v>
          </cell>
          <cell r="H7652" t="str">
            <v>Approved</v>
          </cell>
        </row>
        <row r="7653">
          <cell r="A7653" t="str">
            <v>TREE2021-1800</v>
          </cell>
          <cell r="B7653" t="str">
            <v>033-862-015</v>
          </cell>
          <cell r="C7653" t="str">
            <v>Tree Removal</v>
          </cell>
          <cell r="D7653" t="str">
            <v>Bruce Barr</v>
          </cell>
          <cell r="E7653">
            <v>1951</v>
          </cell>
          <cell r="G7653" t="str">
            <v>KOYUKON</v>
          </cell>
          <cell r="H7653" t="str">
            <v>Approved</v>
          </cell>
        </row>
        <row r="7654">
          <cell r="A7654" t="str">
            <v>TREE2021-1812</v>
          </cell>
          <cell r="B7654" t="str">
            <v>098-082-014</v>
          </cell>
          <cell r="C7654" t="str">
            <v>Tree Removal</v>
          </cell>
          <cell r="D7654" t="str">
            <v>Bruce Barr</v>
          </cell>
          <cell r="E7654">
            <v>6400</v>
          </cell>
          <cell r="G7654" t="str">
            <v>CHAMBERLAND</v>
          </cell>
          <cell r="H7654" t="str">
            <v>Approved</v>
          </cell>
        </row>
        <row r="7655">
          <cell r="A7655" t="str">
            <v>ERSP2021-0585-01</v>
          </cell>
          <cell r="B7655" t="str">
            <v>1318-09-810-034</v>
          </cell>
          <cell r="C7655" t="str">
            <v>Plan Revision</v>
          </cell>
          <cell r="D7655" t="str">
            <v>Bridget Cornell</v>
          </cell>
          <cell r="E7655">
            <v>623</v>
          </cell>
          <cell r="G7655" t="str">
            <v>LAKE SHORE</v>
          </cell>
          <cell r="H7655" t="str">
            <v>Acknowledged</v>
          </cell>
        </row>
        <row r="7656">
          <cell r="A7656" t="str">
            <v>LCAP2021-0385</v>
          </cell>
          <cell r="B7656" t="str">
            <v>1418-34-112-012</v>
          </cell>
          <cell r="C7656" t="str">
            <v>Site Assessment</v>
          </cell>
          <cell r="D7656" t="str">
            <v>INTAKE INTAKE</v>
          </cell>
          <cell r="E7656">
            <v>214</v>
          </cell>
          <cell r="G7656" t="str">
            <v>CANYON</v>
          </cell>
          <cell r="H7656" t="str">
            <v>Incomplete Submittal</v>
          </cell>
        </row>
        <row r="7657">
          <cell r="A7657" t="str">
            <v>LCAP2021-0382</v>
          </cell>
          <cell r="B7657" t="str">
            <v>123-131-07</v>
          </cell>
          <cell r="C7657" t="str">
            <v>Land Capability Verification</v>
          </cell>
          <cell r="D7657" t="str">
            <v>CONSULTANT</v>
          </cell>
          <cell r="E7657">
            <v>490</v>
          </cell>
          <cell r="G7657" t="str">
            <v>GONOWABIE</v>
          </cell>
          <cell r="H7657" t="str">
            <v>Results Issued</v>
          </cell>
        </row>
        <row r="7658">
          <cell r="A7658" t="str">
            <v>TREE2021-1796</v>
          </cell>
          <cell r="B7658" t="str">
            <v>023-743-022</v>
          </cell>
          <cell r="C7658" t="str">
            <v>Tree Removal</v>
          </cell>
          <cell r="D7658" t="str">
            <v>Bruce Barr</v>
          </cell>
          <cell r="E7658">
            <v>2286</v>
          </cell>
          <cell r="G7658" t="str">
            <v>UTAH</v>
          </cell>
          <cell r="H7658" t="str">
            <v>Approved</v>
          </cell>
        </row>
        <row r="7659">
          <cell r="A7659" t="str">
            <v>TREE2021-1797</v>
          </cell>
          <cell r="B7659" t="str">
            <v>025-031-021</v>
          </cell>
          <cell r="C7659" t="str">
            <v>Tree Removal</v>
          </cell>
          <cell r="D7659" t="str">
            <v>Bruce Barr</v>
          </cell>
          <cell r="E7659">
            <v>3581</v>
          </cell>
          <cell r="G7659" t="str">
            <v>MACKEDIE</v>
          </cell>
          <cell r="H7659" t="str">
            <v>Approved</v>
          </cell>
        </row>
        <row r="7660">
          <cell r="A7660" t="str">
            <v>TREE2021-1792</v>
          </cell>
          <cell r="B7660" t="str">
            <v>023-141-035</v>
          </cell>
          <cell r="C7660" t="str">
            <v>Tree Removal</v>
          </cell>
          <cell r="D7660" t="str">
            <v>Bruce Barr</v>
          </cell>
          <cell r="E7660">
            <v>629</v>
          </cell>
          <cell r="G7660" t="str">
            <v>JAMES</v>
          </cell>
          <cell r="H7660" t="str">
            <v>Approved</v>
          </cell>
        </row>
        <row r="7661">
          <cell r="A7661" t="str">
            <v>TREE2021-1791</v>
          </cell>
          <cell r="B7661" t="str">
            <v>023-241-027</v>
          </cell>
          <cell r="C7661" t="str">
            <v>Tree Removal</v>
          </cell>
          <cell r="D7661" t="str">
            <v>Bruce Barr</v>
          </cell>
          <cell r="E7661">
            <v>2148</v>
          </cell>
          <cell r="G7661" t="str">
            <v>BARTON</v>
          </cell>
          <cell r="H7661" t="str">
            <v>Approved</v>
          </cell>
        </row>
        <row r="7662">
          <cell r="A7662" t="str">
            <v>LCAP2021-0383</v>
          </cell>
          <cell r="B7662" t="str">
            <v>028-190-023</v>
          </cell>
          <cell r="C7662" t="str">
            <v>Site Assessment</v>
          </cell>
          <cell r="D7662" t="str">
            <v>Julie Roll</v>
          </cell>
          <cell r="E7662">
            <v>1391</v>
          </cell>
          <cell r="G7662" t="str">
            <v>WILDWOOD</v>
          </cell>
          <cell r="H7662" t="str">
            <v>Results Issued</v>
          </cell>
        </row>
        <row r="7663">
          <cell r="A7663" t="str">
            <v>VBOU2021-1564</v>
          </cell>
          <cell r="B7663" t="str">
            <v>093-020-016</v>
          </cell>
          <cell r="C7663" t="str">
            <v>Verification and Banking of Uses</v>
          </cell>
          <cell r="D7663" t="str">
            <v>Julie Roll</v>
          </cell>
          <cell r="E7663">
            <v>2311</v>
          </cell>
          <cell r="F7663" t="str">
            <v>N</v>
          </cell>
          <cell r="G7663" t="str">
            <v>LAKE</v>
          </cell>
          <cell r="H7663" t="str">
            <v>Results Issued</v>
          </cell>
        </row>
        <row r="7664">
          <cell r="A7664" t="str">
            <v>TREE2021-1790</v>
          </cell>
          <cell r="B7664" t="str">
            <v>029-074-018</v>
          </cell>
          <cell r="C7664" t="str">
            <v>Tree Removal</v>
          </cell>
          <cell r="D7664" t="str">
            <v>Bruce Barr</v>
          </cell>
          <cell r="E7664">
            <v>4030</v>
          </cell>
          <cell r="G7664" t="str">
            <v>AZURE</v>
          </cell>
          <cell r="H7664" t="str">
            <v>Approved</v>
          </cell>
        </row>
        <row r="7665">
          <cell r="A7665" t="str">
            <v>ERSP2021-1789</v>
          </cell>
          <cell r="B7665" t="str">
            <v>130-241-45</v>
          </cell>
          <cell r="C7665" t="str">
            <v>Residential Dwelling</v>
          </cell>
          <cell r="D7665" t="str">
            <v>Theresa Avance</v>
          </cell>
          <cell r="E7665">
            <v>1061</v>
          </cell>
          <cell r="G7665" t="str">
            <v>LAKESHORE</v>
          </cell>
          <cell r="H7665" t="str">
            <v>Project Complete</v>
          </cell>
        </row>
        <row r="7666">
          <cell r="A7666" t="str">
            <v>GEXC2021-1566</v>
          </cell>
          <cell r="B7666" t="str">
            <v>1318-22-310-003</v>
          </cell>
          <cell r="C7666" t="str">
            <v>Grading Season Exception</v>
          </cell>
          <cell r="D7666" t="str">
            <v>Brenden Phillips</v>
          </cell>
          <cell r="E7666">
            <v>25</v>
          </cell>
          <cell r="G7666" t="str">
            <v>BEACH CLUB</v>
          </cell>
          <cell r="H7666" t="str">
            <v>Approved</v>
          </cell>
        </row>
        <row r="7667">
          <cell r="A7667" t="str">
            <v>ERSP2019-0017-01</v>
          </cell>
          <cell r="B7667" t="str">
            <v>122-251-19</v>
          </cell>
          <cell r="C7667" t="str">
            <v>Plan Revision</v>
          </cell>
          <cell r="D7667" t="str">
            <v>Alyson Borawski</v>
          </cell>
          <cell r="E7667">
            <v>901</v>
          </cell>
          <cell r="G7667" t="str">
            <v>LAKESHORE</v>
          </cell>
          <cell r="H7667" t="str">
            <v>Acknowledged</v>
          </cell>
        </row>
        <row r="7668">
          <cell r="A7668" t="str">
            <v>GEXC2021-1565</v>
          </cell>
          <cell r="B7668" t="str">
            <v>130-201-11</v>
          </cell>
          <cell r="C7668" t="str">
            <v>Grading Season Exception</v>
          </cell>
          <cell r="D7668" t="str">
            <v>Rachel Lopez</v>
          </cell>
          <cell r="E7668">
            <v>1055</v>
          </cell>
          <cell r="G7668" t="str">
            <v>TILLER</v>
          </cell>
          <cell r="H7668" t="str">
            <v>Approved</v>
          </cell>
        </row>
        <row r="7669">
          <cell r="A7669" t="str">
            <v>TREE2021-1793</v>
          </cell>
          <cell r="B7669" t="str">
            <v>083-162-023</v>
          </cell>
          <cell r="C7669" t="str">
            <v>Tree Removal</v>
          </cell>
          <cell r="D7669" t="str">
            <v>Bruce Barr</v>
          </cell>
          <cell r="E7669">
            <v>1600</v>
          </cell>
          <cell r="G7669" t="str">
            <v>SEQUOIA</v>
          </cell>
          <cell r="H7669" t="str">
            <v>Approved</v>
          </cell>
        </row>
        <row r="7670">
          <cell r="A7670" t="str">
            <v>TREE2021-1795</v>
          </cell>
          <cell r="B7670" t="str">
            <v>116-080-013</v>
          </cell>
          <cell r="C7670" t="str">
            <v>Tree Removal</v>
          </cell>
          <cell r="D7670" t="str">
            <v>Bruce Barr</v>
          </cell>
          <cell r="E7670">
            <v>5762</v>
          </cell>
          <cell r="G7670" t="str">
            <v>OPHIR</v>
          </cell>
          <cell r="H7670" t="str">
            <v>Approved</v>
          </cell>
        </row>
        <row r="7671">
          <cell r="A7671" t="str">
            <v>MOOR2021-1794</v>
          </cell>
          <cell r="B7671" t="str">
            <v>1318-03-110-004</v>
          </cell>
          <cell r="C7671" t="str">
            <v>Mooring Buoys</v>
          </cell>
          <cell r="D7671" t="str">
            <v>Matt Miller</v>
          </cell>
          <cell r="E7671">
            <v>1100</v>
          </cell>
          <cell r="G7671" t="str">
            <v>MYRON</v>
          </cell>
          <cell r="H7671" t="str">
            <v>Project Complete</v>
          </cell>
        </row>
        <row r="7672">
          <cell r="A7672" t="str">
            <v>BUOY2021-1787</v>
          </cell>
          <cell r="B7672" t="str">
            <v>016-221-015</v>
          </cell>
          <cell r="C7672" t="str">
            <v>Buoy</v>
          </cell>
          <cell r="D7672" t="str">
            <v>Matt Miller</v>
          </cell>
          <cell r="H7672" t="str">
            <v>Project Completed</v>
          </cell>
        </row>
        <row r="7673">
          <cell r="A7673" t="str">
            <v>TREE2021-1785</v>
          </cell>
          <cell r="B7673" t="str">
            <v>122-215-08</v>
          </cell>
          <cell r="C7673" t="str">
            <v>Tree Removal</v>
          </cell>
          <cell r="D7673" t="str">
            <v>Bruce Barr</v>
          </cell>
          <cell r="E7673">
            <v>133</v>
          </cell>
          <cell r="G7673" t="str">
            <v>RUBICON PEAK</v>
          </cell>
          <cell r="H7673" t="str">
            <v>Approved</v>
          </cell>
        </row>
        <row r="7674">
          <cell r="A7674" t="str">
            <v>MFEE2021-1562</v>
          </cell>
          <cell r="B7674" t="str">
            <v>1318-16-801-002</v>
          </cell>
          <cell r="C7674" t="str">
            <v>Mooring Fee</v>
          </cell>
          <cell r="E7674">
            <v>418</v>
          </cell>
          <cell r="G7674" t="str">
            <v>BITLERS</v>
          </cell>
          <cell r="H7674" t="str">
            <v>Paid</v>
          </cell>
        </row>
        <row r="7675">
          <cell r="A7675" t="str">
            <v>LCAP2021-0381</v>
          </cell>
          <cell r="B7675" t="str">
            <v>031-318-005</v>
          </cell>
          <cell r="C7675" t="str">
            <v>Site Assessment</v>
          </cell>
          <cell r="D7675" t="str">
            <v>Julie Roll</v>
          </cell>
          <cell r="E7675">
            <v>910</v>
          </cell>
          <cell r="G7675" t="str">
            <v>CANDLEWOOD</v>
          </cell>
          <cell r="H7675" t="str">
            <v>Results Issued</v>
          </cell>
        </row>
        <row r="7676">
          <cell r="A7676" t="str">
            <v>TREE2021-1786</v>
          </cell>
          <cell r="B7676" t="str">
            <v>083-194-004</v>
          </cell>
          <cell r="C7676" t="str">
            <v>Tree Removal</v>
          </cell>
          <cell r="D7676" t="str">
            <v>Bruce Barr</v>
          </cell>
          <cell r="E7676">
            <v>1225</v>
          </cell>
          <cell r="G7676" t="str">
            <v>SEQUOIA</v>
          </cell>
          <cell r="H7676" t="str">
            <v>Approved</v>
          </cell>
        </row>
        <row r="7677">
          <cell r="A7677" t="str">
            <v>CORR2021-1563</v>
          </cell>
          <cell r="B7677" t="str">
            <v>032-110-014</v>
          </cell>
          <cell r="C7677" t="str">
            <v>Correspondence</v>
          </cell>
          <cell r="D7677" t="str">
            <v>Joan Douglas</v>
          </cell>
          <cell r="E7677">
            <v>3061</v>
          </cell>
          <cell r="G7677" t="str">
            <v>JAMESON BEACH</v>
          </cell>
          <cell r="H7677" t="str">
            <v>Initiated</v>
          </cell>
        </row>
        <row r="7678">
          <cell r="A7678" t="str">
            <v>TREE2021-1783</v>
          </cell>
          <cell r="B7678" t="str">
            <v>1318-10-415-021</v>
          </cell>
          <cell r="C7678" t="str">
            <v>Tree Removal</v>
          </cell>
          <cell r="D7678" t="str">
            <v>Bruce Barr</v>
          </cell>
          <cell r="E7678">
            <v>689</v>
          </cell>
          <cell r="G7678" t="str">
            <v>RIVEN ROCK</v>
          </cell>
          <cell r="H7678" t="str">
            <v>Approved</v>
          </cell>
        </row>
        <row r="7679">
          <cell r="A7679" t="str">
            <v>TREE2021-1780</v>
          </cell>
          <cell r="B7679" t="str">
            <v>031-124-003</v>
          </cell>
          <cell r="C7679" t="str">
            <v>Tree Removal</v>
          </cell>
          <cell r="D7679" t="str">
            <v>Bruce Barr</v>
          </cell>
          <cell r="E7679">
            <v>2612</v>
          </cell>
          <cell r="G7679" t="str">
            <v>ELWOOD</v>
          </cell>
          <cell r="H7679" t="str">
            <v>Approved</v>
          </cell>
        </row>
        <row r="7680">
          <cell r="A7680" t="str">
            <v>TREE2021-1779</v>
          </cell>
          <cell r="B7680" t="str">
            <v>034-682-21</v>
          </cell>
          <cell r="C7680" t="str">
            <v>Tree Removal</v>
          </cell>
          <cell r="D7680" t="str">
            <v>Bruce Barr</v>
          </cell>
          <cell r="E7680">
            <v>1554</v>
          </cell>
          <cell r="G7680" t="str">
            <v>OGLALA</v>
          </cell>
          <cell r="H7680" t="str">
            <v>Approved</v>
          </cell>
        </row>
        <row r="7681">
          <cell r="A7681" t="str">
            <v>QEXE2021-1561</v>
          </cell>
          <cell r="B7681" t="str">
            <v>125-492-26</v>
          </cell>
          <cell r="C7681" t="str">
            <v>Qualified Exempt</v>
          </cell>
          <cell r="D7681" t="str">
            <v>BMCKILLOP</v>
          </cell>
          <cell r="E7681">
            <v>570</v>
          </cell>
          <cell r="G7681" t="str">
            <v>TYNER</v>
          </cell>
          <cell r="H7681" t="str">
            <v>Accepted</v>
          </cell>
        </row>
        <row r="7682">
          <cell r="A7682" t="str">
            <v>TREE2021-1781</v>
          </cell>
          <cell r="B7682" t="str">
            <v>097-241-001</v>
          </cell>
          <cell r="C7682" t="str">
            <v>Tree Removal</v>
          </cell>
          <cell r="D7682" t="str">
            <v>Bruce Barr</v>
          </cell>
          <cell r="E7682">
            <v>5190</v>
          </cell>
          <cell r="F7682" t="str">
            <v>W</v>
          </cell>
          <cell r="G7682" t="str">
            <v>LAKE</v>
          </cell>
          <cell r="H7682" t="str">
            <v>Approved</v>
          </cell>
        </row>
        <row r="7683">
          <cell r="A7683" t="str">
            <v>BUOY2021-1788</v>
          </cell>
          <cell r="B7683" t="str">
            <v>097-100-012</v>
          </cell>
          <cell r="C7683" t="str">
            <v>Buoy</v>
          </cell>
          <cell r="D7683" t="str">
            <v>Matt Miller</v>
          </cell>
          <cell r="H7683" t="str">
            <v>Project Completed</v>
          </cell>
        </row>
        <row r="7684">
          <cell r="A7684" t="str">
            <v>ERSP2021-1782</v>
          </cell>
          <cell r="B7684" t="str">
            <v>085-410-044</v>
          </cell>
          <cell r="C7684" t="str">
            <v>Shorezone-Lakezone</v>
          </cell>
          <cell r="D7684" t="str">
            <v>Tiffany Good</v>
          </cell>
          <cell r="E7684">
            <v>4000</v>
          </cell>
          <cell r="F7684" t="str">
            <v>W</v>
          </cell>
          <cell r="G7684" t="str">
            <v>LAKE</v>
          </cell>
          <cell r="H7684" t="str">
            <v>Acknowledged</v>
          </cell>
        </row>
        <row r="7685">
          <cell r="A7685" t="str">
            <v>TREE2021-1784</v>
          </cell>
          <cell r="B7685" t="str">
            <v>023-571-007</v>
          </cell>
          <cell r="C7685" t="str">
            <v>Tree Removal</v>
          </cell>
          <cell r="D7685" t="str">
            <v>Bruce Barr</v>
          </cell>
          <cell r="E7685">
            <v>771</v>
          </cell>
          <cell r="G7685" t="str">
            <v>SOUTH SHORE</v>
          </cell>
          <cell r="H7685" t="str">
            <v>Approved</v>
          </cell>
        </row>
        <row r="7686">
          <cell r="A7686" t="str">
            <v>LCAP2021-0379</v>
          </cell>
          <cell r="B7686" t="str">
            <v>122-124-09</v>
          </cell>
          <cell r="C7686" t="str">
            <v>Site Assessment</v>
          </cell>
          <cell r="D7686" t="str">
            <v>Julie Roll</v>
          </cell>
          <cell r="E7686">
            <v>587</v>
          </cell>
          <cell r="G7686" t="str">
            <v>SUGARPINE</v>
          </cell>
          <cell r="H7686" t="str">
            <v>Results Issued</v>
          </cell>
        </row>
        <row r="7687">
          <cell r="A7687" t="str">
            <v>LCAP2021-0380</v>
          </cell>
          <cell r="B7687" t="str">
            <v>023-481-005</v>
          </cell>
          <cell r="C7687" t="str">
            <v>Site Assessment</v>
          </cell>
          <cell r="D7687" t="str">
            <v>Julie Roll</v>
          </cell>
          <cell r="E7687">
            <v>933</v>
          </cell>
          <cell r="G7687" t="str">
            <v>TATA</v>
          </cell>
          <cell r="H7687" t="str">
            <v>Results Issued</v>
          </cell>
        </row>
        <row r="7688">
          <cell r="A7688" t="str">
            <v>LCAP2021-0378</v>
          </cell>
          <cell r="B7688" t="str">
            <v>111-280-017</v>
          </cell>
          <cell r="C7688" t="str">
            <v>Soils Hydrology</v>
          </cell>
          <cell r="D7688" t="str">
            <v>Julie Roll</v>
          </cell>
          <cell r="E7688">
            <v>1430</v>
          </cell>
          <cell r="G7688" t="str">
            <v>COMMONWEALTH</v>
          </cell>
          <cell r="H7688" t="str">
            <v>Results Issued</v>
          </cell>
        </row>
        <row r="7689">
          <cell r="A7689" t="str">
            <v>TREE2021-1775</v>
          </cell>
          <cell r="B7689" t="str">
            <v>026-048-019</v>
          </cell>
          <cell r="C7689" t="str">
            <v>Tree Removal</v>
          </cell>
          <cell r="D7689" t="str">
            <v>Bruce Barr</v>
          </cell>
          <cell r="E7689">
            <v>944</v>
          </cell>
          <cell r="G7689" t="str">
            <v>MERCED</v>
          </cell>
          <cell r="H7689" t="str">
            <v>Approved</v>
          </cell>
        </row>
        <row r="7690">
          <cell r="A7690" t="str">
            <v>GEXC2021-1557</v>
          </cell>
          <cell r="B7690" t="str">
            <v>1318-27-001-017</v>
          </cell>
          <cell r="C7690" t="str">
            <v>Grading Season Exception</v>
          </cell>
          <cell r="D7690" t="str">
            <v>Brenden Phillips</v>
          </cell>
          <cell r="E7690">
            <v>0</v>
          </cell>
          <cell r="G7690" t="str">
            <v>NONE</v>
          </cell>
          <cell r="H7690" t="str">
            <v>Approved</v>
          </cell>
        </row>
        <row r="7691">
          <cell r="A7691" t="str">
            <v>PREC2021-1555</v>
          </cell>
          <cell r="B7691" t="str">
            <v>1418-15-701-001</v>
          </cell>
          <cell r="C7691" t="str">
            <v>Pre Application Consultation</v>
          </cell>
          <cell r="D7691" t="str">
            <v>Tiffany Good</v>
          </cell>
          <cell r="E7691">
            <v>1820</v>
          </cell>
          <cell r="G7691" t="str">
            <v>HWY 50</v>
          </cell>
          <cell r="H7691" t="str">
            <v>Consulted</v>
          </cell>
        </row>
        <row r="7692">
          <cell r="A7692" t="str">
            <v>GEXC2021-1560</v>
          </cell>
          <cell r="B7692" t="str">
            <v>1318-10-310-009</v>
          </cell>
          <cell r="C7692" t="str">
            <v>Grading Season Exception</v>
          </cell>
          <cell r="D7692" t="str">
            <v>Brenden Phillips</v>
          </cell>
          <cell r="E7692">
            <v>716</v>
          </cell>
          <cell r="G7692" t="str">
            <v>LINCOLN</v>
          </cell>
          <cell r="H7692" t="str">
            <v>Approved</v>
          </cell>
        </row>
        <row r="7693">
          <cell r="A7693" t="str">
            <v>MOOR2021-1777</v>
          </cell>
          <cell r="B7693" t="str">
            <v>1318-03-212-003</v>
          </cell>
          <cell r="C7693" t="str">
            <v>Mooring Buoys</v>
          </cell>
          <cell r="D7693" t="str">
            <v>Matt Miller</v>
          </cell>
          <cell r="E7693">
            <v>1000</v>
          </cell>
          <cell r="G7693" t="str">
            <v>SKYLAND</v>
          </cell>
          <cell r="H7693" t="str">
            <v>Acknowledged</v>
          </cell>
        </row>
        <row r="7694">
          <cell r="A7694" t="str">
            <v>TREE2021-1778</v>
          </cell>
          <cell r="B7694" t="str">
            <v>092-040-003</v>
          </cell>
          <cell r="C7694" t="str">
            <v>Tree Removal</v>
          </cell>
          <cell r="D7694" t="str">
            <v>Bruce Barr</v>
          </cell>
          <cell r="E7694">
            <v>795</v>
          </cell>
          <cell r="G7694" t="str">
            <v>FULTON CRESCENT</v>
          </cell>
          <cell r="H7694" t="str">
            <v>Approved</v>
          </cell>
        </row>
        <row r="7695">
          <cell r="A7695" t="str">
            <v>GEXC2021-1556</v>
          </cell>
          <cell r="B7695" t="str">
            <v>027-621-03</v>
          </cell>
          <cell r="C7695" t="str">
            <v>Grading Season Exception</v>
          </cell>
          <cell r="D7695" t="str">
            <v>Brenden Phillips</v>
          </cell>
          <cell r="E7695">
            <v>3535</v>
          </cell>
          <cell r="G7695" t="str">
            <v>LAKE TAHOE</v>
          </cell>
          <cell r="H7695" t="str">
            <v>Incompete Submittal</v>
          </cell>
        </row>
        <row r="7696">
          <cell r="A7696" t="str">
            <v>TREE2021-1776</v>
          </cell>
          <cell r="B7696" t="str">
            <v>083-270-004</v>
          </cell>
          <cell r="C7696" t="str">
            <v>Tree Removal</v>
          </cell>
          <cell r="D7696" t="str">
            <v>Bruce Barr</v>
          </cell>
          <cell r="E7696">
            <v>1795</v>
          </cell>
          <cell r="G7696" t="str">
            <v>TAHOE PARK HEIGHTS</v>
          </cell>
          <cell r="H7696" t="str">
            <v>Approved</v>
          </cell>
        </row>
        <row r="7697">
          <cell r="A7697" t="str">
            <v>GEXC2021-1559</v>
          </cell>
          <cell r="B7697" t="str">
            <v>029-051-010</v>
          </cell>
          <cell r="C7697" t="str">
            <v>Grading Season Exception</v>
          </cell>
          <cell r="D7697" t="str">
            <v>Brenden Phillips</v>
          </cell>
          <cell r="E7697">
            <v>933</v>
          </cell>
          <cell r="G7697" t="str">
            <v>POPLAR</v>
          </cell>
          <cell r="H7697" t="str">
            <v>Incompete Submittal</v>
          </cell>
        </row>
        <row r="7698">
          <cell r="A7698" t="str">
            <v>GEXC2021-1558</v>
          </cell>
          <cell r="B7698" t="str">
            <v>022-141-003</v>
          </cell>
          <cell r="C7698" t="str">
            <v>Grading Season Exception</v>
          </cell>
          <cell r="D7698" t="str">
            <v>Brenden Phillips</v>
          </cell>
          <cell r="E7698">
            <v>2125</v>
          </cell>
          <cell r="G7698" t="str">
            <v>TEXAS</v>
          </cell>
          <cell r="H7698" t="str">
            <v>Approved</v>
          </cell>
        </row>
        <row r="7699">
          <cell r="A7699" t="str">
            <v>LCAP2021-0376</v>
          </cell>
          <cell r="B7699" t="str">
            <v>530-101-00</v>
          </cell>
          <cell r="C7699" t="str">
            <v>Land Capability Verification</v>
          </cell>
          <cell r="D7699" t="str">
            <v>Julie Roll</v>
          </cell>
          <cell r="E7699">
            <v>101</v>
          </cell>
          <cell r="G7699" t="str">
            <v>General</v>
          </cell>
          <cell r="H7699" t="str">
            <v>Withdrawn</v>
          </cell>
        </row>
        <row r="7700">
          <cell r="A7700" t="str">
            <v>TREE2021-1772</v>
          </cell>
          <cell r="B7700" t="str">
            <v>023-692-012</v>
          </cell>
          <cell r="C7700" t="str">
            <v>Tree Removal</v>
          </cell>
          <cell r="D7700" t="str">
            <v>Bruce Barr</v>
          </cell>
          <cell r="E7700">
            <v>683</v>
          </cell>
          <cell r="G7700" t="str">
            <v>SAND HARBOR</v>
          </cell>
          <cell r="H7700" t="str">
            <v>Approved</v>
          </cell>
        </row>
        <row r="7701">
          <cell r="A7701" t="str">
            <v>TREE2022-0251</v>
          </cell>
          <cell r="B7701" t="str">
            <v>083-440-030</v>
          </cell>
          <cell r="C7701" t="str">
            <v>Tree Removal</v>
          </cell>
          <cell r="D7701" t="str">
            <v>Bruce Barr</v>
          </cell>
          <cell r="E7701">
            <v>4100</v>
          </cell>
          <cell r="G7701" t="str">
            <v>GSTAAD</v>
          </cell>
          <cell r="H7701" t="str">
            <v>Approved</v>
          </cell>
        </row>
        <row r="7702">
          <cell r="A7702" t="str">
            <v>GEXC2021-1554</v>
          </cell>
          <cell r="B7702" t="str">
            <v>1418-15-701-002</v>
          </cell>
          <cell r="C7702" t="str">
            <v>Grading Season Exception</v>
          </cell>
          <cell r="D7702" t="str">
            <v>Brenden Phillips</v>
          </cell>
          <cell r="E7702">
            <v>1800</v>
          </cell>
          <cell r="G7702" t="str">
            <v>HWY 50</v>
          </cell>
          <cell r="H7702" t="str">
            <v>Approved</v>
          </cell>
        </row>
        <row r="7703">
          <cell r="A7703" t="str">
            <v>TREE2021-1773</v>
          </cell>
          <cell r="B7703" t="str">
            <v>036-572-04</v>
          </cell>
          <cell r="C7703" t="str">
            <v>Tree Removal</v>
          </cell>
          <cell r="D7703" t="str">
            <v>Bruce Barr</v>
          </cell>
          <cell r="E7703">
            <v>3240</v>
          </cell>
          <cell r="G7703" t="str">
            <v>SOUTH UPPER TRUCKEE</v>
          </cell>
          <cell r="H7703" t="str">
            <v>Approved</v>
          </cell>
        </row>
        <row r="7704">
          <cell r="A7704" t="str">
            <v>LCAP2021-0375</v>
          </cell>
          <cell r="B7704" t="str">
            <v>015-152-022</v>
          </cell>
          <cell r="C7704" t="str">
            <v>Site Assessment</v>
          </cell>
          <cell r="D7704" t="str">
            <v>Julie Roll</v>
          </cell>
          <cell r="E7704">
            <v>7156</v>
          </cell>
          <cell r="G7704" t="str">
            <v>EIGHTH</v>
          </cell>
          <cell r="H7704" t="str">
            <v>Results Issued</v>
          </cell>
        </row>
        <row r="7705">
          <cell r="A7705" t="str">
            <v>TREE2021-1771</v>
          </cell>
          <cell r="B7705" t="str">
            <v>128-032-13</v>
          </cell>
          <cell r="C7705" t="str">
            <v>Tree Removal</v>
          </cell>
          <cell r="D7705" t="str">
            <v>Bruce Barr</v>
          </cell>
          <cell r="E7705">
            <v>964</v>
          </cell>
          <cell r="G7705" t="str">
            <v>CHIPMUNK</v>
          </cell>
          <cell r="H7705" t="str">
            <v>Approved</v>
          </cell>
        </row>
        <row r="7706">
          <cell r="A7706" t="str">
            <v>BMPR2021-0027</v>
          </cell>
          <cell r="B7706" t="str">
            <v>125-492-26</v>
          </cell>
          <cell r="C7706" t="str">
            <v>BMP Small Retrofit Plan</v>
          </cell>
          <cell r="D7706" t="str">
            <v>STRAIMAN</v>
          </cell>
          <cell r="E7706">
            <v>570</v>
          </cell>
          <cell r="G7706" t="str">
            <v>TYNER</v>
          </cell>
          <cell r="H7706" t="str">
            <v>Accepted</v>
          </cell>
        </row>
        <row r="7707">
          <cell r="A7707" t="str">
            <v>TREE2021-1774</v>
          </cell>
          <cell r="B7707" t="str">
            <v>027-353-004</v>
          </cell>
          <cell r="C7707" t="str">
            <v>Tree Removal</v>
          </cell>
          <cell r="D7707" t="str">
            <v>Bruce Barr</v>
          </cell>
          <cell r="E7707">
            <v>3496</v>
          </cell>
          <cell r="G7707" t="str">
            <v>FAWN</v>
          </cell>
          <cell r="H7707" t="str">
            <v>Approved</v>
          </cell>
        </row>
        <row r="7708">
          <cell r="A7708" t="str">
            <v>VBOC2021-1553</v>
          </cell>
          <cell r="B7708" t="str">
            <v>530-101-00</v>
          </cell>
          <cell r="C7708" t="str">
            <v>Verification and Banking of Coverage</v>
          </cell>
          <cell r="D7708" t="str">
            <v>Julie Roll</v>
          </cell>
          <cell r="E7708">
            <v>101</v>
          </cell>
          <cell r="G7708" t="str">
            <v>General</v>
          </cell>
          <cell r="H7708" t="str">
            <v>Withdrawn</v>
          </cell>
        </row>
        <row r="7709">
          <cell r="A7709" t="str">
            <v>GEXC2021-1552</v>
          </cell>
          <cell r="B7709" t="str">
            <v>1418-11-410-004</v>
          </cell>
          <cell r="C7709" t="str">
            <v>Grading Season Exception</v>
          </cell>
          <cell r="D7709" t="str">
            <v>Brenden Phillips</v>
          </cell>
          <cell r="E7709">
            <v>230</v>
          </cell>
          <cell r="G7709" t="str">
            <v>OLD HWY 50</v>
          </cell>
          <cell r="H7709" t="str">
            <v>Approved</v>
          </cell>
        </row>
        <row r="7710">
          <cell r="A7710" t="str">
            <v>TREE2021-1768</v>
          </cell>
          <cell r="B7710" t="str">
            <v>018-292-006</v>
          </cell>
          <cell r="C7710" t="str">
            <v>Tree Removal</v>
          </cell>
          <cell r="D7710" t="str">
            <v>Bruce Barr</v>
          </cell>
          <cell r="E7710">
            <v>2107</v>
          </cell>
          <cell r="G7710" t="str">
            <v>SUGAR PINE</v>
          </cell>
          <cell r="H7710" t="str">
            <v>Approved</v>
          </cell>
        </row>
        <row r="7711">
          <cell r="A7711" t="str">
            <v>TREE2021-1766</v>
          </cell>
          <cell r="B7711" t="str">
            <v>080-143-001</v>
          </cell>
          <cell r="C7711" t="str">
            <v>Tree Removal</v>
          </cell>
          <cell r="D7711" t="str">
            <v>Bruce Barr</v>
          </cell>
          <cell r="E7711">
            <v>992</v>
          </cell>
          <cell r="G7711" t="str">
            <v>SUNDOWN</v>
          </cell>
          <cell r="H7711" t="str">
            <v>Approved</v>
          </cell>
        </row>
        <row r="7712">
          <cell r="A7712" t="str">
            <v>TREE2021-1770</v>
          </cell>
          <cell r="B7712" t="str">
            <v>031-312-001</v>
          </cell>
          <cell r="C7712" t="str">
            <v>Tree Removal</v>
          </cell>
          <cell r="D7712" t="str">
            <v>Bruce Barr</v>
          </cell>
          <cell r="E7712">
            <v>890</v>
          </cell>
          <cell r="G7712" t="str">
            <v>SAGEWOOD</v>
          </cell>
          <cell r="H7712" t="str">
            <v>Approved</v>
          </cell>
        </row>
        <row r="7713">
          <cell r="A7713" t="str">
            <v>ERSP2021-1765</v>
          </cell>
          <cell r="B7713" t="str">
            <v>1318-09-810-055</v>
          </cell>
          <cell r="C7713" t="str">
            <v>Residential Dwelling</v>
          </cell>
          <cell r="D7713" t="str">
            <v>Brandy Mcmahon</v>
          </cell>
          <cell r="E7713">
            <v>653</v>
          </cell>
          <cell r="G7713" t="str">
            <v>MARLA</v>
          </cell>
          <cell r="H7713" t="str">
            <v>Acknowledged</v>
          </cell>
        </row>
        <row r="7714">
          <cell r="A7714" t="str">
            <v>TREE2021-1769</v>
          </cell>
          <cell r="B7714" t="str">
            <v>090-074-024</v>
          </cell>
          <cell r="C7714" t="str">
            <v>Tree Removal</v>
          </cell>
          <cell r="D7714" t="str">
            <v>Bruce Barr</v>
          </cell>
          <cell r="E7714">
            <v>8345</v>
          </cell>
          <cell r="G7714" t="str">
            <v>TROUT</v>
          </cell>
          <cell r="H7714" t="str">
            <v>Approved</v>
          </cell>
        </row>
        <row r="7715">
          <cell r="A7715" t="str">
            <v>GEXC2021-1549</v>
          </cell>
          <cell r="B7715" t="str">
            <v>1318-26-102-001</v>
          </cell>
          <cell r="C7715" t="str">
            <v>Grading Season Exception</v>
          </cell>
          <cell r="D7715" t="str">
            <v>Brenden Phillips</v>
          </cell>
          <cell r="E7715">
            <v>306</v>
          </cell>
          <cell r="G7715" t="str">
            <v>KINGSBURY GRADE</v>
          </cell>
          <cell r="H7715" t="str">
            <v>Approved</v>
          </cell>
        </row>
        <row r="7716">
          <cell r="A7716" t="str">
            <v>QEXE2021-1547</v>
          </cell>
          <cell r="B7716" t="str">
            <v>510-101-00</v>
          </cell>
          <cell r="C7716" t="str">
            <v>Qualified Exempt</v>
          </cell>
          <cell r="D7716" t="str">
            <v>Shannon Friedman</v>
          </cell>
          <cell r="E7716">
            <v>101</v>
          </cell>
          <cell r="G7716" t="str">
            <v>General</v>
          </cell>
          <cell r="H7716" t="str">
            <v>Approved</v>
          </cell>
        </row>
        <row r="7717">
          <cell r="A7717" t="str">
            <v>GEXC2021-1548</v>
          </cell>
          <cell r="B7717" t="str">
            <v>132-232-08</v>
          </cell>
          <cell r="C7717" t="str">
            <v>Grading Season Exception</v>
          </cell>
          <cell r="D7717" t="str">
            <v>Rachel Lopez</v>
          </cell>
          <cell r="E7717">
            <v>920</v>
          </cell>
          <cell r="G7717" t="str">
            <v>SOUTHWOOD</v>
          </cell>
          <cell r="H7717" t="str">
            <v>Approved</v>
          </cell>
        </row>
        <row r="7718">
          <cell r="A7718" t="str">
            <v>GEXC2021-1546</v>
          </cell>
          <cell r="B7718" t="str">
            <v>081-151-003</v>
          </cell>
          <cell r="C7718" t="str">
            <v>Grading Season Exception</v>
          </cell>
          <cell r="D7718" t="str">
            <v>Brenden Phillips</v>
          </cell>
          <cell r="E7718">
            <v>1392</v>
          </cell>
          <cell r="G7718" t="str">
            <v>PINE VALLEY</v>
          </cell>
          <cell r="H7718" t="str">
            <v>Approved</v>
          </cell>
        </row>
        <row r="7719">
          <cell r="A7719" t="str">
            <v>GEXC2021-1551</v>
          </cell>
          <cell r="B7719" t="str">
            <v>1318-27-001-020</v>
          </cell>
          <cell r="C7719" t="str">
            <v>Grading Season Exception</v>
          </cell>
          <cell r="D7719" t="str">
            <v>Brenden Phillips</v>
          </cell>
          <cell r="E7719">
            <v>75</v>
          </cell>
          <cell r="G7719" t="str">
            <v>HWY 50</v>
          </cell>
          <cell r="H7719" t="str">
            <v>Approved</v>
          </cell>
        </row>
        <row r="7720">
          <cell r="A7720" t="str">
            <v>LCAP2021-0373</v>
          </cell>
          <cell r="B7720" t="str">
            <v>115-050-034</v>
          </cell>
          <cell r="C7720" t="str">
            <v>Site Assessment</v>
          </cell>
          <cell r="D7720" t="str">
            <v>Julie Roll</v>
          </cell>
          <cell r="E7720">
            <v>4950</v>
          </cell>
          <cell r="F7720" t="str">
            <v>N</v>
          </cell>
          <cell r="G7720" t="str">
            <v>LAKE</v>
          </cell>
          <cell r="H7720" t="str">
            <v>Results Issued</v>
          </cell>
        </row>
        <row r="7721">
          <cell r="A7721" t="str">
            <v>LCAP2021-0372</v>
          </cell>
          <cell r="B7721" t="str">
            <v>115-050-033</v>
          </cell>
          <cell r="C7721" t="str">
            <v>Site Assessment</v>
          </cell>
          <cell r="D7721" t="str">
            <v>Julie Roll</v>
          </cell>
          <cell r="E7721">
            <v>4960</v>
          </cell>
          <cell r="F7721" t="str">
            <v>N</v>
          </cell>
          <cell r="G7721" t="str">
            <v>LAKE</v>
          </cell>
          <cell r="H7721" t="str">
            <v>Results Issued</v>
          </cell>
        </row>
        <row r="7722">
          <cell r="A7722" t="str">
            <v>GEXC2021-1545</v>
          </cell>
          <cell r="B7722" t="str">
            <v>083-201-001</v>
          </cell>
          <cell r="C7722" t="str">
            <v>Grading Season Exception</v>
          </cell>
          <cell r="D7722" t="str">
            <v>Rachel Lopez</v>
          </cell>
          <cell r="E7722">
            <v>1235</v>
          </cell>
          <cell r="G7722" t="str">
            <v>SEQUOIA</v>
          </cell>
          <cell r="H7722" t="str">
            <v>Approved</v>
          </cell>
        </row>
        <row r="7723">
          <cell r="A7723" t="str">
            <v>LCAP2021-0374</v>
          </cell>
          <cell r="B7723" t="str">
            <v>026-221-016</v>
          </cell>
          <cell r="C7723" t="str">
            <v>Site Assessment</v>
          </cell>
          <cell r="D7723" t="str">
            <v>Julie Roll</v>
          </cell>
          <cell r="E7723">
            <v>896</v>
          </cell>
          <cell r="G7723" t="str">
            <v>EDGEWOOD</v>
          </cell>
          <cell r="H7723" t="str">
            <v>Results Issued</v>
          </cell>
        </row>
        <row r="7724">
          <cell r="A7724" t="str">
            <v>TREE2021-1767</v>
          </cell>
          <cell r="B7724" t="str">
            <v>117-180-001</v>
          </cell>
          <cell r="C7724" t="str">
            <v>Tree Removal</v>
          </cell>
          <cell r="E7724">
            <v>288</v>
          </cell>
          <cell r="G7724" t="str">
            <v>NORTHSHORE</v>
          </cell>
          <cell r="H7724" t="str">
            <v>Accepted</v>
          </cell>
        </row>
        <row r="7725">
          <cell r="A7725" t="str">
            <v>ERSP2021-1764</v>
          </cell>
          <cell r="B7725" t="str">
            <v>097-181-001</v>
          </cell>
          <cell r="C7725" t="str">
            <v>Residential Dwelling</v>
          </cell>
          <cell r="D7725" t="str">
            <v>BMCKILLOP</v>
          </cell>
          <cell r="E7725">
            <v>15</v>
          </cell>
          <cell r="G7725" t="str">
            <v>TAHOE SKI BOWL</v>
          </cell>
          <cell r="H7725" t="str">
            <v>Withdrawn</v>
          </cell>
        </row>
        <row r="7726">
          <cell r="A7726" t="str">
            <v>GEXC2021-1550</v>
          </cell>
          <cell r="B7726" t="str">
            <v>033-781-001</v>
          </cell>
          <cell r="C7726" t="str">
            <v>Grading Season Exception</v>
          </cell>
          <cell r="D7726" t="str">
            <v>Brenden Phillips</v>
          </cell>
          <cell r="E7726">
            <v>926</v>
          </cell>
          <cell r="G7726" t="str">
            <v>WASHOAN</v>
          </cell>
          <cell r="H7726" t="str">
            <v>Approved</v>
          </cell>
        </row>
        <row r="7727">
          <cell r="A7727" t="str">
            <v>TREE2021-1760</v>
          </cell>
          <cell r="B7727" t="str">
            <v>031-196-007</v>
          </cell>
          <cell r="C7727" t="str">
            <v>Tree Removal</v>
          </cell>
          <cell r="D7727" t="str">
            <v>Bruce Barr</v>
          </cell>
          <cell r="E7727">
            <v>2600</v>
          </cell>
          <cell r="G7727" t="str">
            <v>ALMA</v>
          </cell>
          <cell r="H7727" t="str">
            <v>Approved</v>
          </cell>
        </row>
        <row r="7728">
          <cell r="A7728" t="str">
            <v>HIST2021-1544</v>
          </cell>
          <cell r="B7728" t="str">
            <v>026-152-002</v>
          </cell>
          <cell r="C7728" t="str">
            <v>Historical Determination</v>
          </cell>
          <cell r="D7728" t="str">
            <v>RGRAVES</v>
          </cell>
          <cell r="E7728">
            <v>2890</v>
          </cell>
          <cell r="G7728" t="str">
            <v>SACRAMENTO</v>
          </cell>
          <cell r="H7728" t="str">
            <v>Determination Issued</v>
          </cell>
        </row>
        <row r="7729">
          <cell r="A7729" t="str">
            <v>GEXC2021-1541</v>
          </cell>
          <cell r="B7729" t="str">
            <v>130-201-15</v>
          </cell>
          <cell r="C7729" t="str">
            <v>Grading Season Exception</v>
          </cell>
          <cell r="D7729" t="str">
            <v>Rachel Lopez</v>
          </cell>
          <cell r="E7729">
            <v>1069</v>
          </cell>
          <cell r="G7729" t="str">
            <v>TILLER</v>
          </cell>
          <cell r="H7729" t="str">
            <v>Approved</v>
          </cell>
        </row>
        <row r="7730">
          <cell r="A7730" t="str">
            <v>TREE2021-1761</v>
          </cell>
          <cell r="B7730" t="str">
            <v>031-141-004</v>
          </cell>
          <cell r="C7730" t="str">
            <v>Tree Removal</v>
          </cell>
          <cell r="D7730" t="str">
            <v>Bruce Barr</v>
          </cell>
          <cell r="E7730">
            <v>1100</v>
          </cell>
          <cell r="G7730" t="str">
            <v>STOCKTON</v>
          </cell>
          <cell r="H7730" t="str">
            <v>Approved</v>
          </cell>
        </row>
        <row r="7731">
          <cell r="A7731" t="str">
            <v>TREE2021-1762</v>
          </cell>
          <cell r="B7731" t="str">
            <v>083-085-029</v>
          </cell>
          <cell r="C7731" t="str">
            <v>Tree Removal</v>
          </cell>
          <cell r="D7731" t="str">
            <v>Bruce Barr</v>
          </cell>
          <cell r="E7731">
            <v>1500</v>
          </cell>
          <cell r="G7731" t="str">
            <v>PINE</v>
          </cell>
          <cell r="H7731" t="str">
            <v>Approved</v>
          </cell>
        </row>
        <row r="7732">
          <cell r="A7732" t="str">
            <v>TREE2021-1763</v>
          </cell>
          <cell r="B7732" t="str">
            <v>1418-10-501-002</v>
          </cell>
          <cell r="C7732" t="str">
            <v>Tree Removal</v>
          </cell>
          <cell r="D7732" t="str">
            <v>Bruce Barr</v>
          </cell>
          <cell r="E7732">
            <v>2145</v>
          </cell>
          <cell r="G7732" t="str">
            <v>PRAY MEADOW</v>
          </cell>
          <cell r="H7732" t="str">
            <v>Approved</v>
          </cell>
        </row>
        <row r="7733">
          <cell r="A7733" t="str">
            <v>CEXT2021-1543</v>
          </cell>
          <cell r="B7733" t="str">
            <v>016-131-001</v>
          </cell>
          <cell r="C7733" t="str">
            <v>Construction Schedule Extension</v>
          </cell>
          <cell r="D7733" t="str">
            <v>Brenden Phillips</v>
          </cell>
          <cell r="E7733">
            <v>9120</v>
          </cell>
          <cell r="G7733" t="str">
            <v>SOUTH</v>
          </cell>
          <cell r="H7733" t="str">
            <v>Approved</v>
          </cell>
        </row>
        <row r="7734">
          <cell r="A7734" t="str">
            <v>LCAP2021-0371</v>
          </cell>
          <cell r="B7734" t="str">
            <v>015-323-009</v>
          </cell>
          <cell r="C7734" t="str">
            <v>Site Assessment</v>
          </cell>
          <cell r="D7734" t="str">
            <v>Julie Roll</v>
          </cell>
          <cell r="E7734">
            <v>7067</v>
          </cell>
          <cell r="G7734" t="str">
            <v>FIFTH</v>
          </cell>
          <cell r="H7734" t="str">
            <v>Results Issued</v>
          </cell>
        </row>
        <row r="7735">
          <cell r="A7735" t="str">
            <v>TREE2021-1755</v>
          </cell>
          <cell r="B7735" t="str">
            <v>092-120-031</v>
          </cell>
          <cell r="C7735" t="str">
            <v>Tree Removal</v>
          </cell>
          <cell r="D7735" t="str">
            <v>Bruce Barr</v>
          </cell>
          <cell r="E7735">
            <v>3680</v>
          </cell>
          <cell r="F7735" t="str">
            <v>N</v>
          </cell>
          <cell r="G7735" t="str">
            <v>LAKE</v>
          </cell>
          <cell r="H7735" t="str">
            <v>Approved</v>
          </cell>
        </row>
        <row r="7736">
          <cell r="A7736" t="str">
            <v>TREE2021-1751</v>
          </cell>
          <cell r="B7736" t="str">
            <v>094-150-014</v>
          </cell>
          <cell r="C7736" t="str">
            <v>Tree Removal</v>
          </cell>
          <cell r="D7736" t="str">
            <v>Bruce Barr</v>
          </cell>
          <cell r="E7736">
            <v>1360</v>
          </cell>
          <cell r="F7736" t="str">
            <v>N</v>
          </cell>
          <cell r="G7736" t="str">
            <v>LAKE</v>
          </cell>
          <cell r="H7736" t="str">
            <v>Approved</v>
          </cell>
        </row>
        <row r="7737">
          <cell r="A7737" t="str">
            <v>QEXE2021-1538</v>
          </cell>
          <cell r="B7737" t="str">
            <v>130-312-13</v>
          </cell>
          <cell r="C7737" t="str">
            <v>Qualified Exempt</v>
          </cell>
          <cell r="D7737" t="str">
            <v>BMCKILLOP</v>
          </cell>
          <cell r="E7737">
            <v>1165</v>
          </cell>
          <cell r="G7737" t="str">
            <v>LAKESHORE</v>
          </cell>
          <cell r="H7737" t="str">
            <v>Accepted</v>
          </cell>
        </row>
        <row r="7738">
          <cell r="A7738" t="str">
            <v>TREE2021-1757</v>
          </cell>
          <cell r="B7738" t="str">
            <v>029-381-017</v>
          </cell>
          <cell r="C7738" t="str">
            <v>Tree Removal</v>
          </cell>
          <cell r="D7738" t="str">
            <v>Bruce Barr</v>
          </cell>
          <cell r="E7738">
            <v>1032</v>
          </cell>
          <cell r="G7738" t="str">
            <v>CELLADOR</v>
          </cell>
          <cell r="H7738" t="str">
            <v>Approved</v>
          </cell>
        </row>
        <row r="7739">
          <cell r="A7739" t="str">
            <v>HIST2021-1537</v>
          </cell>
          <cell r="B7739" t="str">
            <v>017-061-003</v>
          </cell>
          <cell r="C7739" t="str">
            <v>Historical Determination</v>
          </cell>
          <cell r="D7739" t="str">
            <v>INTAKE INTAKE</v>
          </cell>
          <cell r="E7739">
            <v>0</v>
          </cell>
          <cell r="G7739" t="str">
            <v>NONE</v>
          </cell>
          <cell r="H7739" t="str">
            <v>Incomplete Submittal</v>
          </cell>
        </row>
        <row r="7740">
          <cell r="A7740" t="str">
            <v>TREE2021-1758</v>
          </cell>
          <cell r="B7740" t="str">
            <v>022-232-013</v>
          </cell>
          <cell r="C7740" t="str">
            <v>Tree Removal</v>
          </cell>
          <cell r="D7740" t="str">
            <v>Bruce Barr</v>
          </cell>
          <cell r="E7740">
            <v>2020</v>
          </cell>
          <cell r="G7740" t="str">
            <v>MARCONI</v>
          </cell>
          <cell r="H7740" t="str">
            <v>Approved</v>
          </cell>
        </row>
        <row r="7741">
          <cell r="A7741" t="str">
            <v>MOOR2021-1752</v>
          </cell>
          <cell r="B7741" t="str">
            <v>090-141-003</v>
          </cell>
          <cell r="C7741" t="str">
            <v>Mooring Buoys</v>
          </cell>
          <cell r="D7741" t="str">
            <v>Matt Miller</v>
          </cell>
          <cell r="E7741">
            <v>8648</v>
          </cell>
          <cell r="G7741" t="str">
            <v>BROCKWAY VISTA</v>
          </cell>
          <cell r="H7741" t="str">
            <v>Acknowledged</v>
          </cell>
        </row>
        <row r="7742">
          <cell r="A7742" t="str">
            <v>TREE2021-1754</v>
          </cell>
          <cell r="B7742" t="str">
            <v>083-172-011</v>
          </cell>
          <cell r="C7742" t="str">
            <v>Tree Removal</v>
          </cell>
          <cell r="D7742" t="str">
            <v>Bruce Barr</v>
          </cell>
          <cell r="E7742">
            <v>770</v>
          </cell>
          <cell r="F7742" t="str">
            <v>W</v>
          </cell>
          <cell r="G7742" t="str">
            <v>LAKE</v>
          </cell>
          <cell r="H7742" t="str">
            <v>Approved</v>
          </cell>
        </row>
        <row r="7743">
          <cell r="A7743" t="str">
            <v>HIST2021-1536</v>
          </cell>
          <cell r="B7743" t="str">
            <v>026-242-016</v>
          </cell>
          <cell r="C7743" t="str">
            <v>Historical Determination</v>
          </cell>
          <cell r="D7743" t="str">
            <v>Brandy Mcmahon</v>
          </cell>
          <cell r="E7743">
            <v>3010</v>
          </cell>
          <cell r="G7743" t="str">
            <v>FREEL PEAK</v>
          </cell>
          <cell r="H7743" t="str">
            <v>Determination Issued</v>
          </cell>
        </row>
        <row r="7744">
          <cell r="A7744" t="str">
            <v>LCAP2021-0369</v>
          </cell>
          <cell r="B7744" t="str">
            <v>1318-03-212-086</v>
          </cell>
          <cell r="C7744" t="str">
            <v>Site Assessment</v>
          </cell>
          <cell r="D7744" t="str">
            <v>Julie Roll</v>
          </cell>
          <cell r="E7744">
            <v>155</v>
          </cell>
          <cell r="G7744" t="str">
            <v>WILLOW</v>
          </cell>
          <cell r="H7744" t="str">
            <v>Results Issued</v>
          </cell>
        </row>
        <row r="7745">
          <cell r="A7745" t="str">
            <v>TREE2021-1753</v>
          </cell>
          <cell r="B7745" t="str">
            <v>083-172-012</v>
          </cell>
          <cell r="C7745" t="str">
            <v>Tree Removal</v>
          </cell>
          <cell r="D7745" t="str">
            <v>Bruce Barr</v>
          </cell>
          <cell r="E7745">
            <v>750</v>
          </cell>
          <cell r="F7745" t="str">
            <v>W</v>
          </cell>
          <cell r="G7745" t="str">
            <v>LAKE</v>
          </cell>
          <cell r="H7745" t="str">
            <v>Approved</v>
          </cell>
        </row>
        <row r="7746">
          <cell r="A7746" t="str">
            <v>LCAP2021-0370</v>
          </cell>
          <cell r="B7746" t="str">
            <v>028-123-017</v>
          </cell>
          <cell r="C7746" t="str">
            <v>Site Assessment</v>
          </cell>
          <cell r="E7746">
            <v>3775</v>
          </cell>
          <cell r="G7746" t="str">
            <v>OVERLOOK</v>
          </cell>
          <cell r="H7746" t="str">
            <v>Withdrawn</v>
          </cell>
        </row>
        <row r="7747">
          <cell r="A7747" t="str">
            <v>BMPR2021-0026</v>
          </cell>
          <cell r="B7747" t="str">
            <v>093-152-003</v>
          </cell>
          <cell r="C7747" t="str">
            <v>BMP Small Retrofit Plan</v>
          </cell>
          <cell r="D7747" t="str">
            <v>STRAIMAN</v>
          </cell>
          <cell r="E7747">
            <v>3120</v>
          </cell>
          <cell r="G7747" t="str">
            <v>PANORAMA</v>
          </cell>
          <cell r="H7747" t="str">
            <v>Assigned</v>
          </cell>
        </row>
        <row r="7748">
          <cell r="A7748" t="str">
            <v>TREE2021-1750</v>
          </cell>
          <cell r="B7748" t="str">
            <v>093-180-002</v>
          </cell>
          <cell r="C7748" t="str">
            <v>Tree Removal</v>
          </cell>
          <cell r="D7748" t="str">
            <v>Bruce Barr</v>
          </cell>
          <cell r="E7748">
            <v>425</v>
          </cell>
          <cell r="G7748" t="str">
            <v>OLD MILL</v>
          </cell>
          <cell r="H7748" t="str">
            <v>Approved</v>
          </cell>
        </row>
        <row r="7749">
          <cell r="A7749" t="str">
            <v>VBOU2021-1539</v>
          </cell>
          <cell r="B7749" t="str">
            <v>132-232-01</v>
          </cell>
          <cell r="C7749" t="str">
            <v>Verification and Banking of Uses</v>
          </cell>
          <cell r="D7749" t="str">
            <v>Julie Roll</v>
          </cell>
          <cell r="E7749">
            <v>250</v>
          </cell>
          <cell r="G7749" t="str">
            <v>VILLAGE</v>
          </cell>
          <cell r="H7749" t="str">
            <v>Results Issued</v>
          </cell>
        </row>
        <row r="7750">
          <cell r="A7750" t="str">
            <v>TREE2021-1749</v>
          </cell>
          <cell r="B7750" t="str">
            <v>122-090-00</v>
          </cell>
          <cell r="C7750" t="str">
            <v>Tree Removal</v>
          </cell>
          <cell r="D7750" t="str">
            <v>Bruce Barr</v>
          </cell>
          <cell r="E7750">
            <v>549</v>
          </cell>
          <cell r="G7750" t="str">
            <v>LAKESHORE</v>
          </cell>
          <cell r="H7750" t="str">
            <v>Approved</v>
          </cell>
        </row>
        <row r="7751">
          <cell r="A7751" t="str">
            <v>TREE2021-1759</v>
          </cell>
          <cell r="B7751" t="str">
            <v>117-090-068</v>
          </cell>
          <cell r="C7751" t="str">
            <v>Tree Removal</v>
          </cell>
          <cell r="D7751" t="str">
            <v>Bruce Barr</v>
          </cell>
          <cell r="E7751">
            <v>428</v>
          </cell>
          <cell r="G7751" t="str">
            <v>SOTOYONE</v>
          </cell>
          <cell r="H7751" t="str">
            <v>Approved</v>
          </cell>
        </row>
        <row r="7752">
          <cell r="A7752" t="str">
            <v>TRAN2021-1540</v>
          </cell>
          <cell r="B7752" t="str">
            <v>090-056-043</v>
          </cell>
          <cell r="C7752" t="str">
            <v>Transfer of Development</v>
          </cell>
          <cell r="D7752" t="str">
            <v>Alyson Borawski</v>
          </cell>
          <cell r="E7752">
            <v>8399</v>
          </cell>
          <cell r="G7752" t="str">
            <v>LOCH LEVON</v>
          </cell>
          <cell r="H7752" t="str">
            <v>Project Completed</v>
          </cell>
        </row>
        <row r="7753">
          <cell r="A7753" t="str">
            <v>ERSP2021-1756</v>
          </cell>
          <cell r="B7753" t="str">
            <v>016-051-052</v>
          </cell>
          <cell r="C7753" t="str">
            <v>Residential Dwelling</v>
          </cell>
          <cell r="D7753" t="str">
            <v>Alyson Borawski</v>
          </cell>
          <cell r="E7753">
            <v>8233</v>
          </cell>
          <cell r="G7753" t="str">
            <v>MEEKS BAY</v>
          </cell>
          <cell r="H7753" t="str">
            <v>Acknowledged</v>
          </cell>
        </row>
        <row r="7754">
          <cell r="A7754" t="str">
            <v>TREE2022-0997</v>
          </cell>
          <cell r="B7754" t="str">
            <v>125-351-02</v>
          </cell>
          <cell r="C7754" t="str">
            <v>Tree Removal</v>
          </cell>
          <cell r="D7754" t="str">
            <v>Bruce Barr</v>
          </cell>
          <cell r="E7754">
            <v>891</v>
          </cell>
          <cell r="G7754" t="str">
            <v>JENNIFER</v>
          </cell>
          <cell r="H7754" t="str">
            <v>Approved</v>
          </cell>
        </row>
        <row r="7755">
          <cell r="A7755" t="str">
            <v>QEXE2021-1535</v>
          </cell>
          <cell r="B7755" t="str">
            <v>1318-23-310-032</v>
          </cell>
          <cell r="C7755" t="str">
            <v>Qualified Exempt</v>
          </cell>
          <cell r="D7755" t="str">
            <v>BMCKILLOP</v>
          </cell>
          <cell r="E7755">
            <v>34</v>
          </cell>
          <cell r="G7755" t="str">
            <v>BURKE CREEK</v>
          </cell>
          <cell r="H7755" t="str">
            <v>Withdrawn</v>
          </cell>
        </row>
        <row r="7756">
          <cell r="A7756" t="str">
            <v>LCAP2021-0368</v>
          </cell>
          <cell r="B7756" t="str">
            <v>026-134-004</v>
          </cell>
          <cell r="C7756" t="str">
            <v>Site Assessment</v>
          </cell>
          <cell r="D7756" t="str">
            <v>Julie Roll</v>
          </cell>
          <cell r="E7756">
            <v>798</v>
          </cell>
          <cell r="G7756" t="str">
            <v>SONOMA</v>
          </cell>
          <cell r="H7756" t="str">
            <v>Results Issued</v>
          </cell>
        </row>
        <row r="7757">
          <cell r="A7757" t="str">
            <v>TREE2021-1745</v>
          </cell>
          <cell r="B7757" t="str">
            <v>092-170-022</v>
          </cell>
          <cell r="C7757" t="str">
            <v>Tree Removal</v>
          </cell>
          <cell r="D7757" t="str">
            <v>Bruce Barr</v>
          </cell>
          <cell r="E7757">
            <v>650</v>
          </cell>
          <cell r="G7757" t="str">
            <v>SHAMROCK</v>
          </cell>
          <cell r="H7757" t="str">
            <v>Approved</v>
          </cell>
        </row>
        <row r="7758">
          <cell r="A7758" t="str">
            <v>HIST2021-1542</v>
          </cell>
          <cell r="B7758" t="str">
            <v>097-082-013</v>
          </cell>
          <cell r="C7758" t="str">
            <v>Historical Determination</v>
          </cell>
          <cell r="D7758" t="str">
            <v>Brandy Mcmahon</v>
          </cell>
          <cell r="E7758">
            <v>4835</v>
          </cell>
          <cell r="G7758" t="str">
            <v>SANS SOUCI</v>
          </cell>
          <cell r="H7758" t="str">
            <v>Withdrawn</v>
          </cell>
        </row>
        <row r="7759">
          <cell r="A7759" t="str">
            <v>LCAP2021-0367</v>
          </cell>
          <cell r="B7759" t="str">
            <v>1418-10-401-002</v>
          </cell>
          <cell r="C7759" t="str">
            <v>Land Capability Verification</v>
          </cell>
          <cell r="D7759" t="str">
            <v>Julie Roll</v>
          </cell>
          <cell r="E7759">
            <v>177</v>
          </cell>
          <cell r="G7759" t="str">
            <v>YELLOW JACKET</v>
          </cell>
          <cell r="H7759" t="str">
            <v>Results Issued</v>
          </cell>
        </row>
        <row r="7760">
          <cell r="A7760" t="str">
            <v>MOOR2021-1748</v>
          </cell>
          <cell r="B7760" t="str">
            <v>123-041-21</v>
          </cell>
          <cell r="C7760" t="str">
            <v>Mooring Buoys</v>
          </cell>
          <cell r="D7760" t="str">
            <v>Matt Miller</v>
          </cell>
          <cell r="E7760">
            <v>28</v>
          </cell>
          <cell r="G7760" t="str">
            <v>CRYSTAL</v>
          </cell>
          <cell r="H7760" t="str">
            <v>Acknowledged</v>
          </cell>
        </row>
        <row r="7761">
          <cell r="A7761" t="str">
            <v>LCAP2021-0366</v>
          </cell>
          <cell r="B7761" t="str">
            <v>1418-10-401-003</v>
          </cell>
          <cell r="C7761" t="str">
            <v>Land Capability Verification</v>
          </cell>
          <cell r="D7761" t="str">
            <v>Julie Roll</v>
          </cell>
          <cell r="E7761">
            <v>179</v>
          </cell>
          <cell r="G7761" t="str">
            <v>YELLOW JACKET</v>
          </cell>
          <cell r="H7761" t="str">
            <v>Results Issued</v>
          </cell>
        </row>
        <row r="7762">
          <cell r="A7762" t="str">
            <v>BUOY2021-1746</v>
          </cell>
          <cell r="B7762" t="str">
            <v>097-100-013</v>
          </cell>
          <cell r="C7762" t="str">
            <v>Buoy</v>
          </cell>
          <cell r="D7762" t="str">
            <v>Matt Miller</v>
          </cell>
          <cell r="H7762" t="str">
            <v>Project Completed</v>
          </cell>
        </row>
        <row r="7763">
          <cell r="A7763" t="str">
            <v>GEXC2021-1533</v>
          </cell>
          <cell r="B7763" t="str">
            <v>1318-23-315-024</v>
          </cell>
          <cell r="C7763" t="str">
            <v>Grading Season Exception</v>
          </cell>
          <cell r="D7763" t="str">
            <v>Brenden Phillips</v>
          </cell>
          <cell r="E7763">
            <v>165</v>
          </cell>
          <cell r="G7763" t="str">
            <v>SIERRA COLINA</v>
          </cell>
          <cell r="H7763" t="str">
            <v>Approved</v>
          </cell>
        </row>
        <row r="7764">
          <cell r="A7764" t="str">
            <v>TREE2021-1747</v>
          </cell>
          <cell r="B7764" t="str">
            <v>090-093-020</v>
          </cell>
          <cell r="C7764" t="str">
            <v>Tree Removal</v>
          </cell>
          <cell r="D7764" t="str">
            <v>Bruce Barr</v>
          </cell>
          <cell r="E7764">
            <v>8685</v>
          </cell>
          <cell r="G7764" t="str">
            <v>SPECKLED</v>
          </cell>
          <cell r="H7764" t="str">
            <v>Approved</v>
          </cell>
        </row>
        <row r="7765">
          <cell r="A7765" t="str">
            <v>GEXC2021-1532</v>
          </cell>
          <cell r="B7765" t="str">
            <v>029-402-035</v>
          </cell>
          <cell r="C7765" t="str">
            <v>Grading Season Exception</v>
          </cell>
          <cell r="D7765" t="str">
            <v>Brenden Phillips</v>
          </cell>
          <cell r="E7765">
            <v>3845</v>
          </cell>
          <cell r="G7765" t="str">
            <v>FIGUEROA</v>
          </cell>
          <cell r="H7765" t="str">
            <v>In Review</v>
          </cell>
        </row>
        <row r="7766">
          <cell r="A7766" t="str">
            <v>GEXC2021-1529</v>
          </cell>
          <cell r="B7766" t="str">
            <v>033-581-017</v>
          </cell>
          <cell r="C7766" t="str">
            <v>Grading Season Exception</v>
          </cell>
          <cell r="D7766" t="str">
            <v>Brenden Phillips</v>
          </cell>
          <cell r="E7766">
            <v>1171</v>
          </cell>
          <cell r="G7766" t="str">
            <v>COUNTRY CLUB</v>
          </cell>
          <cell r="H7766" t="str">
            <v>Approved</v>
          </cell>
        </row>
        <row r="7767">
          <cell r="A7767" t="str">
            <v>GEXC2021-1530</v>
          </cell>
          <cell r="B7767" t="str">
            <v>122-215-15</v>
          </cell>
          <cell r="C7767" t="str">
            <v>Grading Season Exception</v>
          </cell>
          <cell r="D7767" t="str">
            <v>Rachel Lopez</v>
          </cell>
          <cell r="E7767">
            <v>866</v>
          </cell>
          <cell r="G7767" t="str">
            <v>FREELS PEAK</v>
          </cell>
          <cell r="H7767" t="str">
            <v>Approved</v>
          </cell>
        </row>
        <row r="7768">
          <cell r="A7768" t="str">
            <v>GEXC2021-1531</v>
          </cell>
          <cell r="B7768" t="str">
            <v>029-051-010</v>
          </cell>
          <cell r="C7768" t="str">
            <v>Grading Season Exception</v>
          </cell>
          <cell r="D7768" t="str">
            <v>Brenden Phillips</v>
          </cell>
          <cell r="E7768">
            <v>933</v>
          </cell>
          <cell r="G7768" t="str">
            <v>POPLAR</v>
          </cell>
          <cell r="H7768" t="str">
            <v>Approved</v>
          </cell>
        </row>
        <row r="7769">
          <cell r="A7769" t="str">
            <v>GEXC2021-1528</v>
          </cell>
          <cell r="B7769" t="str">
            <v>1318-22-310-003</v>
          </cell>
          <cell r="C7769" t="str">
            <v>Grading Season Exception</v>
          </cell>
          <cell r="D7769" t="str">
            <v>Brenden Phillips</v>
          </cell>
          <cell r="E7769">
            <v>25</v>
          </cell>
          <cell r="G7769" t="str">
            <v>BEACH CLUB</v>
          </cell>
          <cell r="H7769" t="str">
            <v>Approved</v>
          </cell>
        </row>
        <row r="7770">
          <cell r="A7770" t="str">
            <v>FEET2021-1517</v>
          </cell>
          <cell r="B7770" t="str">
            <v>085-072-018</v>
          </cell>
          <cell r="C7770" t="str">
            <v>Building/ERS/Admin/Fee Transfer</v>
          </cell>
          <cell r="E7770">
            <v>840</v>
          </cell>
          <cell r="G7770" t="str">
            <v>SIERRA VISTA</v>
          </cell>
        </row>
        <row r="7771">
          <cell r="A7771" t="str">
            <v>GEXC2021-1526</v>
          </cell>
          <cell r="B7771" t="str">
            <v>1318-27-001-020</v>
          </cell>
          <cell r="C7771" t="str">
            <v>Grading Season Exception</v>
          </cell>
          <cell r="D7771" t="str">
            <v>Brenden Phillips</v>
          </cell>
          <cell r="E7771">
            <v>75</v>
          </cell>
          <cell r="G7771" t="str">
            <v>HWY 50</v>
          </cell>
          <cell r="H7771" t="str">
            <v>Approved</v>
          </cell>
        </row>
        <row r="7772">
          <cell r="A7772" t="str">
            <v>FEET2021-1520</v>
          </cell>
          <cell r="B7772" t="str">
            <v>112-100-050</v>
          </cell>
          <cell r="C7772" t="str">
            <v>Building/ERS/Admin/Fee Transfer</v>
          </cell>
          <cell r="E7772">
            <v>6552</v>
          </cell>
          <cell r="G7772" t="str">
            <v>IDLEWOOD</v>
          </cell>
        </row>
        <row r="7773">
          <cell r="A7773" t="str">
            <v>ERSP2021-1742</v>
          </cell>
          <cell r="B7773" t="str">
            <v>094-213-003</v>
          </cell>
          <cell r="C7773" t="str">
            <v>Residential Dwelling</v>
          </cell>
          <cell r="D7773" t="str">
            <v>Theresa Avance</v>
          </cell>
          <cell r="E7773">
            <v>350</v>
          </cell>
          <cell r="G7773" t="str">
            <v>GRANLIBAKKEN</v>
          </cell>
          <cell r="H7773" t="str">
            <v>Project Complete</v>
          </cell>
        </row>
        <row r="7774">
          <cell r="A7774" t="str">
            <v>FEET2021-1519</v>
          </cell>
          <cell r="B7774" t="str">
            <v>097-050-043</v>
          </cell>
          <cell r="C7774" t="str">
            <v>Building/ERS/Admin/Fee Transfer</v>
          </cell>
          <cell r="E7774">
            <v>405</v>
          </cell>
          <cell r="G7774" t="str">
            <v>ELLIS</v>
          </cell>
        </row>
        <row r="7775">
          <cell r="A7775" t="str">
            <v>FEET2021-1521</v>
          </cell>
          <cell r="B7775" t="str">
            <v>083-075-032</v>
          </cell>
          <cell r="C7775" t="str">
            <v>Building/ERS/Admin/Fee Transfer</v>
          </cell>
          <cell r="E7775">
            <v>425</v>
          </cell>
          <cell r="G7775" t="str">
            <v>FOUNTAIN</v>
          </cell>
        </row>
        <row r="7776">
          <cell r="A7776" t="str">
            <v>QEXE2021-1527</v>
          </cell>
          <cell r="B7776" t="str">
            <v>510-301-00</v>
          </cell>
          <cell r="C7776" t="str">
            <v>Qualified Exempt</v>
          </cell>
          <cell r="D7776" t="str">
            <v>BMCKILLOP</v>
          </cell>
          <cell r="E7776">
            <v>301</v>
          </cell>
          <cell r="G7776" t="str">
            <v>PUDs</v>
          </cell>
          <cell r="H7776" t="str">
            <v>Accepted</v>
          </cell>
        </row>
        <row r="7777">
          <cell r="A7777" t="str">
            <v>HIST2021-1512</v>
          </cell>
          <cell r="B7777" t="str">
            <v>1318-23-411-017</v>
          </cell>
          <cell r="C7777" t="str">
            <v>Historical Determination</v>
          </cell>
          <cell r="D7777" t="str">
            <v>RGRAVES</v>
          </cell>
          <cell r="E7777">
            <v>195</v>
          </cell>
          <cell r="G7777" t="str">
            <v>PINE RIDGE</v>
          </cell>
          <cell r="H7777" t="str">
            <v>Determination Issued</v>
          </cell>
        </row>
        <row r="7778">
          <cell r="A7778" t="str">
            <v>HIST2021-1518</v>
          </cell>
          <cell r="B7778" t="str">
            <v>1418-03-401-015</v>
          </cell>
          <cell r="C7778" t="str">
            <v>Historical Determination</v>
          </cell>
          <cell r="D7778" t="str">
            <v>RGRAVES</v>
          </cell>
          <cell r="E7778">
            <v>2212</v>
          </cell>
          <cell r="G7778" t="str">
            <v>LANDS END</v>
          </cell>
          <cell r="H7778" t="str">
            <v>Determination Issued</v>
          </cell>
        </row>
        <row r="7779">
          <cell r="A7779" t="str">
            <v>GEXC2021-1511</v>
          </cell>
          <cell r="B7779" t="str">
            <v>1318-23-611-016</v>
          </cell>
          <cell r="C7779" t="str">
            <v>Grading Season Exception</v>
          </cell>
          <cell r="D7779" t="str">
            <v>Brenden Phillips</v>
          </cell>
          <cell r="E7779">
            <v>259</v>
          </cell>
          <cell r="G7779" t="str">
            <v>RIDGE</v>
          </cell>
          <cell r="H7779" t="str">
            <v>Approved</v>
          </cell>
        </row>
        <row r="7780">
          <cell r="A7780" t="str">
            <v>FEET2021-1515</v>
          </cell>
          <cell r="B7780" t="str">
            <v>083-350-004</v>
          </cell>
          <cell r="C7780" t="str">
            <v>Building/ERS/Admin/Fee Transfer</v>
          </cell>
          <cell r="E7780">
            <v>332</v>
          </cell>
          <cell r="G7780" t="str">
            <v>WOODVIEW</v>
          </cell>
        </row>
        <row r="7781">
          <cell r="A7781" t="str">
            <v>FEET2021-1516</v>
          </cell>
          <cell r="B7781" t="str">
            <v>111-160-019</v>
          </cell>
          <cell r="C7781" t="str">
            <v>Building/ERS/Admin/Fee Transfer</v>
          </cell>
          <cell r="E7781">
            <v>1320</v>
          </cell>
          <cell r="G7781" t="str">
            <v>CANTERBURY</v>
          </cell>
        </row>
        <row r="7782">
          <cell r="A7782" t="str">
            <v>TREE2021-1741</v>
          </cell>
          <cell r="B7782" t="str">
            <v>095-490-045</v>
          </cell>
          <cell r="C7782" t="str">
            <v>Tree Removal</v>
          </cell>
          <cell r="D7782" t="str">
            <v>Bruce Barr</v>
          </cell>
          <cell r="E7782">
            <v>725</v>
          </cell>
          <cell r="G7782" t="str">
            <v>GRANLIBAKKEN</v>
          </cell>
          <cell r="H7782" t="str">
            <v>Approved</v>
          </cell>
        </row>
        <row r="7783">
          <cell r="A7783" t="str">
            <v>TREE2021-1743</v>
          </cell>
          <cell r="B7783" t="str">
            <v>019-050-010</v>
          </cell>
          <cell r="C7783" t="str">
            <v>Tree Removal</v>
          </cell>
          <cell r="D7783" t="str">
            <v>Bruce Barr</v>
          </cell>
          <cell r="E7783">
            <v>870</v>
          </cell>
          <cell r="G7783" t="str">
            <v>EMERALD BAY</v>
          </cell>
          <cell r="H7783" t="str">
            <v>Approved</v>
          </cell>
        </row>
        <row r="7784">
          <cell r="A7784" t="str">
            <v>GEXC2021-1513</v>
          </cell>
          <cell r="B7784" t="str">
            <v>130-201-11</v>
          </cell>
          <cell r="C7784" t="str">
            <v>Grading Season Exception</v>
          </cell>
          <cell r="D7784" t="str">
            <v>Rachel Lopez</v>
          </cell>
          <cell r="E7784">
            <v>1055</v>
          </cell>
          <cell r="G7784" t="str">
            <v>TILLER</v>
          </cell>
          <cell r="H7784" t="str">
            <v>Approved</v>
          </cell>
        </row>
        <row r="7785">
          <cell r="A7785" t="str">
            <v>HIST2021-1524</v>
          </cell>
          <cell r="B7785" t="str">
            <v>027-221-023</v>
          </cell>
          <cell r="C7785" t="str">
            <v>Historical Determination</v>
          </cell>
          <cell r="D7785" t="str">
            <v>RGRAVES</v>
          </cell>
          <cell r="E7785">
            <v>1073</v>
          </cell>
          <cell r="G7785" t="str">
            <v>OAK</v>
          </cell>
          <cell r="H7785" t="str">
            <v>Determination Issued</v>
          </cell>
        </row>
        <row r="7786">
          <cell r="A7786" t="str">
            <v>FEET2021-1523</v>
          </cell>
          <cell r="B7786" t="str">
            <v>098-293-002</v>
          </cell>
          <cell r="C7786" t="str">
            <v>Building/ERS/Admin/Fee Transfer</v>
          </cell>
          <cell r="E7786">
            <v>513</v>
          </cell>
          <cell r="G7786" t="str">
            <v>ROBIN</v>
          </cell>
        </row>
        <row r="7787">
          <cell r="A7787" t="str">
            <v>FEET2021-1522</v>
          </cell>
          <cell r="B7787" t="str">
            <v>098-033-002</v>
          </cell>
          <cell r="C7787" t="str">
            <v>Building/ERS/Admin/Fee Transfer</v>
          </cell>
          <cell r="E7787">
            <v>6115</v>
          </cell>
          <cell r="G7787" t="str">
            <v>MCKINNEY</v>
          </cell>
        </row>
        <row r="7788">
          <cell r="A7788" t="str">
            <v>TREE2021-1744</v>
          </cell>
          <cell r="B7788" t="str">
            <v>023-743-023</v>
          </cell>
          <cell r="C7788" t="str">
            <v>Tree Removal</v>
          </cell>
          <cell r="D7788" t="str">
            <v>Bruce Barr</v>
          </cell>
          <cell r="E7788">
            <v>2280</v>
          </cell>
          <cell r="G7788" t="str">
            <v>UTAH</v>
          </cell>
          <cell r="H7788" t="str">
            <v>Approved</v>
          </cell>
        </row>
        <row r="7789">
          <cell r="A7789" t="str">
            <v>GEXC2021-1510</v>
          </cell>
          <cell r="B7789" t="str">
            <v>1418-11-410-004</v>
          </cell>
          <cell r="C7789" t="str">
            <v>Grading Season Exception</v>
          </cell>
          <cell r="D7789" t="str">
            <v>Brenden Phillips</v>
          </cell>
          <cell r="E7789">
            <v>230</v>
          </cell>
          <cell r="G7789" t="str">
            <v>OLD HWY 50</v>
          </cell>
          <cell r="H7789" t="str">
            <v>Approved</v>
          </cell>
        </row>
        <row r="7790">
          <cell r="A7790" t="str">
            <v>GEXC2021-1514</v>
          </cell>
          <cell r="B7790" t="str">
            <v>090-067-014</v>
          </cell>
          <cell r="C7790" t="str">
            <v>Grading Season Exception</v>
          </cell>
          <cell r="D7790" t="str">
            <v>Rachel Lopez</v>
          </cell>
          <cell r="E7790">
            <v>8345</v>
          </cell>
          <cell r="G7790" t="str">
            <v>RAINBOW</v>
          </cell>
          <cell r="H7790" t="str">
            <v>Approved</v>
          </cell>
        </row>
        <row r="7791">
          <cell r="A7791" t="str">
            <v>GEXC2021-1525</v>
          </cell>
          <cell r="B7791" t="str">
            <v>1418-15-701-002</v>
          </cell>
          <cell r="C7791" t="str">
            <v>Grading Season Exception</v>
          </cell>
          <cell r="D7791" t="str">
            <v>Brenden Phillips</v>
          </cell>
          <cell r="E7791">
            <v>1800</v>
          </cell>
          <cell r="G7791" t="str">
            <v>HWY 50</v>
          </cell>
          <cell r="H7791" t="str">
            <v>Approved</v>
          </cell>
        </row>
        <row r="7792">
          <cell r="A7792" t="str">
            <v>LCAP2021-0365</v>
          </cell>
          <cell r="B7792" t="str">
            <v>131-225-21</v>
          </cell>
          <cell r="C7792" t="str">
            <v>Site Assessment</v>
          </cell>
          <cell r="D7792" t="str">
            <v>Julie Roll</v>
          </cell>
          <cell r="E7792">
            <v>507</v>
          </cell>
          <cell r="G7792" t="str">
            <v>DRIVER</v>
          </cell>
          <cell r="H7792" t="str">
            <v>Results Issued</v>
          </cell>
        </row>
        <row r="7793">
          <cell r="A7793" t="str">
            <v>TREE2022-0555</v>
          </cell>
          <cell r="B7793" t="str">
            <v>1318-03-212-027</v>
          </cell>
          <cell r="C7793" t="str">
            <v>Tree Removal</v>
          </cell>
          <cell r="D7793" t="str">
            <v>Bruce Barr</v>
          </cell>
          <cell r="E7793">
            <v>1020</v>
          </cell>
          <cell r="G7793" t="str">
            <v>ALPINE</v>
          </cell>
          <cell r="H7793" t="str">
            <v>Approved</v>
          </cell>
        </row>
        <row r="7794">
          <cell r="A7794" t="str">
            <v>ERSP2021-1735</v>
          </cell>
          <cell r="B7794" t="str">
            <v>025-010-065</v>
          </cell>
          <cell r="C7794" t="str">
            <v>Rec-Public Service</v>
          </cell>
          <cell r="D7794" t="str">
            <v>Bridget Cornell</v>
          </cell>
          <cell r="E7794">
            <v>1066</v>
          </cell>
          <cell r="G7794" t="str">
            <v>Lyons</v>
          </cell>
          <cell r="H7794" t="str">
            <v>Project Complete</v>
          </cell>
        </row>
        <row r="7795">
          <cell r="A7795" t="str">
            <v>TREE2021-1733</v>
          </cell>
          <cell r="B7795" t="str">
            <v>090-123-006</v>
          </cell>
          <cell r="C7795" t="str">
            <v>Tree Removal</v>
          </cell>
          <cell r="D7795" t="str">
            <v>Bruce Barr</v>
          </cell>
          <cell r="E7795">
            <v>8545</v>
          </cell>
          <cell r="F7795" t="str">
            <v>N</v>
          </cell>
          <cell r="G7795" t="str">
            <v>LAKE</v>
          </cell>
          <cell r="H7795" t="str">
            <v>Approved</v>
          </cell>
        </row>
        <row r="7796">
          <cell r="A7796" t="str">
            <v>MFEE2021-1508</v>
          </cell>
          <cell r="B7796" t="str">
            <v>122-080-00</v>
          </cell>
          <cell r="C7796" t="str">
            <v>Mooring Fee</v>
          </cell>
          <cell r="E7796">
            <v>525</v>
          </cell>
          <cell r="G7796" t="str">
            <v>LAKESHORE</v>
          </cell>
          <cell r="H7796" t="str">
            <v>Paid</v>
          </cell>
        </row>
        <row r="7797">
          <cell r="A7797" t="str">
            <v>GEXC2021-1509</v>
          </cell>
          <cell r="B7797" t="str">
            <v>122-126-16</v>
          </cell>
          <cell r="C7797" t="str">
            <v>Grading Season Exception</v>
          </cell>
          <cell r="D7797" t="str">
            <v>Rachel Lopez</v>
          </cell>
          <cell r="E7797">
            <v>566</v>
          </cell>
          <cell r="G7797" t="str">
            <v>PONDEROSA</v>
          </cell>
          <cell r="H7797" t="str">
            <v>Approved</v>
          </cell>
        </row>
        <row r="7798">
          <cell r="A7798" t="str">
            <v>TREE2021-1740</v>
          </cell>
          <cell r="B7798" t="str">
            <v>123-132-01</v>
          </cell>
          <cell r="C7798" t="str">
            <v>Tree Removal</v>
          </cell>
          <cell r="D7798" t="str">
            <v>Bruce Barr</v>
          </cell>
          <cell r="E7798">
            <v>510</v>
          </cell>
          <cell r="G7798" t="str">
            <v>GONOWABIE</v>
          </cell>
          <cell r="H7798" t="str">
            <v>Approved</v>
          </cell>
        </row>
        <row r="7799">
          <cell r="A7799" t="str">
            <v>TREE2021-1736</v>
          </cell>
          <cell r="B7799" t="str">
            <v>023-902-024</v>
          </cell>
          <cell r="C7799" t="str">
            <v>Tree Removal</v>
          </cell>
          <cell r="D7799" t="str">
            <v>Bruce Barr</v>
          </cell>
          <cell r="E7799">
            <v>897</v>
          </cell>
          <cell r="G7799" t="str">
            <v>TAHOE KEYS</v>
          </cell>
          <cell r="H7799" t="str">
            <v>Approved</v>
          </cell>
        </row>
        <row r="7800">
          <cell r="A7800" t="str">
            <v>GEXC2021-1507</v>
          </cell>
          <cell r="B7800" t="str">
            <v>025-041-008</v>
          </cell>
          <cell r="C7800" t="str">
            <v>Grading Season Exception</v>
          </cell>
          <cell r="D7800" t="str">
            <v>Brenden Phillips</v>
          </cell>
          <cell r="E7800">
            <v>1300</v>
          </cell>
          <cell r="G7800" t="str">
            <v>AL TAHOE</v>
          </cell>
          <cell r="H7800" t="str">
            <v>Approved</v>
          </cell>
        </row>
        <row r="7801">
          <cell r="A7801" t="str">
            <v>ERSP2021-1737</v>
          </cell>
          <cell r="B7801" t="str">
            <v>1318-15-611-069</v>
          </cell>
          <cell r="C7801" t="str">
            <v>Residential Dwelling</v>
          </cell>
          <cell r="D7801" t="str">
            <v>Alyson Borawski</v>
          </cell>
          <cell r="E7801">
            <v>441</v>
          </cell>
          <cell r="G7801" t="str">
            <v>SEMINOLE</v>
          </cell>
          <cell r="H7801" t="str">
            <v>Acknowledged</v>
          </cell>
        </row>
        <row r="7802">
          <cell r="A7802" t="str">
            <v>TREE2021-1739</v>
          </cell>
          <cell r="B7802" t="str">
            <v>092-110-005</v>
          </cell>
          <cell r="C7802" t="str">
            <v>Tree Removal</v>
          </cell>
          <cell r="D7802" t="str">
            <v>Bruce Barr</v>
          </cell>
          <cell r="E7802">
            <v>333</v>
          </cell>
          <cell r="G7802" t="str">
            <v>OLD COUNTY</v>
          </cell>
          <cell r="H7802" t="str">
            <v>Approved</v>
          </cell>
        </row>
        <row r="7803">
          <cell r="A7803" t="str">
            <v>LCAP2021-0364</v>
          </cell>
          <cell r="B7803" t="str">
            <v>093-130-026</v>
          </cell>
          <cell r="C7803" t="str">
            <v>Soils Hydrology</v>
          </cell>
          <cell r="D7803" t="str">
            <v>CONSULTANT</v>
          </cell>
          <cell r="E7803">
            <v>3160</v>
          </cell>
          <cell r="F7803" t="str">
            <v>N</v>
          </cell>
          <cell r="G7803" t="str">
            <v>LAKE</v>
          </cell>
          <cell r="H7803" t="str">
            <v>Results Issued</v>
          </cell>
        </row>
        <row r="7804">
          <cell r="A7804" t="str">
            <v>TREE2021-1734</v>
          </cell>
          <cell r="B7804" t="str">
            <v>1318-10-415-024</v>
          </cell>
          <cell r="C7804" t="str">
            <v>Tree Removal</v>
          </cell>
          <cell r="D7804" t="str">
            <v>Bruce Barr</v>
          </cell>
          <cell r="E7804">
            <v>669</v>
          </cell>
          <cell r="G7804" t="str">
            <v>RIVEN ROCK</v>
          </cell>
          <cell r="H7804" t="str">
            <v>Approved</v>
          </cell>
        </row>
        <row r="7805">
          <cell r="A7805" t="str">
            <v>LCAP2021-0363</v>
          </cell>
          <cell r="B7805" t="str">
            <v>028-152-009</v>
          </cell>
          <cell r="C7805" t="str">
            <v>Site Assessment</v>
          </cell>
          <cell r="D7805" t="str">
            <v>Julie Roll</v>
          </cell>
          <cell r="E7805">
            <v>1462</v>
          </cell>
          <cell r="G7805" t="str">
            <v>STERLING</v>
          </cell>
          <cell r="H7805" t="str">
            <v>Results Issued</v>
          </cell>
        </row>
        <row r="7806">
          <cell r="A7806" t="str">
            <v>TREE2021-1738</v>
          </cell>
          <cell r="B7806" t="str">
            <v>027-203-11</v>
          </cell>
          <cell r="C7806" t="str">
            <v>Tree Removal</v>
          </cell>
          <cell r="D7806" t="str">
            <v>Bruce Barr</v>
          </cell>
          <cell r="E7806">
            <v>3585</v>
          </cell>
          <cell r="G7806" t="str">
            <v>BETTY RAE</v>
          </cell>
          <cell r="H7806" t="str">
            <v>Approved</v>
          </cell>
        </row>
        <row r="7807">
          <cell r="A7807" t="str">
            <v>TREE2021-1730</v>
          </cell>
          <cell r="B7807" t="str">
            <v>023-903-015</v>
          </cell>
          <cell r="C7807" t="str">
            <v>Tree Removal</v>
          </cell>
          <cell r="D7807" t="str">
            <v>Bruce Barr</v>
          </cell>
          <cell r="E7807">
            <v>2276</v>
          </cell>
          <cell r="G7807" t="str">
            <v>WASHINGTON</v>
          </cell>
          <cell r="H7807" t="str">
            <v>Approved</v>
          </cell>
        </row>
        <row r="7808">
          <cell r="A7808" t="str">
            <v>ADMIN2021-0034</v>
          </cell>
          <cell r="B7808" t="str">
            <v>025-580-007</v>
          </cell>
          <cell r="C7808" t="str">
            <v>Notice of Appeal</v>
          </cell>
          <cell r="D7808" t="str">
            <v>Katherine Huston</v>
          </cell>
          <cell r="E7808">
            <v>1360</v>
          </cell>
          <cell r="G7808" t="str">
            <v>SKI RUN</v>
          </cell>
          <cell r="H7808" t="str">
            <v>Denied</v>
          </cell>
        </row>
        <row r="7809">
          <cell r="A7809" t="str">
            <v>LCAP2021-0362</v>
          </cell>
          <cell r="B7809" t="str">
            <v>1318-24-311-006</v>
          </cell>
          <cell r="C7809" t="str">
            <v>IPES</v>
          </cell>
          <cell r="E7809">
            <v>244</v>
          </cell>
          <cell r="G7809" t="str">
            <v>HIGHLANDS</v>
          </cell>
          <cell r="H7809" t="str">
            <v>Withdrawn</v>
          </cell>
        </row>
        <row r="7810">
          <cell r="A7810" t="str">
            <v>TREE2021-1728</v>
          </cell>
          <cell r="B7810" t="str">
            <v>034-384-08</v>
          </cell>
          <cell r="C7810" t="str">
            <v>Tree Removal</v>
          </cell>
          <cell r="D7810" t="str">
            <v>Bruce Barr</v>
          </cell>
          <cell r="E7810">
            <v>1004</v>
          </cell>
          <cell r="G7810" t="str">
            <v>MODOC</v>
          </cell>
          <cell r="H7810" t="str">
            <v>Approved</v>
          </cell>
        </row>
        <row r="7811">
          <cell r="A7811" t="str">
            <v>ERSP2021-1732</v>
          </cell>
          <cell r="B7811" t="str">
            <v>090-044-022</v>
          </cell>
          <cell r="C7811" t="str">
            <v>Commercial or Tourist Accommodation Project</v>
          </cell>
          <cell r="D7811" t="str">
            <v>Theresa Avance</v>
          </cell>
          <cell r="E7811">
            <v>8274</v>
          </cell>
          <cell r="G7811" t="str">
            <v>SPECKLED</v>
          </cell>
          <cell r="H7811" t="str">
            <v>Project Complete</v>
          </cell>
        </row>
        <row r="7812">
          <cell r="A7812" t="str">
            <v>ERSP2021-1731</v>
          </cell>
          <cell r="B7812" t="str">
            <v>085-410-044</v>
          </cell>
          <cell r="C7812" t="str">
            <v>Shorezone-Lakezone</v>
          </cell>
          <cell r="D7812" t="str">
            <v>Brandy Mcmahon</v>
          </cell>
          <cell r="E7812">
            <v>4000</v>
          </cell>
          <cell r="F7812" t="str">
            <v>W</v>
          </cell>
          <cell r="G7812" t="str">
            <v>LAKE</v>
          </cell>
          <cell r="H7812" t="str">
            <v>Project Complete</v>
          </cell>
        </row>
        <row r="7813">
          <cell r="A7813" t="str">
            <v>HIST2021-1534</v>
          </cell>
          <cell r="B7813" t="str">
            <v>1318-22-002-009</v>
          </cell>
          <cell r="C7813" t="str">
            <v>Historical Determination</v>
          </cell>
          <cell r="D7813" t="str">
            <v>RGRAVES</v>
          </cell>
          <cell r="E7813">
            <v>0</v>
          </cell>
          <cell r="G7813" t="str">
            <v>KAHLE</v>
          </cell>
          <cell r="H7813" t="str">
            <v>Determination Issued</v>
          </cell>
        </row>
        <row r="7814">
          <cell r="A7814" t="str">
            <v>GEXC2021-1506</v>
          </cell>
          <cell r="B7814" t="str">
            <v>117-110-068</v>
          </cell>
          <cell r="C7814" t="str">
            <v>Grading Season Exception</v>
          </cell>
          <cell r="D7814" t="str">
            <v>Rachel Lopez</v>
          </cell>
          <cell r="E7814">
            <v>0</v>
          </cell>
          <cell r="G7814" t="str">
            <v>NONE</v>
          </cell>
          <cell r="H7814" t="str">
            <v>Denied</v>
          </cell>
        </row>
        <row r="7815">
          <cell r="A7815" t="str">
            <v>TREE2021-1729</v>
          </cell>
          <cell r="B7815" t="str">
            <v>023-645-006</v>
          </cell>
          <cell r="C7815" t="str">
            <v>Tree Removal</v>
          </cell>
          <cell r="D7815" t="str">
            <v>Bruce Barr</v>
          </cell>
          <cell r="E7815">
            <v>724</v>
          </cell>
          <cell r="G7815" t="str">
            <v>ANITA</v>
          </cell>
          <cell r="H7815" t="str">
            <v>Approved</v>
          </cell>
        </row>
        <row r="7816">
          <cell r="A7816" t="str">
            <v>GEXC2021-1505</v>
          </cell>
          <cell r="B7816" t="str">
            <v>081-151-003</v>
          </cell>
          <cell r="C7816" t="str">
            <v>Grading Season Exception</v>
          </cell>
          <cell r="D7816" t="str">
            <v>Brenden Phillips</v>
          </cell>
          <cell r="E7816">
            <v>1392</v>
          </cell>
          <cell r="G7816" t="str">
            <v>PINE VALLEY</v>
          </cell>
          <cell r="H7816" t="str">
            <v>Approved</v>
          </cell>
        </row>
        <row r="7817">
          <cell r="A7817" t="str">
            <v>ERSP2021-1724</v>
          </cell>
          <cell r="B7817" t="str">
            <v>560-101-00</v>
          </cell>
          <cell r="C7817" t="str">
            <v>Rec-Public Service</v>
          </cell>
          <cell r="D7817" t="str">
            <v>Brandy Mcmahon</v>
          </cell>
          <cell r="E7817">
            <v>101</v>
          </cell>
          <cell r="G7817" t="str">
            <v>General</v>
          </cell>
          <cell r="H7817" t="str">
            <v>Acknowledged</v>
          </cell>
        </row>
        <row r="7818">
          <cell r="A7818" t="str">
            <v>GEXC2021-1501</v>
          </cell>
          <cell r="B7818" t="str">
            <v>032-282-015</v>
          </cell>
          <cell r="C7818" t="str">
            <v>Grading Season Exception</v>
          </cell>
          <cell r="D7818" t="str">
            <v>Brenden Phillips</v>
          </cell>
          <cell r="E7818">
            <v>1243</v>
          </cell>
          <cell r="G7818" t="str">
            <v>MARGARET</v>
          </cell>
          <cell r="H7818" t="str">
            <v>Approved</v>
          </cell>
        </row>
        <row r="7819">
          <cell r="A7819" t="str">
            <v>TREE2021-1726</v>
          </cell>
          <cell r="B7819" t="str">
            <v>023-694-003</v>
          </cell>
          <cell r="C7819" t="str">
            <v>Tree Removal</v>
          </cell>
          <cell r="D7819" t="str">
            <v>Bruce Barr</v>
          </cell>
          <cell r="E7819">
            <v>721</v>
          </cell>
          <cell r="G7819" t="str">
            <v>PANTHER</v>
          </cell>
          <cell r="H7819" t="str">
            <v>Approved</v>
          </cell>
        </row>
        <row r="7820">
          <cell r="A7820" t="str">
            <v>LCAP2021-0361</v>
          </cell>
          <cell r="B7820" t="str">
            <v>123-041-06</v>
          </cell>
          <cell r="C7820" t="str">
            <v>Site Assessment</v>
          </cell>
          <cell r="D7820" t="str">
            <v>Julie Roll</v>
          </cell>
          <cell r="E7820">
            <v>22</v>
          </cell>
          <cell r="G7820" t="str">
            <v>CALANEVA</v>
          </cell>
          <cell r="H7820" t="str">
            <v>Results Issued</v>
          </cell>
        </row>
        <row r="7821">
          <cell r="A7821" t="str">
            <v>GEXC2021-1503</v>
          </cell>
          <cell r="B7821" t="str">
            <v>029-181-025</v>
          </cell>
          <cell r="C7821" t="str">
            <v>Grading Season Exception</v>
          </cell>
          <cell r="D7821" t="str">
            <v>Brenden Phillips</v>
          </cell>
          <cell r="E7821">
            <v>3834</v>
          </cell>
          <cell r="G7821" t="str">
            <v>FOREST</v>
          </cell>
          <cell r="H7821" t="str">
            <v>Approved</v>
          </cell>
        </row>
        <row r="7822">
          <cell r="A7822" t="str">
            <v>GEXC2021-1504</v>
          </cell>
          <cell r="B7822" t="str">
            <v>097-140-036</v>
          </cell>
          <cell r="C7822" t="str">
            <v>Grading Season Exception</v>
          </cell>
          <cell r="D7822" t="str">
            <v>Rachel Lopez</v>
          </cell>
          <cell r="E7822">
            <v>5230</v>
          </cell>
          <cell r="F7822" t="str">
            <v>W</v>
          </cell>
          <cell r="G7822" t="str">
            <v>LAKE</v>
          </cell>
          <cell r="H7822" t="str">
            <v>Approved</v>
          </cell>
        </row>
        <row r="7823">
          <cell r="A7823" t="str">
            <v>GEXC2021-1502</v>
          </cell>
          <cell r="B7823" t="str">
            <v>023-753-004</v>
          </cell>
          <cell r="C7823" t="str">
            <v>Grading Season Exception</v>
          </cell>
          <cell r="D7823" t="str">
            <v>Brenden Phillips</v>
          </cell>
          <cell r="E7823">
            <v>2279</v>
          </cell>
          <cell r="G7823" t="str">
            <v>TEXAS</v>
          </cell>
          <cell r="H7823" t="str">
            <v>Approved</v>
          </cell>
        </row>
        <row r="7824">
          <cell r="A7824" t="str">
            <v>ERSP2021-1727</v>
          </cell>
          <cell r="B7824" t="str">
            <v>1319-18-410-005</v>
          </cell>
          <cell r="C7824" t="str">
            <v>Residential Dwelling</v>
          </cell>
          <cell r="D7824" t="str">
            <v>Brandy Mcmahon</v>
          </cell>
          <cell r="E7824">
            <v>460</v>
          </cell>
          <cell r="G7824" t="str">
            <v>BARRETT</v>
          </cell>
          <cell r="H7824" t="str">
            <v>Withdrawn</v>
          </cell>
        </row>
        <row r="7825">
          <cell r="A7825" t="str">
            <v>ERSP2021-1725</v>
          </cell>
          <cell r="B7825" t="str">
            <v>122-135-09</v>
          </cell>
          <cell r="C7825" t="str">
            <v>Residential Dwelling</v>
          </cell>
          <cell r="D7825" t="str">
            <v>BMCKILLOP</v>
          </cell>
          <cell r="E7825">
            <v>551</v>
          </cell>
          <cell r="G7825" t="str">
            <v>SPENCER</v>
          </cell>
          <cell r="H7825" t="str">
            <v>Project Complete</v>
          </cell>
        </row>
        <row r="7826">
          <cell r="A7826" t="str">
            <v>TREE2021-1722</v>
          </cell>
          <cell r="B7826" t="str">
            <v>090-262-012</v>
          </cell>
          <cell r="C7826" t="str">
            <v>Tree Removal</v>
          </cell>
          <cell r="D7826" t="str">
            <v>Bruce Barr</v>
          </cell>
          <cell r="E7826">
            <v>9510</v>
          </cell>
          <cell r="F7826" t="str">
            <v>N</v>
          </cell>
          <cell r="G7826" t="str">
            <v>LAKE</v>
          </cell>
          <cell r="H7826" t="str">
            <v>Approved</v>
          </cell>
        </row>
        <row r="7827">
          <cell r="A7827" t="str">
            <v>TREE2021-1723</v>
          </cell>
          <cell r="B7827" t="str">
            <v>092-075-008</v>
          </cell>
          <cell r="C7827" t="str">
            <v>Tree Removal</v>
          </cell>
          <cell r="D7827" t="str">
            <v>Bruce Barr</v>
          </cell>
          <cell r="E7827">
            <v>565</v>
          </cell>
          <cell r="G7827" t="str">
            <v>HIGH</v>
          </cell>
          <cell r="H7827" t="str">
            <v>Approved</v>
          </cell>
        </row>
        <row r="7828">
          <cell r="A7828" t="str">
            <v>MOOR2021-1720</v>
          </cell>
          <cell r="B7828" t="str">
            <v>1318-16-710-007</v>
          </cell>
          <cell r="C7828" t="str">
            <v>Mooring Buoys</v>
          </cell>
          <cell r="D7828" t="str">
            <v>INTAKE INTAKE</v>
          </cell>
          <cell r="E7828">
            <v>458</v>
          </cell>
          <cell r="G7828" t="str">
            <v>LAKEVIEW</v>
          </cell>
          <cell r="H7828" t="str">
            <v>Incomplete Submittal</v>
          </cell>
        </row>
        <row r="7829">
          <cell r="A7829" t="str">
            <v>GEXC2021-1500</v>
          </cell>
          <cell r="B7829" t="str">
            <v>1319-19-112-009</v>
          </cell>
          <cell r="C7829" t="str">
            <v>Grading Season Exception</v>
          </cell>
          <cell r="D7829" t="str">
            <v>Brenden Phillips</v>
          </cell>
          <cell r="E7829">
            <v>262</v>
          </cell>
          <cell r="G7829" t="str">
            <v>ANDRIA</v>
          </cell>
          <cell r="H7829" t="str">
            <v>Approved</v>
          </cell>
        </row>
        <row r="7830">
          <cell r="A7830" t="str">
            <v>ERSP2021-1719</v>
          </cell>
          <cell r="B7830" t="str">
            <v>126-251-20</v>
          </cell>
          <cell r="C7830" t="str">
            <v>Residential Dwelling</v>
          </cell>
          <cell r="D7830" t="str">
            <v>Brandy Mcmahon</v>
          </cell>
          <cell r="E7830">
            <v>663</v>
          </cell>
          <cell r="G7830" t="str">
            <v>CRISTINA</v>
          </cell>
          <cell r="H7830" t="str">
            <v>Withdrawn</v>
          </cell>
        </row>
        <row r="7831">
          <cell r="A7831" t="str">
            <v>GEXC2021-1499</v>
          </cell>
          <cell r="B7831" t="str">
            <v>1318-10-416-012</v>
          </cell>
          <cell r="C7831" t="str">
            <v>Grading Season Exception</v>
          </cell>
          <cell r="D7831" t="str">
            <v>Brenden Phillips</v>
          </cell>
          <cell r="E7831">
            <v>616</v>
          </cell>
          <cell r="G7831" t="str">
            <v>DON</v>
          </cell>
          <cell r="H7831" t="str">
            <v>Denied</v>
          </cell>
        </row>
        <row r="7832">
          <cell r="A7832" t="str">
            <v>MOOR2021-1721</v>
          </cell>
          <cell r="B7832" t="str">
            <v>130-331-05</v>
          </cell>
          <cell r="C7832" t="str">
            <v>Mooring Buoys</v>
          </cell>
          <cell r="D7832" t="str">
            <v>Matt Miller</v>
          </cell>
          <cell r="E7832">
            <v>1713</v>
          </cell>
          <cell r="G7832" t="str">
            <v>LAKESHORE</v>
          </cell>
          <cell r="H7832" t="str">
            <v>Withdrawn</v>
          </cell>
        </row>
        <row r="7833">
          <cell r="A7833" t="str">
            <v>GEXC2021-1498</v>
          </cell>
          <cell r="B7833" t="str">
            <v>029-402-035</v>
          </cell>
          <cell r="C7833" t="str">
            <v>Grading Season Exception</v>
          </cell>
          <cell r="D7833" t="str">
            <v>Brenden Phillips</v>
          </cell>
          <cell r="E7833">
            <v>3845</v>
          </cell>
          <cell r="G7833" t="str">
            <v>FIGUEROA</v>
          </cell>
          <cell r="H7833" t="str">
            <v>Approved</v>
          </cell>
        </row>
        <row r="7834">
          <cell r="A7834" t="str">
            <v>HIST2021-1497</v>
          </cell>
          <cell r="B7834" t="str">
            <v>122-195-17</v>
          </cell>
          <cell r="C7834" t="str">
            <v>Historical Determination</v>
          </cell>
          <cell r="D7834" t="str">
            <v>RGRAVES</v>
          </cell>
          <cell r="E7834">
            <v>712</v>
          </cell>
          <cell r="G7834" t="str">
            <v>JAMES</v>
          </cell>
          <cell r="H7834" t="str">
            <v>Determination Issued</v>
          </cell>
        </row>
        <row r="7835">
          <cell r="A7835" t="str">
            <v>GEXC2021-1494</v>
          </cell>
          <cell r="B7835" t="str">
            <v>1318-27-001-017</v>
          </cell>
          <cell r="C7835" t="str">
            <v>Grading Season Exception</v>
          </cell>
          <cell r="D7835" t="str">
            <v>Brenden Phillips</v>
          </cell>
          <cell r="E7835">
            <v>0</v>
          </cell>
          <cell r="G7835" t="str">
            <v>NONE</v>
          </cell>
          <cell r="H7835" t="str">
            <v>Approved</v>
          </cell>
        </row>
        <row r="7836">
          <cell r="A7836" t="str">
            <v>MOOR2021-1713</v>
          </cell>
          <cell r="B7836" t="str">
            <v>1318-16-810-005</v>
          </cell>
          <cell r="C7836" t="str">
            <v>Mooring Buoys</v>
          </cell>
          <cell r="D7836" t="str">
            <v>Matt Miller</v>
          </cell>
          <cell r="E7836">
            <v>442</v>
          </cell>
          <cell r="G7836" t="str">
            <v>LAKEVIEW</v>
          </cell>
          <cell r="H7836" t="str">
            <v>Project Complete</v>
          </cell>
        </row>
        <row r="7837">
          <cell r="A7837" t="str">
            <v>TREE2021-1712</v>
          </cell>
          <cell r="B7837" t="str">
            <v>022-061-071</v>
          </cell>
          <cell r="C7837" t="str">
            <v>Tree Removal</v>
          </cell>
          <cell r="D7837" t="str">
            <v>Bruce Barr</v>
          </cell>
          <cell r="E7837">
            <v>2249</v>
          </cell>
          <cell r="G7837" t="str">
            <v>BALBOA</v>
          </cell>
          <cell r="H7837" t="str">
            <v>Approved</v>
          </cell>
        </row>
        <row r="7838">
          <cell r="A7838" t="str">
            <v>GEXC2021-1495</v>
          </cell>
          <cell r="B7838" t="str">
            <v>033-781-001</v>
          </cell>
          <cell r="C7838" t="str">
            <v>Grading Season Exception</v>
          </cell>
          <cell r="D7838" t="str">
            <v>Brenden Phillips</v>
          </cell>
          <cell r="E7838">
            <v>926</v>
          </cell>
          <cell r="G7838" t="str">
            <v>WASHOAN</v>
          </cell>
          <cell r="H7838" t="str">
            <v>Approved</v>
          </cell>
        </row>
        <row r="7839">
          <cell r="A7839" t="str">
            <v>TREE2021-1717</v>
          </cell>
          <cell r="B7839" t="str">
            <v>023-694-024</v>
          </cell>
          <cell r="C7839" t="str">
            <v>Tree Removal</v>
          </cell>
          <cell r="D7839" t="str">
            <v>Bruce Barr</v>
          </cell>
          <cell r="E7839">
            <v>726</v>
          </cell>
          <cell r="G7839" t="str">
            <v>WENTWORTH</v>
          </cell>
          <cell r="H7839" t="str">
            <v>Approved</v>
          </cell>
        </row>
        <row r="7840">
          <cell r="A7840" t="str">
            <v>TREE2021-1714</v>
          </cell>
          <cell r="B7840" t="str">
            <v>122-162-16</v>
          </cell>
          <cell r="C7840" t="str">
            <v>Tree Removal</v>
          </cell>
          <cell r="D7840" t="str">
            <v>Bruce Barr</v>
          </cell>
          <cell r="E7840">
            <v>55</v>
          </cell>
          <cell r="G7840" t="str">
            <v>SHORELINE</v>
          </cell>
          <cell r="H7840" t="str">
            <v>Approved</v>
          </cell>
        </row>
        <row r="7841">
          <cell r="A7841" t="str">
            <v>GEXC2021-1496</v>
          </cell>
          <cell r="B7841" t="str">
            <v>1418-11-410-004</v>
          </cell>
          <cell r="C7841" t="str">
            <v>Grading Season Exception</v>
          </cell>
          <cell r="D7841" t="str">
            <v>Brenden Phillips</v>
          </cell>
          <cell r="E7841">
            <v>230</v>
          </cell>
          <cell r="G7841" t="str">
            <v>OLD HWY 50</v>
          </cell>
          <cell r="H7841" t="str">
            <v>Approved</v>
          </cell>
        </row>
        <row r="7842">
          <cell r="A7842" t="str">
            <v>TREE2021-1718</v>
          </cell>
          <cell r="B7842" t="str">
            <v>031-156-008</v>
          </cell>
          <cell r="C7842" t="str">
            <v>Tree Removal</v>
          </cell>
          <cell r="D7842" t="str">
            <v>Bruce Barr</v>
          </cell>
          <cell r="E7842">
            <v>1143</v>
          </cell>
          <cell r="G7842" t="str">
            <v>RENO</v>
          </cell>
          <cell r="H7842" t="str">
            <v>Approved</v>
          </cell>
        </row>
        <row r="7843">
          <cell r="A7843" t="str">
            <v>LCAP2021-0360</v>
          </cell>
          <cell r="B7843" t="str">
            <v>080-121-025</v>
          </cell>
          <cell r="C7843" t="str">
            <v>Land Capability Verification</v>
          </cell>
          <cell r="D7843" t="str">
            <v>CONSULTANT</v>
          </cell>
          <cell r="E7843">
            <v>1609</v>
          </cell>
          <cell r="G7843" t="str">
            <v>PLATEAU</v>
          </cell>
          <cell r="H7843" t="str">
            <v>Results Issued</v>
          </cell>
        </row>
        <row r="7844">
          <cell r="A7844" t="str">
            <v>BUOY2021-1716</v>
          </cell>
          <cell r="B7844" t="str">
            <v>117-072-003</v>
          </cell>
          <cell r="C7844" t="str">
            <v>Buoy</v>
          </cell>
          <cell r="H7844" t="str">
            <v>Accepted</v>
          </cell>
        </row>
        <row r="7845">
          <cell r="A7845" t="str">
            <v>ERSP2021-1715</v>
          </cell>
          <cell r="B7845" t="str">
            <v>1318-26-101-071</v>
          </cell>
          <cell r="C7845" t="str">
            <v>Residential Dwelling</v>
          </cell>
          <cell r="D7845" t="str">
            <v>BMCKILLOP</v>
          </cell>
          <cell r="E7845">
            <v>127</v>
          </cell>
          <cell r="G7845" t="str">
            <v>CYPRESS</v>
          </cell>
          <cell r="H7845" t="str">
            <v>Project Complete</v>
          </cell>
        </row>
        <row r="7846">
          <cell r="A7846" t="str">
            <v>GEXC2021-1482</v>
          </cell>
          <cell r="B7846" t="str">
            <v>027-221-09</v>
          </cell>
          <cell r="C7846" t="str">
            <v>Grading Season Exception</v>
          </cell>
          <cell r="D7846" t="str">
            <v>Brenden Phillips</v>
          </cell>
          <cell r="E7846">
            <v>3293</v>
          </cell>
          <cell r="G7846" t="str">
            <v>DEER PARK</v>
          </cell>
          <cell r="H7846" t="str">
            <v>Incompete Submittal</v>
          </cell>
        </row>
        <row r="7847">
          <cell r="A7847" t="str">
            <v>TREE2021-1710</v>
          </cell>
          <cell r="B7847" t="str">
            <v>025-241-012</v>
          </cell>
          <cell r="C7847" t="str">
            <v>Tree Removal</v>
          </cell>
          <cell r="D7847" t="str">
            <v>Bruce Barr</v>
          </cell>
          <cell r="E7847">
            <v>3431</v>
          </cell>
          <cell r="G7847" t="str">
            <v>SPRUCE</v>
          </cell>
          <cell r="H7847" t="str">
            <v>Approved</v>
          </cell>
        </row>
        <row r="7848">
          <cell r="A7848" t="str">
            <v>LCAP2021-0359</v>
          </cell>
          <cell r="B7848" t="str">
            <v>022-020-001</v>
          </cell>
          <cell r="C7848" t="str">
            <v>Land Capability Verification</v>
          </cell>
          <cell r="D7848" t="str">
            <v>Julie Roll</v>
          </cell>
          <cell r="E7848">
            <v>0</v>
          </cell>
          <cell r="G7848" t="str">
            <v>NONE</v>
          </cell>
          <cell r="H7848" t="str">
            <v>Results Issued</v>
          </cell>
        </row>
        <row r="7849">
          <cell r="A7849" t="str">
            <v>TREE2022-0996</v>
          </cell>
          <cell r="B7849" t="str">
            <v>130-082-25</v>
          </cell>
          <cell r="C7849" t="str">
            <v>Tree Removal</v>
          </cell>
          <cell r="D7849" t="str">
            <v>Bruce Barr</v>
          </cell>
          <cell r="E7849">
            <v>1050</v>
          </cell>
          <cell r="G7849" t="str">
            <v>WAR BONNET</v>
          </cell>
          <cell r="H7849" t="str">
            <v>Approved</v>
          </cell>
        </row>
        <row r="7850">
          <cell r="A7850" t="str">
            <v>GEXC2021-1491</v>
          </cell>
          <cell r="B7850" t="str">
            <v>1318-10-310-009</v>
          </cell>
          <cell r="C7850" t="str">
            <v>Grading Season Exception</v>
          </cell>
          <cell r="D7850" t="str">
            <v>Brenden Phillips</v>
          </cell>
          <cell r="E7850">
            <v>716</v>
          </cell>
          <cell r="G7850" t="str">
            <v>LINCOLN</v>
          </cell>
          <cell r="H7850" t="str">
            <v>Approved</v>
          </cell>
        </row>
        <row r="7851">
          <cell r="A7851" t="str">
            <v>TREE2021-1708</v>
          </cell>
          <cell r="B7851" t="str">
            <v>031-311-002</v>
          </cell>
          <cell r="C7851" t="str">
            <v>Tree Removal</v>
          </cell>
          <cell r="D7851" t="str">
            <v>Bruce Barr</v>
          </cell>
          <cell r="E7851">
            <v>2969</v>
          </cell>
          <cell r="G7851" t="str">
            <v>SPRINGWOOD</v>
          </cell>
          <cell r="H7851" t="str">
            <v>Approved</v>
          </cell>
        </row>
        <row r="7852">
          <cell r="A7852" t="str">
            <v>GEXC2021-1486</v>
          </cell>
          <cell r="B7852" t="str">
            <v>123-131-10</v>
          </cell>
          <cell r="C7852" t="str">
            <v>Grading Season Exception</v>
          </cell>
          <cell r="D7852" t="str">
            <v>Rachel Lopez</v>
          </cell>
          <cell r="E7852">
            <v>470</v>
          </cell>
          <cell r="G7852" t="str">
            <v>GONOWABIE</v>
          </cell>
          <cell r="H7852" t="str">
            <v>Approved</v>
          </cell>
        </row>
        <row r="7853">
          <cell r="A7853" t="str">
            <v>TREE2021-1705</v>
          </cell>
          <cell r="B7853" t="str">
            <v>1418-03-711-006</v>
          </cell>
          <cell r="C7853" t="str">
            <v>Tree Removal</v>
          </cell>
          <cell r="D7853" t="str">
            <v>Bruce Barr</v>
          </cell>
          <cell r="E7853">
            <v>113</v>
          </cell>
          <cell r="G7853" t="str">
            <v>CHINA GARDEN</v>
          </cell>
          <cell r="H7853" t="str">
            <v>Approved</v>
          </cell>
        </row>
        <row r="7854">
          <cell r="A7854" t="str">
            <v>QEXE2021-1481</v>
          </cell>
          <cell r="B7854" t="str">
            <v>026-143-04</v>
          </cell>
          <cell r="C7854" t="str">
            <v>Qualified Exempt</v>
          </cell>
          <cell r="D7854" t="str">
            <v>Alyson Borawski</v>
          </cell>
          <cell r="E7854">
            <v>826</v>
          </cell>
          <cell r="G7854" t="str">
            <v>PALOMA</v>
          </cell>
          <cell r="H7854" t="str">
            <v>Accepted</v>
          </cell>
        </row>
        <row r="7855">
          <cell r="A7855" t="str">
            <v>GEXC2021-1489</v>
          </cell>
          <cell r="B7855" t="str">
            <v>1418-03-301-012</v>
          </cell>
          <cell r="C7855" t="str">
            <v>Grading Season Exception</v>
          </cell>
          <cell r="D7855" t="str">
            <v>Brenden Phillips</v>
          </cell>
          <cell r="E7855">
            <v>0</v>
          </cell>
          <cell r="G7855" t="str">
            <v>NONE</v>
          </cell>
          <cell r="H7855" t="str">
            <v>Approved</v>
          </cell>
        </row>
        <row r="7856">
          <cell r="A7856" t="str">
            <v>LCAP2021-0358</v>
          </cell>
          <cell r="B7856" t="str">
            <v>016-161-012</v>
          </cell>
          <cell r="C7856" t="str">
            <v>Site Assessment</v>
          </cell>
          <cell r="D7856" t="str">
            <v>INTAKE INTAKE</v>
          </cell>
          <cell r="E7856">
            <v>8620</v>
          </cell>
          <cell r="G7856" t="str">
            <v>MOUNTAIN</v>
          </cell>
          <cell r="H7856" t="str">
            <v>Withdrawn</v>
          </cell>
        </row>
        <row r="7857">
          <cell r="A7857" t="str">
            <v>GEXC2021-1483</v>
          </cell>
          <cell r="B7857" t="str">
            <v>022-231-025</v>
          </cell>
          <cell r="C7857" t="str">
            <v>Grading Season Exception</v>
          </cell>
          <cell r="D7857" t="str">
            <v>Brenden Phillips</v>
          </cell>
          <cell r="E7857">
            <v>1969</v>
          </cell>
          <cell r="G7857" t="str">
            <v>MARCONI</v>
          </cell>
          <cell r="H7857" t="str">
            <v>Approved</v>
          </cell>
        </row>
        <row r="7858">
          <cell r="A7858" t="str">
            <v>GEXC2021-1493</v>
          </cell>
          <cell r="B7858" t="str">
            <v>122-181-61</v>
          </cell>
          <cell r="C7858" t="str">
            <v>Grading Season Exception</v>
          </cell>
          <cell r="D7858" t="str">
            <v>Rachel Lopez</v>
          </cell>
          <cell r="E7858">
            <v>857</v>
          </cell>
          <cell r="G7858" t="str">
            <v>LAKESHORE</v>
          </cell>
          <cell r="H7858" t="str">
            <v>Approved</v>
          </cell>
        </row>
        <row r="7859">
          <cell r="A7859" t="str">
            <v>TREE2021-1709</v>
          </cell>
          <cell r="B7859" t="str">
            <v>080-121-012</v>
          </cell>
          <cell r="C7859" t="str">
            <v>Tree Removal</v>
          </cell>
          <cell r="D7859" t="str">
            <v>Bruce Barr</v>
          </cell>
          <cell r="E7859">
            <v>1537</v>
          </cell>
          <cell r="G7859" t="str">
            <v>PLATEAU</v>
          </cell>
          <cell r="H7859" t="str">
            <v>Approved</v>
          </cell>
        </row>
        <row r="7860">
          <cell r="A7860" t="str">
            <v>ERSP2021-1711</v>
          </cell>
          <cell r="B7860" t="str">
            <v>1318-23-401-027</v>
          </cell>
          <cell r="C7860" t="str">
            <v>Sign</v>
          </cell>
          <cell r="D7860" t="str">
            <v>Theresa Avance</v>
          </cell>
          <cell r="E7860">
            <v>290</v>
          </cell>
          <cell r="G7860" t="str">
            <v>KINGSBURY GRADE</v>
          </cell>
          <cell r="H7860" t="str">
            <v>Withdrawn</v>
          </cell>
        </row>
        <row r="7861">
          <cell r="A7861" t="str">
            <v>GEXC2021-1480</v>
          </cell>
          <cell r="B7861" t="str">
            <v>127-280-02</v>
          </cell>
          <cell r="C7861" t="str">
            <v>Grading Season Exception</v>
          </cell>
          <cell r="D7861" t="str">
            <v>Rachel Lopez</v>
          </cell>
          <cell r="E7861">
            <v>995</v>
          </cell>
          <cell r="G7861" t="str">
            <v>LAKESHORE</v>
          </cell>
          <cell r="H7861" t="str">
            <v>Approved</v>
          </cell>
        </row>
        <row r="7862">
          <cell r="A7862" t="str">
            <v>LCAP2021-0357</v>
          </cell>
          <cell r="B7862" t="str">
            <v>032-251-013</v>
          </cell>
          <cell r="C7862" t="str">
            <v>Site Assessment</v>
          </cell>
          <cell r="D7862" t="str">
            <v>Julie Roll</v>
          </cell>
          <cell r="E7862">
            <v>1247</v>
          </cell>
          <cell r="G7862" t="str">
            <v>TATA</v>
          </cell>
          <cell r="H7862" t="str">
            <v>Results Issued</v>
          </cell>
        </row>
        <row r="7863">
          <cell r="A7863" t="str">
            <v>TREE2021-1706</v>
          </cell>
          <cell r="B7863" t="str">
            <v>116-210-067</v>
          </cell>
          <cell r="C7863" t="str">
            <v>Tree Removal</v>
          </cell>
          <cell r="D7863" t="str">
            <v>Bruce Barr</v>
          </cell>
          <cell r="E7863">
            <v>5652</v>
          </cell>
          <cell r="G7863" t="str">
            <v>DODOWAH</v>
          </cell>
          <cell r="H7863" t="str">
            <v>Approved</v>
          </cell>
        </row>
        <row r="7864">
          <cell r="A7864" t="str">
            <v>CORR2021-1487</v>
          </cell>
          <cell r="B7864" t="str">
            <v>1418-03-301-011</v>
          </cell>
          <cell r="C7864" t="str">
            <v>Correspondence</v>
          </cell>
          <cell r="D7864" t="str">
            <v>Julie Roll</v>
          </cell>
          <cell r="E7864">
            <v>2200</v>
          </cell>
          <cell r="G7864" t="str">
            <v>LANDS END</v>
          </cell>
          <cell r="H7864" t="str">
            <v>Concluded</v>
          </cell>
        </row>
        <row r="7865">
          <cell r="A7865" t="str">
            <v>GEXC2021-1485</v>
          </cell>
          <cell r="B7865" t="str">
            <v>123-131-09</v>
          </cell>
          <cell r="C7865" t="str">
            <v>Grading Season Exception</v>
          </cell>
          <cell r="D7865" t="str">
            <v>Rachel Lopez</v>
          </cell>
          <cell r="E7865">
            <v>480</v>
          </cell>
          <cell r="G7865" t="str">
            <v>GONOWABIE</v>
          </cell>
          <cell r="H7865" t="str">
            <v>Approved</v>
          </cell>
        </row>
        <row r="7866">
          <cell r="A7866" t="str">
            <v>TREE2021-1707</v>
          </cell>
          <cell r="B7866" t="str">
            <v>023-632-003</v>
          </cell>
          <cell r="C7866" t="str">
            <v>Tree Removal</v>
          </cell>
          <cell r="D7866" t="str">
            <v>Bruce Barr</v>
          </cell>
          <cell r="E7866">
            <v>812</v>
          </cell>
          <cell r="G7866" t="str">
            <v>TAYLOR</v>
          </cell>
          <cell r="H7866" t="str">
            <v>Approved</v>
          </cell>
        </row>
        <row r="7867">
          <cell r="A7867" t="str">
            <v>GEXC2021-1488</v>
          </cell>
          <cell r="B7867" t="str">
            <v>033-581-017</v>
          </cell>
          <cell r="C7867" t="str">
            <v>Grading Season Exception</v>
          </cell>
          <cell r="D7867" t="str">
            <v>Brenden Phillips</v>
          </cell>
          <cell r="E7867">
            <v>1171</v>
          </cell>
          <cell r="G7867" t="str">
            <v>COUNTRY CLUB</v>
          </cell>
          <cell r="H7867" t="str">
            <v>Approved</v>
          </cell>
        </row>
        <row r="7868">
          <cell r="A7868" t="str">
            <v>GEXC2021-1492</v>
          </cell>
          <cell r="B7868" t="str">
            <v>130-213-10</v>
          </cell>
          <cell r="C7868" t="str">
            <v>Grading Season Exception</v>
          </cell>
          <cell r="D7868" t="str">
            <v>Rachel Lopez</v>
          </cell>
          <cell r="E7868">
            <v>138</v>
          </cell>
          <cell r="G7868" t="str">
            <v>MAYHEW</v>
          </cell>
          <cell r="H7868" t="str">
            <v>Approved</v>
          </cell>
        </row>
        <row r="7869">
          <cell r="A7869" t="str">
            <v>GEXC2021-1484</v>
          </cell>
          <cell r="B7869" t="str">
            <v>122-162-23</v>
          </cell>
          <cell r="C7869" t="str">
            <v>Grading Season Exception</v>
          </cell>
          <cell r="D7869" t="str">
            <v>Rachel Lopez</v>
          </cell>
          <cell r="E7869">
            <v>665</v>
          </cell>
          <cell r="G7869" t="str">
            <v>LAKESHORE</v>
          </cell>
          <cell r="H7869" t="str">
            <v>Approved</v>
          </cell>
        </row>
        <row r="7870">
          <cell r="A7870" t="str">
            <v>VBOC2021-1490</v>
          </cell>
          <cell r="B7870" t="str">
            <v>022-020-001</v>
          </cell>
          <cell r="C7870" t="str">
            <v>Verification and Banking of Coverage</v>
          </cell>
          <cell r="D7870" t="str">
            <v>Julie Roll</v>
          </cell>
          <cell r="E7870">
            <v>0</v>
          </cell>
          <cell r="G7870" t="str">
            <v>NONE</v>
          </cell>
          <cell r="H7870" t="str">
            <v>Results Issued</v>
          </cell>
        </row>
        <row r="7871">
          <cell r="A7871" t="str">
            <v>TREE2022-0995</v>
          </cell>
          <cell r="B7871" t="str">
            <v>125-770-03</v>
          </cell>
          <cell r="C7871" t="str">
            <v>Tree Removal</v>
          </cell>
          <cell r="D7871" t="str">
            <v>Bruce Barr</v>
          </cell>
          <cell r="E7871">
            <v>599</v>
          </cell>
          <cell r="G7871" t="str">
            <v>LARIAT</v>
          </cell>
          <cell r="H7871" t="str">
            <v>Approved</v>
          </cell>
        </row>
        <row r="7872">
          <cell r="A7872" t="str">
            <v>LCAP2021-0356</v>
          </cell>
          <cell r="B7872" t="str">
            <v>036-592-06</v>
          </cell>
          <cell r="C7872" t="str">
            <v>Site Assessment</v>
          </cell>
          <cell r="D7872" t="str">
            <v>Julie Roll</v>
          </cell>
          <cell r="E7872">
            <v>3021</v>
          </cell>
          <cell r="G7872" t="str">
            <v>EGRET</v>
          </cell>
          <cell r="H7872" t="str">
            <v>Results Issued</v>
          </cell>
        </row>
        <row r="7873">
          <cell r="A7873" t="str">
            <v>GEXC2021-1473</v>
          </cell>
          <cell r="B7873" t="str">
            <v>026-102-10</v>
          </cell>
          <cell r="C7873" t="str">
            <v>Grading Season Exception</v>
          </cell>
          <cell r="D7873" t="str">
            <v>Brenden Phillips</v>
          </cell>
          <cell r="E7873">
            <v>842</v>
          </cell>
          <cell r="G7873" t="str">
            <v>SAN FRANCISCO</v>
          </cell>
          <cell r="H7873" t="str">
            <v>Approved</v>
          </cell>
        </row>
        <row r="7874">
          <cell r="A7874" t="str">
            <v>GEXC2021-1476</v>
          </cell>
          <cell r="B7874" t="str">
            <v>029-051-010</v>
          </cell>
          <cell r="C7874" t="str">
            <v>Grading Season Exception</v>
          </cell>
          <cell r="D7874" t="str">
            <v>Brenden Phillips</v>
          </cell>
          <cell r="E7874">
            <v>933</v>
          </cell>
          <cell r="G7874" t="str">
            <v>POPLAR</v>
          </cell>
          <cell r="H7874" t="str">
            <v>Approved</v>
          </cell>
        </row>
        <row r="7875">
          <cell r="A7875" t="str">
            <v>QEXE2021-1474</v>
          </cell>
          <cell r="B7875" t="str">
            <v>115-010-035</v>
          </cell>
          <cell r="C7875" t="str">
            <v>Qualified Exempt</v>
          </cell>
          <cell r="D7875" t="str">
            <v>Alyson Borawski</v>
          </cell>
          <cell r="E7875">
            <v>5390</v>
          </cell>
          <cell r="F7875" t="str">
            <v>N</v>
          </cell>
          <cell r="G7875" t="str">
            <v>LAKE</v>
          </cell>
          <cell r="H7875" t="str">
            <v>Accepted</v>
          </cell>
        </row>
        <row r="7876">
          <cell r="A7876" t="str">
            <v>TREE2021-1704</v>
          </cell>
          <cell r="B7876" t="str">
            <v>031-316-004</v>
          </cell>
          <cell r="C7876" t="str">
            <v>Tree Removal</v>
          </cell>
          <cell r="D7876" t="str">
            <v>Bruce Barr</v>
          </cell>
          <cell r="E7876">
            <v>2955</v>
          </cell>
          <cell r="G7876" t="str">
            <v>SPRINGWOOD</v>
          </cell>
          <cell r="H7876" t="str">
            <v>Approved</v>
          </cell>
        </row>
        <row r="7877">
          <cell r="A7877" t="str">
            <v>TREE2021-1701</v>
          </cell>
          <cell r="B7877" t="str">
            <v>026-050-004</v>
          </cell>
          <cell r="C7877" t="str">
            <v>Tree Removal</v>
          </cell>
          <cell r="E7877">
            <v>1176</v>
          </cell>
          <cell r="G7877" t="str">
            <v>RUFUS ALLEN</v>
          </cell>
          <cell r="H7877" t="str">
            <v>Approved</v>
          </cell>
        </row>
        <row r="7878">
          <cell r="A7878" t="str">
            <v>LCAP2021-0354</v>
          </cell>
          <cell r="B7878" t="str">
            <v>117-060-005</v>
          </cell>
          <cell r="C7878" t="str">
            <v>Soils Hydrology</v>
          </cell>
          <cell r="D7878" t="str">
            <v>Julie Roll</v>
          </cell>
          <cell r="E7878">
            <v>6417</v>
          </cell>
          <cell r="F7878" t="str">
            <v>N</v>
          </cell>
          <cell r="G7878" t="str">
            <v>LAKE</v>
          </cell>
          <cell r="H7878" t="str">
            <v>Results Issued</v>
          </cell>
        </row>
        <row r="7879">
          <cell r="A7879" t="str">
            <v>ERSP2021-1700</v>
          </cell>
          <cell r="B7879" t="str">
            <v>540-101-00</v>
          </cell>
          <cell r="C7879" t="str">
            <v>Rec-Public Service</v>
          </cell>
          <cell r="D7879" t="str">
            <v>Brandy Mcmahon</v>
          </cell>
          <cell r="E7879">
            <v>101</v>
          </cell>
          <cell r="G7879" t="str">
            <v>General</v>
          </cell>
          <cell r="H7879" t="str">
            <v>Acknowledged</v>
          </cell>
        </row>
        <row r="7880">
          <cell r="A7880" t="str">
            <v>GEXC2021-1477</v>
          </cell>
          <cell r="B7880" t="str">
            <v>1318-27-001-020</v>
          </cell>
          <cell r="C7880" t="str">
            <v>Grading Season Exception</v>
          </cell>
          <cell r="D7880" t="str">
            <v>Brenden Phillips</v>
          </cell>
          <cell r="E7880">
            <v>75</v>
          </cell>
          <cell r="G7880" t="str">
            <v>HWY 50</v>
          </cell>
          <cell r="H7880" t="str">
            <v>Approved</v>
          </cell>
        </row>
        <row r="7881">
          <cell r="A7881" t="str">
            <v>QESZ2021-1475</v>
          </cell>
          <cell r="B7881" t="str">
            <v>090-141-027</v>
          </cell>
          <cell r="C7881" t="str">
            <v>QE Shorezone</v>
          </cell>
          <cell r="D7881" t="str">
            <v>Alyson Borawski</v>
          </cell>
          <cell r="E7881">
            <v>8714</v>
          </cell>
          <cell r="G7881" t="str">
            <v>BROCKWAY VISTA</v>
          </cell>
          <cell r="H7881" t="str">
            <v>Project Completed</v>
          </cell>
        </row>
        <row r="7882">
          <cell r="A7882" t="str">
            <v>GEXC2021-1478</v>
          </cell>
          <cell r="B7882" t="str">
            <v>023-554-010</v>
          </cell>
          <cell r="C7882" t="str">
            <v>Grading Season Exception</v>
          </cell>
          <cell r="D7882" t="str">
            <v>Brenden Phillips</v>
          </cell>
          <cell r="E7882">
            <v>2101</v>
          </cell>
          <cell r="G7882" t="str">
            <v>12TH</v>
          </cell>
          <cell r="H7882" t="str">
            <v>Approved</v>
          </cell>
        </row>
        <row r="7883">
          <cell r="A7883" t="str">
            <v>TREE2021-1703</v>
          </cell>
          <cell r="B7883" t="str">
            <v>033-876-003</v>
          </cell>
          <cell r="C7883" t="str">
            <v>Tree Removal</v>
          </cell>
          <cell r="D7883" t="str">
            <v>Bruce Barr</v>
          </cell>
          <cell r="E7883">
            <v>1739</v>
          </cell>
          <cell r="G7883" t="str">
            <v>NADOWA</v>
          </cell>
          <cell r="H7883" t="str">
            <v>Approved</v>
          </cell>
        </row>
        <row r="7884">
          <cell r="A7884" t="str">
            <v>GEXC2021-1479</v>
          </cell>
          <cell r="B7884" t="str">
            <v>032-252-030</v>
          </cell>
          <cell r="C7884" t="str">
            <v>Grading Season Exception</v>
          </cell>
          <cell r="D7884" t="str">
            <v>Brenden Phillips</v>
          </cell>
          <cell r="E7884">
            <v>1911</v>
          </cell>
          <cell r="G7884" t="str">
            <v>F</v>
          </cell>
          <cell r="H7884" t="str">
            <v>Approved</v>
          </cell>
        </row>
        <row r="7885">
          <cell r="A7885" t="str">
            <v>ERSP2021-1702</v>
          </cell>
          <cell r="B7885" t="str">
            <v>122-193-21</v>
          </cell>
          <cell r="C7885" t="str">
            <v>Residential Dwelling</v>
          </cell>
          <cell r="D7885" t="str">
            <v>BMCKILLOP</v>
          </cell>
          <cell r="E7885">
            <v>691</v>
          </cell>
          <cell r="G7885" t="str">
            <v>DAVID</v>
          </cell>
          <cell r="H7885" t="str">
            <v>Conditional Permit</v>
          </cell>
        </row>
        <row r="7886">
          <cell r="A7886" t="str">
            <v>MOUA2023-0179</v>
          </cell>
          <cell r="B7886" t="str">
            <v>023-461-011</v>
          </cell>
          <cell r="C7886" t="str">
            <v>MOU Application</v>
          </cell>
          <cell r="D7886" t="str">
            <v>MOU</v>
          </cell>
          <cell r="E7886">
            <v>787</v>
          </cell>
          <cell r="G7886" t="str">
            <v>TATA</v>
          </cell>
          <cell r="H7886" t="str">
            <v>Project Completed</v>
          </cell>
        </row>
        <row r="7887">
          <cell r="A7887" t="str">
            <v>GEXC2021-1471</v>
          </cell>
          <cell r="B7887" t="str">
            <v>1418-00-001-007</v>
          </cell>
          <cell r="C7887" t="str">
            <v>Grading Season Exception</v>
          </cell>
          <cell r="D7887" t="str">
            <v>Brenden Phillips</v>
          </cell>
          <cell r="E7887">
            <v>3709</v>
          </cell>
          <cell r="G7887" t="str">
            <v>HWY 28</v>
          </cell>
          <cell r="H7887" t="str">
            <v>Approved</v>
          </cell>
        </row>
        <row r="7888">
          <cell r="A7888" t="str">
            <v>LCAP2021-0352</v>
          </cell>
          <cell r="B7888" t="str">
            <v>097-100-012</v>
          </cell>
          <cell r="C7888" t="str">
            <v>Site Assessment</v>
          </cell>
          <cell r="D7888" t="str">
            <v>Julie Roll</v>
          </cell>
          <cell r="E7888">
            <v>4900</v>
          </cell>
          <cell r="F7888" t="str">
            <v>W</v>
          </cell>
          <cell r="G7888" t="str">
            <v>LAKE</v>
          </cell>
          <cell r="H7888" t="str">
            <v>Results Issued</v>
          </cell>
        </row>
        <row r="7889">
          <cell r="A7889" t="str">
            <v>GEXC2021-1470</v>
          </cell>
          <cell r="B7889" t="str">
            <v>1318-22-310-003</v>
          </cell>
          <cell r="C7889" t="str">
            <v>Grading Season Exception</v>
          </cell>
          <cell r="D7889" t="str">
            <v>Brenden Phillips</v>
          </cell>
          <cell r="E7889">
            <v>25</v>
          </cell>
          <cell r="G7889" t="str">
            <v>BEACH CLUB</v>
          </cell>
          <cell r="H7889" t="str">
            <v>Approved</v>
          </cell>
        </row>
        <row r="7890">
          <cell r="A7890" t="str">
            <v>GEXC2021-1472</v>
          </cell>
          <cell r="B7890" t="str">
            <v>132-232-08</v>
          </cell>
          <cell r="C7890" t="str">
            <v>Grading Season Exception</v>
          </cell>
          <cell r="D7890" t="str">
            <v>Rachel Lopez</v>
          </cell>
          <cell r="E7890">
            <v>920</v>
          </cell>
          <cell r="G7890" t="str">
            <v>SOUTHWOOD</v>
          </cell>
          <cell r="H7890" t="str">
            <v>Approved</v>
          </cell>
        </row>
        <row r="7891">
          <cell r="A7891" t="str">
            <v>GEXC2021-1469</v>
          </cell>
          <cell r="B7891" t="str">
            <v>034-433-010</v>
          </cell>
          <cell r="C7891" t="str">
            <v>Grading Season Exception</v>
          </cell>
          <cell r="D7891" t="str">
            <v>Brenden Phillips</v>
          </cell>
          <cell r="E7891">
            <v>1876</v>
          </cell>
          <cell r="G7891" t="str">
            <v>KICKAPOO</v>
          </cell>
          <cell r="H7891" t="str">
            <v>Denied</v>
          </cell>
        </row>
        <row r="7892">
          <cell r="A7892" t="str">
            <v>QEXE2021-1465</v>
          </cell>
          <cell r="B7892" t="str">
            <v>027-371-009</v>
          </cell>
          <cell r="C7892" t="str">
            <v>Qualified Exempt</v>
          </cell>
          <cell r="D7892" t="str">
            <v>Alyson Borawski</v>
          </cell>
          <cell r="E7892">
            <v>952</v>
          </cell>
          <cell r="G7892" t="str">
            <v>BAL BIJOU</v>
          </cell>
          <cell r="H7892" t="str">
            <v>Incomplete</v>
          </cell>
        </row>
        <row r="7893">
          <cell r="A7893" t="str">
            <v>TREE2021-1698</v>
          </cell>
          <cell r="B7893" t="str">
            <v>1418-11-412-007</v>
          </cell>
          <cell r="C7893" t="str">
            <v>Tree Removal</v>
          </cell>
          <cell r="D7893" t="str">
            <v>Bruce Barr</v>
          </cell>
          <cell r="E7893">
            <v>1963</v>
          </cell>
          <cell r="G7893" t="str">
            <v>PRAY MEADOW</v>
          </cell>
          <cell r="H7893" t="str">
            <v>Approved</v>
          </cell>
        </row>
        <row r="7894">
          <cell r="A7894" t="str">
            <v>TREE2021-1699</v>
          </cell>
          <cell r="B7894" t="str">
            <v>027-225-022</v>
          </cell>
          <cell r="C7894" t="str">
            <v>Tree Removal</v>
          </cell>
          <cell r="D7894" t="str">
            <v>Bruce Barr</v>
          </cell>
          <cell r="E7894">
            <v>1104</v>
          </cell>
          <cell r="G7894" t="str">
            <v>LONG VALLEY</v>
          </cell>
          <cell r="H7894" t="str">
            <v>Approved</v>
          </cell>
        </row>
        <row r="7895">
          <cell r="A7895" t="str">
            <v>GEXC2021-1466</v>
          </cell>
          <cell r="B7895" t="str">
            <v>025-262-004</v>
          </cell>
          <cell r="C7895" t="str">
            <v>Grading Season Exception</v>
          </cell>
          <cell r="D7895" t="str">
            <v>Brenden Phillips</v>
          </cell>
          <cell r="E7895">
            <v>1291</v>
          </cell>
          <cell r="G7895" t="str">
            <v>PENINSULA</v>
          </cell>
          <cell r="H7895" t="str">
            <v>Approved</v>
          </cell>
        </row>
        <row r="7896">
          <cell r="A7896" t="str">
            <v>GEXC2021-1468</v>
          </cell>
          <cell r="B7896" t="str">
            <v>015-304-033</v>
          </cell>
          <cell r="C7896" t="str">
            <v>Grading Season Exception</v>
          </cell>
          <cell r="D7896" t="str">
            <v>Brenden Phillips</v>
          </cell>
          <cell r="E7896">
            <v>7275</v>
          </cell>
          <cell r="G7896" t="str">
            <v>SEVENTH</v>
          </cell>
          <cell r="H7896" t="str">
            <v>Approved</v>
          </cell>
        </row>
        <row r="7897">
          <cell r="A7897" t="str">
            <v>GEXC2021-1467</v>
          </cell>
          <cell r="B7897" t="str">
            <v>097-153-005</v>
          </cell>
          <cell r="C7897" t="str">
            <v>Grading Season Exception</v>
          </cell>
          <cell r="D7897" t="str">
            <v>Rachel Lopez</v>
          </cell>
          <cell r="E7897">
            <v>5395</v>
          </cell>
          <cell r="F7897" t="str">
            <v>W</v>
          </cell>
          <cell r="G7897" t="str">
            <v>LAKE</v>
          </cell>
          <cell r="H7897" t="str">
            <v>Approved</v>
          </cell>
        </row>
        <row r="7898">
          <cell r="A7898" t="str">
            <v>TREE2021-1697</v>
          </cell>
          <cell r="B7898" t="str">
            <v>130-203-19</v>
          </cell>
          <cell r="C7898" t="str">
            <v>Tree Removal</v>
          </cell>
          <cell r="D7898" t="str">
            <v>Bruce Barr</v>
          </cell>
          <cell r="E7898">
            <v>1069</v>
          </cell>
          <cell r="G7898" t="str">
            <v>OXEN</v>
          </cell>
          <cell r="H7898" t="str">
            <v>Approved</v>
          </cell>
        </row>
        <row r="7899">
          <cell r="A7899" t="str">
            <v>GEXC2021-1464</v>
          </cell>
          <cell r="B7899" t="str">
            <v>022-381-011</v>
          </cell>
          <cell r="C7899" t="str">
            <v>Grading Season Exception</v>
          </cell>
          <cell r="D7899" t="str">
            <v>Brenden Phillips</v>
          </cell>
          <cell r="E7899">
            <v>218</v>
          </cell>
          <cell r="G7899" t="str">
            <v>BEACH</v>
          </cell>
          <cell r="H7899" t="str">
            <v>Approved</v>
          </cell>
        </row>
        <row r="7900">
          <cell r="A7900" t="str">
            <v>TRAN2021-1462</v>
          </cell>
          <cell r="B7900" t="str">
            <v>033-306-005</v>
          </cell>
          <cell r="C7900" t="str">
            <v>Transfer of Development</v>
          </cell>
          <cell r="D7900" t="str">
            <v>BMCKILLOP</v>
          </cell>
          <cell r="E7900">
            <v>1690</v>
          </cell>
          <cell r="G7900" t="str">
            <v>THUNDERBIRD</v>
          </cell>
          <cell r="H7900" t="str">
            <v>Project Completed</v>
          </cell>
        </row>
        <row r="7901">
          <cell r="A7901" t="str">
            <v>HIST2021-1459</v>
          </cell>
          <cell r="B7901" t="str">
            <v>131-013-17</v>
          </cell>
          <cell r="C7901" t="str">
            <v>Historical Determination</v>
          </cell>
          <cell r="D7901" t="str">
            <v>RGRAVES</v>
          </cell>
          <cell r="E7901">
            <v>630</v>
          </cell>
          <cell r="G7901" t="str">
            <v>VILLAGE</v>
          </cell>
          <cell r="H7901" t="str">
            <v>Determination Issued</v>
          </cell>
        </row>
        <row r="7902">
          <cell r="A7902" t="str">
            <v>TREE2021-1695</v>
          </cell>
          <cell r="B7902" t="str">
            <v>097-193-004</v>
          </cell>
          <cell r="C7902" t="str">
            <v>Tree Removal</v>
          </cell>
          <cell r="D7902" t="str">
            <v>Bruce Barr</v>
          </cell>
          <cell r="E7902">
            <v>300</v>
          </cell>
          <cell r="G7902" t="str">
            <v>MEADOW</v>
          </cell>
          <cell r="H7902" t="str">
            <v>Approved</v>
          </cell>
        </row>
        <row r="7903">
          <cell r="A7903" t="str">
            <v>TREE2021-1694</v>
          </cell>
          <cell r="B7903" t="str">
            <v>125-142-01</v>
          </cell>
          <cell r="C7903" t="str">
            <v>Tree Removal</v>
          </cell>
          <cell r="D7903" t="str">
            <v>Bruce Barr</v>
          </cell>
          <cell r="E7903">
            <v>818</v>
          </cell>
          <cell r="G7903" t="str">
            <v>TONI</v>
          </cell>
          <cell r="H7903" t="str">
            <v>Approved</v>
          </cell>
        </row>
        <row r="7904">
          <cell r="A7904" t="str">
            <v>TREE2021-1696</v>
          </cell>
          <cell r="B7904" t="str">
            <v>025-791-003</v>
          </cell>
          <cell r="C7904" t="str">
            <v>Tree Removal</v>
          </cell>
          <cell r="D7904" t="str">
            <v>Bruce Barr</v>
          </cell>
          <cell r="E7904">
            <v>2417</v>
          </cell>
          <cell r="G7904" t="str">
            <v>MARSHALL</v>
          </cell>
          <cell r="H7904" t="str">
            <v>Approved</v>
          </cell>
        </row>
        <row r="7905">
          <cell r="A7905" t="str">
            <v>MFEE2021-1463</v>
          </cell>
          <cell r="B7905" t="str">
            <v>094-090-032</v>
          </cell>
          <cell r="C7905" t="str">
            <v>Mooring Fee</v>
          </cell>
          <cell r="E7905">
            <v>0</v>
          </cell>
          <cell r="G7905" t="str">
            <v>NONE</v>
          </cell>
          <cell r="H7905" t="str">
            <v>Paid</v>
          </cell>
        </row>
        <row r="7906">
          <cell r="A7906" t="str">
            <v>TREE2021-1684</v>
          </cell>
          <cell r="B7906" t="str">
            <v>026-121-010</v>
          </cell>
          <cell r="C7906" t="str">
            <v>Tree Removal</v>
          </cell>
          <cell r="D7906" t="str">
            <v>Bruce Barr</v>
          </cell>
          <cell r="E7906">
            <v>656</v>
          </cell>
          <cell r="G7906" t="str">
            <v>EL DORADO</v>
          </cell>
          <cell r="H7906" t="str">
            <v>Approved</v>
          </cell>
        </row>
        <row r="7907">
          <cell r="A7907" t="str">
            <v>ERSP2021-1692</v>
          </cell>
          <cell r="B7907" t="str">
            <v>026-104-005</v>
          </cell>
          <cell r="C7907" t="str">
            <v>Residential Dwelling</v>
          </cell>
          <cell r="D7907" t="str">
            <v>INTAKE INTAKE</v>
          </cell>
          <cell r="E7907">
            <v>3054</v>
          </cell>
          <cell r="G7907" t="str">
            <v>FRESNO</v>
          </cell>
          <cell r="H7907" t="str">
            <v>Incomplete Submittal</v>
          </cell>
        </row>
        <row r="7908">
          <cell r="A7908" t="str">
            <v>TREE2021-1693</v>
          </cell>
          <cell r="B7908" t="str">
            <v>034-754-009</v>
          </cell>
          <cell r="C7908" t="str">
            <v>Tree Removal</v>
          </cell>
          <cell r="D7908" t="str">
            <v>Bruce Barr</v>
          </cell>
          <cell r="E7908">
            <v>1796</v>
          </cell>
          <cell r="G7908" t="str">
            <v>SKYLINE</v>
          </cell>
          <cell r="H7908" t="str">
            <v>Approved</v>
          </cell>
        </row>
        <row r="7909">
          <cell r="A7909" t="str">
            <v>TREE2021-1691</v>
          </cell>
          <cell r="B7909" t="str">
            <v>034-641-003</v>
          </cell>
          <cell r="C7909" t="str">
            <v>Tree Removal</v>
          </cell>
          <cell r="D7909" t="str">
            <v>Bruce Barr</v>
          </cell>
          <cell r="E7909">
            <v>640</v>
          </cell>
          <cell r="G7909" t="str">
            <v>OTOMITES</v>
          </cell>
          <cell r="H7909" t="str">
            <v>Approved</v>
          </cell>
        </row>
        <row r="7910">
          <cell r="A7910" t="str">
            <v>TREE2021-1686</v>
          </cell>
          <cell r="B7910" t="str">
            <v>023-553-007</v>
          </cell>
          <cell r="C7910" t="str">
            <v>Tree Removal</v>
          </cell>
          <cell r="D7910" t="str">
            <v>Bruce Barr</v>
          </cell>
          <cell r="E7910">
            <v>2156</v>
          </cell>
          <cell r="G7910" t="str">
            <v>PETER</v>
          </cell>
          <cell r="H7910" t="str">
            <v>Approved</v>
          </cell>
        </row>
        <row r="7911">
          <cell r="A7911" t="str">
            <v>TREE2021-1685</v>
          </cell>
          <cell r="B7911" t="str">
            <v>080-061-002</v>
          </cell>
          <cell r="C7911" t="str">
            <v>Tree Removal</v>
          </cell>
          <cell r="D7911" t="str">
            <v>Bruce Barr</v>
          </cell>
          <cell r="E7911">
            <v>1849</v>
          </cell>
          <cell r="G7911" t="str">
            <v>MINNICONJOU</v>
          </cell>
          <cell r="H7911" t="str">
            <v>Approved</v>
          </cell>
        </row>
        <row r="7912">
          <cell r="A7912" t="str">
            <v>LCAP2021-0350</v>
          </cell>
          <cell r="B7912" t="str">
            <v>115-020-026</v>
          </cell>
          <cell r="C7912" t="str">
            <v>IPES Limited Incentive</v>
          </cell>
          <cell r="D7912" t="str">
            <v>Julie Roll</v>
          </cell>
          <cell r="E7912">
            <v>0</v>
          </cell>
          <cell r="G7912" t="str">
            <v>NONE</v>
          </cell>
          <cell r="H7912" t="str">
            <v>Project Completed</v>
          </cell>
        </row>
        <row r="7913">
          <cell r="A7913" t="str">
            <v>HIST2021-1457</v>
          </cell>
          <cell r="B7913" t="str">
            <v>032-151-009</v>
          </cell>
          <cell r="C7913" t="str">
            <v>Historical Determination</v>
          </cell>
          <cell r="D7913" t="str">
            <v>RGRAVES</v>
          </cell>
          <cell r="E7913">
            <v>1971</v>
          </cell>
          <cell r="G7913" t="str">
            <v>F</v>
          </cell>
          <cell r="H7913" t="str">
            <v>Determination Issued</v>
          </cell>
        </row>
        <row r="7914">
          <cell r="A7914" t="str">
            <v>GEXC2021-1456</v>
          </cell>
          <cell r="B7914" t="str">
            <v>1318-10-410-010</v>
          </cell>
          <cell r="C7914" t="str">
            <v>Grading Season Exception</v>
          </cell>
          <cell r="D7914" t="str">
            <v>Brenden Phillips</v>
          </cell>
          <cell r="E7914">
            <v>625</v>
          </cell>
          <cell r="G7914" t="str">
            <v>POINT</v>
          </cell>
          <cell r="H7914" t="str">
            <v>Approved</v>
          </cell>
        </row>
        <row r="7915">
          <cell r="A7915" t="str">
            <v>TREE2021-1682</v>
          </cell>
          <cell r="B7915" t="str">
            <v>025-622-08</v>
          </cell>
          <cell r="C7915" t="str">
            <v>Tree Removal</v>
          </cell>
          <cell r="D7915" t="str">
            <v>Bruce Barr</v>
          </cell>
          <cell r="E7915">
            <v>2261</v>
          </cell>
          <cell r="G7915" t="str">
            <v>COLD CREEK</v>
          </cell>
          <cell r="H7915" t="str">
            <v>Approved</v>
          </cell>
        </row>
        <row r="7916">
          <cell r="A7916" t="str">
            <v>MOOR2021-1687</v>
          </cell>
          <cell r="B7916" t="str">
            <v>1418-34-304-008</v>
          </cell>
          <cell r="C7916" t="str">
            <v>Mooring Buoys</v>
          </cell>
          <cell r="D7916" t="str">
            <v>Matt Miller</v>
          </cell>
          <cell r="E7916">
            <v>173</v>
          </cell>
          <cell r="G7916" t="str">
            <v>SNUG HARBOR</v>
          </cell>
          <cell r="H7916" t="str">
            <v>Acknowledged</v>
          </cell>
        </row>
        <row r="7917">
          <cell r="A7917" t="str">
            <v>GEXC2021-1458</v>
          </cell>
          <cell r="B7917" t="str">
            <v>1418-10-801-004</v>
          </cell>
          <cell r="C7917" t="str">
            <v>Grading Season Exception</v>
          </cell>
          <cell r="D7917" t="str">
            <v>Brenden Phillips</v>
          </cell>
          <cell r="E7917">
            <v>183</v>
          </cell>
          <cell r="G7917" t="str">
            <v>YELLOW JACKET</v>
          </cell>
          <cell r="H7917" t="str">
            <v>Approved</v>
          </cell>
        </row>
        <row r="7918">
          <cell r="A7918" t="str">
            <v>LCAP2021-0348</v>
          </cell>
          <cell r="B7918" t="str">
            <v>022-111-013</v>
          </cell>
          <cell r="C7918" t="str">
            <v>Site Assessment</v>
          </cell>
          <cell r="D7918" t="str">
            <v>Julie Roll</v>
          </cell>
          <cell r="E7918">
            <v>548</v>
          </cell>
          <cell r="G7918" t="str">
            <v>LUCERNE</v>
          </cell>
          <cell r="H7918" t="str">
            <v>Results Issued</v>
          </cell>
        </row>
        <row r="7919">
          <cell r="A7919" t="str">
            <v>TREE2021-1683</v>
          </cell>
          <cell r="B7919" t="str">
            <v>033-855-009</v>
          </cell>
          <cell r="C7919" t="str">
            <v>Tree Removal</v>
          </cell>
          <cell r="D7919" t="str">
            <v>Bruce Barr</v>
          </cell>
          <cell r="E7919">
            <v>1858</v>
          </cell>
          <cell r="G7919" t="str">
            <v>HUNKPAPA</v>
          </cell>
          <cell r="H7919" t="str">
            <v>Approved</v>
          </cell>
        </row>
        <row r="7920">
          <cell r="A7920" t="str">
            <v>CEXT2021-1455</v>
          </cell>
          <cell r="B7920" t="str">
            <v>122-113-12</v>
          </cell>
          <cell r="C7920" t="str">
            <v>Construction Schedule Extension</v>
          </cell>
          <cell r="E7920">
            <v>517</v>
          </cell>
          <cell r="G7920" t="str">
            <v>Silvertip</v>
          </cell>
          <cell r="H7920" t="str">
            <v>Withdrawn</v>
          </cell>
        </row>
        <row r="7921">
          <cell r="A7921" t="str">
            <v>LCAP2021-0349</v>
          </cell>
          <cell r="B7921" t="str">
            <v>122-213-15</v>
          </cell>
          <cell r="C7921" t="str">
            <v>Soils Hydrology</v>
          </cell>
          <cell r="D7921" t="str">
            <v>Julie Roll</v>
          </cell>
          <cell r="E7921">
            <v>842</v>
          </cell>
          <cell r="G7921" t="str">
            <v>LAKESHORE</v>
          </cell>
          <cell r="H7921" t="str">
            <v>Results Issued</v>
          </cell>
        </row>
        <row r="7922">
          <cell r="A7922" t="str">
            <v>GEXC2021-1452</v>
          </cell>
          <cell r="B7922" t="str">
            <v>027-233-035</v>
          </cell>
          <cell r="C7922" t="str">
            <v>Grading Season Exception</v>
          </cell>
          <cell r="D7922" t="str">
            <v>Brenden Phillips</v>
          </cell>
          <cell r="E7922">
            <v>3327</v>
          </cell>
          <cell r="G7922" t="str">
            <v>FIR</v>
          </cell>
          <cell r="H7922" t="str">
            <v>Denied</v>
          </cell>
        </row>
        <row r="7923">
          <cell r="A7923" t="str">
            <v>LCAP2021-0347</v>
          </cell>
          <cell r="B7923" t="str">
            <v>028-221-030</v>
          </cell>
          <cell r="C7923" t="str">
            <v>Soils Hydrology</v>
          </cell>
          <cell r="D7923" t="str">
            <v>Julie Roll</v>
          </cell>
          <cell r="E7923">
            <v>0</v>
          </cell>
          <cell r="G7923" t="str">
            <v>UNASSIGNED</v>
          </cell>
          <cell r="H7923" t="str">
            <v>Results Issued</v>
          </cell>
        </row>
        <row r="7924">
          <cell r="A7924" t="str">
            <v>HIST2021-1447</v>
          </cell>
          <cell r="B7924" t="str">
            <v>115-010-019</v>
          </cell>
          <cell r="C7924" t="str">
            <v>Historical Determination</v>
          </cell>
          <cell r="D7924" t="str">
            <v>RGRAVES</v>
          </cell>
          <cell r="E7924">
            <v>5472</v>
          </cell>
          <cell r="F7924" t="str">
            <v>N</v>
          </cell>
          <cell r="G7924" t="str">
            <v>LAKE</v>
          </cell>
          <cell r="H7924" t="str">
            <v>Determination Issued</v>
          </cell>
        </row>
        <row r="7925">
          <cell r="A7925" t="str">
            <v>GEXC2021-1451</v>
          </cell>
          <cell r="B7925" t="str">
            <v>098-210-036</v>
          </cell>
          <cell r="C7925" t="str">
            <v>Grading Season Exception</v>
          </cell>
          <cell r="D7925" t="str">
            <v>Rachel Lopez</v>
          </cell>
          <cell r="E7925">
            <v>216</v>
          </cell>
          <cell r="G7925" t="str">
            <v>PINE</v>
          </cell>
          <cell r="H7925" t="str">
            <v>Approved</v>
          </cell>
        </row>
        <row r="7926">
          <cell r="A7926" t="str">
            <v>CEXT2021-1446</v>
          </cell>
          <cell r="B7926" t="str">
            <v>094-160-010</v>
          </cell>
          <cell r="C7926" t="str">
            <v>Construction Schedule Extension</v>
          </cell>
          <cell r="E7926">
            <v>1620</v>
          </cell>
          <cell r="F7926" t="str">
            <v>N</v>
          </cell>
          <cell r="G7926" t="str">
            <v>LAKE</v>
          </cell>
          <cell r="H7926" t="str">
            <v>Approved</v>
          </cell>
        </row>
        <row r="7927">
          <cell r="A7927" t="str">
            <v>GEXC2021-1445</v>
          </cell>
          <cell r="B7927" t="str">
            <v>027-083-008</v>
          </cell>
          <cell r="C7927" t="str">
            <v>Grading Season Exception</v>
          </cell>
          <cell r="D7927" t="str">
            <v>Brenden Phillips</v>
          </cell>
          <cell r="E7927">
            <v>3838</v>
          </cell>
          <cell r="G7927" t="str">
            <v>LAKE TAHOE</v>
          </cell>
          <cell r="H7927" t="str">
            <v>Approved</v>
          </cell>
        </row>
        <row r="7928">
          <cell r="A7928" t="str">
            <v>GEXC2021-1449</v>
          </cell>
          <cell r="B7928" t="str">
            <v>1318-23-401-019</v>
          </cell>
          <cell r="C7928" t="str">
            <v>Grading Season Exception</v>
          </cell>
          <cell r="D7928" t="str">
            <v>Brenden Phillips</v>
          </cell>
          <cell r="E7928">
            <v>201</v>
          </cell>
          <cell r="G7928" t="str">
            <v>MANOR</v>
          </cell>
          <cell r="H7928" t="str">
            <v>Denied</v>
          </cell>
        </row>
        <row r="7929">
          <cell r="A7929" t="str">
            <v>LCAP2021-0344</v>
          </cell>
          <cell r="B7929" t="str">
            <v>125-185-10</v>
          </cell>
          <cell r="C7929" t="str">
            <v>Site Assessment</v>
          </cell>
          <cell r="D7929" t="str">
            <v>Julie Roll</v>
          </cell>
          <cell r="E7929">
            <v>997</v>
          </cell>
          <cell r="G7929" t="str">
            <v>TYNER</v>
          </cell>
          <cell r="H7929" t="str">
            <v>Results Issued</v>
          </cell>
        </row>
        <row r="7930">
          <cell r="A7930" t="str">
            <v>MOOR2021-1680</v>
          </cell>
          <cell r="B7930" t="str">
            <v>117-130-032</v>
          </cell>
          <cell r="C7930" t="str">
            <v>Mooring Buoys</v>
          </cell>
          <cell r="D7930" t="str">
            <v>Matt Miller</v>
          </cell>
          <cell r="E7930">
            <v>7460</v>
          </cell>
          <cell r="F7930" t="str">
            <v>N</v>
          </cell>
          <cell r="G7930" t="str">
            <v>LAKE</v>
          </cell>
          <cell r="H7930" t="str">
            <v>Acknowledged</v>
          </cell>
        </row>
        <row r="7931">
          <cell r="A7931" t="str">
            <v>LCAP2021-0345</v>
          </cell>
          <cell r="B7931" t="str">
            <v>125-501-07</v>
          </cell>
          <cell r="C7931" t="str">
            <v>Site Assessment</v>
          </cell>
          <cell r="D7931" t="str">
            <v>Julie Roll</v>
          </cell>
          <cell r="E7931">
            <v>696</v>
          </cell>
          <cell r="G7931" t="str">
            <v>TUMBLEWEED</v>
          </cell>
          <cell r="H7931" t="str">
            <v>Results Issued</v>
          </cell>
        </row>
        <row r="7932">
          <cell r="A7932" t="str">
            <v>GEXC2021-1453</v>
          </cell>
          <cell r="B7932" t="str">
            <v>094-070-006</v>
          </cell>
          <cell r="C7932" t="str">
            <v>Grading Season Exception</v>
          </cell>
          <cell r="D7932" t="str">
            <v>Rachel Lopez</v>
          </cell>
          <cell r="E7932">
            <v>395</v>
          </cell>
          <cell r="F7932" t="str">
            <v>N</v>
          </cell>
          <cell r="G7932" t="str">
            <v>LAKE</v>
          </cell>
          <cell r="H7932" t="str">
            <v>Approved</v>
          </cell>
        </row>
        <row r="7933">
          <cell r="A7933" t="str">
            <v>LCAP2021-0346</v>
          </cell>
          <cell r="B7933" t="str">
            <v>029-053-013</v>
          </cell>
          <cell r="C7933" t="str">
            <v>Partial Site Assessment</v>
          </cell>
          <cell r="E7933">
            <v>944</v>
          </cell>
          <cell r="G7933" t="str">
            <v>FRIDAY</v>
          </cell>
          <cell r="H7933" t="str">
            <v>Withdrawn</v>
          </cell>
        </row>
        <row r="7934">
          <cell r="A7934" t="str">
            <v>TREE2022-0278</v>
          </cell>
          <cell r="B7934" t="str">
            <v>034-161-047</v>
          </cell>
          <cell r="C7934" t="str">
            <v>Tree Removal</v>
          </cell>
          <cell r="D7934" t="str">
            <v>Bruce Barr</v>
          </cell>
          <cell r="E7934">
            <v>1530</v>
          </cell>
          <cell r="G7934" t="str">
            <v>AZTEC</v>
          </cell>
          <cell r="H7934" t="str">
            <v>Approved</v>
          </cell>
        </row>
        <row r="7935">
          <cell r="A7935" t="str">
            <v>TREE2021-1679</v>
          </cell>
          <cell r="B7935" t="str">
            <v>122-213-15</v>
          </cell>
          <cell r="C7935" t="str">
            <v>Tree Removal</v>
          </cell>
          <cell r="D7935" t="str">
            <v>Bruce Barr</v>
          </cell>
          <cell r="E7935">
            <v>842</v>
          </cell>
          <cell r="G7935" t="str">
            <v>LAKESHORE</v>
          </cell>
          <cell r="H7935" t="str">
            <v>Approved</v>
          </cell>
        </row>
        <row r="7936">
          <cell r="A7936" t="str">
            <v>ALLC2021-1454</v>
          </cell>
          <cell r="B7936" t="str">
            <v>031-256-002</v>
          </cell>
          <cell r="C7936" t="str">
            <v>Allocation Assignment</v>
          </cell>
          <cell r="D7936" t="str">
            <v>INTAKE INTAKE</v>
          </cell>
          <cell r="E7936">
            <v>960</v>
          </cell>
          <cell r="G7936" t="str">
            <v>RUBICON</v>
          </cell>
          <cell r="H7936" t="str">
            <v>Incomplete</v>
          </cell>
        </row>
        <row r="7937">
          <cell r="A7937" t="str">
            <v>TREE2021-1681</v>
          </cell>
          <cell r="B7937" t="str">
            <v>124-082-01</v>
          </cell>
          <cell r="C7937" t="str">
            <v>Tree Removal</v>
          </cell>
          <cell r="D7937" t="str">
            <v>Bruce Barr</v>
          </cell>
          <cell r="E7937">
            <v>806</v>
          </cell>
          <cell r="G7937" t="str">
            <v>DONNA</v>
          </cell>
          <cell r="H7937" t="str">
            <v>Approved</v>
          </cell>
        </row>
        <row r="7938">
          <cell r="A7938" t="str">
            <v>GEXC2021-1450</v>
          </cell>
          <cell r="B7938" t="str">
            <v>115-070-013</v>
          </cell>
          <cell r="C7938" t="str">
            <v>Grading Season Exception</v>
          </cell>
          <cell r="D7938" t="str">
            <v>Rachel Lopez</v>
          </cell>
          <cell r="E7938">
            <v>4694</v>
          </cell>
          <cell r="F7938" t="str">
            <v>N</v>
          </cell>
          <cell r="G7938" t="str">
            <v>LAKE</v>
          </cell>
          <cell r="H7938" t="str">
            <v>Approved</v>
          </cell>
        </row>
        <row r="7939">
          <cell r="A7939" t="str">
            <v>GEXC2021-1443</v>
          </cell>
          <cell r="B7939" t="str">
            <v>124-085-16</v>
          </cell>
          <cell r="C7939" t="str">
            <v>Grading Season Exception</v>
          </cell>
          <cell r="D7939" t="str">
            <v>Rachel Lopez</v>
          </cell>
          <cell r="E7939">
            <v>557</v>
          </cell>
          <cell r="G7939" t="str">
            <v>MCDONALD</v>
          </cell>
          <cell r="H7939" t="str">
            <v>Approved</v>
          </cell>
        </row>
        <row r="7940">
          <cell r="A7940" t="str">
            <v>LCAP2021-0341</v>
          </cell>
          <cell r="B7940" t="str">
            <v>097-163-005</v>
          </cell>
          <cell r="C7940" t="str">
            <v>Site Assessment</v>
          </cell>
          <cell r="D7940" t="str">
            <v>Julie Roll</v>
          </cell>
          <cell r="E7940">
            <v>5495</v>
          </cell>
          <cell r="F7940" t="str">
            <v>W</v>
          </cell>
          <cell r="G7940" t="str">
            <v>LAKE</v>
          </cell>
          <cell r="H7940" t="str">
            <v>Results Issued</v>
          </cell>
        </row>
        <row r="7941">
          <cell r="A7941" t="str">
            <v>GEXC2021-1440</v>
          </cell>
          <cell r="B7941" t="str">
            <v>122-162-23</v>
          </cell>
          <cell r="C7941" t="str">
            <v>Grading Season Exception</v>
          </cell>
          <cell r="D7941" t="str">
            <v>Rachel Lopez</v>
          </cell>
          <cell r="E7941">
            <v>665</v>
          </cell>
          <cell r="G7941" t="str">
            <v>LAKESHORE</v>
          </cell>
          <cell r="H7941" t="str">
            <v>Approved</v>
          </cell>
        </row>
        <row r="7942">
          <cell r="A7942" t="str">
            <v>LCAP2021-0343</v>
          </cell>
          <cell r="B7942" t="str">
            <v>1418-34-401-002</v>
          </cell>
          <cell r="C7942" t="str">
            <v>Land Capability Challenge</v>
          </cell>
          <cell r="D7942" t="str">
            <v>Contractor</v>
          </cell>
          <cell r="E7942">
            <v>1134</v>
          </cell>
          <cell r="G7942" t="str">
            <v>HWY 50</v>
          </cell>
          <cell r="H7942" t="str">
            <v>Results Issued</v>
          </cell>
        </row>
        <row r="7943">
          <cell r="A7943" t="str">
            <v>GEXC2021-1438</v>
          </cell>
          <cell r="B7943" t="str">
            <v>083-202-013</v>
          </cell>
          <cell r="C7943" t="str">
            <v>Grading Season Exception</v>
          </cell>
          <cell r="D7943" t="str">
            <v>Rachel Lopez</v>
          </cell>
          <cell r="E7943">
            <v>1280</v>
          </cell>
          <cell r="F7943" t="str">
            <v>W</v>
          </cell>
          <cell r="G7943" t="str">
            <v>LAKE</v>
          </cell>
          <cell r="H7943" t="str">
            <v>Approved</v>
          </cell>
        </row>
        <row r="7944">
          <cell r="A7944" t="str">
            <v>GEXC2021-1441</v>
          </cell>
          <cell r="B7944" t="str">
            <v>1418-10-801-004</v>
          </cell>
          <cell r="C7944" t="str">
            <v>Grading Season Exception</v>
          </cell>
          <cell r="D7944" t="str">
            <v>Brenden Phillips</v>
          </cell>
          <cell r="E7944">
            <v>183</v>
          </cell>
          <cell r="G7944" t="str">
            <v>YELLOW JACKET</v>
          </cell>
          <cell r="H7944" t="str">
            <v>Incompete Submittal</v>
          </cell>
        </row>
        <row r="7945">
          <cell r="A7945" t="str">
            <v>MOOR2021-1673</v>
          </cell>
          <cell r="B7945" t="str">
            <v>085-260-033</v>
          </cell>
          <cell r="C7945" t="str">
            <v>Mooring Buoys</v>
          </cell>
          <cell r="D7945" t="str">
            <v>INTAKE INTAKE</v>
          </cell>
          <cell r="E7945">
            <v>3255</v>
          </cell>
          <cell r="F7945" t="str">
            <v>W</v>
          </cell>
          <cell r="G7945" t="str">
            <v>LAKE</v>
          </cell>
          <cell r="H7945" t="str">
            <v>Withdrawn</v>
          </cell>
        </row>
        <row r="7946">
          <cell r="A7946" t="str">
            <v>TREE2021-1674</v>
          </cell>
          <cell r="B7946" t="str">
            <v>094-225-009</v>
          </cell>
          <cell r="C7946" t="str">
            <v>Tree Removal</v>
          </cell>
          <cell r="D7946" t="str">
            <v>Bruce Barr</v>
          </cell>
          <cell r="E7946">
            <v>305</v>
          </cell>
          <cell r="G7946" t="str">
            <v>GRANLIBAKKEN</v>
          </cell>
          <cell r="H7946" t="str">
            <v>Approved</v>
          </cell>
        </row>
        <row r="7947">
          <cell r="A7947" t="str">
            <v>TREE2021-1678</v>
          </cell>
          <cell r="B7947" t="str">
            <v>094-263-007</v>
          </cell>
          <cell r="C7947" t="str">
            <v>Tree Removal</v>
          </cell>
          <cell r="D7947" t="str">
            <v>Bruce Barr</v>
          </cell>
          <cell r="E7947">
            <v>672</v>
          </cell>
          <cell r="G7947" t="str">
            <v>OLYMPIC</v>
          </cell>
          <cell r="H7947" t="str">
            <v>Approved</v>
          </cell>
        </row>
        <row r="7948">
          <cell r="A7948" t="str">
            <v>LCAP2021-0342</v>
          </cell>
          <cell r="B7948" t="str">
            <v>130-152-08</v>
          </cell>
          <cell r="C7948" t="str">
            <v>Soils Hydrology</v>
          </cell>
          <cell r="D7948" t="str">
            <v>CONSULTANT</v>
          </cell>
          <cell r="E7948">
            <v>1054</v>
          </cell>
          <cell r="G7948" t="str">
            <v>TAHOE</v>
          </cell>
          <cell r="H7948" t="str">
            <v>Results Issued</v>
          </cell>
        </row>
        <row r="7949">
          <cell r="A7949" t="str">
            <v>TREE2021-1676</v>
          </cell>
          <cell r="B7949" t="str">
            <v>122-195-08</v>
          </cell>
          <cell r="C7949" t="str">
            <v>Tree Removal</v>
          </cell>
          <cell r="D7949" t="str">
            <v>Bruce Barr</v>
          </cell>
          <cell r="E7949">
            <v>735</v>
          </cell>
          <cell r="G7949" t="str">
            <v>MARTIS PEAK</v>
          </cell>
          <cell r="H7949" t="str">
            <v>Approved</v>
          </cell>
        </row>
        <row r="7950">
          <cell r="A7950" t="str">
            <v>TREE2021-1677</v>
          </cell>
          <cell r="B7950" t="str">
            <v>128-131-01</v>
          </cell>
          <cell r="C7950" t="str">
            <v>Tree Removal</v>
          </cell>
          <cell r="D7950" t="str">
            <v>Bruce Barr</v>
          </cell>
          <cell r="E7950">
            <v>710</v>
          </cell>
          <cell r="G7950" t="str">
            <v>BIRDIE</v>
          </cell>
          <cell r="H7950" t="str">
            <v>Approved</v>
          </cell>
        </row>
        <row r="7951">
          <cell r="A7951" t="str">
            <v>GEXC2021-1442</v>
          </cell>
          <cell r="B7951" t="str">
            <v>031-092-004</v>
          </cell>
          <cell r="C7951" t="str">
            <v>Grading Season Exception</v>
          </cell>
          <cell r="D7951" t="str">
            <v>Brenden Phillips</v>
          </cell>
          <cell r="E7951">
            <v>1044</v>
          </cell>
          <cell r="G7951" t="str">
            <v>WILLIAM</v>
          </cell>
          <cell r="H7951" t="str">
            <v>Approved</v>
          </cell>
        </row>
        <row r="7952">
          <cell r="A7952" t="str">
            <v>GEXC2021-1439</v>
          </cell>
          <cell r="B7952" t="str">
            <v>098-210-013</v>
          </cell>
          <cell r="C7952" t="str">
            <v>Grading Season Exception</v>
          </cell>
          <cell r="D7952" t="str">
            <v>Rachel Lopez</v>
          </cell>
          <cell r="E7952">
            <v>200</v>
          </cell>
          <cell r="G7952" t="str">
            <v>PINE</v>
          </cell>
          <cell r="H7952" t="str">
            <v>Approved</v>
          </cell>
        </row>
        <row r="7953">
          <cell r="A7953" t="str">
            <v>TREE2021-1675</v>
          </cell>
          <cell r="B7953" t="str">
            <v>015-062-21</v>
          </cell>
          <cell r="C7953" t="str">
            <v>Tree Removal</v>
          </cell>
          <cell r="D7953" t="str">
            <v>Bruce Barr</v>
          </cell>
          <cell r="E7953">
            <v>7065</v>
          </cell>
          <cell r="G7953" t="str">
            <v>NINTH</v>
          </cell>
          <cell r="H7953" t="str">
            <v>Approved</v>
          </cell>
        </row>
        <row r="7954">
          <cell r="A7954" t="str">
            <v>GEXC2021-1444</v>
          </cell>
          <cell r="B7954" t="str">
            <v>097-050-043</v>
          </cell>
          <cell r="C7954" t="str">
            <v>Grading Season Exception</v>
          </cell>
          <cell r="D7954" t="str">
            <v>Rachel Lopez</v>
          </cell>
          <cell r="E7954">
            <v>405</v>
          </cell>
          <cell r="G7954" t="str">
            <v>ELLIS</v>
          </cell>
          <cell r="H7954" t="str">
            <v>Approved</v>
          </cell>
        </row>
        <row r="7955">
          <cell r="A7955" t="str">
            <v>GEXC2021-1437</v>
          </cell>
          <cell r="B7955" t="str">
            <v>016-300-009</v>
          </cell>
          <cell r="C7955" t="str">
            <v>Grading Season Exception</v>
          </cell>
          <cell r="D7955" t="str">
            <v>Brenden Phillips</v>
          </cell>
          <cell r="E7955">
            <v>227</v>
          </cell>
          <cell r="G7955" t="str">
            <v>DRUM</v>
          </cell>
          <cell r="H7955" t="str">
            <v>Approved</v>
          </cell>
        </row>
        <row r="7956">
          <cell r="A7956" t="str">
            <v>GEXC2021-1428</v>
          </cell>
          <cell r="B7956" t="str">
            <v>021-420-055</v>
          </cell>
          <cell r="C7956" t="str">
            <v>Grading Season Exception</v>
          </cell>
          <cell r="D7956" t="str">
            <v>Brenden Phillips</v>
          </cell>
          <cell r="E7956">
            <v>421</v>
          </cell>
          <cell r="G7956" t="str">
            <v>FALLEN LEAF</v>
          </cell>
          <cell r="H7956" t="str">
            <v>Approved</v>
          </cell>
        </row>
        <row r="7957">
          <cell r="A7957" t="str">
            <v>GEXC2021-1436</v>
          </cell>
          <cell r="B7957" t="str">
            <v>083-330-037</v>
          </cell>
          <cell r="C7957" t="str">
            <v>Grading Season Exception</v>
          </cell>
          <cell r="D7957" t="str">
            <v>Rachel Lopez</v>
          </cell>
          <cell r="E7957">
            <v>507</v>
          </cell>
          <cell r="G7957" t="str">
            <v>CLUB</v>
          </cell>
          <cell r="H7957" t="str">
            <v>Approved</v>
          </cell>
        </row>
        <row r="7958">
          <cell r="A7958" t="str">
            <v>QESZ2021-1433</v>
          </cell>
          <cell r="B7958" t="str">
            <v>115-060-020</v>
          </cell>
          <cell r="C7958" t="str">
            <v>QE Shorezone</v>
          </cell>
          <cell r="D7958" t="str">
            <v>Alyson Borawski</v>
          </cell>
          <cell r="E7958">
            <v>4796</v>
          </cell>
          <cell r="F7958" t="str">
            <v>N</v>
          </cell>
          <cell r="G7958" t="str">
            <v>LAKE</v>
          </cell>
          <cell r="H7958" t="str">
            <v>Project Completed</v>
          </cell>
        </row>
        <row r="7959">
          <cell r="A7959" t="str">
            <v>GEXC2021-1430</v>
          </cell>
          <cell r="B7959" t="str">
            <v>025-021-081</v>
          </cell>
          <cell r="C7959" t="str">
            <v>Grading Season Exception</v>
          </cell>
          <cell r="D7959" t="str">
            <v>Brenden Phillips</v>
          </cell>
          <cell r="E7959">
            <v>1389</v>
          </cell>
          <cell r="G7959" t="str">
            <v>HERBERT</v>
          </cell>
          <cell r="H7959" t="str">
            <v>Approved</v>
          </cell>
        </row>
        <row r="7960">
          <cell r="A7960" t="str">
            <v>GEXC2021-1431</v>
          </cell>
          <cell r="B7960" t="str">
            <v>094-110-019</v>
          </cell>
          <cell r="C7960" t="str">
            <v>Grading Season Exception</v>
          </cell>
          <cell r="D7960" t="str">
            <v>Rachel Lopez</v>
          </cell>
          <cell r="E7960">
            <v>970</v>
          </cell>
          <cell r="F7960" t="str">
            <v>N</v>
          </cell>
          <cell r="G7960" t="str">
            <v>LAKE</v>
          </cell>
          <cell r="H7960" t="str">
            <v>Approved</v>
          </cell>
        </row>
        <row r="7961">
          <cell r="A7961" t="str">
            <v>TREE2021-1672</v>
          </cell>
          <cell r="B7961" t="str">
            <v>122-181-64</v>
          </cell>
          <cell r="C7961" t="str">
            <v>Tree Removal</v>
          </cell>
          <cell r="D7961" t="str">
            <v>Bruce Barr</v>
          </cell>
          <cell r="E7961">
            <v>885</v>
          </cell>
          <cell r="G7961" t="str">
            <v>LAKESHORE</v>
          </cell>
          <cell r="H7961" t="str">
            <v>Approved</v>
          </cell>
        </row>
        <row r="7962">
          <cell r="A7962" t="str">
            <v>GEXC2021-1423</v>
          </cell>
          <cell r="B7962" t="str">
            <v>032-510-007</v>
          </cell>
          <cell r="C7962" t="str">
            <v>Grading Season Exception</v>
          </cell>
          <cell r="D7962" t="str">
            <v>Brenden Phillips</v>
          </cell>
          <cell r="E7962">
            <v>1772</v>
          </cell>
          <cell r="G7962" t="str">
            <v>D</v>
          </cell>
          <cell r="H7962" t="str">
            <v>Approved</v>
          </cell>
        </row>
        <row r="7963">
          <cell r="A7963" t="str">
            <v>LCAP2021-0351</v>
          </cell>
          <cell r="B7963" t="str">
            <v>1418-34-111-026</v>
          </cell>
          <cell r="C7963" t="str">
            <v>Site Assessment</v>
          </cell>
          <cell r="D7963" t="str">
            <v>Julie Roll</v>
          </cell>
          <cell r="E7963">
            <v>209</v>
          </cell>
          <cell r="G7963" t="str">
            <v>LYONS</v>
          </cell>
          <cell r="H7963" t="str">
            <v>Results Issued</v>
          </cell>
        </row>
        <row r="7964">
          <cell r="A7964" t="str">
            <v>GEXC2021-1426</v>
          </cell>
          <cell r="B7964" t="str">
            <v>122-090-00</v>
          </cell>
          <cell r="C7964" t="str">
            <v>Grading Season Exception</v>
          </cell>
          <cell r="D7964" t="str">
            <v>Rachel Lopez</v>
          </cell>
          <cell r="E7964">
            <v>549</v>
          </cell>
          <cell r="G7964" t="str">
            <v>LAKESHORE</v>
          </cell>
          <cell r="H7964" t="str">
            <v>Approved</v>
          </cell>
        </row>
        <row r="7965">
          <cell r="A7965" t="str">
            <v>TREE2021-1670</v>
          </cell>
          <cell r="B7965" t="str">
            <v>092-053-006</v>
          </cell>
          <cell r="C7965" t="str">
            <v>Tree Removal</v>
          </cell>
          <cell r="D7965" t="str">
            <v>Bruce Barr</v>
          </cell>
          <cell r="E7965">
            <v>4020</v>
          </cell>
          <cell r="G7965" t="str">
            <v>NIGHTINGALE</v>
          </cell>
          <cell r="H7965" t="str">
            <v>Approved</v>
          </cell>
        </row>
        <row r="7966">
          <cell r="A7966" t="str">
            <v>TREE2021-1671</v>
          </cell>
          <cell r="B7966" t="str">
            <v>116-070-001</v>
          </cell>
          <cell r="C7966" t="str">
            <v>Tree Removal</v>
          </cell>
          <cell r="D7966" t="str">
            <v>Bruce Barr</v>
          </cell>
          <cell r="E7966">
            <v>5845</v>
          </cell>
          <cell r="G7966" t="str">
            <v>SUDAN</v>
          </cell>
          <cell r="H7966" t="str">
            <v>Approved</v>
          </cell>
        </row>
        <row r="7967">
          <cell r="A7967" t="str">
            <v>QEXE2021-1432</v>
          </cell>
          <cell r="B7967" t="str">
            <v>1418-15-511-011</v>
          </cell>
          <cell r="C7967" t="str">
            <v>Qualified Exempt</v>
          </cell>
          <cell r="D7967" t="str">
            <v>Alyson Borawski</v>
          </cell>
          <cell r="E7967">
            <v>18</v>
          </cell>
          <cell r="G7967" t="str">
            <v>KELLY</v>
          </cell>
          <cell r="H7967" t="str">
            <v>Accepted</v>
          </cell>
        </row>
        <row r="7968">
          <cell r="A7968" t="str">
            <v>GEXC2021-1424</v>
          </cell>
          <cell r="B7968" t="str">
            <v>032-510-09</v>
          </cell>
          <cell r="C7968" t="str">
            <v>Grading Season Exception</v>
          </cell>
          <cell r="D7968" t="str">
            <v>Brenden Phillips</v>
          </cell>
          <cell r="E7968">
            <v>1772</v>
          </cell>
          <cell r="G7968" t="str">
            <v>D</v>
          </cell>
          <cell r="H7968" t="str">
            <v>Approved</v>
          </cell>
        </row>
        <row r="7969">
          <cell r="A7969" t="str">
            <v>LCAP2021-0340</v>
          </cell>
          <cell r="B7969" t="str">
            <v>1318-27-001-015</v>
          </cell>
          <cell r="C7969" t="str">
            <v>Soils Hydrology</v>
          </cell>
          <cell r="D7969" t="str">
            <v>Julie Roll</v>
          </cell>
          <cell r="E7969">
            <v>180</v>
          </cell>
          <cell r="G7969" t="str">
            <v>LAKE</v>
          </cell>
          <cell r="H7969" t="str">
            <v>Results Issued</v>
          </cell>
        </row>
        <row r="7970">
          <cell r="A7970" t="str">
            <v>QESZ2021-1429</v>
          </cell>
          <cell r="B7970" t="str">
            <v>1418-34-210-011</v>
          </cell>
          <cell r="C7970" t="str">
            <v>QE Shorezone</v>
          </cell>
          <cell r="D7970" t="str">
            <v>Alyson Borawski</v>
          </cell>
          <cell r="E7970">
            <v>176</v>
          </cell>
          <cell r="G7970" t="str">
            <v>PINE POINT</v>
          </cell>
          <cell r="H7970" t="str">
            <v>Accepted</v>
          </cell>
        </row>
        <row r="7971">
          <cell r="A7971" t="str">
            <v>GEXC2021-1434</v>
          </cell>
          <cell r="B7971" t="str">
            <v>022-200-014</v>
          </cell>
          <cell r="C7971" t="str">
            <v>Grading Season Exception</v>
          </cell>
          <cell r="D7971" t="str">
            <v>Brenden Phillips</v>
          </cell>
          <cell r="E7971">
            <v>0</v>
          </cell>
          <cell r="G7971" t="str">
            <v>UNASSIGNED</v>
          </cell>
          <cell r="H7971" t="str">
            <v>Approved</v>
          </cell>
        </row>
        <row r="7972">
          <cell r="A7972" t="str">
            <v>GEXC2021-1425</v>
          </cell>
          <cell r="B7972" t="str">
            <v>097-081-001</v>
          </cell>
          <cell r="C7972" t="str">
            <v>Grading Season Exception</v>
          </cell>
          <cell r="D7972" t="str">
            <v>Rachel Lopez</v>
          </cell>
          <cell r="E7972">
            <v>4805</v>
          </cell>
          <cell r="G7972" t="str">
            <v>SACRAMENTO</v>
          </cell>
          <cell r="H7972" t="str">
            <v>Approved</v>
          </cell>
        </row>
        <row r="7973">
          <cell r="A7973" t="str">
            <v>LCAP2021-0339</v>
          </cell>
          <cell r="B7973" t="str">
            <v>029-105-033</v>
          </cell>
          <cell r="C7973" t="str">
            <v>Site Assessment</v>
          </cell>
          <cell r="D7973" t="str">
            <v>Julie Roll</v>
          </cell>
          <cell r="E7973">
            <v>3886</v>
          </cell>
          <cell r="G7973" t="str">
            <v>PINE</v>
          </cell>
          <cell r="H7973" t="str">
            <v>Results Issued</v>
          </cell>
        </row>
        <row r="7974">
          <cell r="A7974" t="str">
            <v>GEXC2021-1402</v>
          </cell>
          <cell r="B7974" t="str">
            <v>128-060-07</v>
          </cell>
          <cell r="C7974" t="str">
            <v>Grading Season Exception</v>
          </cell>
          <cell r="D7974" t="str">
            <v>Rachel Lopez</v>
          </cell>
          <cell r="E7974">
            <v>970</v>
          </cell>
          <cell r="G7974" t="str">
            <v>GRANITE</v>
          </cell>
          <cell r="H7974" t="str">
            <v>Approved</v>
          </cell>
        </row>
        <row r="7975">
          <cell r="A7975" t="str">
            <v>GEXC2021-1410</v>
          </cell>
          <cell r="B7975" t="str">
            <v>025-061-032</v>
          </cell>
          <cell r="C7975" t="str">
            <v>Grading Season Exception</v>
          </cell>
          <cell r="D7975" t="str">
            <v>Brenden Phillips</v>
          </cell>
          <cell r="E7975">
            <v>1275</v>
          </cell>
          <cell r="G7975" t="str">
            <v>MEADOW CREST</v>
          </cell>
          <cell r="H7975" t="str">
            <v>Approved</v>
          </cell>
        </row>
        <row r="7976">
          <cell r="A7976" t="str">
            <v>ERSP2021-1668</v>
          </cell>
          <cell r="B7976" t="str">
            <v>126-081-15</v>
          </cell>
          <cell r="C7976" t="str">
            <v>Residential Dwelling</v>
          </cell>
          <cell r="D7976" t="str">
            <v>Brandy Mcmahon</v>
          </cell>
          <cell r="E7976">
            <v>1096</v>
          </cell>
          <cell r="G7976" t="str">
            <v>LUCERNE</v>
          </cell>
          <cell r="H7976" t="str">
            <v>Conditional Permit</v>
          </cell>
        </row>
        <row r="7977">
          <cell r="A7977" t="str">
            <v>GEXC2021-1408</v>
          </cell>
          <cell r="B7977" t="str">
            <v>025-670-002</v>
          </cell>
          <cell r="C7977" t="str">
            <v>Grading Season Exception</v>
          </cell>
          <cell r="D7977" t="str">
            <v>Brenden Phillips</v>
          </cell>
          <cell r="E7977">
            <v>3326</v>
          </cell>
          <cell r="G7977" t="str">
            <v>PIONEER</v>
          </cell>
          <cell r="H7977" t="str">
            <v>Approved</v>
          </cell>
        </row>
        <row r="7978">
          <cell r="A7978" t="str">
            <v>LCAP2021-0336</v>
          </cell>
          <cell r="B7978" t="str">
            <v>023-171-014</v>
          </cell>
          <cell r="C7978" t="str">
            <v>Land Capability Verification</v>
          </cell>
          <cell r="D7978" t="str">
            <v>CONSULTANT</v>
          </cell>
          <cell r="E7978">
            <v>833</v>
          </cell>
          <cell r="G7978" t="str">
            <v>EMERALD BAY</v>
          </cell>
          <cell r="H7978" t="str">
            <v>Results Issued</v>
          </cell>
        </row>
        <row r="7979">
          <cell r="A7979" t="str">
            <v>GEXC2021-1422</v>
          </cell>
          <cell r="B7979" t="str">
            <v>025-010-021</v>
          </cell>
          <cell r="C7979" t="str">
            <v>Grading Season Exception</v>
          </cell>
          <cell r="D7979" t="str">
            <v>Brenden Phillips</v>
          </cell>
          <cell r="E7979">
            <v>1352</v>
          </cell>
          <cell r="G7979" t="str">
            <v>JOHNSON</v>
          </cell>
          <cell r="H7979" t="str">
            <v>Approved</v>
          </cell>
        </row>
        <row r="7980">
          <cell r="A7980" t="str">
            <v>TREE2021-1669</v>
          </cell>
          <cell r="B7980" t="str">
            <v>1318-10-417-043</v>
          </cell>
          <cell r="C7980" t="str">
            <v>Tree Removal</v>
          </cell>
          <cell r="D7980" t="str">
            <v>Bruce Barr</v>
          </cell>
          <cell r="E7980">
            <v>621</v>
          </cell>
          <cell r="G7980" t="str">
            <v>LAKEVIEW</v>
          </cell>
          <cell r="H7980" t="str">
            <v>Approved</v>
          </cell>
        </row>
        <row r="7981">
          <cell r="A7981" t="str">
            <v>TREE2022-0553</v>
          </cell>
          <cell r="B7981" t="str">
            <v>1319-19-411-019</v>
          </cell>
          <cell r="C7981" t="str">
            <v>Tree Removal</v>
          </cell>
          <cell r="D7981" t="str">
            <v>Bruce Barr</v>
          </cell>
          <cell r="E7981">
            <v>186</v>
          </cell>
          <cell r="F7981" t="str">
            <v>S</v>
          </cell>
          <cell r="G7981" t="str">
            <v>BENJAMIN</v>
          </cell>
          <cell r="H7981" t="str">
            <v>Approved</v>
          </cell>
        </row>
        <row r="7982">
          <cell r="A7982" t="str">
            <v>GEXC2021-1405</v>
          </cell>
          <cell r="B7982" t="str">
            <v>097-182-007</v>
          </cell>
          <cell r="C7982" t="str">
            <v>Grading Season Exception</v>
          </cell>
          <cell r="D7982" t="str">
            <v>Rachel Lopez</v>
          </cell>
          <cell r="E7982">
            <v>5620</v>
          </cell>
          <cell r="F7982" t="str">
            <v>W</v>
          </cell>
          <cell r="G7982" t="str">
            <v>LAKE</v>
          </cell>
          <cell r="H7982" t="str">
            <v>Approved</v>
          </cell>
        </row>
        <row r="7983">
          <cell r="A7983" t="str">
            <v>GEXC2021-1418</v>
          </cell>
          <cell r="B7983" t="str">
            <v>098-167-017</v>
          </cell>
          <cell r="C7983" t="str">
            <v>Grading Season Exception</v>
          </cell>
          <cell r="D7983" t="str">
            <v>Rachel Lopez</v>
          </cell>
          <cell r="E7983">
            <v>409</v>
          </cell>
          <cell r="G7983" t="str">
            <v>LEWIS</v>
          </cell>
          <cell r="H7983" t="str">
            <v>Approved</v>
          </cell>
        </row>
        <row r="7984">
          <cell r="A7984" t="str">
            <v>GEXC2021-1420</v>
          </cell>
          <cell r="B7984" t="str">
            <v>130-162-03</v>
          </cell>
          <cell r="C7984" t="str">
            <v>Grading Season Exception</v>
          </cell>
          <cell r="D7984" t="str">
            <v>Rachel Lopez</v>
          </cell>
          <cell r="E7984">
            <v>1076</v>
          </cell>
          <cell r="G7984" t="str">
            <v>FLUME</v>
          </cell>
          <cell r="H7984" t="str">
            <v>Approved</v>
          </cell>
        </row>
        <row r="7985">
          <cell r="A7985" t="str">
            <v>GEXC2021-1414</v>
          </cell>
          <cell r="B7985" t="str">
            <v>032-282-015</v>
          </cell>
          <cell r="C7985" t="str">
            <v>Grading Season Exception</v>
          </cell>
          <cell r="D7985" t="str">
            <v>Brenden Phillips</v>
          </cell>
          <cell r="E7985">
            <v>1243</v>
          </cell>
          <cell r="G7985" t="str">
            <v>MARGARET</v>
          </cell>
          <cell r="H7985" t="str">
            <v>Approved</v>
          </cell>
        </row>
        <row r="7986">
          <cell r="A7986" t="str">
            <v>GEXC2021-1413</v>
          </cell>
          <cell r="B7986" t="str">
            <v>023-753-004</v>
          </cell>
          <cell r="C7986" t="str">
            <v>Grading Season Exception</v>
          </cell>
          <cell r="D7986" t="str">
            <v>Brenden Phillips</v>
          </cell>
          <cell r="E7986">
            <v>2279</v>
          </cell>
          <cell r="G7986" t="str">
            <v>TEXAS</v>
          </cell>
          <cell r="H7986" t="str">
            <v>Approved</v>
          </cell>
        </row>
        <row r="7987">
          <cell r="A7987" t="str">
            <v>GEXC2021-1401</v>
          </cell>
          <cell r="B7987" t="str">
            <v>131-225-04</v>
          </cell>
          <cell r="C7987" t="str">
            <v>Grading Season Exception</v>
          </cell>
          <cell r="D7987" t="str">
            <v>Rachel Lopez</v>
          </cell>
          <cell r="E7987">
            <v>439</v>
          </cell>
          <cell r="G7987" t="str">
            <v>DRIVER</v>
          </cell>
          <cell r="H7987" t="str">
            <v>Approved</v>
          </cell>
        </row>
        <row r="7988">
          <cell r="A7988" t="str">
            <v>GEXC2021-1412</v>
          </cell>
          <cell r="B7988" t="str">
            <v>097-243-016</v>
          </cell>
          <cell r="C7988" t="str">
            <v>Grading Season Exception</v>
          </cell>
          <cell r="D7988" t="str">
            <v>Rachel Lopez</v>
          </cell>
          <cell r="E7988">
            <v>5190</v>
          </cell>
          <cell r="F7988" t="str">
            <v>W</v>
          </cell>
          <cell r="G7988" t="str">
            <v>LAKE</v>
          </cell>
          <cell r="H7988" t="str">
            <v>Approved</v>
          </cell>
        </row>
        <row r="7989">
          <cell r="A7989" t="str">
            <v>GEXC2021-1403</v>
          </cell>
          <cell r="B7989" t="str">
            <v>125-141-05</v>
          </cell>
          <cell r="C7989" t="str">
            <v>Grading Season Exception</v>
          </cell>
          <cell r="D7989" t="str">
            <v>Rachel Lopez</v>
          </cell>
          <cell r="E7989">
            <v>431</v>
          </cell>
          <cell r="G7989" t="str">
            <v>VALERIE</v>
          </cell>
          <cell r="H7989" t="str">
            <v>Approved</v>
          </cell>
        </row>
        <row r="7990">
          <cell r="A7990" t="str">
            <v>GEXC2021-1411</v>
          </cell>
          <cell r="B7990" t="str">
            <v>520-301-00</v>
          </cell>
          <cell r="C7990" t="str">
            <v>Grading Season Exception</v>
          </cell>
          <cell r="D7990" t="str">
            <v>Brenden Phillips</v>
          </cell>
          <cell r="E7990">
            <v>301</v>
          </cell>
          <cell r="G7990" t="str">
            <v>PUDs</v>
          </cell>
          <cell r="H7990" t="str">
            <v>Denied</v>
          </cell>
        </row>
        <row r="7991">
          <cell r="A7991" t="str">
            <v>TREE2021-1667</v>
          </cell>
          <cell r="B7991" t="str">
            <v>094-070-003</v>
          </cell>
          <cell r="C7991" t="str">
            <v>Tree Removal</v>
          </cell>
          <cell r="D7991" t="str">
            <v>Bruce Barr</v>
          </cell>
          <cell r="E7991">
            <v>275</v>
          </cell>
          <cell r="F7991" t="str">
            <v>N</v>
          </cell>
          <cell r="G7991" t="str">
            <v>LAKE</v>
          </cell>
          <cell r="H7991" t="str">
            <v>Approved</v>
          </cell>
        </row>
        <row r="7992">
          <cell r="A7992" t="str">
            <v>GEXC2021-1416</v>
          </cell>
          <cell r="B7992" t="str">
            <v>022-301-011</v>
          </cell>
          <cell r="C7992" t="str">
            <v>Grading Season Exception</v>
          </cell>
          <cell r="D7992" t="str">
            <v>Brenden Phillips</v>
          </cell>
          <cell r="E7992">
            <v>2051</v>
          </cell>
          <cell r="G7992" t="str">
            <v>ALOHA</v>
          </cell>
          <cell r="H7992" t="str">
            <v>Approved</v>
          </cell>
        </row>
        <row r="7993">
          <cell r="A7993" t="str">
            <v>GEXC2021-1421</v>
          </cell>
          <cell r="B7993" t="str">
            <v>022-210-050</v>
          </cell>
          <cell r="C7993" t="str">
            <v>Grading Season Exception</v>
          </cell>
          <cell r="D7993" t="str">
            <v>Brenden Phillips</v>
          </cell>
          <cell r="E7993">
            <v>0</v>
          </cell>
          <cell r="G7993" t="str">
            <v>NONE</v>
          </cell>
          <cell r="H7993" t="str">
            <v>Approved</v>
          </cell>
        </row>
        <row r="7994">
          <cell r="A7994" t="str">
            <v>LCAP2021-0338</v>
          </cell>
          <cell r="B7994" t="str">
            <v>126-081-15</v>
          </cell>
          <cell r="C7994" t="str">
            <v>Soils Hydrology</v>
          </cell>
          <cell r="D7994" t="str">
            <v>Julie Roll</v>
          </cell>
          <cell r="E7994">
            <v>1096</v>
          </cell>
          <cell r="G7994" t="str">
            <v>LUCERNE</v>
          </cell>
          <cell r="H7994" t="str">
            <v>Results Issued</v>
          </cell>
        </row>
        <row r="7995">
          <cell r="A7995" t="str">
            <v>HIST2021-1409</v>
          </cell>
          <cell r="B7995" t="str">
            <v>097-193-004</v>
          </cell>
          <cell r="C7995" t="str">
            <v>Historical Determination</v>
          </cell>
          <cell r="D7995" t="str">
            <v>RGRAVES</v>
          </cell>
          <cell r="E7995">
            <v>300</v>
          </cell>
          <cell r="G7995" t="str">
            <v>MEADOW</v>
          </cell>
          <cell r="H7995" t="str">
            <v>Determination Issued</v>
          </cell>
        </row>
        <row r="7996">
          <cell r="A7996" t="str">
            <v>GEXC2021-1406</v>
          </cell>
          <cell r="B7996" t="str">
            <v>016-322-17</v>
          </cell>
          <cell r="C7996" t="str">
            <v>Grading Season Exception</v>
          </cell>
          <cell r="D7996" t="str">
            <v>Brenden Phillips</v>
          </cell>
          <cell r="E7996">
            <v>380</v>
          </cell>
          <cell r="G7996" t="str">
            <v>LAKE VIEW</v>
          </cell>
          <cell r="H7996" t="str">
            <v>Incompete Submittal</v>
          </cell>
        </row>
        <row r="7997">
          <cell r="A7997" t="str">
            <v>GEXC2021-1417</v>
          </cell>
          <cell r="B7997" t="str">
            <v>029-402-035</v>
          </cell>
          <cell r="C7997" t="str">
            <v>Grading Season Exception</v>
          </cell>
          <cell r="D7997" t="str">
            <v>Brenden Phillips</v>
          </cell>
          <cell r="E7997">
            <v>3845</v>
          </cell>
          <cell r="G7997" t="str">
            <v>FIGUEROA</v>
          </cell>
          <cell r="H7997" t="str">
            <v>Approved</v>
          </cell>
        </row>
        <row r="7998">
          <cell r="A7998" t="str">
            <v>GEXC2021-1404</v>
          </cell>
          <cell r="B7998" t="str">
            <v>530-301-00</v>
          </cell>
          <cell r="C7998" t="str">
            <v>Grading Season Exception</v>
          </cell>
          <cell r="D7998" t="str">
            <v>Rachel Lopez</v>
          </cell>
          <cell r="E7998">
            <v>301</v>
          </cell>
          <cell r="G7998" t="str">
            <v>PUDs</v>
          </cell>
          <cell r="H7998" t="str">
            <v>Approved</v>
          </cell>
        </row>
        <row r="7999">
          <cell r="A7999" t="str">
            <v>GEXC2021-1419</v>
          </cell>
          <cell r="B7999" t="str">
            <v>033-781-001</v>
          </cell>
          <cell r="C7999" t="str">
            <v>Grading Season Exception</v>
          </cell>
          <cell r="D7999" t="str">
            <v>Brenden Phillips</v>
          </cell>
          <cell r="E7999">
            <v>926</v>
          </cell>
          <cell r="G7999" t="str">
            <v>WASHOAN</v>
          </cell>
          <cell r="H7999" t="str">
            <v>Approved</v>
          </cell>
        </row>
        <row r="8000">
          <cell r="A8000" t="str">
            <v>LCAP2021-0337</v>
          </cell>
          <cell r="B8000" t="str">
            <v>027-111-004</v>
          </cell>
          <cell r="C8000" t="str">
            <v>Site Assessment</v>
          </cell>
          <cell r="D8000" t="str">
            <v>Julie Roll</v>
          </cell>
          <cell r="E8000">
            <v>1048</v>
          </cell>
          <cell r="G8000" t="str">
            <v>HERBERT</v>
          </cell>
          <cell r="H8000" t="str">
            <v>Results Issued</v>
          </cell>
        </row>
        <row r="8001">
          <cell r="A8001" t="str">
            <v>GEXC2021-1376</v>
          </cell>
          <cell r="B8001" t="str">
            <v>022-051-080</v>
          </cell>
          <cell r="C8001" t="str">
            <v>Grading Season Exception</v>
          </cell>
          <cell r="D8001" t="str">
            <v>Brenden Phillips</v>
          </cell>
          <cell r="E8001">
            <v>2205</v>
          </cell>
          <cell r="G8001" t="str">
            <v>INVERNESS</v>
          </cell>
          <cell r="H8001" t="str">
            <v>Approved</v>
          </cell>
        </row>
        <row r="8002">
          <cell r="A8002" t="str">
            <v>GEXC2021-1391</v>
          </cell>
          <cell r="B8002" t="str">
            <v>1418-34-113-004</v>
          </cell>
          <cell r="C8002" t="str">
            <v>Grading Season Exception</v>
          </cell>
          <cell r="D8002" t="str">
            <v>Brenden Phillips</v>
          </cell>
          <cell r="E8002">
            <v>1202</v>
          </cell>
          <cell r="G8002" t="str">
            <v>TAHOE GLEN</v>
          </cell>
          <cell r="H8002" t="str">
            <v>Approved</v>
          </cell>
        </row>
        <row r="8003">
          <cell r="A8003" t="str">
            <v>TREE2021-1665</v>
          </cell>
          <cell r="B8003" t="str">
            <v>030-362-023</v>
          </cell>
          <cell r="C8003" t="str">
            <v>Tree Removal</v>
          </cell>
          <cell r="D8003" t="str">
            <v>Bruce Barr</v>
          </cell>
          <cell r="E8003">
            <v>1417</v>
          </cell>
          <cell r="G8003" t="str">
            <v>JUNE</v>
          </cell>
          <cell r="H8003" t="str">
            <v>Approved</v>
          </cell>
        </row>
        <row r="8004">
          <cell r="A8004" t="str">
            <v>GEXC2021-1373</v>
          </cell>
          <cell r="B8004" t="str">
            <v>1318-10-310-002</v>
          </cell>
          <cell r="C8004" t="str">
            <v>Grading Season Exception</v>
          </cell>
          <cell r="D8004" t="str">
            <v>Brenden Phillips</v>
          </cell>
          <cell r="E8004">
            <v>746</v>
          </cell>
          <cell r="G8004" t="str">
            <v>LINCOLN</v>
          </cell>
          <cell r="H8004" t="str">
            <v>Approved</v>
          </cell>
        </row>
        <row r="8005">
          <cell r="A8005" t="str">
            <v>GEXC2021-1385</v>
          </cell>
          <cell r="B8005" t="str">
            <v>029-051-015</v>
          </cell>
          <cell r="C8005" t="str">
            <v>Grading Season Exception</v>
          </cell>
          <cell r="D8005" t="str">
            <v>Brenden Phillips</v>
          </cell>
          <cell r="E8005">
            <v>943</v>
          </cell>
          <cell r="G8005" t="str">
            <v>POPLAR</v>
          </cell>
          <cell r="H8005" t="str">
            <v>Approved</v>
          </cell>
        </row>
        <row r="8006">
          <cell r="A8006" t="str">
            <v>GEXC2021-1415</v>
          </cell>
          <cell r="B8006" t="str">
            <v>026-061-013</v>
          </cell>
          <cell r="C8006" t="str">
            <v>Grading Season Exception</v>
          </cell>
          <cell r="D8006" t="str">
            <v>Brenden Phillips</v>
          </cell>
          <cell r="E8006">
            <v>3131</v>
          </cell>
          <cell r="G8006" t="str">
            <v>BELLEVUE</v>
          </cell>
          <cell r="H8006" t="str">
            <v>Approved</v>
          </cell>
        </row>
        <row r="8007">
          <cell r="A8007" t="str">
            <v>TREE2021-1662</v>
          </cell>
          <cell r="B8007" t="str">
            <v>026-037-011</v>
          </cell>
          <cell r="C8007" t="str">
            <v>Tree Removal</v>
          </cell>
          <cell r="D8007" t="str">
            <v>Bruce Barr</v>
          </cell>
          <cell r="E8007">
            <v>811</v>
          </cell>
          <cell r="G8007" t="str">
            <v>SAN JOSE</v>
          </cell>
          <cell r="H8007" t="str">
            <v>Approved</v>
          </cell>
        </row>
        <row r="8008">
          <cell r="A8008" t="str">
            <v>GEXC2021-1370</v>
          </cell>
          <cell r="B8008" t="str">
            <v>090-192-061</v>
          </cell>
          <cell r="C8008" t="str">
            <v>Grading Season Exception</v>
          </cell>
          <cell r="D8008" t="str">
            <v>Rachel Lopez</v>
          </cell>
          <cell r="E8008">
            <v>8755</v>
          </cell>
          <cell r="F8008" t="str">
            <v>N</v>
          </cell>
          <cell r="G8008" t="str">
            <v>LAKE</v>
          </cell>
          <cell r="H8008" t="str">
            <v>Approved</v>
          </cell>
        </row>
        <row r="8009">
          <cell r="A8009" t="str">
            <v>TREE2021-1663</v>
          </cell>
          <cell r="B8009" t="str">
            <v>036-573-022</v>
          </cell>
          <cell r="C8009" t="str">
            <v>Tree Removal</v>
          </cell>
          <cell r="D8009" t="str">
            <v>Bruce Barr</v>
          </cell>
          <cell r="E8009">
            <v>995</v>
          </cell>
          <cell r="G8009" t="str">
            <v>PANORAMA</v>
          </cell>
          <cell r="H8009" t="str">
            <v>Approved</v>
          </cell>
        </row>
        <row r="8010">
          <cell r="A8010" t="str">
            <v>GEXC2021-1394</v>
          </cell>
          <cell r="B8010" t="str">
            <v>097-081-009</v>
          </cell>
          <cell r="C8010" t="str">
            <v>Grading Season Exception</v>
          </cell>
          <cell r="D8010" t="str">
            <v>Rachel Lopez</v>
          </cell>
          <cell r="E8010">
            <v>4825</v>
          </cell>
          <cell r="G8010" t="str">
            <v>SACRAMENTO</v>
          </cell>
          <cell r="H8010" t="str">
            <v>Approved</v>
          </cell>
        </row>
        <row r="8011">
          <cell r="A8011" t="str">
            <v>GEXC2021-1369</v>
          </cell>
          <cell r="B8011" t="str">
            <v>026-081-004</v>
          </cell>
          <cell r="C8011" t="str">
            <v>Grading Season Exception</v>
          </cell>
          <cell r="D8011" t="str">
            <v>Brenden Phillips</v>
          </cell>
          <cell r="E8011">
            <v>910</v>
          </cell>
          <cell r="G8011" t="str">
            <v>SAN JOSE</v>
          </cell>
          <cell r="H8011" t="str">
            <v>Approved</v>
          </cell>
        </row>
        <row r="8012">
          <cell r="A8012" t="str">
            <v>TREE2021-1661</v>
          </cell>
          <cell r="B8012" t="str">
            <v>1318-03-110-012</v>
          </cell>
          <cell r="C8012" t="str">
            <v>Tree Removal</v>
          </cell>
          <cell r="D8012" t="str">
            <v>Bruce Barr</v>
          </cell>
          <cell r="E8012">
            <v>1070</v>
          </cell>
          <cell r="G8012" t="str">
            <v>SKYLAND</v>
          </cell>
          <cell r="H8012" t="str">
            <v>Approved</v>
          </cell>
        </row>
        <row r="8013">
          <cell r="A8013" t="str">
            <v>GEXC2021-1399</v>
          </cell>
          <cell r="B8013" t="str">
            <v>025-331-013</v>
          </cell>
          <cell r="C8013" t="str">
            <v>Grading Season Exception</v>
          </cell>
          <cell r="D8013" t="str">
            <v>Brenden Phillips</v>
          </cell>
          <cell r="E8013">
            <v>0</v>
          </cell>
          <cell r="G8013" t="str">
            <v>NONE</v>
          </cell>
          <cell r="H8013" t="str">
            <v>Approved</v>
          </cell>
        </row>
        <row r="8014">
          <cell r="A8014" t="str">
            <v>CEXT2021-1371</v>
          </cell>
          <cell r="B8014" t="str">
            <v>115-070-013</v>
          </cell>
          <cell r="C8014" t="str">
            <v>Construction Schedule Extension</v>
          </cell>
          <cell r="D8014" t="str">
            <v>Rachel Lopez</v>
          </cell>
          <cell r="E8014">
            <v>4694</v>
          </cell>
          <cell r="F8014" t="str">
            <v>N</v>
          </cell>
          <cell r="G8014" t="str">
            <v>LAKE</v>
          </cell>
          <cell r="H8014" t="str">
            <v>Withdrawn</v>
          </cell>
        </row>
        <row r="8015">
          <cell r="A8015" t="str">
            <v>GEXC2021-1387</v>
          </cell>
          <cell r="B8015" t="str">
            <v>1418-15-701-002</v>
          </cell>
          <cell r="C8015" t="str">
            <v>Grading Season Exception</v>
          </cell>
          <cell r="D8015" t="str">
            <v>Brenden Phillips</v>
          </cell>
          <cell r="E8015">
            <v>1800</v>
          </cell>
          <cell r="G8015" t="str">
            <v>HWY 50</v>
          </cell>
          <cell r="H8015" t="str">
            <v>Approved</v>
          </cell>
        </row>
        <row r="8016">
          <cell r="A8016" t="str">
            <v>GEXC2021-1364</v>
          </cell>
          <cell r="B8016" t="str">
            <v>023-181-038</v>
          </cell>
          <cell r="C8016" t="str">
            <v>Grading Season Exception</v>
          </cell>
          <cell r="D8016" t="str">
            <v>Brenden Phillips</v>
          </cell>
          <cell r="E8016">
            <v>916</v>
          </cell>
          <cell r="G8016" t="str">
            <v>ELOISE</v>
          </cell>
          <cell r="H8016" t="str">
            <v>Approved</v>
          </cell>
        </row>
        <row r="8017">
          <cell r="A8017" t="str">
            <v>GEXC2021-1374</v>
          </cell>
          <cell r="B8017" t="str">
            <v>122-090-00</v>
          </cell>
          <cell r="C8017" t="str">
            <v>Grading Season Exception</v>
          </cell>
          <cell r="D8017" t="str">
            <v>Rachel Lopez</v>
          </cell>
          <cell r="E8017">
            <v>549</v>
          </cell>
          <cell r="G8017" t="str">
            <v>LAKESHORE</v>
          </cell>
          <cell r="H8017" t="str">
            <v>Withdrawn</v>
          </cell>
        </row>
        <row r="8018">
          <cell r="A8018" t="str">
            <v>GEXC2021-1386</v>
          </cell>
          <cell r="B8018" t="str">
            <v>520-101-00</v>
          </cell>
          <cell r="C8018" t="str">
            <v>Grading Season Exception</v>
          </cell>
          <cell r="D8018" t="str">
            <v>Brenden Phillips</v>
          </cell>
          <cell r="E8018">
            <v>101</v>
          </cell>
          <cell r="G8018" t="str">
            <v>General</v>
          </cell>
          <cell r="H8018" t="str">
            <v>Approved</v>
          </cell>
        </row>
        <row r="8019">
          <cell r="A8019" t="str">
            <v>LCAP2021-0335</v>
          </cell>
          <cell r="B8019" t="str">
            <v>123-132-01</v>
          </cell>
          <cell r="C8019" t="str">
            <v>Land Capability Verification</v>
          </cell>
          <cell r="E8019">
            <v>510</v>
          </cell>
          <cell r="G8019" t="str">
            <v>GONOWABIE</v>
          </cell>
          <cell r="H8019" t="str">
            <v>Withdrawn</v>
          </cell>
        </row>
        <row r="8020">
          <cell r="A8020" t="str">
            <v>GEXC2021-1378</v>
          </cell>
          <cell r="B8020" t="str">
            <v>131-225-06</v>
          </cell>
          <cell r="C8020" t="str">
            <v>Grading Season Exception</v>
          </cell>
          <cell r="D8020" t="str">
            <v>Rachel Lopez</v>
          </cell>
          <cell r="E8020">
            <v>455</v>
          </cell>
          <cell r="G8020" t="str">
            <v>DRIVER</v>
          </cell>
          <cell r="H8020" t="str">
            <v>Approved</v>
          </cell>
        </row>
        <row r="8021">
          <cell r="A8021" t="str">
            <v>GEXC2021-1400</v>
          </cell>
          <cell r="B8021" t="str">
            <v>025-223-07</v>
          </cell>
          <cell r="C8021" t="str">
            <v>Grading Season Exception</v>
          </cell>
          <cell r="D8021" t="str">
            <v>Brenden Phillips</v>
          </cell>
          <cell r="E8021">
            <v>1363</v>
          </cell>
          <cell r="G8021" t="str">
            <v>SUSIE LAKE</v>
          </cell>
          <cell r="H8021" t="str">
            <v>Approved</v>
          </cell>
        </row>
        <row r="8022">
          <cell r="A8022" t="str">
            <v>TREE2021-1664</v>
          </cell>
          <cell r="B8022" t="str">
            <v>132-611-01</v>
          </cell>
          <cell r="C8022" t="str">
            <v>Tree Removal</v>
          </cell>
          <cell r="D8022" t="str">
            <v>Bruce Barr</v>
          </cell>
          <cell r="E8022">
            <v>0</v>
          </cell>
          <cell r="G8022" t="str">
            <v>ALDER</v>
          </cell>
          <cell r="H8022" t="str">
            <v>Approved</v>
          </cell>
        </row>
        <row r="8023">
          <cell r="A8023" t="str">
            <v>GEXC2021-1365</v>
          </cell>
          <cell r="B8023" t="str">
            <v>034-682-003</v>
          </cell>
          <cell r="C8023" t="str">
            <v>Grading Season Exception</v>
          </cell>
          <cell r="D8023" t="str">
            <v>Brenden Phillips</v>
          </cell>
          <cell r="E8023">
            <v>1534</v>
          </cell>
          <cell r="G8023" t="str">
            <v>CREE</v>
          </cell>
          <cell r="H8023" t="str">
            <v>Approved</v>
          </cell>
        </row>
        <row r="8024">
          <cell r="A8024" t="str">
            <v>GEXC2021-1398</v>
          </cell>
          <cell r="B8024" t="str">
            <v>015-311-011</v>
          </cell>
          <cell r="C8024" t="str">
            <v>Grading Season Exception</v>
          </cell>
          <cell r="D8024" t="str">
            <v>Brenden Phillips</v>
          </cell>
          <cell r="E8024">
            <v>7302</v>
          </cell>
          <cell r="G8024" t="str">
            <v>FIFTH</v>
          </cell>
          <cell r="H8024" t="str">
            <v>Approved</v>
          </cell>
        </row>
        <row r="8025">
          <cell r="A8025" t="str">
            <v>ERSP2021-1666</v>
          </cell>
          <cell r="B8025" t="str">
            <v>1418-34-113-013</v>
          </cell>
          <cell r="C8025" t="str">
            <v>Residential Dwelling</v>
          </cell>
          <cell r="D8025" t="str">
            <v>Alyson Borawski</v>
          </cell>
          <cell r="E8025">
            <v>1207</v>
          </cell>
          <cell r="G8025" t="str">
            <v>TAHOE GLEN</v>
          </cell>
          <cell r="H8025" t="str">
            <v>Acknowledged</v>
          </cell>
        </row>
        <row r="8026">
          <cell r="A8026" t="str">
            <v>GEXC2021-1366</v>
          </cell>
          <cell r="B8026" t="str">
            <v>032-261-005</v>
          </cell>
          <cell r="C8026" t="str">
            <v>Grading Season Exception</v>
          </cell>
          <cell r="D8026" t="str">
            <v>Brenden Phillips</v>
          </cell>
          <cell r="E8026">
            <v>1327</v>
          </cell>
          <cell r="G8026" t="str">
            <v>TATA</v>
          </cell>
          <cell r="H8026" t="str">
            <v>Approved</v>
          </cell>
        </row>
        <row r="8027">
          <cell r="A8027" t="str">
            <v>GEXC2021-1384</v>
          </cell>
          <cell r="B8027" t="str">
            <v>510-101-00</v>
          </cell>
          <cell r="C8027" t="str">
            <v>Grading Season Exception</v>
          </cell>
          <cell r="D8027" t="str">
            <v>Brenden Phillips</v>
          </cell>
          <cell r="E8027">
            <v>101</v>
          </cell>
          <cell r="G8027" t="str">
            <v>General</v>
          </cell>
          <cell r="H8027" t="str">
            <v>Approved</v>
          </cell>
        </row>
        <row r="8028">
          <cell r="A8028" t="str">
            <v>GEXC2021-1383</v>
          </cell>
          <cell r="B8028" t="str">
            <v>097-153-005</v>
          </cell>
          <cell r="C8028" t="str">
            <v>Grading Season Exception</v>
          </cell>
          <cell r="D8028" t="str">
            <v>Rachel Lopez</v>
          </cell>
          <cell r="E8028">
            <v>5395</v>
          </cell>
          <cell r="F8028" t="str">
            <v>W</v>
          </cell>
          <cell r="G8028" t="str">
            <v>LAKE</v>
          </cell>
          <cell r="H8028" t="str">
            <v>Approved</v>
          </cell>
        </row>
        <row r="8029">
          <cell r="A8029" t="str">
            <v>GEXC2021-1397</v>
          </cell>
          <cell r="B8029" t="str">
            <v>034-266-013</v>
          </cell>
          <cell r="C8029" t="str">
            <v>Grading Season Exception</v>
          </cell>
          <cell r="D8029" t="str">
            <v>Brenden Phillips</v>
          </cell>
          <cell r="E8029">
            <v>2013</v>
          </cell>
          <cell r="G8029" t="str">
            <v>PIUTE</v>
          </cell>
          <cell r="H8029" t="str">
            <v>Approved</v>
          </cell>
        </row>
        <row r="8030">
          <cell r="A8030" t="str">
            <v>GEXC2021-1372</v>
          </cell>
          <cell r="B8030" t="str">
            <v>1318-23-411-029</v>
          </cell>
          <cell r="C8030" t="str">
            <v>Grading Season Exception</v>
          </cell>
          <cell r="D8030" t="str">
            <v>Brenden Phillips</v>
          </cell>
          <cell r="E8030">
            <v>159</v>
          </cell>
          <cell r="G8030" t="str">
            <v>PINE RIDGE</v>
          </cell>
          <cell r="H8030" t="str">
            <v>Approved</v>
          </cell>
        </row>
        <row r="8031">
          <cell r="A8031" t="str">
            <v>GEXC2021-1392</v>
          </cell>
          <cell r="B8031" t="str">
            <v>1418-34-113-005</v>
          </cell>
          <cell r="C8031" t="str">
            <v>Grading Season Exception</v>
          </cell>
          <cell r="D8031" t="str">
            <v>Brenden Phillips</v>
          </cell>
          <cell r="E8031">
            <v>1204</v>
          </cell>
          <cell r="G8031" t="str">
            <v>TAHOE GLEN</v>
          </cell>
          <cell r="H8031" t="str">
            <v>Approved</v>
          </cell>
        </row>
        <row r="8032">
          <cell r="A8032" t="str">
            <v>GEXC2021-1390</v>
          </cell>
          <cell r="B8032" t="str">
            <v>126-301-17</v>
          </cell>
          <cell r="C8032" t="str">
            <v>Grading Season Exception</v>
          </cell>
          <cell r="D8032" t="str">
            <v>Rachel Lopez</v>
          </cell>
          <cell r="E8032">
            <v>725</v>
          </cell>
          <cell r="G8032" t="str">
            <v>FAIRVIEW</v>
          </cell>
          <cell r="H8032" t="str">
            <v>Approved</v>
          </cell>
        </row>
        <row r="8033">
          <cell r="A8033" t="str">
            <v>GEXC2021-1389</v>
          </cell>
          <cell r="B8033" t="str">
            <v>029-051-010</v>
          </cell>
          <cell r="C8033" t="str">
            <v>Grading Season Exception</v>
          </cell>
          <cell r="D8033" t="str">
            <v>Brenden Phillips</v>
          </cell>
          <cell r="E8033">
            <v>933</v>
          </cell>
          <cell r="G8033" t="str">
            <v>POPLAR</v>
          </cell>
          <cell r="H8033" t="str">
            <v>Approved</v>
          </cell>
        </row>
        <row r="8034">
          <cell r="A8034" t="str">
            <v>GEXC2021-1393</v>
          </cell>
          <cell r="B8034" t="str">
            <v>080-162-018</v>
          </cell>
          <cell r="C8034" t="str">
            <v>Grading Season Exception</v>
          </cell>
          <cell r="D8034" t="str">
            <v>Brenden Phillips</v>
          </cell>
          <cell r="E8034">
            <v>1142</v>
          </cell>
          <cell r="G8034" t="str">
            <v>LONE INDIAN</v>
          </cell>
          <cell r="H8034" t="str">
            <v>Approved</v>
          </cell>
        </row>
        <row r="8035">
          <cell r="A8035" t="str">
            <v>HIST2021-1375</v>
          </cell>
          <cell r="B8035" t="str">
            <v>027-134-10</v>
          </cell>
          <cell r="C8035" t="str">
            <v>Historical Determination</v>
          </cell>
          <cell r="D8035" t="str">
            <v>RGRAVES</v>
          </cell>
          <cell r="E8035">
            <v>1101</v>
          </cell>
          <cell r="G8035" t="str">
            <v>SONORA</v>
          </cell>
          <cell r="H8035" t="str">
            <v>Determination Issued</v>
          </cell>
        </row>
        <row r="8036">
          <cell r="A8036" t="str">
            <v>GEXC2021-1396</v>
          </cell>
          <cell r="B8036" t="str">
            <v>030-352-015</v>
          </cell>
          <cell r="C8036" t="str">
            <v>Grading Season Exception</v>
          </cell>
          <cell r="D8036" t="str">
            <v>Brenden Phillips</v>
          </cell>
          <cell r="E8036">
            <v>3748</v>
          </cell>
          <cell r="G8036" t="str">
            <v>VERDON</v>
          </cell>
          <cell r="H8036" t="str">
            <v>Approved</v>
          </cell>
        </row>
        <row r="8037">
          <cell r="A8037" t="str">
            <v>GEXC2021-1395</v>
          </cell>
          <cell r="B8037" t="str">
            <v>1318-10-314-021</v>
          </cell>
          <cell r="C8037" t="str">
            <v>Grading Season Exception</v>
          </cell>
          <cell r="D8037" t="str">
            <v>Brenden Phillips</v>
          </cell>
          <cell r="E8037">
            <v>657</v>
          </cell>
          <cell r="G8037" t="str">
            <v>INSPIRATION</v>
          </cell>
          <cell r="H8037" t="str">
            <v>Approved</v>
          </cell>
        </row>
        <row r="8038">
          <cell r="A8038" t="str">
            <v>HIST2021-1379</v>
          </cell>
          <cell r="B8038" t="str">
            <v>1318-23-710-049</v>
          </cell>
          <cell r="C8038" t="str">
            <v>Historical Determination</v>
          </cell>
          <cell r="D8038" t="str">
            <v>RGRAVES</v>
          </cell>
          <cell r="E8038">
            <v>243</v>
          </cell>
          <cell r="G8038" t="str">
            <v>TERRACE VIEW</v>
          </cell>
          <cell r="H8038" t="str">
            <v>Determination Issued</v>
          </cell>
        </row>
        <row r="8039">
          <cell r="A8039" t="str">
            <v>TREE2021-1660</v>
          </cell>
          <cell r="B8039" t="str">
            <v>023-271-025</v>
          </cell>
          <cell r="C8039" t="str">
            <v>Tree Removal</v>
          </cell>
          <cell r="D8039" t="str">
            <v>Bruce Barr</v>
          </cell>
          <cell r="E8039">
            <v>705</v>
          </cell>
          <cell r="G8039" t="str">
            <v>ELOISE</v>
          </cell>
          <cell r="H8039" t="str">
            <v>Approved</v>
          </cell>
        </row>
        <row r="8040">
          <cell r="A8040" t="str">
            <v>GEXC2021-1368</v>
          </cell>
          <cell r="B8040" t="str">
            <v>023-744-028</v>
          </cell>
          <cell r="C8040" t="str">
            <v>Grading Season Exception</v>
          </cell>
          <cell r="D8040" t="str">
            <v>Brenden Phillips</v>
          </cell>
          <cell r="E8040">
            <v>2258</v>
          </cell>
          <cell r="G8040" t="str">
            <v>COLORADO</v>
          </cell>
          <cell r="H8040" t="str">
            <v>Approved</v>
          </cell>
        </row>
        <row r="8041">
          <cell r="A8041" t="str">
            <v>GEXC2021-1377</v>
          </cell>
          <cell r="B8041" t="str">
            <v>510-301-00</v>
          </cell>
          <cell r="C8041" t="str">
            <v>Grading Season Exception</v>
          </cell>
          <cell r="D8041" t="str">
            <v>Brenden Phillips</v>
          </cell>
          <cell r="E8041">
            <v>301</v>
          </cell>
          <cell r="G8041" t="str">
            <v>PUDs</v>
          </cell>
          <cell r="H8041" t="str">
            <v>Approved</v>
          </cell>
        </row>
        <row r="8042">
          <cell r="A8042" t="str">
            <v>GEXC2021-1388</v>
          </cell>
          <cell r="B8042" t="str">
            <v>510-101-00</v>
          </cell>
          <cell r="C8042" t="str">
            <v>Grading Season Exception</v>
          </cell>
          <cell r="D8042" t="str">
            <v>Brenden Phillips</v>
          </cell>
          <cell r="E8042">
            <v>101</v>
          </cell>
          <cell r="G8042" t="str">
            <v>General</v>
          </cell>
          <cell r="H8042" t="str">
            <v>Approved</v>
          </cell>
        </row>
        <row r="8043">
          <cell r="A8043" t="str">
            <v>GEXC2021-1345</v>
          </cell>
          <cell r="B8043" t="str">
            <v>124-071-17</v>
          </cell>
          <cell r="C8043" t="str">
            <v>Grading Season Exception</v>
          </cell>
          <cell r="D8043" t="str">
            <v>Rachel Lopez</v>
          </cell>
          <cell r="E8043">
            <v>538</v>
          </cell>
          <cell r="G8043" t="str">
            <v>JENSEN</v>
          </cell>
          <cell r="H8043" t="str">
            <v>Approved</v>
          </cell>
        </row>
        <row r="8044">
          <cell r="A8044" t="str">
            <v>TREE2021-1655</v>
          </cell>
          <cell r="B8044" t="str">
            <v>023-261-005</v>
          </cell>
          <cell r="C8044" t="str">
            <v>Tree Removal</v>
          </cell>
          <cell r="D8044" t="str">
            <v>Bruce Barr</v>
          </cell>
          <cell r="E8044">
            <v>609</v>
          </cell>
          <cell r="G8044" t="str">
            <v>ELOISE</v>
          </cell>
          <cell r="H8044" t="str">
            <v>Approved</v>
          </cell>
        </row>
        <row r="8045">
          <cell r="A8045" t="str">
            <v>GEXC2021-1346</v>
          </cell>
          <cell r="B8045" t="str">
            <v>117-190-006</v>
          </cell>
          <cell r="C8045" t="str">
            <v>Grading Season Exception</v>
          </cell>
          <cell r="D8045" t="str">
            <v>Rachel Lopez</v>
          </cell>
          <cell r="E8045">
            <v>555</v>
          </cell>
          <cell r="G8045" t="str">
            <v>BRASSIE</v>
          </cell>
          <cell r="H8045" t="str">
            <v>Approved</v>
          </cell>
        </row>
        <row r="8046">
          <cell r="A8046" t="str">
            <v>GEXC2021-1356</v>
          </cell>
          <cell r="B8046" t="str">
            <v>025-010-42</v>
          </cell>
          <cell r="C8046" t="str">
            <v>Grading Season Exception</v>
          </cell>
          <cell r="E8046">
            <v>1100</v>
          </cell>
          <cell r="G8046" t="str">
            <v>Lyons</v>
          </cell>
          <cell r="H8046" t="str">
            <v>Accepted</v>
          </cell>
        </row>
        <row r="8047">
          <cell r="A8047" t="str">
            <v>GEXC2021-1337</v>
          </cell>
          <cell r="B8047" t="str">
            <v>081-151-009</v>
          </cell>
          <cell r="C8047" t="str">
            <v>Grading Season Exception</v>
          </cell>
          <cell r="D8047" t="str">
            <v>Brenden Phillips</v>
          </cell>
          <cell r="E8047">
            <v>1352</v>
          </cell>
          <cell r="G8047" t="str">
            <v>PINE VALLEY</v>
          </cell>
          <cell r="H8047" t="str">
            <v>Approved</v>
          </cell>
        </row>
        <row r="8048">
          <cell r="A8048" t="str">
            <v>GEXC2021-1343</v>
          </cell>
          <cell r="B8048" t="str">
            <v>1318-10-416-008</v>
          </cell>
          <cell r="C8048" t="str">
            <v>Grading Season Exception</v>
          </cell>
          <cell r="D8048" t="str">
            <v>Brenden Phillips</v>
          </cell>
          <cell r="E8048">
            <v>624</v>
          </cell>
          <cell r="G8048" t="str">
            <v>DON</v>
          </cell>
          <cell r="H8048" t="str">
            <v>Denied</v>
          </cell>
        </row>
        <row r="8049">
          <cell r="A8049" t="str">
            <v>GEXC2021-1342</v>
          </cell>
          <cell r="B8049" t="str">
            <v>125-502-05</v>
          </cell>
          <cell r="C8049" t="str">
            <v>Grading Season Exception</v>
          </cell>
          <cell r="D8049" t="str">
            <v>Rachel Lopez</v>
          </cell>
          <cell r="E8049">
            <v>580</v>
          </cell>
          <cell r="G8049" t="str">
            <v>VALLEY</v>
          </cell>
          <cell r="H8049" t="str">
            <v>Approved</v>
          </cell>
        </row>
        <row r="8050">
          <cell r="A8050" t="str">
            <v>CEXT2021-1341</v>
          </cell>
          <cell r="B8050" t="str">
            <v>126-263-04</v>
          </cell>
          <cell r="C8050" t="str">
            <v>Construction Schedule Extension</v>
          </cell>
          <cell r="D8050" t="str">
            <v>Rachel Lopez</v>
          </cell>
          <cell r="E8050">
            <v>726</v>
          </cell>
          <cell r="G8050" t="str">
            <v>CHAMPAGNE</v>
          </cell>
          <cell r="H8050" t="str">
            <v>Approved</v>
          </cell>
        </row>
        <row r="8051">
          <cell r="A8051" t="str">
            <v>GEXC2021-1353</v>
          </cell>
          <cell r="B8051" t="str">
            <v>1418-11-311-010</v>
          </cell>
          <cell r="C8051" t="str">
            <v>Grading Season Exception</v>
          </cell>
          <cell r="D8051" t="str">
            <v>Brenden Phillips</v>
          </cell>
          <cell r="E8051">
            <v>1963</v>
          </cell>
          <cell r="G8051" t="str">
            <v>GLENBROOK HOUSE</v>
          </cell>
          <cell r="H8051" t="str">
            <v>Approved</v>
          </cell>
        </row>
        <row r="8052">
          <cell r="A8052" t="str">
            <v>GEXC2021-1335</v>
          </cell>
          <cell r="B8052" t="str">
            <v>033-333-002</v>
          </cell>
          <cell r="C8052" t="str">
            <v>Grading Season Exception</v>
          </cell>
          <cell r="D8052" t="str">
            <v>Brenden Phillips</v>
          </cell>
          <cell r="E8052">
            <v>1248</v>
          </cell>
          <cell r="G8052" t="str">
            <v>ECHO VIEW</v>
          </cell>
          <cell r="H8052" t="str">
            <v>Approved</v>
          </cell>
        </row>
        <row r="8053">
          <cell r="A8053" t="str">
            <v>TREE2021-1659</v>
          </cell>
          <cell r="B8053" t="str">
            <v>026-251-14</v>
          </cell>
          <cell r="C8053" t="str">
            <v>Tree Removal</v>
          </cell>
          <cell r="D8053" t="str">
            <v>Bruce Barr</v>
          </cell>
          <cell r="E8053">
            <v>953</v>
          </cell>
          <cell r="G8053" t="str">
            <v>STAR LAKE</v>
          </cell>
          <cell r="H8053" t="str">
            <v>Approved</v>
          </cell>
        </row>
        <row r="8054">
          <cell r="A8054" t="str">
            <v>CEXT2021-1329</v>
          </cell>
          <cell r="B8054" t="str">
            <v>130-213-10</v>
          </cell>
          <cell r="C8054" t="str">
            <v>Construction Schedule Extension</v>
          </cell>
          <cell r="D8054" t="str">
            <v>Rachel Lopez</v>
          </cell>
          <cell r="E8054">
            <v>138</v>
          </cell>
          <cell r="G8054" t="str">
            <v>MAYHEW</v>
          </cell>
          <cell r="H8054" t="str">
            <v>Withdrawn</v>
          </cell>
        </row>
        <row r="8055">
          <cell r="A8055" t="str">
            <v>GEXC2021-1357</v>
          </cell>
          <cell r="B8055" t="str">
            <v>026-261-006</v>
          </cell>
          <cell r="C8055" t="str">
            <v>Grading Season Exception</v>
          </cell>
          <cell r="D8055" t="str">
            <v>Brenden Phillips</v>
          </cell>
          <cell r="E8055">
            <v>974</v>
          </cell>
          <cell r="G8055" t="str">
            <v>CAVE ROCK</v>
          </cell>
          <cell r="H8055" t="str">
            <v>Approved</v>
          </cell>
        </row>
        <row r="8056">
          <cell r="A8056" t="str">
            <v>SUBD2021-1581</v>
          </cell>
          <cell r="B8056" t="str">
            <v>1318-22-710-004</v>
          </cell>
          <cell r="C8056" t="str">
            <v>Subdivision</v>
          </cell>
          <cell r="D8056" t="str">
            <v>Paul Nielsen</v>
          </cell>
          <cell r="E8056">
            <v>0</v>
          </cell>
          <cell r="G8056" t="str">
            <v>NONE</v>
          </cell>
          <cell r="H8056" t="str">
            <v>Acknowledged</v>
          </cell>
        </row>
        <row r="8057">
          <cell r="A8057" t="str">
            <v>QEXE2021-1355</v>
          </cell>
          <cell r="B8057" t="str">
            <v>022-322-077</v>
          </cell>
          <cell r="C8057" t="str">
            <v>Qualified Exempt</v>
          </cell>
          <cell r="D8057" t="str">
            <v>Alyson Borawski</v>
          </cell>
          <cell r="E8057">
            <v>1711</v>
          </cell>
          <cell r="G8057" t="str">
            <v>VENICE</v>
          </cell>
          <cell r="H8057" t="str">
            <v>Accepted</v>
          </cell>
        </row>
        <row r="8058">
          <cell r="A8058" t="str">
            <v>GEXC2021-1351</v>
          </cell>
          <cell r="B8058" t="str">
            <v>1318-10-410-010</v>
          </cell>
          <cell r="C8058" t="str">
            <v>Grading Season Exception</v>
          </cell>
          <cell r="D8058" t="str">
            <v>Brenden Phillips</v>
          </cell>
          <cell r="E8058">
            <v>625</v>
          </cell>
          <cell r="G8058" t="str">
            <v>POINT</v>
          </cell>
          <cell r="H8058" t="str">
            <v>Approved</v>
          </cell>
        </row>
        <row r="8059">
          <cell r="A8059" t="str">
            <v>GEXC2021-1380</v>
          </cell>
          <cell r="B8059" t="str">
            <v>126-263-04</v>
          </cell>
          <cell r="C8059" t="str">
            <v>Grading Season Exception</v>
          </cell>
          <cell r="D8059" t="str">
            <v>Rachel Lopez</v>
          </cell>
          <cell r="E8059">
            <v>726</v>
          </cell>
          <cell r="G8059" t="str">
            <v>CHAMPAGNE</v>
          </cell>
          <cell r="H8059" t="str">
            <v>Approved</v>
          </cell>
        </row>
        <row r="8060">
          <cell r="A8060" t="str">
            <v>GEXC2021-1331</v>
          </cell>
          <cell r="B8060" t="str">
            <v>125-142-02</v>
          </cell>
          <cell r="C8060" t="str">
            <v>Grading Season Exception</v>
          </cell>
          <cell r="D8060" t="str">
            <v>Rachel Lopez</v>
          </cell>
          <cell r="E8060">
            <v>816</v>
          </cell>
          <cell r="G8060" t="str">
            <v>TONI</v>
          </cell>
          <cell r="H8060" t="str">
            <v>Approved</v>
          </cell>
        </row>
        <row r="8061">
          <cell r="A8061" t="str">
            <v>GEXC2021-1350</v>
          </cell>
          <cell r="B8061" t="str">
            <v>033-273-01</v>
          </cell>
          <cell r="C8061" t="str">
            <v>Grading Season Exception</v>
          </cell>
          <cell r="D8061" t="str">
            <v>Brenden Phillips</v>
          </cell>
          <cell r="E8061">
            <v>901</v>
          </cell>
          <cell r="G8061" t="str">
            <v>LAKE TAHOE</v>
          </cell>
          <cell r="H8061" t="str">
            <v>Approved</v>
          </cell>
        </row>
        <row r="8062">
          <cell r="A8062" t="str">
            <v>TREE2021-1656</v>
          </cell>
          <cell r="B8062" t="str">
            <v>026-078-018</v>
          </cell>
          <cell r="C8062" t="str">
            <v>Tree Removal</v>
          </cell>
          <cell r="D8062" t="str">
            <v>Bruce Barr</v>
          </cell>
          <cell r="E8062">
            <v>3091</v>
          </cell>
          <cell r="G8062" t="str">
            <v>SACRAMENTO</v>
          </cell>
          <cell r="H8062" t="str">
            <v>Approved</v>
          </cell>
        </row>
        <row r="8063">
          <cell r="A8063" t="str">
            <v>TREE2021-1657</v>
          </cell>
          <cell r="B8063" t="str">
            <v>085-190-002</v>
          </cell>
          <cell r="C8063" t="str">
            <v>Tree Removal</v>
          </cell>
          <cell r="D8063" t="str">
            <v>Bruce Barr</v>
          </cell>
          <cell r="E8063">
            <v>3675</v>
          </cell>
          <cell r="G8063" t="str">
            <v>IDLEWILD</v>
          </cell>
          <cell r="H8063" t="str">
            <v>Approved</v>
          </cell>
        </row>
        <row r="8064">
          <cell r="A8064" t="str">
            <v>GEXC2021-1381</v>
          </cell>
          <cell r="B8064" t="str">
            <v>126-560-08</v>
          </cell>
          <cell r="C8064" t="str">
            <v>Grading Season Exception</v>
          </cell>
          <cell r="D8064" t="str">
            <v>Rachel Lopez</v>
          </cell>
          <cell r="E8064">
            <v>1442</v>
          </cell>
          <cell r="G8064" t="str">
            <v>BERNE</v>
          </cell>
          <cell r="H8064" t="str">
            <v>Approved</v>
          </cell>
        </row>
        <row r="8065">
          <cell r="A8065" t="str">
            <v>GEXC2021-1338</v>
          </cell>
          <cell r="B8065" t="str">
            <v>1418-10-502-004</v>
          </cell>
          <cell r="C8065" t="str">
            <v>Grading Season Exception</v>
          </cell>
          <cell r="D8065" t="str">
            <v>Brenden Phillips</v>
          </cell>
          <cell r="E8065">
            <v>2162</v>
          </cell>
          <cell r="G8065" t="str">
            <v>THE BACK</v>
          </cell>
          <cell r="H8065" t="str">
            <v>Approved</v>
          </cell>
        </row>
        <row r="8066">
          <cell r="A8066" t="str">
            <v>GEXC2021-1333</v>
          </cell>
          <cell r="B8066" t="str">
            <v>130-213-10</v>
          </cell>
          <cell r="C8066" t="str">
            <v>Grading Season Exception</v>
          </cell>
          <cell r="D8066" t="str">
            <v>Rachel Lopez</v>
          </cell>
          <cell r="E8066">
            <v>138</v>
          </cell>
          <cell r="G8066" t="str">
            <v>MAYHEW</v>
          </cell>
          <cell r="H8066" t="str">
            <v>Approved</v>
          </cell>
        </row>
        <row r="8067">
          <cell r="A8067" t="str">
            <v>GEXC2021-1339</v>
          </cell>
          <cell r="B8067" t="str">
            <v>1318-10-316-012</v>
          </cell>
          <cell r="C8067" t="str">
            <v>Grading Season Exception</v>
          </cell>
          <cell r="D8067" t="str">
            <v>Brenden Phillips</v>
          </cell>
          <cell r="E8067">
            <v>632</v>
          </cell>
          <cell r="G8067" t="str">
            <v>ZEPHYR HEIGHTS</v>
          </cell>
          <cell r="H8067" t="str">
            <v>Approved</v>
          </cell>
        </row>
        <row r="8068">
          <cell r="A8068" t="str">
            <v>CEXT2021-1334</v>
          </cell>
          <cell r="B8068" t="str">
            <v>016-300-009</v>
          </cell>
          <cell r="C8068" t="str">
            <v>Construction Schedule Extension</v>
          </cell>
          <cell r="E8068">
            <v>227</v>
          </cell>
          <cell r="G8068" t="str">
            <v>DRUM</v>
          </cell>
          <cell r="H8068" t="str">
            <v>Accepted</v>
          </cell>
        </row>
        <row r="8069">
          <cell r="A8069" t="str">
            <v>LCAP2021-0333</v>
          </cell>
          <cell r="B8069" t="str">
            <v>022-301-037</v>
          </cell>
          <cell r="C8069" t="str">
            <v>Site Assessment</v>
          </cell>
          <cell r="D8069" t="str">
            <v>Julie Roll</v>
          </cell>
          <cell r="E8069">
            <v>2030</v>
          </cell>
          <cell r="G8069" t="str">
            <v>ALOHA</v>
          </cell>
          <cell r="H8069" t="str">
            <v>Results Issued</v>
          </cell>
        </row>
        <row r="8070">
          <cell r="A8070" t="str">
            <v>GEXC2021-1361</v>
          </cell>
          <cell r="B8070" t="str">
            <v>081-043-012</v>
          </cell>
          <cell r="C8070" t="str">
            <v>Grading Season Exception</v>
          </cell>
          <cell r="D8070" t="str">
            <v>Brenden Phillips</v>
          </cell>
          <cell r="E8070">
            <v>1370</v>
          </cell>
          <cell r="G8070" t="str">
            <v>SKYLINE</v>
          </cell>
          <cell r="H8070" t="str">
            <v>Approved</v>
          </cell>
        </row>
        <row r="8071">
          <cell r="A8071" t="str">
            <v>EIPC2021-0012</v>
          </cell>
          <cell r="B8071" t="str">
            <v>1318-15-401-001</v>
          </cell>
          <cell r="C8071" t="str">
            <v>EIP Construction</v>
          </cell>
          <cell r="D8071" t="str">
            <v>Shannon Friedman</v>
          </cell>
          <cell r="E8071">
            <v>300</v>
          </cell>
          <cell r="G8071" t="str">
            <v>HWY 50</v>
          </cell>
          <cell r="H8071" t="str">
            <v>Acknowledged</v>
          </cell>
        </row>
        <row r="8072">
          <cell r="A8072" t="str">
            <v>GEXC2021-1349</v>
          </cell>
          <cell r="B8072" t="str">
            <v>1318-10-416-012</v>
          </cell>
          <cell r="C8072" t="str">
            <v>Grading Season Exception</v>
          </cell>
          <cell r="D8072" t="str">
            <v>Brenden Phillips</v>
          </cell>
          <cell r="E8072">
            <v>616</v>
          </cell>
          <cell r="G8072" t="str">
            <v>DON</v>
          </cell>
          <cell r="H8072" t="str">
            <v>Denied</v>
          </cell>
        </row>
        <row r="8073">
          <cell r="A8073" t="str">
            <v>GEXC2021-1362</v>
          </cell>
          <cell r="B8073" t="str">
            <v>034-203-009</v>
          </cell>
          <cell r="C8073" t="str">
            <v>Grading Season Exception</v>
          </cell>
          <cell r="D8073" t="str">
            <v>Brenden Phillips</v>
          </cell>
          <cell r="E8073">
            <v>1656</v>
          </cell>
          <cell r="G8073" t="str">
            <v>ARROWHEAD</v>
          </cell>
          <cell r="H8073" t="str">
            <v>Approved</v>
          </cell>
        </row>
        <row r="8074">
          <cell r="A8074" t="str">
            <v>GEXC2021-1435</v>
          </cell>
          <cell r="B8074" t="str">
            <v>1418-10-801-004</v>
          </cell>
          <cell r="C8074" t="str">
            <v>Grading Season Exception</v>
          </cell>
          <cell r="D8074" t="str">
            <v>Brenden Phillips</v>
          </cell>
          <cell r="E8074">
            <v>183</v>
          </cell>
          <cell r="G8074" t="str">
            <v>YELLOW JACKET</v>
          </cell>
          <cell r="H8074" t="str">
            <v>Incompete Submittal</v>
          </cell>
        </row>
        <row r="8075">
          <cell r="A8075" t="str">
            <v>GEXC2021-1358</v>
          </cell>
          <cell r="B8075" t="str">
            <v>032-252-030</v>
          </cell>
          <cell r="C8075" t="str">
            <v>Grading Season Exception</v>
          </cell>
          <cell r="D8075" t="str">
            <v>Brenden Phillips</v>
          </cell>
          <cell r="E8075">
            <v>1911</v>
          </cell>
          <cell r="G8075" t="str">
            <v>F</v>
          </cell>
          <cell r="H8075" t="str">
            <v>Approved</v>
          </cell>
        </row>
        <row r="8076">
          <cell r="A8076" t="str">
            <v>TREE2021-1654</v>
          </cell>
          <cell r="B8076" t="str">
            <v>125-413-08</v>
          </cell>
          <cell r="C8076" t="str">
            <v>Tree Removal</v>
          </cell>
          <cell r="D8076" t="str">
            <v>Bruce Barr</v>
          </cell>
          <cell r="E8076">
            <v>952</v>
          </cell>
          <cell r="G8076" t="str">
            <v>APOLLO</v>
          </cell>
          <cell r="H8076" t="str">
            <v>Approved</v>
          </cell>
        </row>
        <row r="8077">
          <cell r="A8077" t="str">
            <v>GEXC2021-1354</v>
          </cell>
          <cell r="B8077" t="str">
            <v>1318-10-313-004</v>
          </cell>
          <cell r="C8077" t="str">
            <v>Grading Season Exception</v>
          </cell>
          <cell r="D8077" t="str">
            <v>Brenden Phillips</v>
          </cell>
          <cell r="E8077">
            <v>697</v>
          </cell>
          <cell r="G8077" t="str">
            <v>LAKEVIEW</v>
          </cell>
          <cell r="H8077" t="str">
            <v>Incompete Submittal</v>
          </cell>
        </row>
        <row r="8078">
          <cell r="A8078" t="str">
            <v>GEXC2021-1328</v>
          </cell>
          <cell r="B8078" t="str">
            <v>115-050-042</v>
          </cell>
          <cell r="C8078" t="str">
            <v>Grading Season Exception</v>
          </cell>
          <cell r="D8078" t="str">
            <v>Rachel Lopez</v>
          </cell>
          <cell r="E8078">
            <v>275</v>
          </cell>
          <cell r="G8078" t="str">
            <v>CENTER</v>
          </cell>
          <cell r="H8078" t="str">
            <v>Approved</v>
          </cell>
        </row>
        <row r="8079">
          <cell r="A8079" t="str">
            <v>GEXC2021-1382</v>
          </cell>
          <cell r="B8079" t="str">
            <v>122-194-13</v>
          </cell>
          <cell r="C8079" t="str">
            <v>Grading Season Exception</v>
          </cell>
          <cell r="D8079" t="str">
            <v>Rachel Lopez</v>
          </cell>
          <cell r="E8079">
            <v>207</v>
          </cell>
          <cell r="G8079" t="str">
            <v>ALLEN</v>
          </cell>
          <cell r="H8079" t="str">
            <v>Approved</v>
          </cell>
        </row>
        <row r="8080">
          <cell r="A8080" t="str">
            <v>GEXC2021-1347</v>
          </cell>
          <cell r="B8080" t="str">
            <v>1319-19-112-009</v>
          </cell>
          <cell r="C8080" t="str">
            <v>Grading Season Exception</v>
          </cell>
          <cell r="D8080" t="str">
            <v>Brenden Phillips</v>
          </cell>
          <cell r="E8080">
            <v>262</v>
          </cell>
          <cell r="G8080" t="str">
            <v>ANDRIA</v>
          </cell>
          <cell r="H8080" t="str">
            <v>Approved</v>
          </cell>
        </row>
        <row r="8081">
          <cell r="A8081" t="str">
            <v>GEXC2021-1352</v>
          </cell>
          <cell r="B8081" t="str">
            <v>027-690-004</v>
          </cell>
          <cell r="C8081" t="str">
            <v>Grading Season Exception</v>
          </cell>
          <cell r="D8081" t="str">
            <v>Brenden Phillips</v>
          </cell>
          <cell r="E8081">
            <v>901</v>
          </cell>
          <cell r="G8081" t="str">
            <v>SKI RUN</v>
          </cell>
          <cell r="H8081" t="str">
            <v>Approved</v>
          </cell>
        </row>
        <row r="8082">
          <cell r="A8082" t="str">
            <v>TREE2021-1652</v>
          </cell>
          <cell r="B8082" t="str">
            <v>1418-34-201-003</v>
          </cell>
          <cell r="C8082" t="str">
            <v>Tree Removal</v>
          </cell>
          <cell r="D8082" t="str">
            <v>Bruce Barr</v>
          </cell>
          <cell r="E8082">
            <v>1228</v>
          </cell>
          <cell r="G8082" t="str">
            <v>HWY 50</v>
          </cell>
          <cell r="H8082" t="str">
            <v>Approved</v>
          </cell>
        </row>
        <row r="8083">
          <cell r="A8083" t="str">
            <v>GEXC2021-1360</v>
          </cell>
          <cell r="B8083" t="str">
            <v>035-211-028</v>
          </cell>
          <cell r="C8083" t="str">
            <v>Grading Season Exception</v>
          </cell>
          <cell r="D8083" t="str">
            <v>Brenden Phillips</v>
          </cell>
          <cell r="E8083">
            <v>847</v>
          </cell>
          <cell r="G8083" t="str">
            <v>CIRUGU</v>
          </cell>
          <cell r="H8083" t="str">
            <v>Approved</v>
          </cell>
        </row>
        <row r="8084">
          <cell r="A8084" t="str">
            <v>GEXC2021-1336</v>
          </cell>
          <cell r="B8084" t="str">
            <v>130-201-11</v>
          </cell>
          <cell r="C8084" t="str">
            <v>Grading Season Exception</v>
          </cell>
          <cell r="D8084" t="str">
            <v>Rachel Lopez</v>
          </cell>
          <cell r="E8084">
            <v>1055</v>
          </cell>
          <cell r="G8084" t="str">
            <v>TILLER</v>
          </cell>
          <cell r="H8084" t="str">
            <v>Approved</v>
          </cell>
        </row>
        <row r="8085">
          <cell r="A8085" t="str">
            <v>GEXC2021-1330</v>
          </cell>
          <cell r="B8085" t="str">
            <v>098-330-004</v>
          </cell>
          <cell r="C8085" t="str">
            <v>Grading Season Exception</v>
          </cell>
          <cell r="D8085" t="str">
            <v>Rachel Lopez</v>
          </cell>
          <cell r="E8085">
            <v>275</v>
          </cell>
          <cell r="G8085" t="str">
            <v>LODGE</v>
          </cell>
          <cell r="H8085" t="str">
            <v>Approved</v>
          </cell>
        </row>
        <row r="8086">
          <cell r="A8086" t="str">
            <v>GEXC2021-1348</v>
          </cell>
          <cell r="B8086" t="str">
            <v>016-051-033</v>
          </cell>
          <cell r="C8086" t="str">
            <v>Grading Season Exception</v>
          </cell>
          <cell r="D8086" t="str">
            <v>Brenden Phillips</v>
          </cell>
          <cell r="E8086">
            <v>8201</v>
          </cell>
          <cell r="G8086" t="str">
            <v>MEEKS BAY</v>
          </cell>
          <cell r="H8086" t="str">
            <v>Approved</v>
          </cell>
        </row>
        <row r="8087">
          <cell r="A8087" t="str">
            <v>CEXT2021-1327</v>
          </cell>
          <cell r="B8087" t="str">
            <v>1318-15-601-005</v>
          </cell>
          <cell r="C8087" t="str">
            <v>Construction Schedule Extension</v>
          </cell>
          <cell r="E8087">
            <v>340</v>
          </cell>
          <cell r="G8087" t="str">
            <v>UTE</v>
          </cell>
          <cell r="H8087" t="str">
            <v>Approved</v>
          </cell>
        </row>
        <row r="8088">
          <cell r="A8088" t="str">
            <v>TREE2021-1658</v>
          </cell>
          <cell r="B8088" t="str">
            <v>094-041-004</v>
          </cell>
          <cell r="C8088" t="str">
            <v>Tree Removal</v>
          </cell>
          <cell r="D8088" t="str">
            <v>Bruce Barr</v>
          </cell>
          <cell r="E8088">
            <v>836</v>
          </cell>
          <cell r="G8088" t="str">
            <v>BUNKER</v>
          </cell>
          <cell r="H8088" t="str">
            <v>Approved</v>
          </cell>
        </row>
        <row r="8089">
          <cell r="A8089" t="str">
            <v>LCAP2021-0334</v>
          </cell>
          <cell r="B8089" t="str">
            <v>1318-10-415-036</v>
          </cell>
          <cell r="C8089" t="str">
            <v>Site Assessment</v>
          </cell>
          <cell r="D8089" t="str">
            <v>Julie Roll</v>
          </cell>
          <cell r="E8089">
            <v>617</v>
          </cell>
          <cell r="G8089" t="str">
            <v>MOUNTAIN VIEW</v>
          </cell>
          <cell r="H8089" t="str">
            <v>Results Issued</v>
          </cell>
        </row>
        <row r="8090">
          <cell r="A8090" t="str">
            <v>BMPR2021-0022</v>
          </cell>
          <cell r="B8090" t="str">
            <v>1318-15-610-024</v>
          </cell>
          <cell r="C8090" t="str">
            <v>BMP Small Retrofit Plan</v>
          </cell>
          <cell r="D8090" t="str">
            <v>STRAIMAN</v>
          </cell>
          <cell r="E8090">
            <v>439</v>
          </cell>
          <cell r="G8090" t="str">
            <v>KENT</v>
          </cell>
          <cell r="H8090" t="str">
            <v>Project Completed</v>
          </cell>
        </row>
        <row r="8091">
          <cell r="A8091" t="str">
            <v>TREE2021-1653</v>
          </cell>
          <cell r="B8091" t="str">
            <v>127-250-21</v>
          </cell>
          <cell r="C8091" t="str">
            <v>Tree Removal</v>
          </cell>
          <cell r="D8091" t="str">
            <v>Bruce Barr</v>
          </cell>
          <cell r="E8091">
            <v>861</v>
          </cell>
          <cell r="G8091" t="str">
            <v>SOUTHWOOD</v>
          </cell>
          <cell r="H8091" t="str">
            <v>Approved</v>
          </cell>
        </row>
        <row r="8092">
          <cell r="A8092" t="str">
            <v>GEXC2021-1359</v>
          </cell>
          <cell r="B8092" t="str">
            <v>023-644-002</v>
          </cell>
          <cell r="C8092" t="str">
            <v>Grading Season Exception</v>
          </cell>
          <cell r="D8092" t="str">
            <v>Brenden Phillips</v>
          </cell>
          <cell r="E8092">
            <v>704</v>
          </cell>
          <cell r="G8092" t="str">
            <v>TAHOE ISLAND</v>
          </cell>
          <cell r="H8092" t="str">
            <v>Approved</v>
          </cell>
        </row>
        <row r="8093">
          <cell r="A8093" t="str">
            <v>GEXC2021-1367</v>
          </cell>
          <cell r="B8093" t="str">
            <v>130-170-16</v>
          </cell>
          <cell r="C8093" t="str">
            <v>Grading Season Exception</v>
          </cell>
          <cell r="D8093" t="str">
            <v>Rachel Lopez</v>
          </cell>
          <cell r="E8093">
            <v>1020</v>
          </cell>
          <cell r="G8093" t="str">
            <v>LAKESHORE</v>
          </cell>
          <cell r="H8093" t="str">
            <v>Approved</v>
          </cell>
        </row>
        <row r="8094">
          <cell r="A8094" t="str">
            <v>ERSP2021-1646</v>
          </cell>
          <cell r="B8094" t="str">
            <v>122-251-05</v>
          </cell>
          <cell r="C8094" t="str">
            <v>Residential Dwelling</v>
          </cell>
          <cell r="D8094" t="str">
            <v>Bridget Cornell</v>
          </cell>
          <cell r="E8094">
            <v>915</v>
          </cell>
          <cell r="G8094" t="str">
            <v>LAKESHORE</v>
          </cell>
          <cell r="H8094" t="str">
            <v>Final Inspection Complete</v>
          </cell>
        </row>
        <row r="8095">
          <cell r="A8095" t="str">
            <v>TREE2021-1644</v>
          </cell>
          <cell r="B8095" t="str">
            <v>090-262-009</v>
          </cell>
          <cell r="C8095" t="str">
            <v>Tree Removal</v>
          </cell>
          <cell r="D8095" t="str">
            <v>Bruce Barr</v>
          </cell>
          <cell r="E8095">
            <v>9506</v>
          </cell>
          <cell r="F8095" t="str">
            <v>N</v>
          </cell>
          <cell r="G8095" t="str">
            <v>LAKE</v>
          </cell>
          <cell r="H8095" t="str">
            <v>Approved</v>
          </cell>
        </row>
        <row r="8096">
          <cell r="A8096" t="str">
            <v>GEXC2021-1321</v>
          </cell>
          <cell r="B8096" t="str">
            <v>016-203-003</v>
          </cell>
          <cell r="C8096" t="str">
            <v>Grading Season Exception</v>
          </cell>
          <cell r="D8096" t="str">
            <v>Brenden Phillips</v>
          </cell>
          <cell r="E8096">
            <v>8735</v>
          </cell>
          <cell r="G8096" t="str">
            <v>RUBICON</v>
          </cell>
          <cell r="H8096" t="str">
            <v>Approved</v>
          </cell>
        </row>
        <row r="8097">
          <cell r="A8097" t="str">
            <v>QESZ2021-1317</v>
          </cell>
          <cell r="B8097" t="str">
            <v>016-081-003</v>
          </cell>
          <cell r="C8097" t="str">
            <v>QE Shorezone</v>
          </cell>
          <cell r="D8097" t="str">
            <v>Alyson Borawski</v>
          </cell>
          <cell r="E8097">
            <v>8335</v>
          </cell>
          <cell r="G8097" t="str">
            <v>MEEKS BAY</v>
          </cell>
          <cell r="H8097" t="str">
            <v>Accepted</v>
          </cell>
        </row>
        <row r="8098">
          <cell r="A8098" t="str">
            <v>TREE2021-1651</v>
          </cell>
          <cell r="B8098" t="str">
            <v>031-311-003</v>
          </cell>
          <cell r="C8098" t="str">
            <v>Tree Removal</v>
          </cell>
          <cell r="D8098" t="str">
            <v>Bruce Barr</v>
          </cell>
          <cell r="E8098">
            <v>2973</v>
          </cell>
          <cell r="G8098" t="str">
            <v>SPRINGWOOD</v>
          </cell>
          <cell r="H8098" t="str">
            <v>Approved</v>
          </cell>
        </row>
        <row r="8099">
          <cell r="A8099" t="str">
            <v>GEXC2021-1315</v>
          </cell>
          <cell r="B8099" t="str">
            <v>1318-16-810-022</v>
          </cell>
          <cell r="C8099" t="str">
            <v>Grading Season Exception</v>
          </cell>
          <cell r="D8099" t="str">
            <v>Brenden Phillips</v>
          </cell>
          <cell r="E8099">
            <v>413</v>
          </cell>
          <cell r="G8099" t="str">
            <v>LAKEVIEW</v>
          </cell>
          <cell r="H8099" t="str">
            <v>Approved</v>
          </cell>
        </row>
        <row r="8100">
          <cell r="A8100" t="str">
            <v>GEXC2021-1326</v>
          </cell>
          <cell r="B8100" t="str">
            <v>097-140-036</v>
          </cell>
          <cell r="C8100" t="str">
            <v>Grading Season Exception</v>
          </cell>
          <cell r="D8100" t="str">
            <v>Rachel Lopez</v>
          </cell>
          <cell r="E8100">
            <v>5230</v>
          </cell>
          <cell r="F8100" t="str">
            <v>W</v>
          </cell>
          <cell r="G8100" t="str">
            <v>LAKE</v>
          </cell>
          <cell r="H8100" t="str">
            <v>Approved</v>
          </cell>
        </row>
        <row r="8101">
          <cell r="A8101" t="str">
            <v>GEXC2021-1322</v>
          </cell>
          <cell r="B8101" t="str">
            <v>034-102-001</v>
          </cell>
          <cell r="C8101" t="str">
            <v>Grading Season Exception</v>
          </cell>
          <cell r="D8101" t="str">
            <v>Brenden Phillips</v>
          </cell>
          <cell r="E8101">
            <v>1686</v>
          </cell>
          <cell r="G8101" t="str">
            <v>APACHE</v>
          </cell>
          <cell r="H8101" t="str">
            <v>Approved</v>
          </cell>
        </row>
        <row r="8102">
          <cell r="A8102" t="str">
            <v>GEXC2021-1316</v>
          </cell>
          <cell r="B8102" t="str">
            <v>1318-27-001-020</v>
          </cell>
          <cell r="C8102" t="str">
            <v>Grading Season Exception</v>
          </cell>
          <cell r="D8102" t="str">
            <v>Brenden Phillips</v>
          </cell>
          <cell r="E8102">
            <v>75</v>
          </cell>
          <cell r="G8102" t="str">
            <v>HWY 50</v>
          </cell>
          <cell r="H8102" t="str">
            <v>Approved</v>
          </cell>
        </row>
        <row r="8103">
          <cell r="A8103" t="str">
            <v>GEXC2021-1344</v>
          </cell>
          <cell r="B8103" t="str">
            <v>015-370-028</v>
          </cell>
          <cell r="C8103" t="str">
            <v>Grading Season Exception</v>
          </cell>
          <cell r="D8103" t="str">
            <v>Brenden Phillips</v>
          </cell>
          <cell r="E8103">
            <v>7155</v>
          </cell>
          <cell r="G8103" t="str">
            <v>STATE HWY 89</v>
          </cell>
          <cell r="H8103" t="str">
            <v>Approved</v>
          </cell>
        </row>
        <row r="8104">
          <cell r="A8104" t="str">
            <v>TREE2021-1648</v>
          </cell>
          <cell r="B8104" t="str">
            <v>022-171-043</v>
          </cell>
          <cell r="C8104" t="str">
            <v>Tree Removal</v>
          </cell>
          <cell r="D8104" t="str">
            <v>Bruce Barr</v>
          </cell>
          <cell r="E8104">
            <v>436</v>
          </cell>
          <cell r="G8104" t="str">
            <v>CHRISTIE</v>
          </cell>
          <cell r="H8104" t="str">
            <v>Approved</v>
          </cell>
        </row>
        <row r="8105">
          <cell r="A8105" t="str">
            <v>TREE2021-1649</v>
          </cell>
          <cell r="B8105" t="str">
            <v>085-084-011</v>
          </cell>
          <cell r="C8105" t="str">
            <v>Tree Removal</v>
          </cell>
          <cell r="D8105" t="str">
            <v>Bruce Barr</v>
          </cell>
          <cell r="E8105">
            <v>935</v>
          </cell>
          <cell r="G8105" t="str">
            <v>SUNNY</v>
          </cell>
          <cell r="H8105" t="str">
            <v>Approved</v>
          </cell>
        </row>
        <row r="8106">
          <cell r="A8106" t="str">
            <v>GEXC2021-1314</v>
          </cell>
          <cell r="B8106" t="str">
            <v>1318-23-610-037</v>
          </cell>
          <cell r="C8106" t="str">
            <v>Grading Season Exception</v>
          </cell>
          <cell r="D8106" t="str">
            <v>Brenden Phillips</v>
          </cell>
          <cell r="E8106">
            <v>254</v>
          </cell>
          <cell r="G8106" t="str">
            <v>SHERWOOD</v>
          </cell>
          <cell r="H8106" t="str">
            <v>Approved</v>
          </cell>
        </row>
        <row r="8107">
          <cell r="A8107" t="str">
            <v>GEXC2021-1320</v>
          </cell>
          <cell r="B8107" t="str">
            <v>122-181-61</v>
          </cell>
          <cell r="C8107" t="str">
            <v>Grading Season Exception</v>
          </cell>
          <cell r="D8107" t="str">
            <v>Rachel Lopez</v>
          </cell>
          <cell r="E8107">
            <v>857</v>
          </cell>
          <cell r="G8107" t="str">
            <v>LAKESHORE</v>
          </cell>
          <cell r="H8107" t="str">
            <v>Approved</v>
          </cell>
        </row>
        <row r="8108">
          <cell r="A8108" t="str">
            <v>ERSP2021-1647</v>
          </cell>
          <cell r="B8108" t="str">
            <v>117-072-004</v>
          </cell>
          <cell r="C8108" t="str">
            <v>Grading Project</v>
          </cell>
          <cell r="D8108" t="str">
            <v>BMCKILLOP</v>
          </cell>
          <cell r="E8108">
            <v>6610</v>
          </cell>
          <cell r="F8108" t="str">
            <v>N</v>
          </cell>
          <cell r="G8108" t="str">
            <v>LAKE</v>
          </cell>
          <cell r="H8108" t="str">
            <v>Final Inspection Complete</v>
          </cell>
        </row>
        <row r="8109">
          <cell r="A8109" t="str">
            <v>TREE2021-1645</v>
          </cell>
          <cell r="B8109" t="str">
            <v>093-450-004</v>
          </cell>
          <cell r="C8109" t="str">
            <v>Tree Removal</v>
          </cell>
          <cell r="D8109" t="str">
            <v>Bruce Barr</v>
          </cell>
          <cell r="E8109">
            <v>3600</v>
          </cell>
          <cell r="F8109" t="str">
            <v>N</v>
          </cell>
          <cell r="G8109" t="str">
            <v>LAKE</v>
          </cell>
          <cell r="H8109" t="str">
            <v>Approved</v>
          </cell>
        </row>
        <row r="8110">
          <cell r="A8110" t="str">
            <v>GEXC2021-1427</v>
          </cell>
          <cell r="B8110" t="str">
            <v>130-201-15</v>
          </cell>
          <cell r="C8110" t="str">
            <v>Grading Season Exception</v>
          </cell>
          <cell r="D8110" t="str">
            <v>Rachel Lopez</v>
          </cell>
          <cell r="E8110">
            <v>1069</v>
          </cell>
          <cell r="G8110" t="str">
            <v>TILLER</v>
          </cell>
          <cell r="H8110" t="str">
            <v>Approved</v>
          </cell>
        </row>
        <row r="8111">
          <cell r="A8111" t="str">
            <v>LCAP2021-0332</v>
          </cell>
          <cell r="B8111" t="str">
            <v>130-205-12</v>
          </cell>
          <cell r="C8111" t="str">
            <v>Site Assessment</v>
          </cell>
          <cell r="D8111" t="str">
            <v>Julie Roll</v>
          </cell>
          <cell r="E8111">
            <v>274</v>
          </cell>
          <cell r="G8111" t="str">
            <v>TRAMWAY</v>
          </cell>
          <cell r="H8111" t="str">
            <v>Results Issued</v>
          </cell>
        </row>
        <row r="8112">
          <cell r="A8112" t="str">
            <v>TREE2021-1650</v>
          </cell>
          <cell r="B8112" t="str">
            <v>083-410-021</v>
          </cell>
          <cell r="C8112" t="str">
            <v>Tree Removal</v>
          </cell>
          <cell r="D8112" t="str">
            <v>Bruce Barr</v>
          </cell>
          <cell r="E8112">
            <v>3561</v>
          </cell>
          <cell r="G8112" t="str">
            <v>COURCHEVEL</v>
          </cell>
          <cell r="H8112" t="str">
            <v>Approved</v>
          </cell>
        </row>
        <row r="8113">
          <cell r="A8113" t="str">
            <v>LCAP2021-0331</v>
          </cell>
          <cell r="B8113" t="str">
            <v>125-254-06</v>
          </cell>
          <cell r="C8113" t="str">
            <v>Site Assessment</v>
          </cell>
          <cell r="D8113" t="str">
            <v>Julie Roll</v>
          </cell>
          <cell r="E8113">
            <v>797</v>
          </cell>
          <cell r="G8113" t="str">
            <v>CHARLES</v>
          </cell>
          <cell r="H8113" t="str">
            <v>Results Issued</v>
          </cell>
        </row>
        <row r="8114">
          <cell r="A8114" t="str">
            <v>TREE2022-0560</v>
          </cell>
          <cell r="B8114" t="str">
            <v>1318-03-111-038</v>
          </cell>
          <cell r="C8114" t="str">
            <v>Tree Removal</v>
          </cell>
          <cell r="D8114" t="str">
            <v>Bruce Barr</v>
          </cell>
          <cell r="E8114">
            <v>193</v>
          </cell>
          <cell r="G8114" t="str">
            <v>RAY</v>
          </cell>
          <cell r="H8114" t="str">
            <v>Approved</v>
          </cell>
        </row>
        <row r="8115">
          <cell r="A8115" t="str">
            <v>TREE2022-0559</v>
          </cell>
          <cell r="B8115" t="str">
            <v>1318-03-111-039</v>
          </cell>
          <cell r="C8115" t="str">
            <v>Tree Removal</v>
          </cell>
          <cell r="D8115" t="str">
            <v>Bruce Barr</v>
          </cell>
          <cell r="E8115">
            <v>198</v>
          </cell>
          <cell r="G8115" t="str">
            <v>RAY</v>
          </cell>
          <cell r="H8115" t="str">
            <v>Approved</v>
          </cell>
        </row>
        <row r="8116">
          <cell r="A8116" t="str">
            <v>GEXC2021-1323</v>
          </cell>
          <cell r="B8116" t="str">
            <v>098-293-018</v>
          </cell>
          <cell r="C8116" t="str">
            <v>Grading Season Exception</v>
          </cell>
          <cell r="D8116" t="str">
            <v>Rachel Lopez</v>
          </cell>
          <cell r="E8116">
            <v>500</v>
          </cell>
          <cell r="G8116" t="str">
            <v>MCKINNEY RUBICON SPRINGS</v>
          </cell>
          <cell r="H8116" t="str">
            <v>Approved</v>
          </cell>
        </row>
        <row r="8117">
          <cell r="A8117" t="str">
            <v>GEXC2021-1319</v>
          </cell>
          <cell r="B8117" t="str">
            <v>033-581-017</v>
          </cell>
          <cell r="C8117" t="str">
            <v>Grading Season Exception</v>
          </cell>
          <cell r="D8117" t="str">
            <v>Brenden Phillips</v>
          </cell>
          <cell r="E8117">
            <v>1171</v>
          </cell>
          <cell r="G8117" t="str">
            <v>COUNTRY CLUB</v>
          </cell>
          <cell r="H8117" t="str">
            <v>Approved</v>
          </cell>
        </row>
        <row r="8118">
          <cell r="A8118" t="str">
            <v>GEXC2021-1318</v>
          </cell>
          <cell r="B8118" t="str">
            <v>033-492-007</v>
          </cell>
          <cell r="C8118" t="str">
            <v>Grading Season Exception</v>
          </cell>
          <cell r="D8118" t="str">
            <v>Brenden Phillips</v>
          </cell>
          <cell r="E8118">
            <v>759</v>
          </cell>
          <cell r="G8118" t="str">
            <v>LITTLE BEAR</v>
          </cell>
          <cell r="H8118" t="str">
            <v>Approved</v>
          </cell>
        </row>
        <row r="8119">
          <cell r="A8119" t="str">
            <v>GEXC2021-1313</v>
          </cell>
          <cell r="B8119" t="str">
            <v>1418-34-112-006</v>
          </cell>
          <cell r="C8119" t="str">
            <v>Grading Season Exception</v>
          </cell>
          <cell r="D8119" t="str">
            <v>Brenden Phillips</v>
          </cell>
          <cell r="E8119">
            <v>1267</v>
          </cell>
          <cell r="G8119" t="str">
            <v>LINCOLN</v>
          </cell>
          <cell r="H8119" t="str">
            <v>Approved</v>
          </cell>
        </row>
        <row r="8120">
          <cell r="A8120" t="str">
            <v>GEXC2021-1309</v>
          </cell>
          <cell r="B8120" t="str">
            <v>093-092-013</v>
          </cell>
          <cell r="C8120" t="str">
            <v>Grading Season Exception</v>
          </cell>
          <cell r="D8120" t="str">
            <v>Rachel Lopez</v>
          </cell>
          <cell r="E8120">
            <v>12</v>
          </cell>
          <cell r="G8120" t="str">
            <v>OBSERVATION</v>
          </cell>
          <cell r="H8120" t="str">
            <v>Approved</v>
          </cell>
        </row>
        <row r="8121">
          <cell r="A8121" t="str">
            <v>LCAP2021-0330</v>
          </cell>
          <cell r="B8121" t="str">
            <v>094-200-015</v>
          </cell>
          <cell r="C8121" t="str">
            <v>Soils Hydrology</v>
          </cell>
          <cell r="D8121" t="str">
            <v>Julie Roll</v>
          </cell>
          <cell r="E8121">
            <v>720</v>
          </cell>
          <cell r="F8121" t="str">
            <v>W</v>
          </cell>
          <cell r="G8121" t="str">
            <v>LAKE</v>
          </cell>
          <cell r="H8121" t="str">
            <v>Results Issued</v>
          </cell>
        </row>
        <row r="8122">
          <cell r="A8122" t="str">
            <v>HIST2021-1292</v>
          </cell>
          <cell r="B8122" t="str">
            <v>1318-03-111-014</v>
          </cell>
          <cell r="C8122" t="str">
            <v>Historical Determination</v>
          </cell>
          <cell r="D8122" t="str">
            <v>RGRAVES</v>
          </cell>
          <cell r="E8122">
            <v>1096</v>
          </cell>
          <cell r="G8122" t="str">
            <v>DEER CLIFF</v>
          </cell>
          <cell r="H8122" t="str">
            <v>Determination Issued</v>
          </cell>
        </row>
        <row r="8123">
          <cell r="A8123" t="str">
            <v>TREE2022-0854</v>
          </cell>
          <cell r="B8123" t="str">
            <v>126-550-11</v>
          </cell>
          <cell r="C8123" t="str">
            <v>Tree Removal</v>
          </cell>
          <cell r="D8123" t="str">
            <v>Bruce Barr</v>
          </cell>
          <cell r="E8123">
            <v>1464</v>
          </cell>
          <cell r="G8123" t="str">
            <v>GLARUS</v>
          </cell>
          <cell r="H8123" t="str">
            <v>Approved</v>
          </cell>
        </row>
        <row r="8124">
          <cell r="A8124" t="str">
            <v>GEXC2021-1290</v>
          </cell>
          <cell r="B8124" t="str">
            <v>1318-10-310-009</v>
          </cell>
          <cell r="C8124" t="str">
            <v>Grading Season Exception</v>
          </cell>
          <cell r="D8124" t="str">
            <v>Brenden Phillips</v>
          </cell>
          <cell r="E8124">
            <v>716</v>
          </cell>
          <cell r="G8124" t="str">
            <v>LINCOLN</v>
          </cell>
          <cell r="H8124" t="str">
            <v>Approved</v>
          </cell>
        </row>
        <row r="8125">
          <cell r="A8125" t="str">
            <v>GEXC2021-1303</v>
          </cell>
          <cell r="B8125" t="str">
            <v>016-292-034</v>
          </cell>
          <cell r="C8125" t="str">
            <v>Grading Season Exception</v>
          </cell>
          <cell r="D8125" t="str">
            <v>Brenden Phillips</v>
          </cell>
          <cell r="E8125">
            <v>8895</v>
          </cell>
          <cell r="G8125" t="str">
            <v>STATE HWY 89</v>
          </cell>
          <cell r="H8125" t="str">
            <v>Approved</v>
          </cell>
        </row>
        <row r="8126">
          <cell r="A8126" t="str">
            <v>GEXC2021-1306</v>
          </cell>
          <cell r="B8126" t="str">
            <v>122-162-14</v>
          </cell>
          <cell r="C8126" t="str">
            <v>Grading Season Exception</v>
          </cell>
          <cell r="D8126" t="str">
            <v>Rachel Lopez</v>
          </cell>
          <cell r="E8126">
            <v>63</v>
          </cell>
          <cell r="G8126" t="str">
            <v>SHORELINE</v>
          </cell>
          <cell r="H8126" t="str">
            <v>Approved</v>
          </cell>
        </row>
        <row r="8127">
          <cell r="A8127" t="str">
            <v>GEXC2021-1291</v>
          </cell>
          <cell r="B8127" t="str">
            <v>132-232-08</v>
          </cell>
          <cell r="C8127" t="str">
            <v>Grading Season Exception</v>
          </cell>
          <cell r="D8127" t="str">
            <v>Rachel Lopez</v>
          </cell>
          <cell r="E8127">
            <v>920</v>
          </cell>
          <cell r="G8127" t="str">
            <v>SOUTHWOOD</v>
          </cell>
          <cell r="H8127" t="str">
            <v>Approved</v>
          </cell>
        </row>
        <row r="8128">
          <cell r="A8128" t="str">
            <v>LCAP2021-0329</v>
          </cell>
          <cell r="B8128" t="str">
            <v>028-123-017</v>
          </cell>
          <cell r="C8128" t="str">
            <v>Site Assessment</v>
          </cell>
          <cell r="D8128" t="str">
            <v>Julie Roll</v>
          </cell>
          <cell r="E8128">
            <v>3775</v>
          </cell>
          <cell r="G8128" t="str">
            <v>OVERLOOK</v>
          </cell>
          <cell r="H8128" t="str">
            <v>Results Issued</v>
          </cell>
        </row>
        <row r="8129">
          <cell r="A8129" t="str">
            <v>GEXC2021-1295</v>
          </cell>
          <cell r="B8129" t="str">
            <v>093-370-009</v>
          </cell>
          <cell r="C8129" t="str">
            <v>Grading Season Exception</v>
          </cell>
          <cell r="D8129" t="str">
            <v>Rachel Lopez</v>
          </cell>
          <cell r="E8129">
            <v>260</v>
          </cell>
          <cell r="G8129" t="str">
            <v>OBSERVATION</v>
          </cell>
          <cell r="H8129" t="str">
            <v>Approved</v>
          </cell>
        </row>
        <row r="8130">
          <cell r="A8130" t="str">
            <v>GEXC2021-1294</v>
          </cell>
          <cell r="B8130" t="str">
            <v>125-142-15</v>
          </cell>
          <cell r="C8130" t="str">
            <v>Grading Season Exception</v>
          </cell>
          <cell r="D8130" t="str">
            <v>Rachel Lopez</v>
          </cell>
          <cell r="E8130">
            <v>790</v>
          </cell>
          <cell r="G8130" t="str">
            <v>TYNER</v>
          </cell>
          <cell r="H8130" t="str">
            <v>Approved</v>
          </cell>
        </row>
        <row r="8131">
          <cell r="A8131" t="str">
            <v>TREE2021-1640</v>
          </cell>
          <cell r="B8131" t="str">
            <v>1418-34-202-001</v>
          </cell>
          <cell r="C8131" t="str">
            <v>Tree Removal</v>
          </cell>
          <cell r="D8131" t="str">
            <v>Bruce Barr</v>
          </cell>
          <cell r="E8131">
            <v>1244</v>
          </cell>
          <cell r="G8131" t="str">
            <v>HIDDEN WOODS</v>
          </cell>
          <cell r="H8131" t="str">
            <v>Approved</v>
          </cell>
        </row>
        <row r="8132">
          <cell r="A8132" t="str">
            <v>GEXC2021-1289</v>
          </cell>
          <cell r="B8132" t="str">
            <v>1318-09-810-034</v>
          </cell>
          <cell r="C8132" t="str">
            <v>Grading Season Exception</v>
          </cell>
          <cell r="D8132" t="str">
            <v>Brenden Phillips</v>
          </cell>
          <cell r="E8132">
            <v>623</v>
          </cell>
          <cell r="G8132" t="str">
            <v>LAKE SHORE</v>
          </cell>
          <cell r="H8132" t="str">
            <v>Approved</v>
          </cell>
        </row>
        <row r="8133">
          <cell r="A8133" t="str">
            <v>GEXC2021-1307</v>
          </cell>
          <cell r="B8133" t="str">
            <v>023-502-018</v>
          </cell>
          <cell r="C8133" t="str">
            <v>Grading Season Exception</v>
          </cell>
          <cell r="D8133" t="str">
            <v>Brenden Phillips</v>
          </cell>
          <cell r="E8133">
            <v>784</v>
          </cell>
          <cell r="G8133" t="str">
            <v>CLEMENT</v>
          </cell>
          <cell r="H8133" t="str">
            <v>Incompete Submittal</v>
          </cell>
        </row>
        <row r="8134">
          <cell r="A8134" t="str">
            <v>ERSP2021-1641</v>
          </cell>
          <cell r="B8134" t="str">
            <v>018-041-004</v>
          </cell>
          <cell r="C8134" t="str">
            <v>Shorezone-Lakezone</v>
          </cell>
          <cell r="D8134" t="str">
            <v>Tiffany Good</v>
          </cell>
          <cell r="E8134">
            <v>0</v>
          </cell>
          <cell r="G8134" t="str">
            <v>NONE</v>
          </cell>
          <cell r="H8134" t="str">
            <v>Additional Information</v>
          </cell>
        </row>
        <row r="8135">
          <cell r="A8135" t="str">
            <v>TREE2021-1642</v>
          </cell>
          <cell r="B8135" t="str">
            <v>094-254-006</v>
          </cell>
          <cell r="C8135" t="str">
            <v>Tree Removal</v>
          </cell>
          <cell r="D8135" t="str">
            <v>Bruce Barr</v>
          </cell>
          <cell r="E8135">
            <v>776</v>
          </cell>
          <cell r="G8135" t="str">
            <v>CHAPEL</v>
          </cell>
          <cell r="H8135" t="str">
            <v>Approved</v>
          </cell>
        </row>
        <row r="8136">
          <cell r="A8136" t="str">
            <v>LCAP2021-0328</v>
          </cell>
          <cell r="B8136" t="str">
            <v>126-470-11</v>
          </cell>
          <cell r="C8136" t="str">
            <v>Soils Hydrology</v>
          </cell>
          <cell r="D8136" t="str">
            <v>Julie Roll</v>
          </cell>
          <cell r="E8136">
            <v>1348</v>
          </cell>
          <cell r="G8136" t="str">
            <v>VALAIS</v>
          </cell>
          <cell r="H8136" t="str">
            <v>Results Issued</v>
          </cell>
        </row>
        <row r="8137">
          <cell r="A8137" t="str">
            <v>GEXC2021-1305</v>
          </cell>
          <cell r="B8137" t="str">
            <v>1418-10-801-004</v>
          </cell>
          <cell r="C8137" t="str">
            <v>Grading Season Exception</v>
          </cell>
          <cell r="D8137" t="str">
            <v>Brenden Phillips</v>
          </cell>
          <cell r="E8137">
            <v>183</v>
          </cell>
          <cell r="G8137" t="str">
            <v>YELLOW JACKET</v>
          </cell>
          <cell r="H8137" t="str">
            <v>Incompete Submittal</v>
          </cell>
        </row>
        <row r="8138">
          <cell r="A8138" t="str">
            <v>TREE2021-1638</v>
          </cell>
          <cell r="B8138" t="str">
            <v>124-071-10</v>
          </cell>
          <cell r="C8138" t="str">
            <v>Tree Removal</v>
          </cell>
          <cell r="D8138" t="str">
            <v>Bruce Barr</v>
          </cell>
          <cell r="E8138">
            <v>516</v>
          </cell>
          <cell r="G8138" t="str">
            <v>JENSEN</v>
          </cell>
          <cell r="H8138" t="str">
            <v>Approved</v>
          </cell>
        </row>
        <row r="8139">
          <cell r="A8139" t="str">
            <v>GEXC2021-1288</v>
          </cell>
          <cell r="B8139" t="str">
            <v>1418-11-410-004</v>
          </cell>
          <cell r="C8139" t="str">
            <v>Grading Season Exception</v>
          </cell>
          <cell r="D8139" t="str">
            <v>Brenden Phillips</v>
          </cell>
          <cell r="E8139">
            <v>230</v>
          </cell>
          <cell r="G8139" t="str">
            <v>OLD HWY 50</v>
          </cell>
          <cell r="H8139" t="str">
            <v>Approved</v>
          </cell>
        </row>
        <row r="8140">
          <cell r="A8140" t="str">
            <v>QEXE2021-1287</v>
          </cell>
          <cell r="B8140" t="str">
            <v>122-202-09</v>
          </cell>
          <cell r="C8140" t="str">
            <v>Qualified Exempt</v>
          </cell>
          <cell r="D8140" t="str">
            <v>INTAKE INTAKE</v>
          </cell>
          <cell r="E8140">
            <v>109</v>
          </cell>
          <cell r="G8140" t="str">
            <v>JOBS PEAK</v>
          </cell>
          <cell r="H8140" t="str">
            <v>Withdrawn</v>
          </cell>
        </row>
        <row r="8141">
          <cell r="A8141" t="str">
            <v>TREE2021-1637</v>
          </cell>
          <cell r="B8141" t="str">
            <v>016-531-012</v>
          </cell>
          <cell r="C8141" t="str">
            <v>Tree Removal</v>
          </cell>
          <cell r="D8141" t="str">
            <v>Bruce Barr</v>
          </cell>
          <cell r="E8141">
            <v>338</v>
          </cell>
          <cell r="G8141" t="str">
            <v>NORTHRIDGE</v>
          </cell>
          <cell r="H8141" t="str">
            <v>Approved</v>
          </cell>
        </row>
        <row r="8142">
          <cell r="A8142" t="str">
            <v>TREE2021-1643</v>
          </cell>
          <cell r="B8142" t="str">
            <v>094-254-004</v>
          </cell>
          <cell r="C8142" t="str">
            <v>Tree Removal</v>
          </cell>
          <cell r="D8142" t="str">
            <v>Bruce Barr</v>
          </cell>
          <cell r="E8142">
            <v>782</v>
          </cell>
          <cell r="G8142" t="str">
            <v>CHAPEL</v>
          </cell>
          <cell r="H8142" t="str">
            <v>Approved</v>
          </cell>
        </row>
        <row r="8143">
          <cell r="A8143" t="str">
            <v>QESZ2021-1298</v>
          </cell>
          <cell r="B8143" t="str">
            <v>098-210-012</v>
          </cell>
          <cell r="C8143" t="str">
            <v>QE Shorezone</v>
          </cell>
          <cell r="D8143" t="str">
            <v>Alyson Borawski</v>
          </cell>
          <cell r="E8143">
            <v>204</v>
          </cell>
          <cell r="G8143" t="str">
            <v>PINE</v>
          </cell>
          <cell r="H8143" t="str">
            <v>Reviewed</v>
          </cell>
        </row>
        <row r="8144">
          <cell r="A8144" t="str">
            <v>GEXC2021-1301</v>
          </cell>
          <cell r="B8144" t="str">
            <v>130-202-14</v>
          </cell>
          <cell r="C8144" t="str">
            <v>Grading Season Exception</v>
          </cell>
          <cell r="D8144" t="str">
            <v>Rachel Lopez</v>
          </cell>
          <cell r="E8144">
            <v>1060</v>
          </cell>
          <cell r="G8144" t="str">
            <v>TILLER</v>
          </cell>
          <cell r="H8144" t="str">
            <v>Approved</v>
          </cell>
        </row>
        <row r="8145">
          <cell r="A8145" t="str">
            <v>TREE2021-1639</v>
          </cell>
          <cell r="B8145" t="str">
            <v>032-252-012</v>
          </cell>
          <cell r="C8145" t="str">
            <v>Tree Removal</v>
          </cell>
          <cell r="D8145" t="str">
            <v>Bruce Barr</v>
          </cell>
          <cell r="E8145">
            <v>1234</v>
          </cell>
          <cell r="G8145" t="str">
            <v>TATA</v>
          </cell>
          <cell r="H8145" t="str">
            <v>Approved</v>
          </cell>
        </row>
        <row r="8146">
          <cell r="A8146" t="str">
            <v>GEXC2021-1300</v>
          </cell>
          <cell r="B8146" t="str">
            <v>022-231-025</v>
          </cell>
          <cell r="C8146" t="str">
            <v>Grading Season Exception</v>
          </cell>
          <cell r="D8146" t="str">
            <v>Brenden Phillips</v>
          </cell>
          <cell r="E8146">
            <v>1969</v>
          </cell>
          <cell r="G8146" t="str">
            <v>MARCONI</v>
          </cell>
          <cell r="H8146" t="str">
            <v>Approved</v>
          </cell>
        </row>
        <row r="8147">
          <cell r="A8147" t="str">
            <v>GEXC2021-1308</v>
          </cell>
          <cell r="B8147" t="str">
            <v>081-151-03</v>
          </cell>
          <cell r="C8147" t="str">
            <v>Grading Season Exception</v>
          </cell>
          <cell r="D8147" t="str">
            <v>Brenden Phillips</v>
          </cell>
          <cell r="E8147">
            <v>1392</v>
          </cell>
          <cell r="G8147" t="str">
            <v>PINE VALLEY</v>
          </cell>
          <cell r="H8147" t="str">
            <v>Approved</v>
          </cell>
        </row>
        <row r="8148">
          <cell r="A8148" t="str">
            <v>ERSP2021-1636</v>
          </cell>
          <cell r="B8148" t="str">
            <v>095-510-049</v>
          </cell>
          <cell r="C8148" t="str">
            <v>Rec-Public Service</v>
          </cell>
          <cell r="D8148" t="str">
            <v>Bridget Cornell</v>
          </cell>
          <cell r="E8148">
            <v>0</v>
          </cell>
          <cell r="G8148" t="str">
            <v>NONE</v>
          </cell>
          <cell r="H8148" t="str">
            <v>Conditional Permit</v>
          </cell>
        </row>
        <row r="8149">
          <cell r="A8149" t="str">
            <v>GEXC2021-1286</v>
          </cell>
          <cell r="B8149" t="str">
            <v>025-291-008</v>
          </cell>
          <cell r="C8149" t="str">
            <v>Grading Season Exception</v>
          </cell>
          <cell r="D8149" t="str">
            <v>Brenden Phillips</v>
          </cell>
          <cell r="E8149">
            <v>1308</v>
          </cell>
          <cell r="G8149" t="str">
            <v>GILMORE LAKE</v>
          </cell>
          <cell r="H8149" t="str">
            <v>Approved</v>
          </cell>
        </row>
        <row r="8150">
          <cell r="A8150" t="str">
            <v>TREE2021-1635</v>
          </cell>
          <cell r="B8150" t="str">
            <v>027-075-002</v>
          </cell>
          <cell r="C8150" t="str">
            <v>Tree Removal</v>
          </cell>
          <cell r="D8150" t="str">
            <v>Bruce Barr</v>
          </cell>
          <cell r="E8150">
            <v>3666</v>
          </cell>
          <cell r="G8150" t="str">
            <v>PARADISE</v>
          </cell>
          <cell r="H8150" t="str">
            <v>Approved</v>
          </cell>
        </row>
        <row r="8151">
          <cell r="A8151" t="str">
            <v>TREE2021-1634</v>
          </cell>
          <cell r="B8151" t="str">
            <v>123-101-14</v>
          </cell>
          <cell r="C8151" t="str">
            <v>Tree Removal</v>
          </cell>
          <cell r="D8151" t="str">
            <v>Bruce Barr</v>
          </cell>
          <cell r="E8151">
            <v>534</v>
          </cell>
          <cell r="G8151" t="str">
            <v>GONOWABIE</v>
          </cell>
          <cell r="H8151" t="str">
            <v>Approved</v>
          </cell>
        </row>
        <row r="8152">
          <cell r="A8152" t="str">
            <v>GEXC2021-1285</v>
          </cell>
          <cell r="B8152" t="str">
            <v>1418-15-801-001</v>
          </cell>
          <cell r="C8152" t="str">
            <v>Grading Season Exception</v>
          </cell>
          <cell r="D8152" t="str">
            <v>Brenden Phillips</v>
          </cell>
          <cell r="E8152">
            <v>1778</v>
          </cell>
          <cell r="G8152" t="str">
            <v>HWY 50</v>
          </cell>
          <cell r="H8152" t="str">
            <v>Approved</v>
          </cell>
        </row>
        <row r="8153">
          <cell r="A8153" t="str">
            <v>TREE2021-1629</v>
          </cell>
          <cell r="B8153" t="str">
            <v>033-241-004</v>
          </cell>
          <cell r="C8153" t="str">
            <v>Tree Removal</v>
          </cell>
          <cell r="D8153" t="str">
            <v>Bruce Barr</v>
          </cell>
          <cell r="E8153">
            <v>981</v>
          </cell>
          <cell r="G8153" t="str">
            <v>BOULDER MOUNTAIN</v>
          </cell>
          <cell r="H8153" t="str">
            <v>Approved</v>
          </cell>
        </row>
        <row r="8154">
          <cell r="A8154" t="str">
            <v>QEXE2021-1281</v>
          </cell>
          <cell r="B8154" t="str">
            <v>084-192-001</v>
          </cell>
          <cell r="C8154" t="str">
            <v>Qualified Exempt</v>
          </cell>
          <cell r="D8154" t="str">
            <v>Alyson Borawski</v>
          </cell>
          <cell r="E8154">
            <v>2380</v>
          </cell>
          <cell r="G8154" t="str">
            <v>SUNNYSIDE</v>
          </cell>
          <cell r="H8154" t="str">
            <v>Accepted</v>
          </cell>
        </row>
        <row r="8155">
          <cell r="A8155" t="str">
            <v>LCAP2021-0327</v>
          </cell>
          <cell r="B8155" t="str">
            <v>1418-10-401-003</v>
          </cell>
          <cell r="C8155" t="str">
            <v>Soils Hydrology</v>
          </cell>
          <cell r="D8155" t="str">
            <v>CONSULTANT</v>
          </cell>
          <cell r="E8155">
            <v>179</v>
          </cell>
          <cell r="G8155" t="str">
            <v>YELLOW JACKET</v>
          </cell>
          <cell r="H8155" t="str">
            <v>Results Issued</v>
          </cell>
        </row>
        <row r="8156">
          <cell r="A8156" t="str">
            <v>LCAP2021-0321</v>
          </cell>
          <cell r="B8156" t="str">
            <v>1318-10-415-042</v>
          </cell>
          <cell r="C8156" t="str">
            <v>Site Assessment</v>
          </cell>
          <cell r="D8156" t="str">
            <v>Julie Roll</v>
          </cell>
          <cell r="E8156">
            <v>616</v>
          </cell>
          <cell r="G8156" t="str">
            <v>CANYON</v>
          </cell>
          <cell r="H8156" t="str">
            <v>Results Issued</v>
          </cell>
        </row>
        <row r="8157">
          <cell r="A8157" t="str">
            <v>LCAP2021-0325</v>
          </cell>
          <cell r="B8157" t="str">
            <v>125-531-08</v>
          </cell>
          <cell r="C8157" t="str">
            <v>Soils Hydrology</v>
          </cell>
          <cell r="D8157" t="str">
            <v>Julie Roll</v>
          </cell>
          <cell r="E8157">
            <v>600</v>
          </cell>
          <cell r="G8157" t="str">
            <v>FALLEN LEAF</v>
          </cell>
          <cell r="H8157" t="str">
            <v>Results Issued</v>
          </cell>
        </row>
        <row r="8158">
          <cell r="A8158" t="str">
            <v>SSTR2021-1279</v>
          </cell>
          <cell r="B8158" t="str">
            <v>1418-34-310-013</v>
          </cell>
          <cell r="C8158" t="str">
            <v>Building/ERS/Admin/Shorezone Structure Transfer</v>
          </cell>
          <cell r="D8158" t="str">
            <v>Tiffany Good</v>
          </cell>
          <cell r="E8158">
            <v>16</v>
          </cell>
          <cell r="G8158" t="str">
            <v>LAKESIDE COVE</v>
          </cell>
          <cell r="H8158" t="str">
            <v>Additional Information</v>
          </cell>
        </row>
        <row r="8159">
          <cell r="A8159" t="str">
            <v>FEET2021-1278</v>
          </cell>
          <cell r="B8159" t="str">
            <v>098-042-004</v>
          </cell>
          <cell r="C8159" t="str">
            <v>Building/ERS/Admin/Fee Transfer</v>
          </cell>
          <cell r="E8159">
            <v>6250</v>
          </cell>
          <cell r="G8159" t="str">
            <v>MCKINNEY</v>
          </cell>
        </row>
        <row r="8160">
          <cell r="A8160" t="str">
            <v>GEXC2021-1297</v>
          </cell>
          <cell r="B8160" t="str">
            <v>1318-22-310-003</v>
          </cell>
          <cell r="C8160" t="str">
            <v>Grading Season Exception</v>
          </cell>
          <cell r="D8160" t="str">
            <v>Brenden Phillips</v>
          </cell>
          <cell r="E8160">
            <v>25</v>
          </cell>
          <cell r="G8160" t="str">
            <v>BEACH CLUB</v>
          </cell>
          <cell r="H8160" t="str">
            <v>Approved</v>
          </cell>
        </row>
        <row r="8161">
          <cell r="A8161" t="str">
            <v>QEXE2021-1274</v>
          </cell>
          <cell r="B8161" t="str">
            <v>117-071-044</v>
          </cell>
          <cell r="C8161" t="str">
            <v>Qualified Exempt</v>
          </cell>
          <cell r="D8161" t="str">
            <v>Alyson Borawski</v>
          </cell>
          <cell r="E8161">
            <v>215</v>
          </cell>
          <cell r="G8161" t="str">
            <v>ANDERSON</v>
          </cell>
          <cell r="H8161" t="str">
            <v>Incomplete</v>
          </cell>
        </row>
        <row r="8162">
          <cell r="A8162" t="str">
            <v>FEET2021-1277</v>
          </cell>
          <cell r="B8162" t="str">
            <v>111-170-006</v>
          </cell>
          <cell r="C8162" t="str">
            <v>Building/ERS/Admin/Fee Transfer</v>
          </cell>
          <cell r="D8162" t="str">
            <v>NO FILE</v>
          </cell>
          <cell r="E8162">
            <v>1095</v>
          </cell>
          <cell r="G8162" t="str">
            <v>CAMBRIDGE</v>
          </cell>
        </row>
        <row r="8163">
          <cell r="A8163" t="str">
            <v>GEXC2021-1282</v>
          </cell>
          <cell r="B8163" t="str">
            <v>029-610-014</v>
          </cell>
          <cell r="C8163" t="str">
            <v>Grading Season Exception</v>
          </cell>
          <cell r="D8163" t="str">
            <v>Brenden Phillips</v>
          </cell>
          <cell r="E8163">
            <v>4077</v>
          </cell>
          <cell r="G8163" t="str">
            <v>PINE</v>
          </cell>
          <cell r="H8163" t="str">
            <v>Approved</v>
          </cell>
        </row>
        <row r="8164">
          <cell r="A8164" t="str">
            <v>FEET2021-1275</v>
          </cell>
          <cell r="B8164" t="str">
            <v>093-340-007</v>
          </cell>
          <cell r="C8164" t="str">
            <v>Building/ERS/Admin/Fee Transfer</v>
          </cell>
          <cell r="E8164">
            <v>3042</v>
          </cell>
          <cell r="G8164" t="str">
            <v>HIGHLANDS</v>
          </cell>
        </row>
        <row r="8165">
          <cell r="A8165" t="str">
            <v>LCAP2021-0322</v>
          </cell>
          <cell r="B8165" t="str">
            <v>132-232-01</v>
          </cell>
          <cell r="C8165" t="str">
            <v>Land Capability Verification</v>
          </cell>
          <cell r="D8165" t="str">
            <v>Julie Roll</v>
          </cell>
          <cell r="E8165">
            <v>250</v>
          </cell>
          <cell r="G8165" t="str">
            <v>VILLAGE</v>
          </cell>
          <cell r="H8165" t="str">
            <v>Results Issued</v>
          </cell>
        </row>
        <row r="8166">
          <cell r="A8166" t="str">
            <v>TREE2021-1632</v>
          </cell>
          <cell r="B8166" t="str">
            <v>126-300-00</v>
          </cell>
          <cell r="C8166" t="str">
            <v>Tree Removal</v>
          </cell>
          <cell r="D8166" t="str">
            <v>Bruce Barr</v>
          </cell>
          <cell r="E8166">
            <v>725</v>
          </cell>
          <cell r="G8166" t="str">
            <v>FAIRVIEW</v>
          </cell>
          <cell r="H8166" t="str">
            <v>Approved</v>
          </cell>
        </row>
        <row r="8167">
          <cell r="A8167" t="str">
            <v>GEXC2021-1283</v>
          </cell>
          <cell r="B8167" t="str">
            <v>117-110-068</v>
          </cell>
          <cell r="C8167" t="str">
            <v>Grading Season Exception</v>
          </cell>
          <cell r="D8167" t="str">
            <v>Rachel Lopez</v>
          </cell>
          <cell r="E8167">
            <v>0</v>
          </cell>
          <cell r="G8167" t="str">
            <v>NONE</v>
          </cell>
          <cell r="H8167" t="str">
            <v>Approved</v>
          </cell>
        </row>
        <row r="8168">
          <cell r="A8168" t="str">
            <v>TREE2021-1624</v>
          </cell>
          <cell r="B8168" t="str">
            <v>032-110-031</v>
          </cell>
          <cell r="C8168" t="str">
            <v>Tree Removal</v>
          </cell>
          <cell r="D8168" t="str">
            <v>Bruce Barr</v>
          </cell>
          <cell r="E8168">
            <v>3051</v>
          </cell>
          <cell r="G8168" t="str">
            <v>JAMESON BEACH</v>
          </cell>
          <cell r="H8168" t="str">
            <v>Approved</v>
          </cell>
        </row>
        <row r="8169">
          <cell r="A8169" t="str">
            <v>TREE2021-1625</v>
          </cell>
          <cell r="B8169" t="str">
            <v>023-773-033</v>
          </cell>
          <cell r="C8169" t="str">
            <v>Tree Removal</v>
          </cell>
          <cell r="D8169" t="str">
            <v>Bruce Barr</v>
          </cell>
          <cell r="E8169">
            <v>846</v>
          </cell>
          <cell r="G8169" t="str">
            <v>RAINBOW</v>
          </cell>
          <cell r="H8169" t="str">
            <v>Approved</v>
          </cell>
        </row>
        <row r="8170">
          <cell r="A8170" t="str">
            <v>FEET2021-1276</v>
          </cell>
          <cell r="B8170" t="str">
            <v>116-050-020</v>
          </cell>
          <cell r="C8170" t="str">
            <v>Building/ERS/Admin/Fee Transfer</v>
          </cell>
          <cell r="E8170">
            <v>5877</v>
          </cell>
          <cell r="G8170" t="str">
            <v>VICTORIA</v>
          </cell>
        </row>
        <row r="8171">
          <cell r="A8171" t="str">
            <v>TREE2021-1631</v>
          </cell>
          <cell r="B8171" t="str">
            <v>025-032-031</v>
          </cell>
          <cell r="C8171" t="str">
            <v>Tree Removal</v>
          </cell>
          <cell r="D8171" t="str">
            <v>Bruce Barr</v>
          </cell>
          <cell r="E8171">
            <v>3598</v>
          </cell>
          <cell r="G8171" t="str">
            <v>MACKEDIE</v>
          </cell>
          <cell r="H8171" t="str">
            <v>Approved</v>
          </cell>
        </row>
        <row r="8172">
          <cell r="A8172" t="str">
            <v>TREE2021-1633</v>
          </cell>
          <cell r="B8172" t="str">
            <v>032-281-032</v>
          </cell>
          <cell r="C8172" t="str">
            <v>Tree Removal</v>
          </cell>
          <cell r="D8172" t="str">
            <v>Bruce Barr</v>
          </cell>
          <cell r="E8172">
            <v>1260</v>
          </cell>
          <cell r="G8172" t="str">
            <v>MARGARET</v>
          </cell>
          <cell r="H8172" t="str">
            <v>Approved</v>
          </cell>
        </row>
        <row r="8173">
          <cell r="A8173" t="str">
            <v>TREE2021-1626</v>
          </cell>
          <cell r="B8173" t="str">
            <v>034-162-007</v>
          </cell>
          <cell r="C8173" t="str">
            <v>Tree Removal</v>
          </cell>
          <cell r="D8173" t="str">
            <v>Bruce Barr</v>
          </cell>
          <cell r="E8173">
            <v>1496</v>
          </cell>
          <cell r="G8173" t="str">
            <v>IROQUOIS</v>
          </cell>
          <cell r="H8173" t="str">
            <v>Approved</v>
          </cell>
        </row>
        <row r="8174">
          <cell r="A8174" t="str">
            <v>ERSP2021-1628</v>
          </cell>
          <cell r="B8174" t="str">
            <v>1418-15-801-006</v>
          </cell>
          <cell r="C8174" t="str">
            <v>Residential Dwelling</v>
          </cell>
          <cell r="D8174" t="str">
            <v>Alyson Borawski</v>
          </cell>
          <cell r="E8174">
            <v>1754</v>
          </cell>
          <cell r="G8174" t="str">
            <v>HWY 50</v>
          </cell>
          <cell r="H8174" t="str">
            <v>Acknowledged</v>
          </cell>
        </row>
        <row r="8175">
          <cell r="A8175" t="str">
            <v>ERSP2021-1630</v>
          </cell>
          <cell r="B8175" t="str">
            <v>117-110-069</v>
          </cell>
          <cell r="C8175" t="str">
            <v>Shorezone-Lakezone</v>
          </cell>
          <cell r="D8175" t="str">
            <v>Tiffany Good</v>
          </cell>
          <cell r="E8175">
            <v>0</v>
          </cell>
          <cell r="G8175" t="str">
            <v>NONE</v>
          </cell>
          <cell r="H8175" t="str">
            <v>Conditional Permit</v>
          </cell>
        </row>
        <row r="8176">
          <cell r="A8176" t="str">
            <v>LCAP2021-0326</v>
          </cell>
          <cell r="B8176" t="str">
            <v>1418-10-401-002</v>
          </cell>
          <cell r="C8176" t="str">
            <v>Soils Hydrology</v>
          </cell>
          <cell r="D8176" t="str">
            <v>CONSULTANT</v>
          </cell>
          <cell r="E8176">
            <v>177</v>
          </cell>
          <cell r="G8176" t="str">
            <v>YELLOW JACKET</v>
          </cell>
          <cell r="H8176" t="str">
            <v>Results Issued</v>
          </cell>
        </row>
        <row r="8177">
          <cell r="A8177" t="str">
            <v>LCAP2021-0323</v>
          </cell>
          <cell r="B8177" t="str">
            <v>131-250-25</v>
          </cell>
          <cell r="C8177" t="str">
            <v>Site Assessment</v>
          </cell>
          <cell r="D8177" t="str">
            <v>Julie Roll</v>
          </cell>
          <cell r="E8177">
            <v>973</v>
          </cell>
          <cell r="G8177" t="str">
            <v>3RD GREEN</v>
          </cell>
          <cell r="H8177" t="str">
            <v>Results Issued</v>
          </cell>
        </row>
        <row r="8178">
          <cell r="A8178" t="str">
            <v>LCAP2021-0324</v>
          </cell>
          <cell r="B8178" t="str">
            <v>094-233-001</v>
          </cell>
          <cell r="C8178" t="str">
            <v>Soils Hydrology</v>
          </cell>
          <cell r="D8178" t="str">
            <v>CONSULTANT</v>
          </cell>
          <cell r="E8178">
            <v>655</v>
          </cell>
          <cell r="G8178" t="str">
            <v>VIRGINIA</v>
          </cell>
          <cell r="H8178" t="str">
            <v>Results Issued</v>
          </cell>
        </row>
        <row r="8179">
          <cell r="A8179" t="str">
            <v>BUOY2021-1627</v>
          </cell>
          <cell r="B8179" t="str">
            <v>1418-34-304-008</v>
          </cell>
          <cell r="C8179" t="str">
            <v>Buoy</v>
          </cell>
          <cell r="E8179">
            <v>173</v>
          </cell>
          <cell r="G8179" t="str">
            <v>SNUG HARBOR</v>
          </cell>
          <cell r="H8179" t="str">
            <v>Withdrawn</v>
          </cell>
        </row>
        <row r="8180">
          <cell r="A8180" t="str">
            <v>TREE2021-1623</v>
          </cell>
          <cell r="B8180" t="str">
            <v>014-238-012</v>
          </cell>
          <cell r="C8180" t="str">
            <v>Tree Removal</v>
          </cell>
          <cell r="D8180" t="str">
            <v>Bruce Barr</v>
          </cell>
          <cell r="E8180">
            <v>7049</v>
          </cell>
          <cell r="G8180" t="str">
            <v>DEER</v>
          </cell>
          <cell r="H8180" t="str">
            <v>Approved</v>
          </cell>
        </row>
        <row r="8181">
          <cell r="A8181" t="str">
            <v>BMPR2021-0021</v>
          </cell>
          <cell r="B8181" t="str">
            <v>023-492-008</v>
          </cell>
          <cell r="C8181" t="str">
            <v>BMP Small Retrofit Plan</v>
          </cell>
          <cell r="D8181" t="str">
            <v>Joan Douglas</v>
          </cell>
          <cell r="E8181">
            <v>672</v>
          </cell>
          <cell r="G8181" t="str">
            <v>CLEMENT</v>
          </cell>
          <cell r="H8181" t="str">
            <v>Assigned</v>
          </cell>
        </row>
        <row r="8182">
          <cell r="A8182" t="str">
            <v>GEXC2021-1271</v>
          </cell>
          <cell r="B8182" t="str">
            <v>1318-03-110-018</v>
          </cell>
          <cell r="C8182" t="str">
            <v>Grading Season Exception</v>
          </cell>
          <cell r="D8182" t="str">
            <v>Brenden Phillips</v>
          </cell>
          <cell r="E8182">
            <v>1050</v>
          </cell>
          <cell r="G8182" t="str">
            <v>SKYLAND</v>
          </cell>
          <cell r="H8182" t="str">
            <v>Approved</v>
          </cell>
        </row>
        <row r="8183">
          <cell r="A8183" t="str">
            <v>HIST2021-1270</v>
          </cell>
          <cell r="B8183" t="str">
            <v>123-031-04</v>
          </cell>
          <cell r="C8183" t="str">
            <v>Historical Determination</v>
          </cell>
          <cell r="D8183" t="str">
            <v>RGRAVES</v>
          </cell>
          <cell r="E8183">
            <v>27</v>
          </cell>
          <cell r="G8183" t="str">
            <v>SOMERS</v>
          </cell>
          <cell r="H8183" t="str">
            <v>Determination Issued</v>
          </cell>
        </row>
        <row r="8184">
          <cell r="A8184" t="str">
            <v>TREE2021-1622</v>
          </cell>
          <cell r="B8184" t="str">
            <v>092-214-003</v>
          </cell>
          <cell r="C8184" t="str">
            <v>Tree Removal</v>
          </cell>
          <cell r="D8184" t="str">
            <v>Bruce Barr</v>
          </cell>
          <cell r="E8184">
            <v>3940</v>
          </cell>
          <cell r="G8184" t="str">
            <v>BEAUMONT</v>
          </cell>
          <cell r="H8184" t="str">
            <v>Approved</v>
          </cell>
        </row>
        <row r="8185">
          <cell r="A8185" t="str">
            <v>TREE2022-0557</v>
          </cell>
          <cell r="B8185" t="str">
            <v>1318-09-810-028</v>
          </cell>
          <cell r="C8185" t="str">
            <v>Tree Removal</v>
          </cell>
          <cell r="D8185" t="str">
            <v>Bruce Barr</v>
          </cell>
          <cell r="E8185">
            <v>611</v>
          </cell>
          <cell r="G8185" t="str">
            <v>LAKE SHORE</v>
          </cell>
          <cell r="H8185" t="str">
            <v>Approved</v>
          </cell>
        </row>
        <row r="8186">
          <cell r="A8186" t="str">
            <v>FEET2021-1273</v>
          </cell>
          <cell r="B8186" t="str">
            <v>094-080-011</v>
          </cell>
          <cell r="C8186" t="str">
            <v>Building/ERS/Admin/Fee Transfer</v>
          </cell>
          <cell r="E8186">
            <v>521</v>
          </cell>
          <cell r="F8186" t="str">
            <v>N</v>
          </cell>
          <cell r="G8186" t="str">
            <v>LAKE</v>
          </cell>
        </row>
        <row r="8187">
          <cell r="A8187" t="str">
            <v>GEXC2021-1269</v>
          </cell>
          <cell r="B8187" t="str">
            <v>034-082-006</v>
          </cell>
          <cell r="C8187" t="str">
            <v>Grading Season Exception</v>
          </cell>
          <cell r="D8187" t="str">
            <v>Brenden Phillips</v>
          </cell>
          <cell r="E8187">
            <v>0</v>
          </cell>
          <cell r="G8187" t="str">
            <v>NONE</v>
          </cell>
          <cell r="H8187" t="str">
            <v>Approved</v>
          </cell>
        </row>
        <row r="8188">
          <cell r="A8188" t="str">
            <v>GEXC2021-1272</v>
          </cell>
          <cell r="B8188" t="str">
            <v>126-231-05</v>
          </cell>
          <cell r="C8188" t="str">
            <v>Grading Season Exception</v>
          </cell>
          <cell r="D8188" t="str">
            <v>Rachel Lopez</v>
          </cell>
          <cell r="E8188">
            <v>638</v>
          </cell>
          <cell r="G8188" t="str">
            <v>FAIRVIEW</v>
          </cell>
          <cell r="H8188" t="str">
            <v>Approved</v>
          </cell>
        </row>
        <row r="8189">
          <cell r="A8189" t="str">
            <v>ERSP2021-1620</v>
          </cell>
          <cell r="B8189" t="str">
            <v>1318-27-001-021</v>
          </cell>
          <cell r="C8189" t="str">
            <v>Sign</v>
          </cell>
          <cell r="D8189" t="str">
            <v>Paul Nielsen</v>
          </cell>
          <cell r="E8189">
            <v>55</v>
          </cell>
          <cell r="G8189" t="str">
            <v>HWY 50</v>
          </cell>
          <cell r="H8189" t="str">
            <v>Acknowledged</v>
          </cell>
        </row>
        <row r="8190">
          <cell r="A8190" t="str">
            <v>TREE2021-1619</v>
          </cell>
          <cell r="B8190" t="str">
            <v>1318-22-002-046</v>
          </cell>
          <cell r="C8190" t="str">
            <v>Tree Removal</v>
          </cell>
          <cell r="D8190" t="str">
            <v>Bruce Barr</v>
          </cell>
          <cell r="E8190">
            <v>165</v>
          </cell>
          <cell r="G8190" t="str">
            <v>KAHLE</v>
          </cell>
          <cell r="H8190" t="str">
            <v>Approved</v>
          </cell>
        </row>
        <row r="8191">
          <cell r="A8191" t="str">
            <v>GEXC2021-1312</v>
          </cell>
          <cell r="B8191" t="str">
            <v>092-090-048</v>
          </cell>
          <cell r="C8191" t="str">
            <v>Grading Season Exception</v>
          </cell>
          <cell r="D8191" t="str">
            <v>Rachel Lopez</v>
          </cell>
          <cell r="E8191">
            <v>425</v>
          </cell>
          <cell r="G8191" t="str">
            <v>NIGHTINGALE</v>
          </cell>
          <cell r="H8191" t="str">
            <v>Approved</v>
          </cell>
        </row>
        <row r="8192">
          <cell r="A8192" t="str">
            <v>TREE2021-1621</v>
          </cell>
          <cell r="B8192" t="str">
            <v>025-743-015</v>
          </cell>
          <cell r="C8192" t="str">
            <v>Tree Removal</v>
          </cell>
          <cell r="D8192" t="str">
            <v>Bruce Barr</v>
          </cell>
          <cell r="E8192">
            <v>1955</v>
          </cell>
          <cell r="G8192" t="str">
            <v>HIGH MEADOW</v>
          </cell>
          <cell r="H8192" t="str">
            <v>Approved</v>
          </cell>
        </row>
        <row r="8193">
          <cell r="A8193" t="str">
            <v>LCAP2021-0320</v>
          </cell>
          <cell r="B8193" t="str">
            <v>123-031-04</v>
          </cell>
          <cell r="C8193" t="str">
            <v>Site Assessment</v>
          </cell>
          <cell r="D8193" t="str">
            <v>Julie Roll</v>
          </cell>
          <cell r="E8193">
            <v>27</v>
          </cell>
          <cell r="G8193" t="str">
            <v>SOMERS</v>
          </cell>
          <cell r="H8193" t="str">
            <v>Results Issued</v>
          </cell>
        </row>
        <row r="8194">
          <cell r="A8194" t="str">
            <v>MOOR2021-1618</v>
          </cell>
          <cell r="B8194" t="str">
            <v>083-195-005</v>
          </cell>
          <cell r="C8194" t="str">
            <v>Mooring Buoys</v>
          </cell>
          <cell r="D8194" t="str">
            <v>Matt Miller</v>
          </cell>
          <cell r="E8194">
            <v>0</v>
          </cell>
          <cell r="G8194" t="str">
            <v>NONE</v>
          </cell>
          <cell r="H8194" t="str">
            <v>Withdrawn</v>
          </cell>
        </row>
        <row r="8195">
          <cell r="A8195" t="str">
            <v>QEXE2021-1268</v>
          </cell>
          <cell r="B8195" t="str">
            <v>026-021-005</v>
          </cell>
          <cell r="C8195" t="str">
            <v>Qualified Exempt</v>
          </cell>
          <cell r="D8195" t="str">
            <v>Alyson Borawski</v>
          </cell>
          <cell r="E8195">
            <v>741</v>
          </cell>
          <cell r="G8195" t="str">
            <v>LAKEVIEW</v>
          </cell>
          <cell r="H8195" t="str">
            <v>Accepted</v>
          </cell>
        </row>
        <row r="8196">
          <cell r="A8196" t="str">
            <v>TREE2021-1613</v>
          </cell>
          <cell r="B8196" t="str">
            <v>033-422-026</v>
          </cell>
          <cell r="C8196" t="str">
            <v>Tree Removal</v>
          </cell>
          <cell r="D8196" t="str">
            <v>Bruce Barr</v>
          </cell>
          <cell r="E8196">
            <v>705</v>
          </cell>
          <cell r="G8196" t="str">
            <v>KIOWA</v>
          </cell>
          <cell r="H8196" t="str">
            <v>Approved</v>
          </cell>
        </row>
        <row r="8197">
          <cell r="A8197" t="str">
            <v>TREE2021-1610</v>
          </cell>
          <cell r="B8197" t="str">
            <v>093-360-022</v>
          </cell>
          <cell r="C8197" t="str">
            <v>Tree Removal</v>
          </cell>
          <cell r="D8197" t="str">
            <v>Bruce Barr</v>
          </cell>
          <cell r="E8197">
            <v>206</v>
          </cell>
          <cell r="G8197" t="str">
            <v>OBSERVATION</v>
          </cell>
          <cell r="H8197" t="str">
            <v>Approved</v>
          </cell>
        </row>
        <row r="8198">
          <cell r="A8198" t="str">
            <v>TREE2021-1616</v>
          </cell>
          <cell r="B8198" t="str">
            <v>081-042-005</v>
          </cell>
          <cell r="C8198" t="str">
            <v>Tree Removal</v>
          </cell>
          <cell r="D8198" t="str">
            <v>Bruce Barr</v>
          </cell>
          <cell r="E8198">
            <v>1768</v>
          </cell>
          <cell r="G8198" t="str">
            <v>THUNDERBIRD</v>
          </cell>
          <cell r="H8198" t="str">
            <v>Approved</v>
          </cell>
        </row>
        <row r="8199">
          <cell r="A8199" t="str">
            <v>TREE2022-0280</v>
          </cell>
          <cell r="B8199" t="str">
            <v>080-122-011</v>
          </cell>
          <cell r="C8199" t="str">
            <v>Tree Removal</v>
          </cell>
          <cell r="D8199" t="str">
            <v>Bruce Barr</v>
          </cell>
          <cell r="E8199">
            <v>1560</v>
          </cell>
          <cell r="G8199" t="str">
            <v>PLATEAU</v>
          </cell>
          <cell r="H8199" t="str">
            <v>Approved</v>
          </cell>
        </row>
        <row r="8200">
          <cell r="A8200" t="str">
            <v>TREE2021-1617</v>
          </cell>
          <cell r="B8200" t="str">
            <v>093-330-051</v>
          </cell>
          <cell r="C8200" t="str">
            <v>Tree Removal</v>
          </cell>
          <cell r="D8200" t="str">
            <v>Bruce Barr</v>
          </cell>
          <cell r="E8200">
            <v>157</v>
          </cell>
          <cell r="G8200" t="str">
            <v>ROUNDRIDGE</v>
          </cell>
          <cell r="H8200" t="str">
            <v>Approved</v>
          </cell>
        </row>
        <row r="8201">
          <cell r="A8201" t="str">
            <v>VBOC2021-1265</v>
          </cell>
          <cell r="B8201" t="str">
            <v>093-072-006</v>
          </cell>
          <cell r="C8201" t="str">
            <v>Verification and Banking of Coverage</v>
          </cell>
          <cell r="D8201" t="str">
            <v>Julie Roll</v>
          </cell>
          <cell r="E8201">
            <v>3150</v>
          </cell>
          <cell r="G8201" t="str">
            <v>EDGEWATER</v>
          </cell>
          <cell r="H8201" t="str">
            <v>Results Issued</v>
          </cell>
        </row>
        <row r="8202">
          <cell r="A8202" t="str">
            <v>TREE2021-1615</v>
          </cell>
          <cell r="B8202" t="str">
            <v>090-181-052</v>
          </cell>
          <cell r="C8202" t="str">
            <v>Tree Removal</v>
          </cell>
          <cell r="D8202" t="str">
            <v>Bruce Barr</v>
          </cell>
          <cell r="E8202">
            <v>8838</v>
          </cell>
          <cell r="G8202" t="str">
            <v>TROUT</v>
          </cell>
          <cell r="H8202" t="str">
            <v>Approved</v>
          </cell>
        </row>
        <row r="8203">
          <cell r="A8203" t="str">
            <v>HIST2021-1264</v>
          </cell>
          <cell r="B8203" t="str">
            <v>093-020-016</v>
          </cell>
          <cell r="C8203" t="str">
            <v>Historical Determination</v>
          </cell>
          <cell r="D8203" t="str">
            <v>RGRAVES</v>
          </cell>
          <cell r="E8203">
            <v>2311</v>
          </cell>
          <cell r="F8203" t="str">
            <v>N</v>
          </cell>
          <cell r="G8203" t="str">
            <v>LAKE</v>
          </cell>
          <cell r="H8203" t="str">
            <v>Project Completed</v>
          </cell>
        </row>
        <row r="8204">
          <cell r="A8204" t="str">
            <v>TREE2021-1614</v>
          </cell>
          <cell r="B8204" t="str">
            <v>125-511-13</v>
          </cell>
          <cell r="C8204" t="str">
            <v>Tree Removal</v>
          </cell>
          <cell r="D8204" t="str">
            <v>Bruce Barr</v>
          </cell>
          <cell r="E8204">
            <v>585</v>
          </cell>
          <cell r="G8204" t="str">
            <v>FALLEN LEAF</v>
          </cell>
          <cell r="H8204" t="str">
            <v>Accepted</v>
          </cell>
        </row>
        <row r="8205">
          <cell r="A8205" t="str">
            <v>GEXC2021-1267</v>
          </cell>
          <cell r="B8205" t="str">
            <v>1318-23-315-022</v>
          </cell>
          <cell r="C8205" t="str">
            <v>Grading Season Exception</v>
          </cell>
          <cell r="D8205" t="str">
            <v>Brenden Phillips</v>
          </cell>
          <cell r="E8205">
            <v>161</v>
          </cell>
          <cell r="G8205" t="str">
            <v>SIERRA COLINA</v>
          </cell>
          <cell r="H8205" t="str">
            <v>Approved</v>
          </cell>
        </row>
        <row r="8206">
          <cell r="A8206" t="str">
            <v>GEXC2021-1363</v>
          </cell>
          <cell r="B8206" t="str">
            <v>098-105-007</v>
          </cell>
          <cell r="C8206" t="str">
            <v>Grading Season Exception</v>
          </cell>
          <cell r="D8206" t="str">
            <v>Rachel Lopez</v>
          </cell>
          <cell r="E8206">
            <v>375</v>
          </cell>
          <cell r="G8206" t="str">
            <v>GROUSE</v>
          </cell>
          <cell r="H8206" t="str">
            <v>Approved</v>
          </cell>
        </row>
        <row r="8207">
          <cell r="A8207" t="str">
            <v>LCAP2021-0318</v>
          </cell>
          <cell r="B8207" t="str">
            <v>122-251-12</v>
          </cell>
          <cell r="C8207" t="str">
            <v>Land Capability Challenge</v>
          </cell>
          <cell r="D8207" t="str">
            <v>Contractor</v>
          </cell>
          <cell r="E8207">
            <v>949</v>
          </cell>
          <cell r="G8207" t="str">
            <v>LAKESHORE</v>
          </cell>
          <cell r="H8207" t="str">
            <v>Results Issued</v>
          </cell>
        </row>
        <row r="8208">
          <cell r="A8208" t="str">
            <v>TREE2021-1612</v>
          </cell>
          <cell r="B8208" t="str">
            <v>090-055-023</v>
          </cell>
          <cell r="C8208" t="str">
            <v>Tree Removal</v>
          </cell>
          <cell r="D8208" t="str">
            <v>Bruce Barr</v>
          </cell>
          <cell r="E8208">
            <v>8363</v>
          </cell>
          <cell r="G8208" t="str">
            <v>DOLLY VARDEN</v>
          </cell>
          <cell r="H8208" t="str">
            <v>Approved</v>
          </cell>
        </row>
        <row r="8209">
          <cell r="A8209" t="str">
            <v>GEXC2021-1340</v>
          </cell>
          <cell r="B8209" t="str">
            <v>015-370-021</v>
          </cell>
          <cell r="C8209" t="str">
            <v>Grading Season Exception</v>
          </cell>
          <cell r="D8209" t="str">
            <v>Brenden Phillips</v>
          </cell>
          <cell r="E8209">
            <v>180</v>
          </cell>
          <cell r="G8209" t="str">
            <v>QUIET WALK</v>
          </cell>
          <cell r="H8209" t="str">
            <v>Approved</v>
          </cell>
        </row>
        <row r="8210">
          <cell r="A8210" t="str">
            <v>LCAP2021-0317</v>
          </cell>
          <cell r="B8210" t="str">
            <v>094-175-007</v>
          </cell>
          <cell r="C8210" t="str">
            <v>Soils Hydrology</v>
          </cell>
          <cell r="D8210" t="str">
            <v>Julie Roll</v>
          </cell>
          <cell r="E8210">
            <v>15</v>
          </cell>
          <cell r="G8210" t="str">
            <v>ASPEN</v>
          </cell>
          <cell r="H8210" t="str">
            <v>Results Issued</v>
          </cell>
        </row>
        <row r="8211">
          <cell r="A8211" t="str">
            <v>GEXC2021-1266</v>
          </cell>
          <cell r="B8211" t="str">
            <v>122-162-23</v>
          </cell>
          <cell r="C8211" t="str">
            <v>Grading Season Exception</v>
          </cell>
          <cell r="D8211" t="str">
            <v>Rachel Lopez</v>
          </cell>
          <cell r="E8211">
            <v>665</v>
          </cell>
          <cell r="G8211" t="str">
            <v>LAKESHORE</v>
          </cell>
          <cell r="H8211" t="str">
            <v>Approved</v>
          </cell>
        </row>
        <row r="8212">
          <cell r="A8212" t="str">
            <v>TREE2021-1609</v>
          </cell>
          <cell r="B8212" t="str">
            <v>094-273-007</v>
          </cell>
          <cell r="C8212" t="str">
            <v>Tree Removal</v>
          </cell>
          <cell r="D8212" t="str">
            <v>Bruce Barr</v>
          </cell>
          <cell r="E8212">
            <v>628</v>
          </cell>
          <cell r="G8212" t="str">
            <v>OLYMPIC</v>
          </cell>
          <cell r="H8212" t="str">
            <v>Approved</v>
          </cell>
        </row>
        <row r="8213">
          <cell r="A8213" t="str">
            <v>TREE2021-1611</v>
          </cell>
          <cell r="B8213" t="str">
            <v>092-060-014</v>
          </cell>
          <cell r="C8213" t="str">
            <v>Tree Removal</v>
          </cell>
          <cell r="D8213" t="str">
            <v>Bruce Barr</v>
          </cell>
          <cell r="E8213">
            <v>740</v>
          </cell>
          <cell r="G8213" t="str">
            <v>FULTON CRESCENT</v>
          </cell>
          <cell r="H8213" t="str">
            <v>Approved</v>
          </cell>
        </row>
        <row r="8214">
          <cell r="A8214" t="str">
            <v>TREE2021-1608</v>
          </cell>
          <cell r="B8214" t="str">
            <v>033-631-005</v>
          </cell>
          <cell r="C8214" t="str">
            <v>Tree Removal</v>
          </cell>
          <cell r="D8214" t="str">
            <v>Bruce Barr</v>
          </cell>
          <cell r="E8214">
            <v>1652</v>
          </cell>
          <cell r="G8214" t="str">
            <v>HEKPA</v>
          </cell>
          <cell r="H8214" t="str">
            <v>Withdrawn</v>
          </cell>
        </row>
        <row r="8215">
          <cell r="A8215" t="str">
            <v>GEXC2021-1258</v>
          </cell>
          <cell r="B8215" t="str">
            <v>1418-03-301-012</v>
          </cell>
          <cell r="C8215" t="str">
            <v>Grading Season Exception</v>
          </cell>
          <cell r="D8215" t="str">
            <v>Brenden Phillips</v>
          </cell>
          <cell r="E8215">
            <v>0</v>
          </cell>
          <cell r="G8215" t="str">
            <v>NONE</v>
          </cell>
          <cell r="H8215" t="str">
            <v>Approved</v>
          </cell>
        </row>
        <row r="8216">
          <cell r="A8216" t="str">
            <v>TREE2022-0994</v>
          </cell>
          <cell r="B8216" t="str">
            <v>125-531-19</v>
          </cell>
          <cell r="C8216" t="str">
            <v>Tree Removal</v>
          </cell>
          <cell r="D8216" t="str">
            <v>Bruce Barr</v>
          </cell>
          <cell r="E8216">
            <v>667</v>
          </cell>
          <cell r="G8216" t="str">
            <v>TUMBLEWEED</v>
          </cell>
          <cell r="H8216" t="str">
            <v>Approved</v>
          </cell>
        </row>
        <row r="8217">
          <cell r="A8217" t="str">
            <v>LCAP2021-0316</v>
          </cell>
          <cell r="B8217" t="str">
            <v>130-241-06</v>
          </cell>
          <cell r="C8217" t="str">
            <v>Partial Site Assessment</v>
          </cell>
          <cell r="D8217" t="str">
            <v>Julie Roll</v>
          </cell>
          <cell r="E8217">
            <v>1575</v>
          </cell>
          <cell r="G8217" t="str">
            <v>DEBRA</v>
          </cell>
          <cell r="H8217" t="str">
            <v>Results Issued</v>
          </cell>
        </row>
        <row r="8218">
          <cell r="A8218" t="str">
            <v>CEXT2021-1260</v>
          </cell>
          <cell r="B8218" t="str">
            <v>029-010-012</v>
          </cell>
          <cell r="C8218" t="str">
            <v>Construction Schedule Extension</v>
          </cell>
          <cell r="D8218" t="str">
            <v>Brenden Phillips</v>
          </cell>
          <cell r="E8218">
            <v>837</v>
          </cell>
          <cell r="G8218" t="str">
            <v>STATELINE</v>
          </cell>
          <cell r="H8218" t="str">
            <v>Withdrawn</v>
          </cell>
        </row>
        <row r="8219">
          <cell r="A8219" t="str">
            <v>TREE2021-1607</v>
          </cell>
          <cell r="B8219" t="str">
            <v>033-382-019</v>
          </cell>
          <cell r="C8219" t="str">
            <v>Tree Removal</v>
          </cell>
          <cell r="D8219" t="str">
            <v>Bruce Barr</v>
          </cell>
          <cell r="E8219">
            <v>601</v>
          </cell>
          <cell r="G8219" t="str">
            <v>TEHAMA</v>
          </cell>
          <cell r="H8219" t="str">
            <v>Approved</v>
          </cell>
        </row>
        <row r="8220">
          <cell r="A8220" t="str">
            <v>TREE2022-0312</v>
          </cell>
          <cell r="B8220" t="str">
            <v>034-254-004</v>
          </cell>
          <cell r="C8220" t="str">
            <v>Tree Removal</v>
          </cell>
          <cell r="D8220" t="str">
            <v>Bruce Barr</v>
          </cell>
          <cell r="E8220">
            <v>1963</v>
          </cell>
          <cell r="G8220" t="str">
            <v>MOJAVE</v>
          </cell>
          <cell r="H8220" t="str">
            <v>Approved</v>
          </cell>
        </row>
        <row r="8221">
          <cell r="A8221" t="str">
            <v>TREE2021-1601</v>
          </cell>
          <cell r="B8221" t="str">
            <v>084-233-008</v>
          </cell>
          <cell r="C8221" t="str">
            <v>Tree Removal</v>
          </cell>
          <cell r="D8221" t="str">
            <v>Bruce Barr</v>
          </cell>
          <cell r="E8221">
            <v>895</v>
          </cell>
          <cell r="G8221" t="str">
            <v>WARD CREEK</v>
          </cell>
          <cell r="H8221" t="str">
            <v>Approved</v>
          </cell>
        </row>
        <row r="8222">
          <cell r="A8222" t="str">
            <v>TREE2021-1604</v>
          </cell>
          <cell r="B8222" t="str">
            <v>084-060-002</v>
          </cell>
          <cell r="C8222" t="str">
            <v>Tree Removal</v>
          </cell>
          <cell r="D8222" t="str">
            <v>Bruce Barr</v>
          </cell>
          <cell r="E8222">
            <v>635</v>
          </cell>
          <cell r="G8222" t="str">
            <v>WARD</v>
          </cell>
          <cell r="H8222" t="str">
            <v>Approved</v>
          </cell>
        </row>
        <row r="8223">
          <cell r="A8223" t="str">
            <v>MOOR2021-1600</v>
          </cell>
          <cell r="B8223" t="str">
            <v>016-251-007</v>
          </cell>
          <cell r="C8223" t="str">
            <v>Mooring Buoys</v>
          </cell>
          <cell r="D8223" t="str">
            <v>Matt Miller</v>
          </cell>
          <cell r="E8223">
            <v>8849</v>
          </cell>
          <cell r="G8223" t="str">
            <v>RUBICON</v>
          </cell>
          <cell r="H8223" t="str">
            <v>Acknowledged</v>
          </cell>
        </row>
        <row r="8224">
          <cell r="A8224" t="str">
            <v>GEXC2021-1259</v>
          </cell>
          <cell r="B8224" t="str">
            <v>014-237-13</v>
          </cell>
          <cell r="C8224" t="str">
            <v>Grading Season Exception</v>
          </cell>
          <cell r="D8224" t="str">
            <v>Brenden Phillips</v>
          </cell>
          <cell r="E8224">
            <v>7071</v>
          </cell>
          <cell r="G8224" t="str">
            <v>GRAY</v>
          </cell>
          <cell r="H8224" t="str">
            <v>Approved</v>
          </cell>
        </row>
        <row r="8225">
          <cell r="A8225" t="str">
            <v>TREE2021-1603</v>
          </cell>
          <cell r="B8225" t="str">
            <v>026-252-001</v>
          </cell>
          <cell r="C8225" t="str">
            <v>Tree Removal</v>
          </cell>
          <cell r="D8225" t="str">
            <v>Bruce Barr</v>
          </cell>
          <cell r="E8225">
            <v>940</v>
          </cell>
          <cell r="G8225" t="str">
            <v>STAR LAKE</v>
          </cell>
          <cell r="H8225" t="str">
            <v>Approved</v>
          </cell>
        </row>
        <row r="8226">
          <cell r="A8226" t="str">
            <v>TREE2021-1602</v>
          </cell>
          <cell r="B8226" t="str">
            <v>017-021-001</v>
          </cell>
          <cell r="C8226" t="str">
            <v>Tree Removal</v>
          </cell>
          <cell r="D8226" t="str">
            <v>Bruce Barr</v>
          </cell>
          <cell r="E8226">
            <v>256</v>
          </cell>
          <cell r="G8226" t="str">
            <v>FOUR RING</v>
          </cell>
          <cell r="H8226" t="str">
            <v>Approved</v>
          </cell>
        </row>
        <row r="8227">
          <cell r="A8227" t="str">
            <v>TREE2021-1605</v>
          </cell>
          <cell r="B8227" t="str">
            <v>027-133-27</v>
          </cell>
          <cell r="C8227" t="str">
            <v>Tree Removal</v>
          </cell>
          <cell r="D8227" t="str">
            <v>Bruce Barr</v>
          </cell>
          <cell r="E8227">
            <v>1093</v>
          </cell>
          <cell r="G8227" t="str">
            <v>SKI RUN</v>
          </cell>
          <cell r="H8227" t="str">
            <v>Approved</v>
          </cell>
        </row>
        <row r="8228">
          <cell r="A8228" t="str">
            <v>GEXC2021-1262</v>
          </cell>
          <cell r="B8228" t="str">
            <v>123-131-10</v>
          </cell>
          <cell r="C8228" t="str">
            <v>Grading Season Exception</v>
          </cell>
          <cell r="D8228" t="str">
            <v>Rachel Lopez</v>
          </cell>
          <cell r="E8228">
            <v>470</v>
          </cell>
          <cell r="G8228" t="str">
            <v>GONOWABIE</v>
          </cell>
          <cell r="H8228" t="str">
            <v>Approved</v>
          </cell>
        </row>
        <row r="8229">
          <cell r="A8229" t="str">
            <v>GEXC2021-1261</v>
          </cell>
          <cell r="B8229" t="str">
            <v>123-131-11</v>
          </cell>
          <cell r="C8229" t="str">
            <v>Grading Season Exception</v>
          </cell>
          <cell r="D8229" t="str">
            <v>Rachel Lopez</v>
          </cell>
          <cell r="E8229">
            <v>460</v>
          </cell>
          <cell r="G8229" t="str">
            <v>GONOWABIE</v>
          </cell>
          <cell r="H8229" t="str">
            <v>Approved</v>
          </cell>
        </row>
        <row r="8230">
          <cell r="A8230" t="str">
            <v>GEXC2021-1263</v>
          </cell>
          <cell r="B8230" t="str">
            <v>123-131-09</v>
          </cell>
          <cell r="C8230" t="str">
            <v>Grading Season Exception</v>
          </cell>
          <cell r="D8230" t="str">
            <v>Rachel Lopez</v>
          </cell>
          <cell r="E8230">
            <v>480</v>
          </cell>
          <cell r="G8230" t="str">
            <v>GONOWABIE</v>
          </cell>
          <cell r="H8230" t="str">
            <v>Approved</v>
          </cell>
        </row>
        <row r="8231">
          <cell r="A8231" t="str">
            <v>TREE2021-1606</v>
          </cell>
          <cell r="B8231" t="str">
            <v>093-112-004</v>
          </cell>
          <cell r="C8231" t="str">
            <v>Tree Removal</v>
          </cell>
          <cell r="D8231" t="str">
            <v>Bruce Barr</v>
          </cell>
          <cell r="E8231">
            <v>111</v>
          </cell>
          <cell r="G8231" t="str">
            <v>TAHOMA</v>
          </cell>
          <cell r="H8231" t="str">
            <v>Approved</v>
          </cell>
        </row>
        <row r="8232">
          <cell r="A8232" t="str">
            <v>LCAP2021-0313</v>
          </cell>
          <cell r="B8232" t="str">
            <v>092-130-008</v>
          </cell>
          <cell r="C8232" t="str">
            <v>Soils Hydrology</v>
          </cell>
          <cell r="D8232" t="str">
            <v>CONSULTANT</v>
          </cell>
          <cell r="E8232">
            <v>3860</v>
          </cell>
          <cell r="F8232" t="str">
            <v>N</v>
          </cell>
          <cell r="G8232" t="str">
            <v>LAKE</v>
          </cell>
          <cell r="H8232" t="str">
            <v>Results Issued</v>
          </cell>
        </row>
        <row r="8233">
          <cell r="A8233" t="str">
            <v>TREE2021-1592</v>
          </cell>
          <cell r="B8233" t="str">
            <v>081-066-002</v>
          </cell>
          <cell r="C8233" t="str">
            <v>Tree Removal</v>
          </cell>
          <cell r="D8233" t="str">
            <v>Bruce Barr</v>
          </cell>
          <cell r="E8233">
            <v>1531</v>
          </cell>
          <cell r="G8233" t="str">
            <v>TIONONTATI</v>
          </cell>
          <cell r="H8233" t="str">
            <v>Approved</v>
          </cell>
        </row>
        <row r="8234">
          <cell r="A8234" t="str">
            <v>TREE2021-1597</v>
          </cell>
          <cell r="B8234" t="str">
            <v>115-040-056</v>
          </cell>
          <cell r="C8234" t="str">
            <v>Tree Removal</v>
          </cell>
          <cell r="D8234" t="str">
            <v>Bruce Barr</v>
          </cell>
          <cell r="E8234">
            <v>310</v>
          </cell>
          <cell r="G8234" t="str">
            <v>OLIVE</v>
          </cell>
          <cell r="H8234" t="str">
            <v>Approved</v>
          </cell>
        </row>
        <row r="8235">
          <cell r="A8235" t="str">
            <v>TREE2021-1584</v>
          </cell>
          <cell r="B8235" t="str">
            <v>031-063-001</v>
          </cell>
          <cell r="C8235" t="str">
            <v>Tree Removal</v>
          </cell>
          <cell r="D8235" t="str">
            <v>Bruce Barr</v>
          </cell>
          <cell r="E8235">
            <v>1025</v>
          </cell>
          <cell r="G8235" t="str">
            <v>RIVER</v>
          </cell>
          <cell r="H8235" t="str">
            <v>Approved</v>
          </cell>
        </row>
        <row r="8236">
          <cell r="A8236" t="str">
            <v>TREE2021-1588</v>
          </cell>
          <cell r="B8236" t="str">
            <v>023-902-022</v>
          </cell>
          <cell r="C8236" t="str">
            <v>Tree Removal</v>
          </cell>
          <cell r="D8236" t="str">
            <v>Bruce Barr</v>
          </cell>
          <cell r="E8236">
            <v>2264</v>
          </cell>
          <cell r="G8236" t="str">
            <v>OREGON</v>
          </cell>
          <cell r="H8236" t="str">
            <v>Approved</v>
          </cell>
        </row>
        <row r="8237">
          <cell r="A8237" t="str">
            <v>TREE2021-1595</v>
          </cell>
          <cell r="B8237" t="str">
            <v>023-191-007</v>
          </cell>
          <cell r="C8237" t="str">
            <v>Tree Removal</v>
          </cell>
          <cell r="D8237" t="str">
            <v>Bruce Barr</v>
          </cell>
          <cell r="E8237">
            <v>941</v>
          </cell>
          <cell r="G8237" t="str">
            <v>EMERALD BAY</v>
          </cell>
          <cell r="H8237" t="str">
            <v>Approved</v>
          </cell>
        </row>
        <row r="8238">
          <cell r="A8238" t="str">
            <v>TREE2021-1587</v>
          </cell>
          <cell r="B8238" t="str">
            <v>085-400-036</v>
          </cell>
          <cell r="C8238" t="str">
            <v>Tree Removal</v>
          </cell>
          <cell r="D8238" t="str">
            <v>Bruce Barr</v>
          </cell>
          <cell r="E8238">
            <v>4000</v>
          </cell>
          <cell r="F8238" t="str">
            <v>W</v>
          </cell>
          <cell r="G8238" t="str">
            <v>LAKE</v>
          </cell>
          <cell r="H8238" t="str">
            <v>Approved</v>
          </cell>
        </row>
        <row r="8239">
          <cell r="A8239" t="str">
            <v>MFEE2021-1256</v>
          </cell>
          <cell r="B8239" t="str">
            <v>130-220-00</v>
          </cell>
          <cell r="C8239" t="str">
            <v>Mooring Fee</v>
          </cell>
          <cell r="E8239">
            <v>999</v>
          </cell>
          <cell r="G8239" t="str">
            <v>LAKESHORE</v>
          </cell>
          <cell r="H8239" t="str">
            <v>Paid</v>
          </cell>
        </row>
        <row r="8240">
          <cell r="A8240" t="str">
            <v>TREE2021-1583</v>
          </cell>
          <cell r="B8240" t="str">
            <v>031-063-013</v>
          </cell>
          <cell r="C8240" t="str">
            <v>Tree Removal</v>
          </cell>
          <cell r="D8240" t="str">
            <v>Bruce Barr</v>
          </cell>
          <cell r="E8240">
            <v>1055</v>
          </cell>
          <cell r="G8240" t="str">
            <v>RIVER</v>
          </cell>
          <cell r="H8240" t="str">
            <v>Approved</v>
          </cell>
        </row>
        <row r="8241">
          <cell r="A8241" t="str">
            <v>LCAP2021-0314</v>
          </cell>
          <cell r="B8241" t="str">
            <v>122-181-51</v>
          </cell>
          <cell r="C8241" t="str">
            <v>Site Assessment</v>
          </cell>
          <cell r="D8241" t="str">
            <v>Julie Roll</v>
          </cell>
          <cell r="E8241">
            <v>835</v>
          </cell>
          <cell r="G8241" t="str">
            <v>LAKESHORE</v>
          </cell>
          <cell r="H8241" t="str">
            <v>Withdrawn</v>
          </cell>
        </row>
        <row r="8242">
          <cell r="A8242" t="str">
            <v>GEXC2021-1284</v>
          </cell>
          <cell r="B8242" t="str">
            <v>1318-27-001-017</v>
          </cell>
          <cell r="C8242" t="str">
            <v>Grading Season Exception</v>
          </cell>
          <cell r="D8242" t="str">
            <v>Brenden Phillips</v>
          </cell>
          <cell r="E8242">
            <v>0</v>
          </cell>
          <cell r="G8242" t="str">
            <v>NONE</v>
          </cell>
          <cell r="H8242" t="str">
            <v>Approved</v>
          </cell>
        </row>
        <row r="8243">
          <cell r="A8243" t="str">
            <v>TREE2021-1589</v>
          </cell>
          <cell r="B8243" t="str">
            <v>084-140-022</v>
          </cell>
          <cell r="C8243" t="str">
            <v>Tree Removal</v>
          </cell>
          <cell r="D8243" t="str">
            <v>Bruce Barr</v>
          </cell>
          <cell r="E8243">
            <v>1920</v>
          </cell>
          <cell r="F8243" t="str">
            <v>W</v>
          </cell>
          <cell r="G8243" t="str">
            <v>LAKE</v>
          </cell>
          <cell r="H8243" t="str">
            <v>Approved</v>
          </cell>
        </row>
        <row r="8244">
          <cell r="A8244" t="str">
            <v>TREE2021-1580</v>
          </cell>
          <cell r="B8244" t="str">
            <v>014-341-004</v>
          </cell>
          <cell r="C8244" t="str">
            <v>Tree Removal</v>
          </cell>
          <cell r="D8244" t="str">
            <v>Bruce Barr</v>
          </cell>
          <cell r="E8244">
            <v>7240</v>
          </cell>
          <cell r="G8244" t="str">
            <v>TIMBER WOLF</v>
          </cell>
          <cell r="H8244" t="str">
            <v>Approved</v>
          </cell>
        </row>
        <row r="8245">
          <cell r="A8245" t="str">
            <v>TREE2021-1598</v>
          </cell>
          <cell r="B8245" t="str">
            <v>085-190-007</v>
          </cell>
          <cell r="C8245" t="str">
            <v>Tree Removal</v>
          </cell>
          <cell r="D8245" t="str">
            <v>Bruce Barr</v>
          </cell>
          <cell r="E8245">
            <v>3755</v>
          </cell>
          <cell r="G8245" t="str">
            <v>IDLEWILD</v>
          </cell>
          <cell r="H8245" t="str">
            <v>Approved</v>
          </cell>
        </row>
        <row r="8246">
          <cell r="A8246" t="str">
            <v>TREE2021-1585</v>
          </cell>
          <cell r="B8246" t="str">
            <v>023-664-002</v>
          </cell>
          <cell r="C8246" t="str">
            <v>Tree Removal</v>
          </cell>
          <cell r="D8246" t="str">
            <v>Bruce Barr</v>
          </cell>
          <cell r="E8246">
            <v>2180</v>
          </cell>
          <cell r="G8246" t="str">
            <v>ROYAL</v>
          </cell>
          <cell r="H8246" t="str">
            <v>Approved</v>
          </cell>
        </row>
        <row r="8247">
          <cell r="A8247" t="str">
            <v>TREE2022-0350</v>
          </cell>
          <cell r="B8247" t="str">
            <v>1318-16-810-038</v>
          </cell>
          <cell r="C8247" t="str">
            <v>Tree Removal</v>
          </cell>
          <cell r="D8247" t="str">
            <v>Bruce Barr</v>
          </cell>
          <cell r="E8247">
            <v>476</v>
          </cell>
          <cell r="G8247" t="str">
            <v>ELKS</v>
          </cell>
          <cell r="H8247" t="str">
            <v>Approved</v>
          </cell>
        </row>
        <row r="8248">
          <cell r="A8248" t="str">
            <v>TREE2021-1586</v>
          </cell>
          <cell r="B8248" t="str">
            <v>080-132-014</v>
          </cell>
          <cell r="C8248" t="str">
            <v>Tree Removal</v>
          </cell>
          <cell r="D8248" t="str">
            <v>Bruce Barr</v>
          </cell>
          <cell r="E8248">
            <v>1620</v>
          </cell>
          <cell r="G8248" t="str">
            <v>PLATEAU</v>
          </cell>
          <cell r="H8248" t="str">
            <v>Approved</v>
          </cell>
        </row>
        <row r="8249">
          <cell r="A8249" t="str">
            <v>LCAP2021-0315</v>
          </cell>
          <cell r="B8249" t="str">
            <v>031-093-021</v>
          </cell>
          <cell r="C8249" t="str">
            <v>Site Assessment</v>
          </cell>
          <cell r="D8249" t="str">
            <v>Julie Roll</v>
          </cell>
          <cell r="E8249">
            <v>1051</v>
          </cell>
          <cell r="G8249" t="str">
            <v>WILLIAM</v>
          </cell>
          <cell r="H8249" t="str">
            <v>Results Issued</v>
          </cell>
        </row>
        <row r="8250">
          <cell r="A8250" t="str">
            <v>TREE2021-1591</v>
          </cell>
          <cell r="B8250" t="str">
            <v>094-176-007</v>
          </cell>
          <cell r="C8250" t="str">
            <v>Tree Removal</v>
          </cell>
          <cell r="D8250" t="str">
            <v>Bruce Barr</v>
          </cell>
          <cell r="E8250">
            <v>2940</v>
          </cell>
          <cell r="G8250" t="str">
            <v>LAKE TERRACE</v>
          </cell>
          <cell r="H8250" t="str">
            <v>Approved</v>
          </cell>
        </row>
        <row r="8251">
          <cell r="A8251" t="str">
            <v>LCAP2021-0312</v>
          </cell>
          <cell r="B8251" t="str">
            <v>023-733-021</v>
          </cell>
          <cell r="C8251" t="str">
            <v>Site Assessment</v>
          </cell>
          <cell r="D8251" t="str">
            <v>Julie Roll</v>
          </cell>
          <cell r="E8251">
            <v>2342</v>
          </cell>
          <cell r="G8251" t="str">
            <v>WASHINGTON</v>
          </cell>
          <cell r="H8251" t="str">
            <v>Results Issued</v>
          </cell>
        </row>
        <row r="8252">
          <cell r="A8252" t="str">
            <v>TREE2021-1590</v>
          </cell>
          <cell r="B8252" t="str">
            <v>033-213-002</v>
          </cell>
          <cell r="C8252" t="str">
            <v>Tree Removal</v>
          </cell>
          <cell r="D8252" t="str">
            <v>Bruce Barr</v>
          </cell>
          <cell r="E8252">
            <v>1594</v>
          </cell>
          <cell r="G8252" t="str">
            <v>BEL AIRE</v>
          </cell>
          <cell r="H8252" t="str">
            <v>Approved</v>
          </cell>
        </row>
        <row r="8253">
          <cell r="A8253" t="str">
            <v>TREE2021-1581</v>
          </cell>
          <cell r="B8253" t="str">
            <v>098-191-017</v>
          </cell>
          <cell r="C8253" t="str">
            <v>Tree Removal</v>
          </cell>
          <cell r="D8253" t="str">
            <v>Bruce Barr</v>
          </cell>
          <cell r="E8253">
            <v>36</v>
          </cell>
          <cell r="G8253" t="str">
            <v>MOANA</v>
          </cell>
          <cell r="H8253" t="str">
            <v>Approved</v>
          </cell>
        </row>
        <row r="8254">
          <cell r="A8254" t="str">
            <v>TREE2021-1578</v>
          </cell>
          <cell r="B8254" t="str">
            <v>016-181-006</v>
          </cell>
          <cell r="C8254" t="str">
            <v>Tree Removal</v>
          </cell>
          <cell r="D8254" t="str">
            <v>Bruce Barr</v>
          </cell>
          <cell r="E8254">
            <v>466</v>
          </cell>
          <cell r="G8254" t="str">
            <v>SIERRA</v>
          </cell>
          <cell r="H8254" t="str">
            <v>Approved</v>
          </cell>
        </row>
        <row r="8255">
          <cell r="A8255" t="str">
            <v>TREE2021-1593</v>
          </cell>
          <cell r="B8255" t="str">
            <v>083-130-037</v>
          </cell>
          <cell r="C8255" t="str">
            <v>Tree Removal</v>
          </cell>
          <cell r="D8255" t="str">
            <v>Bruce Barr</v>
          </cell>
          <cell r="E8255">
            <v>329</v>
          </cell>
          <cell r="G8255" t="str">
            <v>BOW</v>
          </cell>
          <cell r="H8255" t="str">
            <v>Approved</v>
          </cell>
        </row>
        <row r="8256">
          <cell r="A8256" t="str">
            <v>TREE2021-1579</v>
          </cell>
          <cell r="B8256" t="str">
            <v>115-040-018</v>
          </cell>
          <cell r="C8256" t="str">
            <v>Tree Removal</v>
          </cell>
          <cell r="D8256" t="str">
            <v>Bruce Barr</v>
          </cell>
          <cell r="E8256">
            <v>5073</v>
          </cell>
          <cell r="G8256" t="str">
            <v>OLIVE</v>
          </cell>
          <cell r="H8256" t="str">
            <v>Approved</v>
          </cell>
        </row>
        <row r="8257">
          <cell r="A8257" t="str">
            <v>TREE2021-1582</v>
          </cell>
          <cell r="B8257" t="str">
            <v>033-481-032</v>
          </cell>
          <cell r="C8257" t="str">
            <v>Tree Removal</v>
          </cell>
          <cell r="D8257" t="str">
            <v>Bruce Barr</v>
          </cell>
          <cell r="E8257">
            <v>1394</v>
          </cell>
          <cell r="G8257" t="str">
            <v>MOUNTAIN MEADOW</v>
          </cell>
          <cell r="H8257" t="str">
            <v>Approved</v>
          </cell>
        </row>
        <row r="8258">
          <cell r="A8258" t="str">
            <v>QEXE2021-1257</v>
          </cell>
          <cell r="B8258" t="str">
            <v>540-201-00</v>
          </cell>
          <cell r="C8258" t="str">
            <v>Qualified Exempt</v>
          </cell>
          <cell r="D8258" t="str">
            <v>Shannon Friedman</v>
          </cell>
          <cell r="E8258">
            <v>201</v>
          </cell>
          <cell r="G8258" t="str">
            <v>NDOT</v>
          </cell>
          <cell r="H8258" t="str">
            <v>Approved</v>
          </cell>
        </row>
        <row r="8259">
          <cell r="A8259" t="str">
            <v>TREE2021-1596</v>
          </cell>
          <cell r="B8259" t="str">
            <v>025-194-004</v>
          </cell>
          <cell r="C8259" t="str">
            <v>Tree Removal</v>
          </cell>
          <cell r="D8259" t="str">
            <v>Bruce Barr</v>
          </cell>
          <cell r="E8259">
            <v>1501</v>
          </cell>
          <cell r="G8259" t="str">
            <v>WALKUP</v>
          </cell>
          <cell r="H8259" t="str">
            <v>Approved</v>
          </cell>
        </row>
        <row r="8260">
          <cell r="A8260" t="str">
            <v>TREE2021-1594</v>
          </cell>
          <cell r="B8260" t="str">
            <v>022-251-70</v>
          </cell>
          <cell r="C8260" t="str">
            <v>Tree Removal</v>
          </cell>
          <cell r="D8260" t="str">
            <v>Bruce Barr</v>
          </cell>
          <cell r="E8260">
            <v>2020</v>
          </cell>
          <cell r="G8260" t="str">
            <v>KOKANEE</v>
          </cell>
          <cell r="H8260" t="str">
            <v>Approved</v>
          </cell>
        </row>
        <row r="8261">
          <cell r="A8261" t="str">
            <v>TREE2021-1599</v>
          </cell>
          <cell r="B8261" t="str">
            <v>033-821-002</v>
          </cell>
          <cell r="C8261" t="str">
            <v>Tree Removal</v>
          </cell>
          <cell r="D8261" t="str">
            <v>Bruce Barr</v>
          </cell>
          <cell r="E8261">
            <v>713</v>
          </cell>
          <cell r="G8261" t="str">
            <v>SENECA</v>
          </cell>
          <cell r="H8261" t="str">
            <v>Approved</v>
          </cell>
        </row>
        <row r="8262">
          <cell r="A8262" t="str">
            <v>GEXC2021-1255</v>
          </cell>
          <cell r="B8262" t="str">
            <v>023-696-017</v>
          </cell>
          <cell r="C8262" t="str">
            <v>Grading Season Exception</v>
          </cell>
          <cell r="D8262" t="str">
            <v>Brenden Phillips</v>
          </cell>
          <cell r="E8262">
            <v>696</v>
          </cell>
          <cell r="G8262" t="str">
            <v>TAYLOR</v>
          </cell>
          <cell r="H8262" t="str">
            <v>Approved</v>
          </cell>
        </row>
        <row r="8263">
          <cell r="A8263" t="str">
            <v>TREE2021-1576</v>
          </cell>
          <cell r="B8263" t="str">
            <v>034-261-015</v>
          </cell>
          <cell r="C8263" t="str">
            <v>Tree Removal</v>
          </cell>
          <cell r="D8263" t="str">
            <v>Bruce Barr</v>
          </cell>
          <cell r="E8263">
            <v>1161</v>
          </cell>
          <cell r="G8263" t="str">
            <v>TOMAHAWK</v>
          </cell>
          <cell r="H8263" t="str">
            <v>Approved</v>
          </cell>
        </row>
        <row r="8264">
          <cell r="A8264" t="str">
            <v>TREE2021-1577</v>
          </cell>
          <cell r="B8264" t="str">
            <v>015-062-016</v>
          </cell>
          <cell r="C8264" t="str">
            <v>Tree Removal</v>
          </cell>
          <cell r="D8264" t="str">
            <v>Bruce Barr</v>
          </cell>
          <cell r="E8264">
            <v>7077</v>
          </cell>
          <cell r="G8264" t="str">
            <v>NINTH</v>
          </cell>
          <cell r="H8264" t="str">
            <v>Approved</v>
          </cell>
        </row>
        <row r="8265">
          <cell r="A8265" t="str">
            <v>LCAP2021-0311</v>
          </cell>
          <cell r="B8265" t="str">
            <v>085-141-005</v>
          </cell>
          <cell r="C8265" t="str">
            <v>IPES</v>
          </cell>
          <cell r="D8265" t="str">
            <v>CONSULTANT</v>
          </cell>
          <cell r="E8265">
            <v>0</v>
          </cell>
          <cell r="G8265" t="str">
            <v>NONE</v>
          </cell>
          <cell r="H8265" t="str">
            <v>Results Issued</v>
          </cell>
        </row>
        <row r="8266">
          <cell r="A8266" t="str">
            <v>TREE2021-1568</v>
          </cell>
          <cell r="B8266" t="str">
            <v>021-420-055</v>
          </cell>
          <cell r="C8266" t="str">
            <v>Tree Removal</v>
          </cell>
          <cell r="D8266" t="str">
            <v>Bruce Barr</v>
          </cell>
          <cell r="E8266">
            <v>421</v>
          </cell>
          <cell r="G8266" t="str">
            <v>FALLEN LEAF</v>
          </cell>
          <cell r="H8266" t="str">
            <v>Approved</v>
          </cell>
        </row>
        <row r="8267">
          <cell r="A8267" t="str">
            <v>TREE2021-1569</v>
          </cell>
          <cell r="B8267" t="str">
            <v>033-622-011</v>
          </cell>
          <cell r="C8267" t="str">
            <v>Tree Removal</v>
          </cell>
          <cell r="D8267" t="str">
            <v>Bruce Barr</v>
          </cell>
          <cell r="E8267">
            <v>1082</v>
          </cell>
          <cell r="G8267" t="str">
            <v>MOUNTAIN CANARY</v>
          </cell>
          <cell r="H8267" t="str">
            <v>Approved</v>
          </cell>
        </row>
        <row r="8268">
          <cell r="A8268" t="str">
            <v>TREE2021-1572</v>
          </cell>
          <cell r="B8268" t="str">
            <v>026-261-006</v>
          </cell>
          <cell r="C8268" t="str">
            <v>Tree Removal</v>
          </cell>
          <cell r="D8268" t="str">
            <v>Bruce Barr</v>
          </cell>
          <cell r="E8268">
            <v>974</v>
          </cell>
          <cell r="G8268" t="str">
            <v>CAVE ROCK</v>
          </cell>
          <cell r="H8268" t="str">
            <v>Approved</v>
          </cell>
        </row>
        <row r="8269">
          <cell r="A8269" t="str">
            <v>TREE2021-1571</v>
          </cell>
          <cell r="B8269" t="str">
            <v>097-140-040</v>
          </cell>
          <cell r="C8269" t="str">
            <v>Tree Removal</v>
          </cell>
          <cell r="D8269" t="str">
            <v>Bruce Barr</v>
          </cell>
          <cell r="E8269">
            <v>5290</v>
          </cell>
          <cell r="F8269" t="str">
            <v>W</v>
          </cell>
          <cell r="G8269" t="str">
            <v>LAKE</v>
          </cell>
          <cell r="H8269" t="str">
            <v>Approved</v>
          </cell>
        </row>
        <row r="8270">
          <cell r="A8270" t="str">
            <v>ERSP2021-1575</v>
          </cell>
          <cell r="B8270" t="str">
            <v>1318-23-811-019</v>
          </cell>
          <cell r="C8270" t="str">
            <v>Residential Dwelling</v>
          </cell>
          <cell r="D8270" t="str">
            <v>BMCKILLOP</v>
          </cell>
          <cell r="E8270">
            <v>189</v>
          </cell>
          <cell r="G8270" t="str">
            <v>PINE</v>
          </cell>
          <cell r="H8270" t="str">
            <v>Acknowledged</v>
          </cell>
        </row>
        <row r="8271">
          <cell r="A8271" t="str">
            <v>TREE2021-1573</v>
          </cell>
          <cell r="B8271" t="str">
            <v>122-126-17</v>
          </cell>
          <cell r="C8271" t="str">
            <v>Tree Removal</v>
          </cell>
          <cell r="D8271" t="str">
            <v>Bruce Barr</v>
          </cell>
          <cell r="E8271">
            <v>564</v>
          </cell>
          <cell r="G8271" t="str">
            <v>PONDEROSA</v>
          </cell>
          <cell r="H8271" t="str">
            <v>Approved</v>
          </cell>
        </row>
        <row r="8272">
          <cell r="A8272" t="str">
            <v>ERSP2021-1570</v>
          </cell>
          <cell r="B8272" t="str">
            <v>122-126-17</v>
          </cell>
          <cell r="C8272" t="str">
            <v>Grading Project</v>
          </cell>
          <cell r="D8272" t="str">
            <v>INTAKE INTAKE</v>
          </cell>
          <cell r="E8272">
            <v>564</v>
          </cell>
          <cell r="G8272" t="str">
            <v>PONDEROSA</v>
          </cell>
          <cell r="H8272" t="str">
            <v>Incomplete Submittal</v>
          </cell>
        </row>
        <row r="8273">
          <cell r="A8273" t="str">
            <v>TREE2021-1574</v>
          </cell>
          <cell r="B8273" t="str">
            <v>023-482-007</v>
          </cell>
          <cell r="C8273" t="str">
            <v>Tree Removal</v>
          </cell>
          <cell r="D8273" t="str">
            <v>Bruce Barr</v>
          </cell>
          <cell r="E8273">
            <v>948</v>
          </cell>
          <cell r="G8273" t="str">
            <v>TATA</v>
          </cell>
          <cell r="H8273" t="str">
            <v>Approved</v>
          </cell>
        </row>
        <row r="8274">
          <cell r="A8274" t="str">
            <v>MOOR2021-1567</v>
          </cell>
          <cell r="B8274" t="str">
            <v>090-231-047</v>
          </cell>
          <cell r="C8274" t="str">
            <v>Mooring Buoys</v>
          </cell>
          <cell r="D8274" t="str">
            <v>Matt Miller</v>
          </cell>
          <cell r="E8274">
            <v>8780</v>
          </cell>
          <cell r="G8274" t="str">
            <v>BROCKWAY VISTA</v>
          </cell>
          <cell r="H8274" t="str">
            <v>Project Complete</v>
          </cell>
        </row>
        <row r="8275">
          <cell r="A8275" t="str">
            <v>TREE2021-1566</v>
          </cell>
          <cell r="B8275" t="str">
            <v>016-101-050</v>
          </cell>
          <cell r="C8275" t="str">
            <v>Tree Removal</v>
          </cell>
          <cell r="D8275" t="str">
            <v>Bruce Barr</v>
          </cell>
          <cell r="E8275">
            <v>8511</v>
          </cell>
          <cell r="G8275" t="str">
            <v>MEEKS BAY</v>
          </cell>
          <cell r="H8275" t="str">
            <v>Approved</v>
          </cell>
        </row>
        <row r="8276">
          <cell r="A8276" t="str">
            <v>PREC2021-1253</v>
          </cell>
          <cell r="B8276" t="str">
            <v>026-068-012</v>
          </cell>
          <cell r="C8276" t="str">
            <v>Pre Application Consultation</v>
          </cell>
          <cell r="E8276">
            <v>3100</v>
          </cell>
          <cell r="G8276" t="str">
            <v>BERKELEY</v>
          </cell>
          <cell r="H8276" t="str">
            <v>Withdrawn</v>
          </cell>
        </row>
        <row r="8277">
          <cell r="A8277" t="str">
            <v>QESZ2021-1254</v>
          </cell>
          <cell r="B8277" t="str">
            <v>016-221-003</v>
          </cell>
          <cell r="C8277" t="str">
            <v>QE Shorezone</v>
          </cell>
          <cell r="D8277" t="str">
            <v>Alyson Borawski</v>
          </cell>
          <cell r="E8277">
            <v>8797</v>
          </cell>
          <cell r="G8277" t="str">
            <v>RUBICON</v>
          </cell>
          <cell r="H8277" t="str">
            <v>Project Completed</v>
          </cell>
        </row>
        <row r="8278">
          <cell r="A8278" t="str">
            <v>LCAP2021-0310</v>
          </cell>
          <cell r="B8278" t="str">
            <v>023-162-015</v>
          </cell>
          <cell r="C8278" t="str">
            <v>IPES</v>
          </cell>
          <cell r="D8278" t="str">
            <v>INTAKE INTAKE</v>
          </cell>
          <cell r="E8278">
            <v>763</v>
          </cell>
          <cell r="G8278" t="str">
            <v>GLORENE</v>
          </cell>
          <cell r="H8278" t="str">
            <v>Withdrawn</v>
          </cell>
        </row>
        <row r="8279">
          <cell r="A8279" t="str">
            <v>TREE2021-1564</v>
          </cell>
          <cell r="B8279" t="str">
            <v>098-280-003</v>
          </cell>
          <cell r="C8279" t="str">
            <v>Tree Removal</v>
          </cell>
          <cell r="D8279" t="str">
            <v>Bruce Barr</v>
          </cell>
          <cell r="E8279">
            <v>6625</v>
          </cell>
          <cell r="G8279" t="str">
            <v>KNOBCONE</v>
          </cell>
          <cell r="H8279" t="str">
            <v>Approved</v>
          </cell>
        </row>
        <row r="8280">
          <cell r="A8280" t="str">
            <v>QEXE2021-1251</v>
          </cell>
          <cell r="B8280" t="str">
            <v>1319-19-112-009</v>
          </cell>
          <cell r="C8280" t="str">
            <v>Qualified Exempt</v>
          </cell>
          <cell r="D8280" t="str">
            <v>Alyson Borawski</v>
          </cell>
          <cell r="E8280">
            <v>262</v>
          </cell>
          <cell r="G8280" t="str">
            <v>ANDRIA</v>
          </cell>
          <cell r="H8280" t="str">
            <v>Accepted</v>
          </cell>
        </row>
        <row r="8281">
          <cell r="A8281" t="str">
            <v>CEXT2021-1248</v>
          </cell>
          <cell r="B8281" t="str">
            <v>098-210-013</v>
          </cell>
          <cell r="C8281" t="str">
            <v>Construction Schedule Extension</v>
          </cell>
          <cell r="D8281" t="str">
            <v>Rachel Lopez</v>
          </cell>
          <cell r="E8281">
            <v>200</v>
          </cell>
          <cell r="G8281" t="str">
            <v>PINE</v>
          </cell>
          <cell r="H8281" t="str">
            <v>Reviewed</v>
          </cell>
        </row>
        <row r="8282">
          <cell r="A8282" t="str">
            <v>TREE2022-0252</v>
          </cell>
          <cell r="B8282" t="str">
            <v>084-213-007</v>
          </cell>
          <cell r="C8282" t="str">
            <v>Tree Removal</v>
          </cell>
          <cell r="D8282" t="str">
            <v>Bruce Barr</v>
          </cell>
          <cell r="E8282">
            <v>1970</v>
          </cell>
          <cell r="G8282" t="str">
            <v>TWIN PEAKS</v>
          </cell>
          <cell r="H8282" t="str">
            <v>Approved</v>
          </cell>
        </row>
        <row r="8283">
          <cell r="A8283" t="str">
            <v>TREE2021-1555</v>
          </cell>
          <cell r="B8283" t="str">
            <v>026-132-015</v>
          </cell>
          <cell r="C8283" t="str">
            <v>Tree Removal</v>
          </cell>
          <cell r="D8283" t="str">
            <v>Bruce Barr</v>
          </cell>
          <cell r="E8283">
            <v>839</v>
          </cell>
          <cell r="G8283" t="str">
            <v>SONOMA</v>
          </cell>
          <cell r="H8283" t="str">
            <v>Approved</v>
          </cell>
        </row>
        <row r="8284">
          <cell r="A8284" t="str">
            <v>TREE2021-1554</v>
          </cell>
          <cell r="B8284" t="str">
            <v>032-110-003</v>
          </cell>
          <cell r="C8284" t="str">
            <v>Tree Removal</v>
          </cell>
          <cell r="D8284" t="str">
            <v>Bruce Barr</v>
          </cell>
          <cell r="E8284">
            <v>3019</v>
          </cell>
          <cell r="G8284" t="str">
            <v>JAMESON BEACH</v>
          </cell>
          <cell r="H8284" t="str">
            <v>Approved</v>
          </cell>
        </row>
        <row r="8285">
          <cell r="A8285" t="str">
            <v>GEXC2021-1246</v>
          </cell>
          <cell r="B8285" t="str">
            <v>127-280-02</v>
          </cell>
          <cell r="C8285" t="str">
            <v>Grading Season Exception</v>
          </cell>
          <cell r="D8285" t="str">
            <v>Rachel Lopez</v>
          </cell>
          <cell r="E8285">
            <v>995</v>
          </cell>
          <cell r="G8285" t="str">
            <v>LAKESHORE</v>
          </cell>
          <cell r="H8285" t="str">
            <v>Approved</v>
          </cell>
        </row>
        <row r="8286">
          <cell r="A8286" t="str">
            <v>TREE2021-1556</v>
          </cell>
          <cell r="B8286" t="str">
            <v>027-344-024</v>
          </cell>
          <cell r="C8286" t="str">
            <v>Tree Removal</v>
          </cell>
          <cell r="D8286" t="str">
            <v>Bruce Barr</v>
          </cell>
          <cell r="E8286">
            <v>1178</v>
          </cell>
          <cell r="G8286" t="str">
            <v>GLENWOOD</v>
          </cell>
          <cell r="H8286" t="str">
            <v>Approved</v>
          </cell>
        </row>
        <row r="8287">
          <cell r="A8287" t="str">
            <v>TREE2021-1563</v>
          </cell>
          <cell r="B8287" t="str">
            <v>093-020-023</v>
          </cell>
          <cell r="C8287" t="str">
            <v>Tree Removal</v>
          </cell>
          <cell r="D8287" t="str">
            <v>Bruce Barr</v>
          </cell>
          <cell r="E8287">
            <v>2355</v>
          </cell>
          <cell r="F8287" t="str">
            <v>N</v>
          </cell>
          <cell r="G8287" t="str">
            <v>LAKE</v>
          </cell>
          <cell r="H8287" t="str">
            <v>Approved</v>
          </cell>
        </row>
        <row r="8288">
          <cell r="A8288" t="str">
            <v>TREE2021-1558</v>
          </cell>
          <cell r="B8288" t="str">
            <v>122-100-10</v>
          </cell>
          <cell r="C8288" t="str">
            <v>Tree Removal</v>
          </cell>
          <cell r="D8288" t="str">
            <v>Bruce Barr</v>
          </cell>
          <cell r="E8288">
            <v>587</v>
          </cell>
          <cell r="G8288" t="str">
            <v>LAKESHORE</v>
          </cell>
          <cell r="H8288" t="str">
            <v>Approved</v>
          </cell>
        </row>
        <row r="8289">
          <cell r="A8289" t="str">
            <v>LCAP2021-0309</v>
          </cell>
          <cell r="B8289" t="str">
            <v>021-401-004</v>
          </cell>
          <cell r="C8289" t="str">
            <v>Soils Hydrology</v>
          </cell>
          <cell r="D8289" t="str">
            <v>Julie Roll</v>
          </cell>
          <cell r="E8289">
            <v>492</v>
          </cell>
          <cell r="G8289" t="str">
            <v>FALLEN LEAF</v>
          </cell>
          <cell r="H8289" t="str">
            <v>Results Issued</v>
          </cell>
        </row>
        <row r="8290">
          <cell r="A8290" t="str">
            <v>QEXE2021-1250</v>
          </cell>
          <cell r="B8290" t="str">
            <v>1318-10-413-003</v>
          </cell>
          <cell r="C8290" t="str">
            <v>Qualified Exempt</v>
          </cell>
          <cell r="D8290" t="str">
            <v>Alyson Borawski</v>
          </cell>
          <cell r="E8290">
            <v>220</v>
          </cell>
          <cell r="G8290" t="str">
            <v>SLEEPY HOLLOW GLEN</v>
          </cell>
          <cell r="H8290" t="str">
            <v>Denied</v>
          </cell>
        </row>
        <row r="8291">
          <cell r="A8291" t="str">
            <v>TREE2021-1557</v>
          </cell>
          <cell r="B8291" t="str">
            <v>127-280-02</v>
          </cell>
          <cell r="C8291" t="str">
            <v>Tree Removal</v>
          </cell>
          <cell r="D8291" t="str">
            <v>Bruce Barr</v>
          </cell>
          <cell r="E8291">
            <v>995</v>
          </cell>
          <cell r="G8291" t="str">
            <v>LAKESHORE</v>
          </cell>
          <cell r="H8291" t="str">
            <v>Approved</v>
          </cell>
        </row>
        <row r="8292">
          <cell r="A8292" t="str">
            <v>MOOR2021-1565</v>
          </cell>
          <cell r="B8292" t="str">
            <v>122-162-26</v>
          </cell>
          <cell r="C8292" t="str">
            <v>Mooring Buoys</v>
          </cell>
          <cell r="D8292" t="str">
            <v>Matt Miller</v>
          </cell>
          <cell r="E8292">
            <v>93</v>
          </cell>
          <cell r="G8292" t="str">
            <v>SHORELINE</v>
          </cell>
          <cell r="H8292" t="str">
            <v>Acknowledged</v>
          </cell>
        </row>
        <row r="8293">
          <cell r="A8293" t="str">
            <v>QEXE2021-1247</v>
          </cell>
          <cell r="B8293" t="str">
            <v>016-521-004</v>
          </cell>
          <cell r="C8293" t="str">
            <v>Qualified Exempt</v>
          </cell>
          <cell r="D8293" t="str">
            <v>Alyson Borawski</v>
          </cell>
          <cell r="E8293">
            <v>590</v>
          </cell>
          <cell r="G8293" t="str">
            <v>LAKERIDGE</v>
          </cell>
          <cell r="H8293" t="str">
            <v>Accepted</v>
          </cell>
        </row>
        <row r="8294">
          <cell r="A8294" t="str">
            <v>ERSP2021-1561</v>
          </cell>
          <cell r="B8294" t="str">
            <v>122-211-06</v>
          </cell>
          <cell r="C8294" t="str">
            <v>Residential Dwelling</v>
          </cell>
          <cell r="D8294" t="str">
            <v>Theresa Avance</v>
          </cell>
          <cell r="E8294">
            <v>130</v>
          </cell>
          <cell r="G8294" t="str">
            <v>RUBICON PEAK</v>
          </cell>
          <cell r="H8294" t="str">
            <v>Withdrawn</v>
          </cell>
        </row>
        <row r="8295">
          <cell r="A8295" t="str">
            <v>TREE2021-1560</v>
          </cell>
          <cell r="B8295" t="str">
            <v>023-632-004</v>
          </cell>
          <cell r="C8295" t="str">
            <v>Tree Removal</v>
          </cell>
          <cell r="D8295" t="str">
            <v>Bruce Barr</v>
          </cell>
          <cell r="E8295">
            <v>806</v>
          </cell>
          <cell r="G8295" t="str">
            <v>TAYLOR</v>
          </cell>
          <cell r="H8295" t="str">
            <v>Approved</v>
          </cell>
        </row>
        <row r="8296">
          <cell r="A8296" t="str">
            <v>TREE2021-1562</v>
          </cell>
          <cell r="B8296" t="str">
            <v>125-185-11</v>
          </cell>
          <cell r="C8296" t="str">
            <v>Tree Removal</v>
          </cell>
          <cell r="D8296" t="str">
            <v>Bruce Barr</v>
          </cell>
          <cell r="E8296">
            <v>999</v>
          </cell>
          <cell r="G8296" t="str">
            <v>TYNER</v>
          </cell>
          <cell r="H8296" t="str">
            <v>Approved</v>
          </cell>
        </row>
        <row r="8297">
          <cell r="A8297" t="str">
            <v>TREE2021-1540</v>
          </cell>
          <cell r="B8297" t="str">
            <v>126-273-04</v>
          </cell>
          <cell r="C8297" t="str">
            <v>Tree Removal</v>
          </cell>
          <cell r="D8297" t="str">
            <v>Bruce Barr</v>
          </cell>
          <cell r="E8297">
            <v>775</v>
          </cell>
          <cell r="G8297" t="str">
            <v>FAIRVIEW</v>
          </cell>
          <cell r="H8297" t="str">
            <v>Approved</v>
          </cell>
        </row>
        <row r="8298">
          <cell r="A8298" t="str">
            <v>LCAP2021-0308</v>
          </cell>
          <cell r="B8298" t="str">
            <v>097-200-014</v>
          </cell>
          <cell r="C8298" t="str">
            <v>Site Assessment</v>
          </cell>
          <cell r="D8298" t="str">
            <v>Julie Roll</v>
          </cell>
          <cell r="E8298">
            <v>310</v>
          </cell>
          <cell r="G8298" t="str">
            <v>MEADOW</v>
          </cell>
          <cell r="H8298" t="str">
            <v>Results Issued</v>
          </cell>
        </row>
        <row r="8299">
          <cell r="A8299" t="str">
            <v>TREE2021-1536</v>
          </cell>
          <cell r="B8299" t="str">
            <v>023-692-018</v>
          </cell>
          <cell r="C8299" t="str">
            <v>Tree Removal</v>
          </cell>
          <cell r="D8299" t="str">
            <v>Bruce Barr</v>
          </cell>
          <cell r="E8299">
            <v>705</v>
          </cell>
          <cell r="G8299" t="str">
            <v>SAND HARBOR</v>
          </cell>
          <cell r="H8299" t="str">
            <v>Approved</v>
          </cell>
        </row>
        <row r="8300">
          <cell r="A8300" t="str">
            <v>TREE2021-1553</v>
          </cell>
          <cell r="B8300" t="str">
            <v>125-553-08</v>
          </cell>
          <cell r="C8300" t="str">
            <v>Tree Removal</v>
          </cell>
          <cell r="D8300" t="str">
            <v>Bruce Barr</v>
          </cell>
          <cell r="E8300">
            <v>709</v>
          </cell>
          <cell r="G8300" t="str">
            <v>SADDLEHORN</v>
          </cell>
          <cell r="H8300" t="str">
            <v>Approved</v>
          </cell>
        </row>
        <row r="8301">
          <cell r="A8301" t="str">
            <v>TREE2021-1550</v>
          </cell>
          <cell r="B8301" t="str">
            <v>1418-22-510-002</v>
          </cell>
          <cell r="C8301" t="str">
            <v>Tree Removal</v>
          </cell>
          <cell r="D8301" t="str">
            <v>Bruce Barr</v>
          </cell>
          <cell r="E8301">
            <v>1688</v>
          </cell>
          <cell r="G8301" t="str">
            <v>HWY 50</v>
          </cell>
          <cell r="H8301" t="str">
            <v>Approved</v>
          </cell>
        </row>
        <row r="8302">
          <cell r="A8302" t="str">
            <v>ERSP2021-1538</v>
          </cell>
          <cell r="B8302" t="str">
            <v>025-010-065</v>
          </cell>
          <cell r="C8302" t="str">
            <v>Rec-Public Service</v>
          </cell>
          <cell r="D8302" t="str">
            <v>Bridget Cornell</v>
          </cell>
          <cell r="E8302">
            <v>1066</v>
          </cell>
          <cell r="G8302" t="str">
            <v>Lyons</v>
          </cell>
          <cell r="H8302" t="str">
            <v>Acknowledged</v>
          </cell>
        </row>
        <row r="8303">
          <cell r="A8303" t="str">
            <v>ERSP2021-1539</v>
          </cell>
          <cell r="B8303" t="str">
            <v>094-090-063</v>
          </cell>
          <cell r="C8303" t="str">
            <v>Shorezone-Lakezone</v>
          </cell>
          <cell r="D8303" t="str">
            <v>Tiffany Good</v>
          </cell>
          <cell r="E8303">
            <v>700</v>
          </cell>
          <cell r="F8303" t="str">
            <v>N</v>
          </cell>
          <cell r="G8303" t="str">
            <v>LAKE</v>
          </cell>
          <cell r="H8303" t="str">
            <v>Project Complete</v>
          </cell>
        </row>
        <row r="8304">
          <cell r="A8304" t="str">
            <v>BMPR2021-0020</v>
          </cell>
          <cell r="B8304" t="str">
            <v>092-154-009</v>
          </cell>
          <cell r="C8304" t="str">
            <v>BMP Small Retrofit Plan</v>
          </cell>
          <cell r="D8304" t="str">
            <v>STRAIMAN</v>
          </cell>
          <cell r="E8304">
            <v>4130</v>
          </cell>
          <cell r="G8304" t="str">
            <v>ROBERT</v>
          </cell>
          <cell r="H8304" t="str">
            <v>Accepted</v>
          </cell>
        </row>
        <row r="8305">
          <cell r="A8305" t="str">
            <v>ERSP2021-1541</v>
          </cell>
          <cell r="B8305" t="str">
            <v>131-040-00</v>
          </cell>
          <cell r="C8305" t="str">
            <v>Grading Project</v>
          </cell>
          <cell r="D8305" t="str">
            <v>Brandy Mcmahon</v>
          </cell>
          <cell r="E8305">
            <v>0</v>
          </cell>
          <cell r="G8305" t="str">
            <v>COUNTRY CLUB</v>
          </cell>
          <cell r="H8305" t="str">
            <v>Conditional Permit</v>
          </cell>
        </row>
        <row r="8306">
          <cell r="A8306" t="str">
            <v>CORR2021-1239</v>
          </cell>
          <cell r="B8306" t="str">
            <v>030-352-027</v>
          </cell>
          <cell r="C8306" t="str">
            <v>Correspondence</v>
          </cell>
          <cell r="D8306" t="str">
            <v>Alyson Borawski</v>
          </cell>
          <cell r="E8306">
            <v>0</v>
          </cell>
          <cell r="G8306" t="str">
            <v>NONE</v>
          </cell>
          <cell r="H8306" t="str">
            <v>Initiated</v>
          </cell>
        </row>
        <row r="8307">
          <cell r="A8307" t="str">
            <v>TREE2021-1546</v>
          </cell>
          <cell r="B8307" t="str">
            <v>025-814-008</v>
          </cell>
          <cell r="C8307" t="str">
            <v>Tree Removal</v>
          </cell>
          <cell r="D8307" t="str">
            <v>Bruce Barr</v>
          </cell>
          <cell r="E8307">
            <v>2303</v>
          </cell>
          <cell r="G8307" t="str">
            <v>WAGON TRAIN</v>
          </cell>
          <cell r="H8307" t="str">
            <v>Approved</v>
          </cell>
        </row>
        <row r="8308">
          <cell r="A8308" t="str">
            <v>BUOY2021-1551</v>
          </cell>
          <cell r="B8308" t="str">
            <v>016-081-028</v>
          </cell>
          <cell r="C8308" t="str">
            <v>Buoy</v>
          </cell>
          <cell r="D8308" t="str">
            <v>Matt Miller</v>
          </cell>
          <cell r="H8308" t="str">
            <v>Project Completed</v>
          </cell>
        </row>
        <row r="8309">
          <cell r="A8309" t="str">
            <v>ERSP2018-0499-01</v>
          </cell>
          <cell r="B8309" t="str">
            <v>016-091-65</v>
          </cell>
          <cell r="C8309" t="str">
            <v>Plan Revision</v>
          </cell>
          <cell r="D8309" t="str">
            <v>Julie Roll</v>
          </cell>
          <cell r="E8309">
            <v>0</v>
          </cell>
          <cell r="G8309" t="str">
            <v>NONE</v>
          </cell>
          <cell r="H8309" t="str">
            <v>Acknowledged</v>
          </cell>
        </row>
        <row r="8310">
          <cell r="A8310" t="str">
            <v>TREE2021-1543</v>
          </cell>
          <cell r="B8310" t="str">
            <v>080-121-018</v>
          </cell>
          <cell r="C8310" t="str">
            <v>Tree Removal</v>
          </cell>
          <cell r="D8310" t="str">
            <v>Bruce Barr</v>
          </cell>
          <cell r="E8310">
            <v>1563</v>
          </cell>
          <cell r="G8310" t="str">
            <v>PLATEAU</v>
          </cell>
          <cell r="H8310" t="str">
            <v>Approved</v>
          </cell>
        </row>
        <row r="8311">
          <cell r="A8311" t="str">
            <v>TREE2022-0552</v>
          </cell>
          <cell r="B8311" t="str">
            <v>1318-03-110-012</v>
          </cell>
          <cell r="C8311" t="str">
            <v>Tree Removal</v>
          </cell>
          <cell r="D8311" t="str">
            <v>Bruce Barr</v>
          </cell>
          <cell r="E8311">
            <v>1070</v>
          </cell>
          <cell r="G8311" t="str">
            <v>SKYLAND</v>
          </cell>
          <cell r="H8311" t="str">
            <v>Approved</v>
          </cell>
        </row>
        <row r="8312">
          <cell r="A8312" t="str">
            <v>LCAP2021-0307</v>
          </cell>
          <cell r="B8312" t="str">
            <v>097-193-004</v>
          </cell>
          <cell r="C8312" t="str">
            <v>Site Assessment</v>
          </cell>
          <cell r="D8312" t="str">
            <v>Julie Roll</v>
          </cell>
          <cell r="E8312">
            <v>300</v>
          </cell>
          <cell r="G8312" t="str">
            <v>MEADOW</v>
          </cell>
          <cell r="H8312" t="str">
            <v>Results Issued</v>
          </cell>
        </row>
        <row r="8313">
          <cell r="A8313" t="str">
            <v>TREE2021-1537</v>
          </cell>
          <cell r="B8313" t="str">
            <v>117-110-072</v>
          </cell>
          <cell r="C8313" t="str">
            <v>Tree Removal</v>
          </cell>
          <cell r="D8313" t="str">
            <v>Bruce Barr</v>
          </cell>
          <cell r="E8313">
            <v>7170</v>
          </cell>
          <cell r="F8313" t="str">
            <v>N</v>
          </cell>
          <cell r="G8313" t="str">
            <v>LAKE</v>
          </cell>
          <cell r="H8313" t="str">
            <v>Approved</v>
          </cell>
        </row>
        <row r="8314">
          <cell r="A8314" t="str">
            <v>TREE2021-1542</v>
          </cell>
          <cell r="B8314" t="str">
            <v>083-202-013</v>
          </cell>
          <cell r="C8314" t="str">
            <v>Tree Removal</v>
          </cell>
          <cell r="D8314" t="str">
            <v>Bruce Barr</v>
          </cell>
          <cell r="E8314">
            <v>1280</v>
          </cell>
          <cell r="F8314" t="str">
            <v>W</v>
          </cell>
          <cell r="G8314" t="str">
            <v>LAKE</v>
          </cell>
          <cell r="H8314" t="str">
            <v>Approved</v>
          </cell>
        </row>
        <row r="8315">
          <cell r="A8315" t="str">
            <v>TREE2021-1535</v>
          </cell>
          <cell r="B8315" t="str">
            <v>033-343-006</v>
          </cell>
          <cell r="C8315" t="str">
            <v>Tree Removal</v>
          </cell>
          <cell r="E8315">
            <v>644</v>
          </cell>
          <cell r="G8315" t="str">
            <v>ZUNI</v>
          </cell>
          <cell r="H8315" t="str">
            <v>Approved</v>
          </cell>
        </row>
        <row r="8316">
          <cell r="A8316" t="str">
            <v>TREE2021-1547</v>
          </cell>
          <cell r="B8316" t="str">
            <v>025-821-001</v>
          </cell>
          <cell r="C8316" t="str">
            <v>Tree Removal</v>
          </cell>
          <cell r="D8316" t="str">
            <v>Bruce Barr</v>
          </cell>
          <cell r="E8316">
            <v>2322</v>
          </cell>
          <cell r="G8316" t="str">
            <v>WAGON TRAIN</v>
          </cell>
          <cell r="H8316" t="str">
            <v>Approved</v>
          </cell>
        </row>
        <row r="8317">
          <cell r="A8317" t="str">
            <v>TREE2021-1552</v>
          </cell>
          <cell r="B8317" t="str">
            <v>023-782-030</v>
          </cell>
          <cell r="C8317" t="str">
            <v>Tree Removal</v>
          </cell>
          <cell r="D8317" t="str">
            <v>Bruce Barr</v>
          </cell>
          <cell r="E8317">
            <v>860</v>
          </cell>
          <cell r="G8317" t="str">
            <v>SECRET HARBOR</v>
          </cell>
          <cell r="H8317" t="str">
            <v>Approved</v>
          </cell>
        </row>
        <row r="8318">
          <cell r="A8318" t="str">
            <v>TREE2021-1548</v>
          </cell>
          <cell r="B8318" t="str">
            <v>025-814-012</v>
          </cell>
          <cell r="C8318" t="str">
            <v>Tree Removal</v>
          </cell>
          <cell r="D8318" t="str">
            <v>Bruce Barr</v>
          </cell>
          <cell r="E8318">
            <v>2335</v>
          </cell>
          <cell r="G8318" t="str">
            <v>WAGON TRAIN</v>
          </cell>
          <cell r="H8318" t="str">
            <v>Approved</v>
          </cell>
        </row>
        <row r="8319">
          <cell r="A8319" t="str">
            <v>VBOC2021-1237</v>
          </cell>
          <cell r="B8319" t="str">
            <v>022-181-010</v>
          </cell>
          <cell r="C8319" t="str">
            <v>Verification and Banking of Coverage</v>
          </cell>
          <cell r="D8319" t="str">
            <v>INTAKE INTAKE</v>
          </cell>
          <cell r="E8319">
            <v>484</v>
          </cell>
          <cell r="G8319" t="str">
            <v>CHRISTIE</v>
          </cell>
          <cell r="H8319" t="str">
            <v>Withdrawn</v>
          </cell>
        </row>
        <row r="8320">
          <cell r="A8320" t="str">
            <v>MOOR2021-1545</v>
          </cell>
          <cell r="B8320" t="str">
            <v>093-094-007</v>
          </cell>
          <cell r="C8320" t="str">
            <v>Mooring Buoys</v>
          </cell>
          <cell r="D8320" t="str">
            <v>Matt Miller</v>
          </cell>
          <cell r="E8320">
            <v>3290</v>
          </cell>
          <cell r="G8320" t="str">
            <v>EDGEWATER</v>
          </cell>
          <cell r="H8320" t="str">
            <v>Acknowledged</v>
          </cell>
        </row>
        <row r="8321">
          <cell r="A8321" t="str">
            <v>TREE2021-1549</v>
          </cell>
          <cell r="B8321" t="str">
            <v>023-101-026</v>
          </cell>
          <cell r="C8321" t="str">
            <v>Tree Removal</v>
          </cell>
          <cell r="D8321" t="str">
            <v>Bruce Barr</v>
          </cell>
          <cell r="E8321">
            <v>2149</v>
          </cell>
          <cell r="G8321" t="str">
            <v>WEST</v>
          </cell>
          <cell r="H8321" t="str">
            <v>Approved</v>
          </cell>
        </row>
        <row r="8322">
          <cell r="A8322" t="str">
            <v>TREE2021-1544</v>
          </cell>
          <cell r="B8322" t="str">
            <v>125-382-16</v>
          </cell>
          <cell r="C8322" t="str">
            <v>Tree Removal</v>
          </cell>
          <cell r="D8322" t="str">
            <v>Bruce Barr</v>
          </cell>
          <cell r="E8322">
            <v>692</v>
          </cell>
          <cell r="G8322" t="str">
            <v>SUTRO</v>
          </cell>
          <cell r="H8322" t="str">
            <v>Approved</v>
          </cell>
        </row>
        <row r="8323">
          <cell r="A8323" t="str">
            <v>TYCS2021-1238</v>
          </cell>
          <cell r="B8323" t="str">
            <v>130-241-06</v>
          </cell>
          <cell r="C8323" t="str">
            <v>Tahoe Yellow Cress Survey</v>
          </cell>
          <cell r="D8323" t="str">
            <v>Bruce Barr</v>
          </cell>
          <cell r="E8323">
            <v>1575</v>
          </cell>
          <cell r="G8323" t="str">
            <v>DEBRA</v>
          </cell>
          <cell r="H8323" t="str">
            <v>Inspected</v>
          </cell>
        </row>
        <row r="8324">
          <cell r="A8324" t="str">
            <v>HIST2021-1245</v>
          </cell>
          <cell r="B8324" t="str">
            <v>032-191-014</v>
          </cell>
          <cell r="C8324" t="str">
            <v>Historical Determination</v>
          </cell>
          <cell r="D8324" t="str">
            <v>RGRAVES</v>
          </cell>
          <cell r="E8324">
            <v>2033</v>
          </cell>
          <cell r="G8324" t="str">
            <v>C</v>
          </cell>
          <cell r="H8324" t="str">
            <v>Determination Issued</v>
          </cell>
        </row>
        <row r="8325">
          <cell r="A8325" t="str">
            <v>TREE2021-1528</v>
          </cell>
          <cell r="B8325" t="str">
            <v>122-133-18</v>
          </cell>
          <cell r="C8325" t="str">
            <v>Tree Removal</v>
          </cell>
          <cell r="D8325" t="str">
            <v>Bruce Barr</v>
          </cell>
          <cell r="E8325">
            <v>563</v>
          </cell>
          <cell r="G8325" t="str">
            <v>TYNER</v>
          </cell>
          <cell r="H8325" t="str">
            <v>Approved</v>
          </cell>
        </row>
        <row r="8326">
          <cell r="A8326" t="str">
            <v>TREE2021-1526</v>
          </cell>
          <cell r="B8326" t="str">
            <v>094-051-005</v>
          </cell>
          <cell r="C8326" t="str">
            <v>Tree Removal</v>
          </cell>
          <cell r="D8326" t="str">
            <v>Bruce Barr</v>
          </cell>
          <cell r="E8326">
            <v>850</v>
          </cell>
          <cell r="G8326" t="str">
            <v>BUNKER</v>
          </cell>
          <cell r="H8326" t="str">
            <v>Approved</v>
          </cell>
        </row>
        <row r="8327">
          <cell r="A8327" t="str">
            <v>TREE2021-1529</v>
          </cell>
          <cell r="B8327" t="str">
            <v>122-195-09</v>
          </cell>
          <cell r="C8327" t="str">
            <v>Tree Removal</v>
          </cell>
          <cell r="D8327" t="str">
            <v>Bruce Barr</v>
          </cell>
          <cell r="E8327">
            <v>739</v>
          </cell>
          <cell r="G8327" t="str">
            <v>MARTIS PEAK</v>
          </cell>
          <cell r="H8327" t="str">
            <v>Approved</v>
          </cell>
        </row>
        <row r="8328">
          <cell r="A8328" t="str">
            <v>TREE2021-1533</v>
          </cell>
          <cell r="B8328" t="str">
            <v>023-172-022</v>
          </cell>
          <cell r="C8328" t="str">
            <v>Tree Removal</v>
          </cell>
          <cell r="D8328" t="str">
            <v>Bruce Barr</v>
          </cell>
          <cell r="E8328">
            <v>808</v>
          </cell>
          <cell r="G8328" t="str">
            <v>EMERALD BAY</v>
          </cell>
          <cell r="H8328" t="str">
            <v>Approved</v>
          </cell>
        </row>
        <row r="8329">
          <cell r="A8329" t="str">
            <v>TYCS2021-1233</v>
          </cell>
          <cell r="B8329" t="str">
            <v>1418-10-401-004</v>
          </cell>
          <cell r="C8329" t="str">
            <v>Tahoe Yellow Cress Survey</v>
          </cell>
          <cell r="D8329" t="str">
            <v>Bruce Barr</v>
          </cell>
          <cell r="E8329">
            <v>181</v>
          </cell>
          <cell r="G8329" t="str">
            <v>YELLOW JACKET</v>
          </cell>
          <cell r="H8329" t="str">
            <v>Inspected</v>
          </cell>
        </row>
        <row r="8330">
          <cell r="A8330" t="str">
            <v>TYCS2021-1235</v>
          </cell>
          <cell r="B8330" t="str">
            <v>016-300-009</v>
          </cell>
          <cell r="C8330" t="str">
            <v>Tahoe Yellow Cress Survey</v>
          </cell>
          <cell r="D8330" t="str">
            <v>Bruce Barr</v>
          </cell>
          <cell r="E8330">
            <v>227</v>
          </cell>
          <cell r="G8330" t="str">
            <v>DRUM</v>
          </cell>
          <cell r="H8330" t="str">
            <v>Inspected</v>
          </cell>
        </row>
        <row r="8331">
          <cell r="A8331" t="str">
            <v>TREE2021-1527</v>
          </cell>
          <cell r="B8331" t="str">
            <v>125-352-06</v>
          </cell>
          <cell r="C8331" t="str">
            <v>Tree Removal</v>
          </cell>
          <cell r="D8331" t="str">
            <v>Bruce Barr</v>
          </cell>
          <cell r="E8331">
            <v>766</v>
          </cell>
          <cell r="G8331" t="str">
            <v>GERALDINE</v>
          </cell>
          <cell r="H8331" t="str">
            <v>Approved</v>
          </cell>
        </row>
        <row r="8332">
          <cell r="A8332" t="str">
            <v>LCAP2021-0306</v>
          </cell>
          <cell r="B8332" t="str">
            <v>125-492-30</v>
          </cell>
          <cell r="C8332" t="str">
            <v>Land Capability Challenge</v>
          </cell>
          <cell r="D8332" t="str">
            <v>Contractor</v>
          </cell>
          <cell r="E8332">
            <v>553</v>
          </cell>
          <cell r="G8332" t="str">
            <v>LANTERN</v>
          </cell>
          <cell r="H8332" t="str">
            <v>Results Issued</v>
          </cell>
        </row>
        <row r="8333">
          <cell r="A8333" t="str">
            <v>TREE2021-1525</v>
          </cell>
          <cell r="B8333" t="str">
            <v>025-331-016</v>
          </cell>
          <cell r="C8333" t="str">
            <v>Tree Removal</v>
          </cell>
          <cell r="D8333" t="str">
            <v>Bruce Barr</v>
          </cell>
          <cell r="E8333">
            <v>1391</v>
          </cell>
          <cell r="G8333" t="str">
            <v>BLACK BART</v>
          </cell>
          <cell r="H8333" t="str">
            <v>Approved</v>
          </cell>
        </row>
        <row r="8334">
          <cell r="A8334" t="str">
            <v>TREE2022-0528</v>
          </cell>
          <cell r="B8334" t="str">
            <v>1318-09-810-098</v>
          </cell>
          <cell r="C8334" t="str">
            <v>Tree Removal</v>
          </cell>
          <cell r="D8334" t="str">
            <v>Bruce Barr</v>
          </cell>
          <cell r="E8334">
            <v>646</v>
          </cell>
          <cell r="G8334" t="str">
            <v>JOB</v>
          </cell>
          <cell r="H8334" t="str">
            <v>Approved</v>
          </cell>
        </row>
        <row r="8335">
          <cell r="A8335" t="str">
            <v>TREE2022-0993</v>
          </cell>
          <cell r="B8335" t="str">
            <v>130-180-00</v>
          </cell>
          <cell r="C8335" t="str">
            <v>Tree Removal</v>
          </cell>
          <cell r="D8335" t="str">
            <v>Bruce Barr</v>
          </cell>
          <cell r="E8335">
            <v>120</v>
          </cell>
          <cell r="G8335" t="str">
            <v>COUNTRY CLUB</v>
          </cell>
          <cell r="H8335" t="str">
            <v>Approved</v>
          </cell>
        </row>
        <row r="8336">
          <cell r="A8336" t="str">
            <v>PREC2021-1236</v>
          </cell>
          <cell r="B8336" t="str">
            <v>132-020-08</v>
          </cell>
          <cell r="C8336" t="str">
            <v>Pre Application Consultation</v>
          </cell>
          <cell r="D8336" t="str">
            <v>Theresa Avance</v>
          </cell>
          <cell r="E8336">
            <v>877</v>
          </cell>
          <cell r="G8336" t="str">
            <v>ALDER</v>
          </cell>
          <cell r="H8336" t="str">
            <v>Project Completed</v>
          </cell>
        </row>
        <row r="8337">
          <cell r="A8337" t="str">
            <v>TYCS2021-1234</v>
          </cell>
          <cell r="B8337" t="str">
            <v>094-273-006</v>
          </cell>
          <cell r="C8337" t="str">
            <v>Tahoe Yellow Cress Survey</v>
          </cell>
          <cell r="D8337" t="str">
            <v>Bruce Barr</v>
          </cell>
          <cell r="E8337">
            <v>624</v>
          </cell>
          <cell r="G8337" t="str">
            <v>OLYMPIC</v>
          </cell>
          <cell r="H8337" t="str">
            <v>Inspected</v>
          </cell>
        </row>
        <row r="8338">
          <cell r="A8338" t="str">
            <v>TREE2021-1530</v>
          </cell>
          <cell r="B8338" t="str">
            <v>029-402-035</v>
          </cell>
          <cell r="C8338" t="str">
            <v>Tree Removal</v>
          </cell>
          <cell r="E8338">
            <v>3845</v>
          </cell>
          <cell r="G8338" t="str">
            <v>FIGUEROA</v>
          </cell>
          <cell r="H8338" t="str">
            <v>Accepted</v>
          </cell>
        </row>
        <row r="8339">
          <cell r="A8339" t="str">
            <v>TREE2021-1534</v>
          </cell>
          <cell r="B8339" t="str">
            <v>016-203-003</v>
          </cell>
          <cell r="C8339" t="str">
            <v>Tree Removal</v>
          </cell>
          <cell r="D8339" t="str">
            <v>Bruce Barr</v>
          </cell>
          <cell r="E8339">
            <v>8735</v>
          </cell>
          <cell r="G8339" t="str">
            <v>RUBICON</v>
          </cell>
          <cell r="H8339" t="str">
            <v>Approved</v>
          </cell>
        </row>
        <row r="8340">
          <cell r="A8340" t="str">
            <v>BUOY2021-1531</v>
          </cell>
          <cell r="B8340" t="str">
            <v>1418-27-210-016</v>
          </cell>
          <cell r="C8340" t="str">
            <v>Buoy</v>
          </cell>
          <cell r="D8340" t="str">
            <v>Matt Miller</v>
          </cell>
          <cell r="H8340" t="str">
            <v>Project Completed</v>
          </cell>
        </row>
        <row r="8341">
          <cell r="A8341" t="str">
            <v>ADMIN2021-0033</v>
          </cell>
          <cell r="B8341" t="str">
            <v>094-160-010</v>
          </cell>
          <cell r="C8341" t="str">
            <v>Notice of Appeal</v>
          </cell>
          <cell r="D8341" t="str">
            <v>Katherine Huston</v>
          </cell>
          <cell r="E8341">
            <v>1620</v>
          </cell>
          <cell r="F8341" t="str">
            <v>N</v>
          </cell>
          <cell r="G8341" t="str">
            <v>LAKE</v>
          </cell>
          <cell r="H8341" t="str">
            <v>Denied</v>
          </cell>
        </row>
        <row r="8342">
          <cell r="A8342" t="str">
            <v>TREE2021-1512</v>
          </cell>
          <cell r="B8342" t="str">
            <v>124-084-11</v>
          </cell>
          <cell r="C8342" t="str">
            <v>Tree Removal</v>
          </cell>
          <cell r="D8342" t="str">
            <v>Bruce Barr</v>
          </cell>
          <cell r="E8342">
            <v>874</v>
          </cell>
          <cell r="F8342" t="str">
            <v>S</v>
          </cell>
          <cell r="G8342" t="str">
            <v>DYER</v>
          </cell>
          <cell r="H8342" t="str">
            <v>Approved</v>
          </cell>
        </row>
        <row r="8343">
          <cell r="A8343" t="str">
            <v>LCAP2021-0302</v>
          </cell>
          <cell r="B8343" t="str">
            <v>029-010-013</v>
          </cell>
          <cell r="C8343" t="str">
            <v>Land Capability Challenge</v>
          </cell>
          <cell r="D8343" t="str">
            <v>Contractor</v>
          </cell>
          <cell r="E8343">
            <v>843</v>
          </cell>
          <cell r="G8343" t="str">
            <v>STATELINE</v>
          </cell>
          <cell r="H8343" t="str">
            <v>Results Issued</v>
          </cell>
        </row>
        <row r="8344">
          <cell r="A8344" t="str">
            <v>TREE2021-1511</v>
          </cell>
          <cell r="B8344" t="str">
            <v>098-271-015</v>
          </cell>
          <cell r="C8344" t="str">
            <v>Tree Removal</v>
          </cell>
          <cell r="D8344" t="str">
            <v>Bruce Barr</v>
          </cell>
          <cell r="E8344">
            <v>855</v>
          </cell>
          <cell r="G8344" t="str">
            <v>WOODSIDE</v>
          </cell>
          <cell r="H8344" t="str">
            <v>Approved</v>
          </cell>
        </row>
        <row r="8345">
          <cell r="A8345" t="str">
            <v>TREE2021-1522</v>
          </cell>
          <cell r="B8345" t="str">
            <v>023-451-03</v>
          </cell>
          <cell r="C8345" t="str">
            <v>Tree Removal</v>
          </cell>
          <cell r="D8345" t="str">
            <v>Bruce Barr</v>
          </cell>
          <cell r="E8345">
            <v>709</v>
          </cell>
          <cell r="G8345" t="str">
            <v>TATA</v>
          </cell>
          <cell r="H8345" t="str">
            <v>Approved</v>
          </cell>
        </row>
        <row r="8346">
          <cell r="A8346" t="str">
            <v>TREE2021-1515</v>
          </cell>
          <cell r="B8346" t="str">
            <v>025-756-017</v>
          </cell>
          <cell r="C8346" t="str">
            <v>Tree Removal</v>
          </cell>
          <cell r="D8346" t="str">
            <v>Bruce Barr</v>
          </cell>
          <cell r="E8346">
            <v>1967</v>
          </cell>
          <cell r="G8346" t="str">
            <v>HIGH MEADOW</v>
          </cell>
          <cell r="H8346" t="str">
            <v>Approved</v>
          </cell>
        </row>
        <row r="8347">
          <cell r="A8347" t="str">
            <v>TREE2021-1518</v>
          </cell>
          <cell r="B8347" t="str">
            <v>034-106-002</v>
          </cell>
          <cell r="C8347" t="str">
            <v>Tree Removal</v>
          </cell>
          <cell r="D8347" t="str">
            <v>Bruce Barr</v>
          </cell>
          <cell r="E8347">
            <v>1743</v>
          </cell>
          <cell r="G8347" t="str">
            <v>ERIE</v>
          </cell>
          <cell r="H8347" t="str">
            <v>Approved</v>
          </cell>
        </row>
        <row r="8348">
          <cell r="A8348" t="str">
            <v>QEXE2021-1230</v>
          </cell>
          <cell r="B8348" t="str">
            <v>1318-10-416-008</v>
          </cell>
          <cell r="C8348" t="str">
            <v>Qualified Exempt</v>
          </cell>
          <cell r="D8348" t="str">
            <v>Alyson Borawski</v>
          </cell>
          <cell r="E8348">
            <v>624</v>
          </cell>
          <cell r="G8348" t="str">
            <v>DON</v>
          </cell>
          <cell r="H8348" t="str">
            <v>Incomplete</v>
          </cell>
        </row>
        <row r="8349">
          <cell r="A8349" t="str">
            <v>BUOY2021-1508</v>
          </cell>
          <cell r="B8349" t="str">
            <v>097-122-022</v>
          </cell>
          <cell r="C8349" t="str">
            <v>Buoy</v>
          </cell>
          <cell r="E8349">
            <v>5058</v>
          </cell>
          <cell r="F8349" t="str">
            <v>W</v>
          </cell>
          <cell r="G8349" t="str">
            <v>LAKE</v>
          </cell>
          <cell r="H8349" t="str">
            <v>Withdrawn</v>
          </cell>
        </row>
        <row r="8350">
          <cell r="A8350" t="str">
            <v>LCAP2021-0303</v>
          </cell>
          <cell r="B8350" t="str">
            <v>026-139-029</v>
          </cell>
          <cell r="C8350" t="str">
            <v>Site Assessment</v>
          </cell>
          <cell r="D8350" t="str">
            <v>Julie Roll</v>
          </cell>
          <cell r="E8350">
            <v>2972</v>
          </cell>
          <cell r="G8350" t="str">
            <v>OAKLAND</v>
          </cell>
          <cell r="H8350" t="str">
            <v>Results Issued</v>
          </cell>
        </row>
        <row r="8351">
          <cell r="A8351" t="str">
            <v>TREE2021-1521</v>
          </cell>
          <cell r="B8351" t="str">
            <v>023-623-015</v>
          </cell>
          <cell r="C8351" t="str">
            <v>Tree Removal</v>
          </cell>
          <cell r="D8351" t="str">
            <v>Bruce Barr</v>
          </cell>
          <cell r="E8351">
            <v>761</v>
          </cell>
          <cell r="G8351" t="str">
            <v>PANTHER</v>
          </cell>
          <cell r="H8351" t="str">
            <v>Approved</v>
          </cell>
        </row>
        <row r="8352">
          <cell r="A8352" t="str">
            <v>TREE2021-1513</v>
          </cell>
          <cell r="B8352" t="str">
            <v>093-193-004</v>
          </cell>
          <cell r="C8352" t="str">
            <v>Tree Removal</v>
          </cell>
          <cell r="D8352" t="str">
            <v>Bruce Barr</v>
          </cell>
          <cell r="E8352">
            <v>3040</v>
          </cell>
          <cell r="G8352" t="str">
            <v>FABIAN</v>
          </cell>
          <cell r="H8352" t="str">
            <v>Approved</v>
          </cell>
        </row>
        <row r="8353">
          <cell r="A8353" t="str">
            <v>TREE2021-1519</v>
          </cell>
          <cell r="B8353" t="str">
            <v>023-551-011</v>
          </cell>
          <cell r="C8353" t="str">
            <v>Tree Removal</v>
          </cell>
          <cell r="D8353" t="str">
            <v>Bruce Barr</v>
          </cell>
          <cell r="E8353">
            <v>673</v>
          </cell>
          <cell r="G8353" t="str">
            <v>TAHOE ISLAND</v>
          </cell>
          <cell r="H8353" t="str">
            <v>Approved</v>
          </cell>
        </row>
        <row r="8354">
          <cell r="A8354" t="str">
            <v>QEXE2021-1229</v>
          </cell>
          <cell r="B8354" t="str">
            <v>1418-15-511-024</v>
          </cell>
          <cell r="C8354" t="str">
            <v>Qualified Exempt</v>
          </cell>
          <cell r="D8354" t="str">
            <v>Alyson Borawski</v>
          </cell>
          <cell r="E8354">
            <v>23</v>
          </cell>
          <cell r="G8354" t="str">
            <v>LAKE FRONT</v>
          </cell>
          <cell r="H8354" t="str">
            <v>In Review</v>
          </cell>
        </row>
        <row r="8355">
          <cell r="A8355" t="str">
            <v>TREE2021-1510</v>
          </cell>
          <cell r="B8355" t="str">
            <v>023-261-004</v>
          </cell>
          <cell r="C8355" t="str">
            <v>Tree Removal</v>
          </cell>
          <cell r="D8355" t="str">
            <v>Bruce Barr</v>
          </cell>
          <cell r="E8355">
            <v>575</v>
          </cell>
          <cell r="G8355" t="str">
            <v>ELOISE</v>
          </cell>
          <cell r="H8355" t="str">
            <v>Approved</v>
          </cell>
        </row>
        <row r="8356">
          <cell r="A8356" t="str">
            <v>TREE2021-1524</v>
          </cell>
          <cell r="B8356" t="str">
            <v>124-082-36</v>
          </cell>
          <cell r="C8356" t="str">
            <v>Tree Removal</v>
          </cell>
          <cell r="D8356" t="str">
            <v>Bruce Barr</v>
          </cell>
          <cell r="E8356">
            <v>846</v>
          </cell>
          <cell r="G8356" t="str">
            <v>DONNA</v>
          </cell>
          <cell r="H8356" t="str">
            <v>Approved</v>
          </cell>
        </row>
        <row r="8357">
          <cell r="A8357" t="str">
            <v>ERSP2021-1514</v>
          </cell>
          <cell r="B8357" t="str">
            <v>026-122-036</v>
          </cell>
          <cell r="C8357" t="str">
            <v>Residential Dwelling</v>
          </cell>
          <cell r="D8357" t="str">
            <v>Brandy Mcmahon</v>
          </cell>
          <cell r="E8357">
            <v>676</v>
          </cell>
          <cell r="G8357" t="str">
            <v>EL DORADO</v>
          </cell>
          <cell r="H8357" t="str">
            <v>Acknowledged</v>
          </cell>
        </row>
        <row r="8358">
          <cell r="A8358" t="str">
            <v>GEXC2021-1232</v>
          </cell>
          <cell r="B8358" t="str">
            <v>022-210-051</v>
          </cell>
          <cell r="C8358" t="str">
            <v>Grading Season Exception</v>
          </cell>
          <cell r="D8358" t="str">
            <v>Brenden Phillips</v>
          </cell>
          <cell r="E8358">
            <v>0</v>
          </cell>
          <cell r="G8358" t="str">
            <v>NONE</v>
          </cell>
          <cell r="H8358" t="str">
            <v>Denied</v>
          </cell>
        </row>
        <row r="8359">
          <cell r="A8359" t="str">
            <v>TREE2021-1520</v>
          </cell>
          <cell r="B8359" t="str">
            <v>034-162-014</v>
          </cell>
          <cell r="C8359" t="str">
            <v>Tree Removal</v>
          </cell>
          <cell r="D8359" t="str">
            <v>Bruce Barr</v>
          </cell>
          <cell r="E8359">
            <v>1468</v>
          </cell>
          <cell r="G8359" t="str">
            <v>IROQUOIS</v>
          </cell>
          <cell r="H8359" t="str">
            <v>Approved</v>
          </cell>
        </row>
        <row r="8360">
          <cell r="A8360" t="str">
            <v>TREE2022-0352</v>
          </cell>
          <cell r="B8360" t="str">
            <v>1318-10-415-007</v>
          </cell>
          <cell r="C8360" t="str">
            <v>Tree Removal</v>
          </cell>
          <cell r="D8360" t="str">
            <v>Bruce Barr</v>
          </cell>
          <cell r="E8360">
            <v>658</v>
          </cell>
          <cell r="G8360" t="str">
            <v>RIVEN ROCK</v>
          </cell>
          <cell r="H8360" t="str">
            <v>Approved</v>
          </cell>
        </row>
        <row r="8361">
          <cell r="A8361" t="str">
            <v>QEXE2021-1228</v>
          </cell>
          <cell r="B8361" t="str">
            <v>1318-23-311-003</v>
          </cell>
          <cell r="C8361" t="str">
            <v>Qualified Exempt</v>
          </cell>
          <cell r="D8361" t="str">
            <v>BMCKILLOP</v>
          </cell>
          <cell r="E8361">
            <v>76</v>
          </cell>
          <cell r="G8361" t="str">
            <v>LAKE VILLAGE</v>
          </cell>
          <cell r="H8361" t="str">
            <v>Approved</v>
          </cell>
        </row>
        <row r="8362">
          <cell r="A8362" t="str">
            <v>TREE2021-1517</v>
          </cell>
          <cell r="B8362" t="str">
            <v>023-451-009</v>
          </cell>
          <cell r="C8362" t="str">
            <v>Tree Removal</v>
          </cell>
          <cell r="D8362" t="str">
            <v>Bruce Barr</v>
          </cell>
          <cell r="E8362">
            <v>731</v>
          </cell>
          <cell r="G8362" t="str">
            <v>TATA</v>
          </cell>
          <cell r="H8362" t="str">
            <v>Approved</v>
          </cell>
        </row>
        <row r="8363">
          <cell r="A8363" t="str">
            <v>BUOY2021-1509</v>
          </cell>
          <cell r="B8363" t="str">
            <v>032-120-003</v>
          </cell>
          <cell r="C8363" t="str">
            <v>Buoy</v>
          </cell>
          <cell r="D8363" t="str">
            <v>Matt Miller</v>
          </cell>
          <cell r="E8363">
            <v>3075</v>
          </cell>
          <cell r="G8363" t="str">
            <v>JAMESON BEACH</v>
          </cell>
          <cell r="H8363" t="str">
            <v>Withdrawn</v>
          </cell>
        </row>
        <row r="8364">
          <cell r="A8364" t="str">
            <v>QESZ2021-1231</v>
          </cell>
          <cell r="B8364" t="str">
            <v>1318-10-416-012</v>
          </cell>
          <cell r="C8364" t="str">
            <v>QE Shorezone</v>
          </cell>
          <cell r="D8364" t="str">
            <v>Alyson Borawski</v>
          </cell>
          <cell r="E8364">
            <v>616</v>
          </cell>
          <cell r="G8364" t="str">
            <v>DON</v>
          </cell>
          <cell r="H8364" t="str">
            <v>Project Completed</v>
          </cell>
        </row>
        <row r="8365">
          <cell r="A8365" t="str">
            <v>TREE2021-1516</v>
          </cell>
          <cell r="B8365" t="str">
            <v>1319-19-210-002</v>
          </cell>
          <cell r="C8365" t="str">
            <v>Tree Removal</v>
          </cell>
          <cell r="D8365" t="str">
            <v>Bruce Barr</v>
          </cell>
          <cell r="E8365">
            <v>254</v>
          </cell>
          <cell r="F8365" t="str">
            <v>N</v>
          </cell>
          <cell r="G8365" t="str">
            <v>BENJAMIN</v>
          </cell>
          <cell r="H8365" t="str">
            <v>Approved</v>
          </cell>
        </row>
        <row r="8366">
          <cell r="A8366" t="str">
            <v>MOOR2021-1688</v>
          </cell>
          <cell r="B8366" t="str">
            <v>097-122-022</v>
          </cell>
          <cell r="C8366" t="str">
            <v>Mooring Buoys</v>
          </cell>
          <cell r="D8366" t="str">
            <v>Matt Miller</v>
          </cell>
          <cell r="E8366">
            <v>5058</v>
          </cell>
          <cell r="F8366" t="str">
            <v>W</v>
          </cell>
          <cell r="G8366" t="str">
            <v>LAKE</v>
          </cell>
          <cell r="H8366" t="str">
            <v>Project Complete</v>
          </cell>
        </row>
        <row r="8367">
          <cell r="A8367" t="str">
            <v>TREE2021-1523</v>
          </cell>
          <cell r="B8367" t="str">
            <v>091-210-021</v>
          </cell>
          <cell r="C8367" t="str">
            <v>Tree Removal</v>
          </cell>
          <cell r="D8367" t="str">
            <v>Bruce Barr</v>
          </cell>
          <cell r="E8367">
            <v>4516</v>
          </cell>
          <cell r="G8367" t="str">
            <v>PINEY WOOD</v>
          </cell>
          <cell r="H8367" t="str">
            <v>Approved</v>
          </cell>
        </row>
        <row r="8368">
          <cell r="A8368" t="str">
            <v>LCAP2021-0301</v>
          </cell>
          <cell r="B8368" t="str">
            <v>123-132-01</v>
          </cell>
          <cell r="C8368" t="str">
            <v>Land Capability Verification</v>
          </cell>
          <cell r="D8368" t="str">
            <v>CONSULTANT</v>
          </cell>
          <cell r="E8368">
            <v>510</v>
          </cell>
          <cell r="G8368" t="str">
            <v>GONOWABIE</v>
          </cell>
          <cell r="H8368" t="str">
            <v>Results Issued</v>
          </cell>
        </row>
        <row r="8369">
          <cell r="A8369" t="str">
            <v>TREE2021-1506</v>
          </cell>
          <cell r="B8369" t="str">
            <v>081-073-012</v>
          </cell>
          <cell r="C8369" t="str">
            <v>Tree Removal</v>
          </cell>
          <cell r="D8369" t="str">
            <v>Bruce Barr</v>
          </cell>
          <cell r="E8369">
            <v>1550</v>
          </cell>
          <cell r="G8369" t="str">
            <v>TIONONTATI</v>
          </cell>
          <cell r="H8369" t="str">
            <v>Approved</v>
          </cell>
        </row>
        <row r="8370">
          <cell r="A8370" t="str">
            <v>TYCS2021-1215</v>
          </cell>
          <cell r="B8370" t="str">
            <v>1418-34-310-013</v>
          </cell>
          <cell r="C8370" t="str">
            <v>Tahoe Yellow Cress Survey</v>
          </cell>
          <cell r="D8370" t="str">
            <v>Bruce Barr</v>
          </cell>
          <cell r="E8370">
            <v>16</v>
          </cell>
          <cell r="G8370" t="str">
            <v>LAKESIDE COVE</v>
          </cell>
          <cell r="H8370" t="str">
            <v>Inspected</v>
          </cell>
        </row>
        <row r="8371">
          <cell r="A8371" t="str">
            <v>TYCS2021-1224</v>
          </cell>
          <cell r="B8371" t="str">
            <v>091-153-006</v>
          </cell>
          <cell r="C8371" t="str">
            <v>Tahoe Yellow Cress Survey</v>
          </cell>
          <cell r="D8371" t="str">
            <v>Bruce Barr</v>
          </cell>
          <cell r="E8371">
            <v>4598</v>
          </cell>
          <cell r="F8371" t="str">
            <v>N</v>
          </cell>
          <cell r="G8371" t="str">
            <v>LAKE</v>
          </cell>
          <cell r="H8371" t="str">
            <v>Inspected</v>
          </cell>
        </row>
        <row r="8372">
          <cell r="A8372" t="str">
            <v>TYCS2021-1216</v>
          </cell>
          <cell r="B8372" t="str">
            <v>1418-34-301-004</v>
          </cell>
          <cell r="C8372" t="str">
            <v>Tahoe Yellow Cress Survey</v>
          </cell>
          <cell r="D8372" t="str">
            <v>Bruce Barr</v>
          </cell>
          <cell r="E8372">
            <v>1182</v>
          </cell>
          <cell r="G8372" t="str">
            <v>HWY 50</v>
          </cell>
          <cell r="H8372" t="str">
            <v>Inspected</v>
          </cell>
        </row>
        <row r="8373">
          <cell r="A8373" t="str">
            <v>TYCS2021-1217</v>
          </cell>
          <cell r="B8373" t="str">
            <v>130-312-13</v>
          </cell>
          <cell r="C8373" t="str">
            <v>Tahoe Yellow Cress Survey</v>
          </cell>
          <cell r="D8373" t="str">
            <v>Bruce Barr</v>
          </cell>
          <cell r="E8373">
            <v>1165</v>
          </cell>
          <cell r="G8373" t="str">
            <v>LAKESHORE</v>
          </cell>
          <cell r="H8373" t="str">
            <v>Inspected</v>
          </cell>
        </row>
        <row r="8374">
          <cell r="A8374" t="str">
            <v>BMPR2021-0019</v>
          </cell>
          <cell r="B8374" t="str">
            <v>094-200-017</v>
          </cell>
          <cell r="C8374" t="str">
            <v>BMP Small Retrofit Plan</v>
          </cell>
          <cell r="D8374" t="str">
            <v>Joan Douglas</v>
          </cell>
          <cell r="E8374">
            <v>740</v>
          </cell>
          <cell r="F8374" t="str">
            <v>W</v>
          </cell>
          <cell r="G8374" t="str">
            <v>LAKE</v>
          </cell>
          <cell r="H8374" t="str">
            <v>Certified</v>
          </cell>
        </row>
        <row r="8375">
          <cell r="A8375" t="str">
            <v>TYCS2021-1219</v>
          </cell>
          <cell r="B8375" t="str">
            <v>122-251-19</v>
          </cell>
          <cell r="C8375" t="str">
            <v>Tahoe Yellow Cress Survey</v>
          </cell>
          <cell r="D8375" t="str">
            <v>Bruce Barr</v>
          </cell>
          <cell r="E8375">
            <v>901</v>
          </cell>
          <cell r="G8375" t="str">
            <v>LAKESHORE</v>
          </cell>
          <cell r="H8375" t="str">
            <v>Inspected</v>
          </cell>
        </row>
        <row r="8376">
          <cell r="A8376" t="str">
            <v>TREE2021-1505</v>
          </cell>
          <cell r="B8376" t="str">
            <v>092-023-006</v>
          </cell>
          <cell r="C8376" t="str">
            <v>Tree Removal</v>
          </cell>
          <cell r="D8376" t="str">
            <v>Bruce Barr</v>
          </cell>
          <cell r="E8376">
            <v>830</v>
          </cell>
          <cell r="G8376" t="str">
            <v>FULTON CRESCENT</v>
          </cell>
          <cell r="H8376" t="str">
            <v>Approved</v>
          </cell>
        </row>
        <row r="8377">
          <cell r="A8377" t="str">
            <v>TYCS2021-1227</v>
          </cell>
          <cell r="B8377" t="str">
            <v>094-160-008</v>
          </cell>
          <cell r="C8377" t="str">
            <v>Tahoe Yellow Cress Survey</v>
          </cell>
          <cell r="D8377" t="str">
            <v>Bruce Barr</v>
          </cell>
          <cell r="E8377">
            <v>1590</v>
          </cell>
          <cell r="F8377" t="str">
            <v>N</v>
          </cell>
          <cell r="G8377" t="str">
            <v>LAKE</v>
          </cell>
          <cell r="H8377" t="str">
            <v>Inspected</v>
          </cell>
        </row>
        <row r="8378">
          <cell r="A8378" t="str">
            <v>TYCS2021-1218</v>
          </cell>
          <cell r="B8378" t="str">
            <v>130-241-21</v>
          </cell>
          <cell r="C8378" t="str">
            <v>Tahoe Yellow Cress Survey</v>
          </cell>
          <cell r="D8378" t="str">
            <v>Bruce Barr</v>
          </cell>
          <cell r="E8378">
            <v>1165</v>
          </cell>
          <cell r="G8378" t="str">
            <v>VIVIAN</v>
          </cell>
          <cell r="H8378" t="str">
            <v>Inspected</v>
          </cell>
        </row>
        <row r="8379">
          <cell r="A8379" t="str">
            <v>TYCS2021-1220</v>
          </cell>
          <cell r="B8379" t="str">
            <v>122-181-33</v>
          </cell>
          <cell r="C8379" t="str">
            <v>Tahoe Yellow Cress Survey</v>
          </cell>
          <cell r="D8379" t="str">
            <v>Bruce Barr</v>
          </cell>
          <cell r="E8379">
            <v>891</v>
          </cell>
          <cell r="G8379" t="str">
            <v>LAKESHORE</v>
          </cell>
          <cell r="H8379" t="str">
            <v>Inspected</v>
          </cell>
        </row>
        <row r="8380">
          <cell r="A8380" t="str">
            <v>TYCS2021-1223</v>
          </cell>
          <cell r="B8380" t="str">
            <v>115-070-010</v>
          </cell>
          <cell r="C8380" t="str">
            <v>Tahoe Yellow Cress Survey</v>
          </cell>
          <cell r="D8380" t="str">
            <v>Bruce Barr</v>
          </cell>
          <cell r="E8380">
            <v>4676</v>
          </cell>
          <cell r="F8380" t="str">
            <v>N</v>
          </cell>
          <cell r="G8380" t="str">
            <v>LAKE</v>
          </cell>
          <cell r="H8380" t="str">
            <v>Inspected</v>
          </cell>
        </row>
        <row r="8381">
          <cell r="A8381" t="str">
            <v>TYCS2021-1225</v>
          </cell>
          <cell r="B8381" t="str">
            <v>016-081-003</v>
          </cell>
          <cell r="C8381" t="str">
            <v>Tahoe Yellow Cress Survey</v>
          </cell>
          <cell r="D8381" t="str">
            <v>Bruce Barr</v>
          </cell>
          <cell r="E8381">
            <v>8335</v>
          </cell>
          <cell r="G8381" t="str">
            <v>MEEKS BAY</v>
          </cell>
          <cell r="H8381" t="str">
            <v>Inspected</v>
          </cell>
        </row>
        <row r="8382">
          <cell r="A8382" t="str">
            <v>TYCS2021-1226</v>
          </cell>
          <cell r="B8382" t="str">
            <v>016-091-045</v>
          </cell>
          <cell r="C8382" t="str">
            <v>Tahoe Yellow Cress Survey</v>
          </cell>
          <cell r="D8382" t="str">
            <v>Bruce Barr</v>
          </cell>
          <cell r="E8382">
            <v>8425</v>
          </cell>
          <cell r="G8382" t="str">
            <v>MEEKS BAY</v>
          </cell>
          <cell r="H8382" t="str">
            <v>Inspected</v>
          </cell>
        </row>
        <row r="8383">
          <cell r="A8383" t="str">
            <v>TYCS2021-1221</v>
          </cell>
          <cell r="B8383" t="str">
            <v>090-324-002</v>
          </cell>
          <cell r="C8383" t="str">
            <v>Tahoe Yellow Cress Survey</v>
          </cell>
          <cell r="D8383" t="str">
            <v>Bruce Barr</v>
          </cell>
          <cell r="E8383">
            <v>9902</v>
          </cell>
          <cell r="G8383" t="str">
            <v>LAKE</v>
          </cell>
          <cell r="H8383" t="str">
            <v>Inspected</v>
          </cell>
        </row>
        <row r="8384">
          <cell r="A8384" t="str">
            <v>TYCS2021-1222</v>
          </cell>
          <cell r="B8384" t="str">
            <v>117-110-069</v>
          </cell>
          <cell r="C8384" t="str">
            <v>Tahoe Yellow Cress Survey</v>
          </cell>
          <cell r="D8384" t="str">
            <v>Bruce Barr</v>
          </cell>
          <cell r="E8384">
            <v>0</v>
          </cell>
          <cell r="G8384" t="str">
            <v>NONE</v>
          </cell>
          <cell r="H8384" t="str">
            <v>Inspected</v>
          </cell>
        </row>
        <row r="8385">
          <cell r="A8385" t="str">
            <v>TRAN2021-1209</v>
          </cell>
          <cell r="B8385" t="str">
            <v>018-300-021</v>
          </cell>
          <cell r="C8385" t="str">
            <v>Transfer of Development</v>
          </cell>
          <cell r="D8385" t="str">
            <v>AOSBORN</v>
          </cell>
          <cell r="E8385">
            <v>0</v>
          </cell>
          <cell r="G8385" t="str">
            <v>NONE</v>
          </cell>
          <cell r="H8385" t="str">
            <v>Project Completed</v>
          </cell>
        </row>
        <row r="8386">
          <cell r="A8386" t="str">
            <v>FEET2021-1213</v>
          </cell>
          <cell r="B8386" t="str">
            <v>098-260-002</v>
          </cell>
          <cell r="C8386" t="str">
            <v>Building/ERS/Admin/Fee Transfer</v>
          </cell>
          <cell r="D8386" t="str">
            <v>NO FILE</v>
          </cell>
          <cell r="E8386">
            <v>860</v>
          </cell>
          <cell r="G8386" t="str">
            <v>WOODSIDE</v>
          </cell>
        </row>
        <row r="8387">
          <cell r="A8387" t="str">
            <v>FEET2021-1211</v>
          </cell>
          <cell r="B8387" t="str">
            <v>116-110-053</v>
          </cell>
          <cell r="C8387" t="str">
            <v>Building/ERS/Admin/Fee Transfer</v>
          </cell>
          <cell r="E8387">
            <v>5677</v>
          </cell>
          <cell r="G8387" t="str">
            <v>VICTORIA</v>
          </cell>
        </row>
        <row r="8388">
          <cell r="A8388" t="str">
            <v>TREE2021-1496</v>
          </cell>
          <cell r="B8388" t="str">
            <v>034-341-004</v>
          </cell>
          <cell r="C8388" t="str">
            <v>Tree Removal</v>
          </cell>
          <cell r="D8388" t="str">
            <v>Bruce Barr</v>
          </cell>
          <cell r="E8388">
            <v>1020</v>
          </cell>
          <cell r="G8388" t="str">
            <v>CHEYENNE</v>
          </cell>
          <cell r="H8388" t="str">
            <v>Approved</v>
          </cell>
        </row>
        <row r="8389">
          <cell r="A8389" t="str">
            <v>TREE2021-1493</v>
          </cell>
          <cell r="B8389" t="str">
            <v>125-223-17</v>
          </cell>
          <cell r="C8389" t="str">
            <v>Tree Removal</v>
          </cell>
          <cell r="D8389" t="str">
            <v>Bruce Barr</v>
          </cell>
          <cell r="E8389">
            <v>820</v>
          </cell>
          <cell r="G8389" t="str">
            <v>ELLEN</v>
          </cell>
          <cell r="H8389" t="str">
            <v>Approved</v>
          </cell>
        </row>
        <row r="8390">
          <cell r="A8390" t="str">
            <v>ERSP2021-1497</v>
          </cell>
          <cell r="B8390" t="str">
            <v>026-050-005</v>
          </cell>
          <cell r="C8390" t="str">
            <v>Rec-Public Service</v>
          </cell>
          <cell r="E8390">
            <v>3050</v>
          </cell>
          <cell r="G8390" t="str">
            <v>LAKE TAHOE</v>
          </cell>
          <cell r="H8390" t="str">
            <v>Withdrawn</v>
          </cell>
        </row>
        <row r="8391">
          <cell r="A8391" t="str">
            <v>BMPR2021-0018</v>
          </cell>
          <cell r="B8391" t="str">
            <v>025-793-016</v>
          </cell>
          <cell r="C8391" t="str">
            <v>BMP Small Retrofit Plan</v>
          </cell>
          <cell r="D8391" t="str">
            <v>STRAIMAN</v>
          </cell>
          <cell r="E8391">
            <v>1726</v>
          </cell>
          <cell r="G8391" t="str">
            <v>HIGH MEADOWS</v>
          </cell>
          <cell r="H8391" t="str">
            <v>Certified</v>
          </cell>
        </row>
        <row r="8392">
          <cell r="A8392" t="str">
            <v>TREE2021-1502</v>
          </cell>
          <cell r="B8392" t="str">
            <v>081-062-010</v>
          </cell>
          <cell r="C8392" t="str">
            <v>Tree Removal</v>
          </cell>
          <cell r="D8392" t="str">
            <v>Bruce Barr</v>
          </cell>
          <cell r="E8392">
            <v>1474</v>
          </cell>
          <cell r="G8392" t="str">
            <v>CRYSTAL AIR</v>
          </cell>
          <cell r="H8392" t="str">
            <v>Approved</v>
          </cell>
        </row>
        <row r="8393">
          <cell r="A8393" t="str">
            <v>TREE2021-1503</v>
          </cell>
          <cell r="B8393" t="str">
            <v>035-283-023</v>
          </cell>
          <cell r="C8393" t="str">
            <v>Tree Removal</v>
          </cell>
          <cell r="D8393" t="str">
            <v>Bruce Barr</v>
          </cell>
          <cell r="E8393">
            <v>2651</v>
          </cell>
          <cell r="G8393" t="str">
            <v>LIPAN</v>
          </cell>
          <cell r="H8393" t="str">
            <v>Approved</v>
          </cell>
        </row>
        <row r="8394">
          <cell r="A8394" t="str">
            <v>TREE2021-1494</v>
          </cell>
          <cell r="B8394" t="str">
            <v>093-220-042</v>
          </cell>
          <cell r="C8394" t="str">
            <v>Tree Removal</v>
          </cell>
          <cell r="E8394">
            <v>141</v>
          </cell>
          <cell r="G8394" t="str">
            <v>ROUNDRIDGE</v>
          </cell>
          <cell r="H8394" t="str">
            <v>Approved</v>
          </cell>
        </row>
        <row r="8395">
          <cell r="A8395" t="str">
            <v>FEET2021-1214</v>
          </cell>
          <cell r="B8395" t="str">
            <v>097-091-017</v>
          </cell>
          <cell r="C8395" t="str">
            <v>Building/ERS/Admin/Fee Transfer</v>
          </cell>
          <cell r="E8395">
            <v>4975</v>
          </cell>
          <cell r="G8395" t="str">
            <v>SACRAMENTO</v>
          </cell>
        </row>
        <row r="8396">
          <cell r="A8396" t="str">
            <v>TREE2021-1504</v>
          </cell>
          <cell r="B8396" t="str">
            <v>035-283-037</v>
          </cell>
          <cell r="C8396" t="str">
            <v>Tree Removal</v>
          </cell>
          <cell r="D8396" t="str">
            <v>Bruce Barr</v>
          </cell>
          <cell r="E8396">
            <v>2647</v>
          </cell>
          <cell r="G8396" t="str">
            <v>LIPAN</v>
          </cell>
          <cell r="H8396" t="str">
            <v>Approved</v>
          </cell>
        </row>
        <row r="8397">
          <cell r="A8397" t="str">
            <v>TREE2021-1492</v>
          </cell>
          <cell r="B8397" t="str">
            <v>025-670-035</v>
          </cell>
          <cell r="C8397" t="str">
            <v>Tree Removal</v>
          </cell>
          <cell r="D8397" t="str">
            <v>Bruce Barr</v>
          </cell>
          <cell r="E8397">
            <v>3512</v>
          </cell>
          <cell r="G8397" t="str">
            <v>PONY EXPRESS</v>
          </cell>
          <cell r="H8397" t="str">
            <v>Approved</v>
          </cell>
        </row>
        <row r="8398">
          <cell r="A8398" t="str">
            <v>TREE2022-0527</v>
          </cell>
          <cell r="B8398" t="str">
            <v>1318-15-311-003</v>
          </cell>
          <cell r="C8398" t="str">
            <v>Tree Removal</v>
          </cell>
          <cell r="D8398" t="str">
            <v>Bruce Barr</v>
          </cell>
          <cell r="E8398">
            <v>460</v>
          </cell>
          <cell r="G8398" t="str">
            <v>KENT</v>
          </cell>
          <cell r="H8398" t="str">
            <v>Approved</v>
          </cell>
        </row>
        <row r="8399">
          <cell r="A8399" t="str">
            <v>QESZ2021-1311</v>
          </cell>
          <cell r="B8399" t="str">
            <v>123-270-00</v>
          </cell>
          <cell r="C8399" t="str">
            <v>QE Shorezone</v>
          </cell>
          <cell r="D8399" t="str">
            <v>BMCKILLOP</v>
          </cell>
          <cell r="E8399">
            <v>120</v>
          </cell>
          <cell r="G8399" t="str">
            <v>STATE ROUTE 28</v>
          </cell>
          <cell r="H8399" t="str">
            <v>Project Completed</v>
          </cell>
        </row>
        <row r="8400">
          <cell r="A8400" t="str">
            <v>TYCS2021-1210</v>
          </cell>
          <cell r="B8400" t="str">
            <v>1318-16-710-011</v>
          </cell>
          <cell r="C8400" t="str">
            <v>Tahoe Yellow Cress Survey</v>
          </cell>
          <cell r="D8400" t="str">
            <v>Bruce Barr</v>
          </cell>
          <cell r="E8400">
            <v>468</v>
          </cell>
          <cell r="G8400" t="str">
            <v>LAKEVIEW</v>
          </cell>
          <cell r="H8400" t="str">
            <v>Inspected</v>
          </cell>
        </row>
        <row r="8401">
          <cell r="A8401" t="str">
            <v>TREE2022-0855</v>
          </cell>
          <cell r="B8401" t="str">
            <v>125-461-05</v>
          </cell>
          <cell r="C8401" t="str">
            <v>Tree Removal</v>
          </cell>
          <cell r="D8401" t="str">
            <v>Bruce Barr</v>
          </cell>
          <cell r="E8401">
            <v>650</v>
          </cell>
          <cell r="G8401" t="str">
            <v>TYNER</v>
          </cell>
          <cell r="H8401" t="str">
            <v>Approved</v>
          </cell>
        </row>
        <row r="8402">
          <cell r="A8402" t="str">
            <v>TREE2021-1499</v>
          </cell>
          <cell r="B8402" t="str">
            <v>025-481-040</v>
          </cell>
          <cell r="C8402" t="str">
            <v>Tree Removal</v>
          </cell>
          <cell r="D8402" t="str">
            <v>Bruce Barr</v>
          </cell>
          <cell r="E8402">
            <v>3163</v>
          </cell>
          <cell r="G8402" t="str">
            <v>PIONEER</v>
          </cell>
          <cell r="H8402" t="str">
            <v>Approved</v>
          </cell>
        </row>
        <row r="8403">
          <cell r="A8403" t="str">
            <v>TREE2021-1495</v>
          </cell>
          <cell r="B8403" t="str">
            <v>122-100-18</v>
          </cell>
          <cell r="C8403" t="str">
            <v>Tree Removal</v>
          </cell>
          <cell r="D8403" t="str">
            <v>Bruce Barr</v>
          </cell>
          <cell r="E8403">
            <v>585</v>
          </cell>
          <cell r="G8403" t="str">
            <v>LAKESHORE</v>
          </cell>
          <cell r="H8403" t="str">
            <v>Approved</v>
          </cell>
        </row>
        <row r="8404">
          <cell r="A8404" t="str">
            <v>TREE2021-1498</v>
          </cell>
          <cell r="B8404" t="str">
            <v>090-102-016</v>
          </cell>
          <cell r="C8404" t="str">
            <v>Tree Removal</v>
          </cell>
          <cell r="D8404" t="str">
            <v>Bruce Barr</v>
          </cell>
          <cell r="E8404">
            <v>8591</v>
          </cell>
          <cell r="G8404" t="str">
            <v>LOCH LEVON</v>
          </cell>
          <cell r="H8404" t="str">
            <v>Approved</v>
          </cell>
        </row>
        <row r="8405">
          <cell r="A8405" t="str">
            <v>FEET2021-1212</v>
          </cell>
          <cell r="B8405" t="str">
            <v>090-111-034</v>
          </cell>
          <cell r="C8405" t="str">
            <v>Building/ERS/Admin/Fee Transfer</v>
          </cell>
          <cell r="E8405">
            <v>8550</v>
          </cell>
          <cell r="G8405" t="str">
            <v>LOCH LEVON</v>
          </cell>
        </row>
        <row r="8406">
          <cell r="A8406" t="str">
            <v>TREE2022-0526</v>
          </cell>
          <cell r="B8406" t="str">
            <v>1418-27-812-003</v>
          </cell>
          <cell r="C8406" t="str">
            <v>Tree Removal</v>
          </cell>
          <cell r="D8406" t="str">
            <v>Bruce Barr</v>
          </cell>
          <cell r="E8406">
            <v>314</v>
          </cell>
          <cell r="G8406" t="str">
            <v>PHEASANT</v>
          </cell>
          <cell r="H8406" t="str">
            <v>Approved</v>
          </cell>
        </row>
        <row r="8407">
          <cell r="A8407" t="str">
            <v>TREE2021-1491</v>
          </cell>
          <cell r="B8407" t="str">
            <v>034-093-005</v>
          </cell>
          <cell r="C8407" t="str">
            <v>Tree Removal</v>
          </cell>
          <cell r="D8407" t="str">
            <v>Bruce Barr</v>
          </cell>
          <cell r="E8407">
            <v>1838</v>
          </cell>
          <cell r="G8407" t="str">
            <v>HAIDAS</v>
          </cell>
          <cell r="H8407" t="str">
            <v>Approved</v>
          </cell>
        </row>
        <row r="8408">
          <cell r="A8408" t="str">
            <v>LCAP2021-0300</v>
          </cell>
          <cell r="B8408" t="str">
            <v>031-075-027</v>
          </cell>
          <cell r="C8408" t="str">
            <v>Site Assessment</v>
          </cell>
          <cell r="D8408" t="str">
            <v>Julie Roll</v>
          </cell>
          <cell r="E8408">
            <v>2530</v>
          </cell>
          <cell r="G8408" t="str">
            <v>PALMIRA</v>
          </cell>
          <cell r="H8408" t="str">
            <v>Results Issued</v>
          </cell>
        </row>
        <row r="8409">
          <cell r="A8409" t="str">
            <v>TREE2022-0857</v>
          </cell>
          <cell r="B8409" t="str">
            <v>129-390-09</v>
          </cell>
          <cell r="C8409" t="str">
            <v>Tree Removal</v>
          </cell>
          <cell r="D8409" t="str">
            <v>Bruce Barr</v>
          </cell>
          <cell r="E8409">
            <v>850</v>
          </cell>
          <cell r="G8409" t="str">
            <v>LICHEN</v>
          </cell>
          <cell r="H8409" t="str">
            <v>Approved</v>
          </cell>
        </row>
        <row r="8410">
          <cell r="A8410" t="str">
            <v>TREE2022-0250</v>
          </cell>
          <cell r="B8410" t="str">
            <v>016-361-030</v>
          </cell>
          <cell r="C8410" t="str">
            <v>Tree Removal</v>
          </cell>
          <cell r="D8410" t="str">
            <v>Bruce Barr</v>
          </cell>
          <cell r="E8410">
            <v>8709</v>
          </cell>
          <cell r="G8410" t="str">
            <v>KING GEORGE</v>
          </cell>
          <cell r="H8410" t="str">
            <v>Approved</v>
          </cell>
        </row>
        <row r="8411">
          <cell r="A8411" t="str">
            <v>TREE2021-1486</v>
          </cell>
          <cell r="B8411" t="str">
            <v>016-332-39</v>
          </cell>
          <cell r="C8411" t="str">
            <v>Tree Removal</v>
          </cell>
          <cell r="D8411" t="str">
            <v>Bruce Barr</v>
          </cell>
          <cell r="E8411">
            <v>335</v>
          </cell>
          <cell r="G8411" t="str">
            <v>CEDAR RIDGE</v>
          </cell>
          <cell r="H8411" t="str">
            <v>Approved</v>
          </cell>
        </row>
        <row r="8412">
          <cell r="A8412" t="str">
            <v>LCAP2021-0297</v>
          </cell>
          <cell r="B8412" t="str">
            <v>123-041-18</v>
          </cell>
          <cell r="C8412" t="str">
            <v>IPES</v>
          </cell>
          <cell r="D8412" t="str">
            <v>CONSULTANT</v>
          </cell>
          <cell r="E8412">
            <v>28</v>
          </cell>
          <cell r="G8412" t="str">
            <v>CALANEVA</v>
          </cell>
          <cell r="H8412" t="str">
            <v>Results Issued</v>
          </cell>
        </row>
        <row r="8413">
          <cell r="A8413" t="str">
            <v>TREE2022-0248</v>
          </cell>
          <cell r="B8413" t="str">
            <v>117-180-003</v>
          </cell>
          <cell r="C8413" t="str">
            <v>Tree Removal</v>
          </cell>
          <cell r="D8413" t="str">
            <v>Bruce Barr</v>
          </cell>
          <cell r="E8413">
            <v>288</v>
          </cell>
          <cell r="G8413" t="str">
            <v>NORTHSHORE</v>
          </cell>
          <cell r="H8413" t="str">
            <v>Approved</v>
          </cell>
        </row>
        <row r="8414">
          <cell r="A8414" t="str">
            <v>ERSP2021-1500</v>
          </cell>
          <cell r="B8414" t="str">
            <v>016-063-001</v>
          </cell>
          <cell r="C8414" t="str">
            <v>Residential Dwelling</v>
          </cell>
          <cell r="D8414" t="str">
            <v>CONSULTANT</v>
          </cell>
          <cell r="E8414">
            <v>8305</v>
          </cell>
          <cell r="G8414" t="str">
            <v>MEEKS BAY</v>
          </cell>
          <cell r="H8414" t="str">
            <v>Acknowledged</v>
          </cell>
        </row>
        <row r="8415">
          <cell r="A8415" t="str">
            <v>TREE2021-1479</v>
          </cell>
          <cell r="B8415" t="str">
            <v>023-132-016</v>
          </cell>
          <cell r="C8415" t="str">
            <v>Tree Removal</v>
          </cell>
          <cell r="D8415" t="str">
            <v>Bruce Barr</v>
          </cell>
          <cell r="E8415">
            <v>617</v>
          </cell>
          <cell r="G8415" t="str">
            <v>GLORENE</v>
          </cell>
          <cell r="H8415" t="str">
            <v>Approved</v>
          </cell>
        </row>
        <row r="8416">
          <cell r="A8416" t="str">
            <v>TRAN2021-1207</v>
          </cell>
          <cell r="B8416" t="str">
            <v>023-141-037</v>
          </cell>
          <cell r="C8416" t="str">
            <v>Transfer of Development</v>
          </cell>
          <cell r="D8416" t="str">
            <v>BMCKILLOP</v>
          </cell>
          <cell r="E8416">
            <v>2036</v>
          </cell>
          <cell r="G8416" t="str">
            <v>13TH</v>
          </cell>
          <cell r="H8416" t="str">
            <v>Project Completed</v>
          </cell>
        </row>
        <row r="8417">
          <cell r="A8417" t="str">
            <v>LCAP2021-0298</v>
          </cell>
          <cell r="B8417" t="str">
            <v>123-041-13</v>
          </cell>
          <cell r="C8417" t="str">
            <v>IPES</v>
          </cell>
          <cell r="D8417" t="str">
            <v>CONSULTANT</v>
          </cell>
          <cell r="E8417">
            <v>0</v>
          </cell>
          <cell r="G8417" t="str">
            <v>CALANE</v>
          </cell>
          <cell r="H8417" t="str">
            <v>Results Issued</v>
          </cell>
        </row>
        <row r="8418">
          <cell r="A8418" t="str">
            <v>TREE2021-1481</v>
          </cell>
          <cell r="B8418" t="str">
            <v>130-163-20</v>
          </cell>
          <cell r="C8418" t="str">
            <v>Tree Removal</v>
          </cell>
          <cell r="D8418" t="str">
            <v>Bruce Barr</v>
          </cell>
          <cell r="E8418">
            <v>235</v>
          </cell>
          <cell r="G8418" t="str">
            <v>PELTON</v>
          </cell>
          <cell r="H8418" t="str">
            <v>Approved</v>
          </cell>
        </row>
        <row r="8419">
          <cell r="A8419" t="str">
            <v>TYCS2021-1208</v>
          </cell>
          <cell r="B8419" t="str">
            <v>027-441-001</v>
          </cell>
          <cell r="C8419" t="str">
            <v>Tahoe Yellow Cress Survey</v>
          </cell>
          <cell r="D8419" t="str">
            <v>Bruce Barr</v>
          </cell>
          <cell r="E8419">
            <v>3535</v>
          </cell>
          <cell r="G8419" t="str">
            <v>LAKE TAHOE</v>
          </cell>
          <cell r="H8419" t="str">
            <v>Inspected</v>
          </cell>
        </row>
        <row r="8420">
          <cell r="A8420" t="str">
            <v>ERSP2021-1484</v>
          </cell>
          <cell r="B8420" t="str">
            <v>093-130-026</v>
          </cell>
          <cell r="C8420" t="str">
            <v>Residential Dwelling</v>
          </cell>
          <cell r="D8420" t="str">
            <v>Karen Fink</v>
          </cell>
          <cell r="E8420">
            <v>3160</v>
          </cell>
          <cell r="F8420" t="str">
            <v>N</v>
          </cell>
          <cell r="G8420" t="str">
            <v>LAKE</v>
          </cell>
          <cell r="H8420" t="str">
            <v>Incomplete Submittal</v>
          </cell>
        </row>
        <row r="8421">
          <cell r="A8421" t="str">
            <v>LCAP2021-0295</v>
          </cell>
          <cell r="B8421" t="str">
            <v>123-041-18</v>
          </cell>
          <cell r="C8421" t="str">
            <v>IPES</v>
          </cell>
          <cell r="D8421" t="str">
            <v>CONSULTANT</v>
          </cell>
          <cell r="E8421">
            <v>28</v>
          </cell>
          <cell r="G8421" t="str">
            <v>CALANEVA</v>
          </cell>
          <cell r="H8421" t="str">
            <v>Results Issued</v>
          </cell>
        </row>
        <row r="8422">
          <cell r="A8422" t="str">
            <v>TREE2022-0524</v>
          </cell>
          <cell r="B8422" t="str">
            <v>1318-15-711-020</v>
          </cell>
          <cell r="C8422" t="str">
            <v>Tree Removal</v>
          </cell>
          <cell r="D8422" t="str">
            <v>Bruce Barr</v>
          </cell>
          <cell r="E8422">
            <v>259</v>
          </cell>
          <cell r="G8422" t="str">
            <v>CHEYENNE</v>
          </cell>
          <cell r="H8422" t="str">
            <v>Approved</v>
          </cell>
        </row>
        <row r="8423">
          <cell r="A8423" t="str">
            <v>ERSP2021-1501</v>
          </cell>
          <cell r="B8423" t="str">
            <v>016-063-016</v>
          </cell>
          <cell r="C8423" t="str">
            <v>Residential Dwelling</v>
          </cell>
          <cell r="D8423" t="str">
            <v>Brandy Mcmahon</v>
          </cell>
          <cell r="E8423">
            <v>8307</v>
          </cell>
          <cell r="G8423" t="str">
            <v>MEEKS BAY</v>
          </cell>
          <cell r="H8423" t="str">
            <v>Withdrawn</v>
          </cell>
        </row>
        <row r="8424">
          <cell r="A8424" t="str">
            <v>MOOR2021-1690</v>
          </cell>
          <cell r="B8424" t="str">
            <v>016-063-005</v>
          </cell>
          <cell r="C8424" t="str">
            <v>Mooring Buoys</v>
          </cell>
          <cell r="D8424" t="str">
            <v>Justin Lanoff</v>
          </cell>
          <cell r="E8424">
            <v>8317</v>
          </cell>
          <cell r="G8424" t="str">
            <v>MEEKS BAY</v>
          </cell>
          <cell r="H8424" t="str">
            <v>Project Complete</v>
          </cell>
        </row>
        <row r="8425">
          <cell r="A8425" t="str">
            <v>TREE2021-1487</v>
          </cell>
          <cell r="B8425" t="str">
            <v>083-410-023</v>
          </cell>
          <cell r="C8425" t="str">
            <v>Tree Removal</v>
          </cell>
          <cell r="D8425" t="str">
            <v>Bruce Barr</v>
          </cell>
          <cell r="E8425">
            <v>4003</v>
          </cell>
          <cell r="G8425" t="str">
            <v>COURCHEVEL</v>
          </cell>
          <cell r="H8425" t="str">
            <v>Approved</v>
          </cell>
        </row>
        <row r="8426">
          <cell r="A8426" t="str">
            <v>ERSP2021-1490</v>
          </cell>
          <cell r="B8426" t="str">
            <v>097-084-020</v>
          </cell>
          <cell r="C8426" t="str">
            <v>Residential Dwelling</v>
          </cell>
          <cell r="D8426" t="str">
            <v>CONSULTANT</v>
          </cell>
          <cell r="E8426">
            <v>4880</v>
          </cell>
          <cell r="F8426" t="str">
            <v>W</v>
          </cell>
          <cell r="G8426" t="str">
            <v>LAKE</v>
          </cell>
          <cell r="H8426" t="str">
            <v>Acknowledged</v>
          </cell>
        </row>
        <row r="8427">
          <cell r="A8427" t="str">
            <v>TREE2021-1482</v>
          </cell>
          <cell r="B8427" t="str">
            <v>122-132-01</v>
          </cell>
          <cell r="C8427" t="str">
            <v>Tree Removal</v>
          </cell>
          <cell r="D8427" t="str">
            <v>Bruce Barr</v>
          </cell>
          <cell r="E8427">
            <v>573</v>
          </cell>
          <cell r="G8427" t="str">
            <v>DALE</v>
          </cell>
          <cell r="H8427" t="str">
            <v>Approved</v>
          </cell>
        </row>
        <row r="8428">
          <cell r="A8428" t="str">
            <v>TREE2021-1480</v>
          </cell>
          <cell r="B8428" t="str">
            <v>1318-23-810-073</v>
          </cell>
          <cell r="C8428" t="str">
            <v>Tree Removal</v>
          </cell>
          <cell r="D8428" t="str">
            <v>Bruce Barr</v>
          </cell>
          <cell r="E8428">
            <v>165</v>
          </cell>
          <cell r="G8428" t="str">
            <v>MEADOW</v>
          </cell>
          <cell r="H8428" t="str">
            <v>Approved</v>
          </cell>
        </row>
        <row r="8429">
          <cell r="A8429" t="str">
            <v>BUOY2021-1478</v>
          </cell>
          <cell r="B8429" t="str">
            <v>016-063-005</v>
          </cell>
          <cell r="C8429" t="str">
            <v>Buoy</v>
          </cell>
          <cell r="E8429">
            <v>8317</v>
          </cell>
          <cell r="G8429" t="str">
            <v>MEEKS BAY</v>
          </cell>
          <cell r="H8429" t="str">
            <v>Withdrawn</v>
          </cell>
        </row>
        <row r="8430">
          <cell r="A8430" t="str">
            <v>TREE2021-1489</v>
          </cell>
          <cell r="B8430" t="str">
            <v>084-092-029</v>
          </cell>
          <cell r="C8430" t="str">
            <v>Tree Removal</v>
          </cell>
          <cell r="D8430" t="str">
            <v>Bruce Barr</v>
          </cell>
          <cell r="E8430">
            <v>460</v>
          </cell>
          <cell r="G8430" t="str">
            <v>TAMARACK</v>
          </cell>
          <cell r="H8430" t="str">
            <v>Approved</v>
          </cell>
        </row>
        <row r="8431">
          <cell r="A8431" t="str">
            <v>TREE2021-1483</v>
          </cell>
          <cell r="B8431" t="str">
            <v>1318-03-111-007</v>
          </cell>
          <cell r="C8431" t="str">
            <v>Tree Removal</v>
          </cell>
          <cell r="D8431" t="str">
            <v>Bruce Barr</v>
          </cell>
          <cell r="E8431">
            <v>171</v>
          </cell>
          <cell r="G8431" t="str">
            <v>MYRON</v>
          </cell>
          <cell r="H8431" t="str">
            <v>Approved</v>
          </cell>
        </row>
        <row r="8432">
          <cell r="A8432" t="str">
            <v>TREE2021-1488</v>
          </cell>
          <cell r="B8432" t="str">
            <v>092-072-002</v>
          </cell>
          <cell r="C8432" t="str">
            <v>Tree Removal</v>
          </cell>
          <cell r="D8432" t="str">
            <v>Bruce Barr</v>
          </cell>
          <cell r="E8432">
            <v>3905</v>
          </cell>
          <cell r="G8432" t="str">
            <v>SUMMIT</v>
          </cell>
          <cell r="H8432" t="str">
            <v>Approved</v>
          </cell>
        </row>
        <row r="8433">
          <cell r="A8433" t="str">
            <v>TREE2022-0247</v>
          </cell>
          <cell r="B8433" t="str">
            <v>112-100-012</v>
          </cell>
          <cell r="C8433" t="str">
            <v>Tree Removal</v>
          </cell>
          <cell r="D8433" t="str">
            <v>Bruce Barr</v>
          </cell>
          <cell r="E8433">
            <v>6678</v>
          </cell>
          <cell r="G8433" t="str">
            <v>WILDWOOD</v>
          </cell>
          <cell r="H8433" t="str">
            <v>Approved</v>
          </cell>
        </row>
        <row r="8434">
          <cell r="A8434" t="str">
            <v>MOOR2021-1689</v>
          </cell>
          <cell r="B8434" t="str">
            <v>032-120-003</v>
          </cell>
          <cell r="C8434" t="str">
            <v>Mooring Buoys</v>
          </cell>
          <cell r="D8434" t="str">
            <v>Zach Davis</v>
          </cell>
          <cell r="E8434">
            <v>3075</v>
          </cell>
          <cell r="G8434" t="str">
            <v>JAMESON BEACH</v>
          </cell>
          <cell r="H8434" t="str">
            <v>Acknowledged</v>
          </cell>
        </row>
        <row r="8435">
          <cell r="A8435" t="str">
            <v>LCAP2021-0296</v>
          </cell>
          <cell r="B8435" t="str">
            <v>123-041-13</v>
          </cell>
          <cell r="C8435" t="str">
            <v>IPES</v>
          </cell>
          <cell r="D8435" t="str">
            <v>CONSULTANT</v>
          </cell>
          <cell r="E8435">
            <v>0</v>
          </cell>
          <cell r="G8435" t="str">
            <v>CALANE</v>
          </cell>
          <cell r="H8435" t="str">
            <v>Results Issued</v>
          </cell>
        </row>
        <row r="8436">
          <cell r="A8436" t="str">
            <v>TREE2021-1477</v>
          </cell>
          <cell r="B8436" t="str">
            <v>092-290-002</v>
          </cell>
          <cell r="C8436" t="str">
            <v>Tree Removal</v>
          </cell>
          <cell r="D8436" t="str">
            <v>Bruce Barr</v>
          </cell>
          <cell r="E8436">
            <v>615</v>
          </cell>
          <cell r="G8436" t="str">
            <v>OLD COUNTY</v>
          </cell>
          <cell r="H8436" t="str">
            <v>Approved</v>
          </cell>
        </row>
        <row r="8437">
          <cell r="A8437" t="str">
            <v>LCAP2021-0294</v>
          </cell>
          <cell r="B8437" t="str">
            <v>123-041-05</v>
          </cell>
          <cell r="C8437" t="str">
            <v>IPES</v>
          </cell>
          <cell r="D8437" t="str">
            <v>CONSULTANT</v>
          </cell>
          <cell r="E8437">
            <v>40</v>
          </cell>
          <cell r="G8437" t="str">
            <v>CRYSTAL</v>
          </cell>
          <cell r="H8437" t="str">
            <v>Results Issued</v>
          </cell>
        </row>
        <row r="8438">
          <cell r="A8438" t="str">
            <v>CORR2021-1202</v>
          </cell>
          <cell r="B8438" t="str">
            <v>025-232-009</v>
          </cell>
          <cell r="C8438" t="str">
            <v>Correspondence</v>
          </cell>
          <cell r="D8438" t="str">
            <v>Joan Douglas</v>
          </cell>
          <cell r="E8438">
            <v>1299</v>
          </cell>
          <cell r="G8438" t="str">
            <v>HERBERT</v>
          </cell>
          <cell r="H8438" t="str">
            <v>Initiated</v>
          </cell>
        </row>
        <row r="8439">
          <cell r="A8439" t="str">
            <v>TREE2021-1474</v>
          </cell>
          <cell r="B8439" t="str">
            <v>026-103-015</v>
          </cell>
          <cell r="C8439" t="str">
            <v>Tree Removal</v>
          </cell>
          <cell r="D8439" t="str">
            <v>Bruce Barr</v>
          </cell>
          <cell r="E8439">
            <v>876</v>
          </cell>
          <cell r="G8439" t="str">
            <v>SAN FRANCISCO</v>
          </cell>
          <cell r="H8439" t="str">
            <v>Approved</v>
          </cell>
        </row>
        <row r="8440">
          <cell r="A8440" t="str">
            <v>LCAP2021-0293</v>
          </cell>
          <cell r="B8440" t="str">
            <v>023-492-008</v>
          </cell>
          <cell r="C8440" t="str">
            <v>Site Assessment</v>
          </cell>
          <cell r="D8440" t="str">
            <v>INTAKE INTAKE</v>
          </cell>
          <cell r="E8440">
            <v>672</v>
          </cell>
          <cell r="G8440" t="str">
            <v>CLEMENT</v>
          </cell>
          <cell r="H8440" t="str">
            <v>Incomplete Submittal</v>
          </cell>
        </row>
        <row r="8441">
          <cell r="A8441" t="str">
            <v>ERSP2021-1476</v>
          </cell>
          <cell r="B8441" t="str">
            <v>1318-10-313-009</v>
          </cell>
          <cell r="C8441" t="str">
            <v>Residential Dwelling</v>
          </cell>
          <cell r="D8441" t="str">
            <v>Brandy Mcmahon</v>
          </cell>
          <cell r="E8441">
            <v>707</v>
          </cell>
          <cell r="G8441" t="str">
            <v>LAKEVIEW</v>
          </cell>
          <cell r="H8441" t="str">
            <v>Acknowledged</v>
          </cell>
        </row>
        <row r="8442">
          <cell r="A8442" t="str">
            <v>TREE2022-0523</v>
          </cell>
          <cell r="B8442" t="str">
            <v>1418-27-810-003</v>
          </cell>
          <cell r="C8442" t="str">
            <v>Tree Removal</v>
          </cell>
          <cell r="D8442" t="str">
            <v>Bruce Barr</v>
          </cell>
          <cell r="E8442">
            <v>1354</v>
          </cell>
          <cell r="G8442" t="str">
            <v>WINDING</v>
          </cell>
          <cell r="H8442" t="str">
            <v>Approved</v>
          </cell>
        </row>
        <row r="8443">
          <cell r="A8443" t="str">
            <v>QEXE2021-1204</v>
          </cell>
          <cell r="B8443" t="str">
            <v>125-531-08</v>
          </cell>
          <cell r="C8443" t="str">
            <v>Qualified Exempt</v>
          </cell>
          <cell r="D8443" t="str">
            <v>BMCKILLOP</v>
          </cell>
          <cell r="E8443">
            <v>600</v>
          </cell>
          <cell r="G8443" t="str">
            <v>FALLEN LEAF</v>
          </cell>
          <cell r="H8443" t="str">
            <v>Accepted</v>
          </cell>
        </row>
        <row r="8444">
          <cell r="A8444" t="str">
            <v>TREE2021-1472</v>
          </cell>
          <cell r="B8444" t="str">
            <v>130-081-03</v>
          </cell>
          <cell r="C8444" t="str">
            <v>Tree Removal</v>
          </cell>
          <cell r="D8444" t="str">
            <v>Bruce Barr</v>
          </cell>
          <cell r="E8444">
            <v>1019</v>
          </cell>
          <cell r="G8444" t="str">
            <v>TOMAHAWK</v>
          </cell>
          <cell r="H8444" t="str">
            <v>Approved</v>
          </cell>
        </row>
        <row r="8445">
          <cell r="A8445" t="str">
            <v>GEXC2021-1205</v>
          </cell>
          <cell r="B8445" t="str">
            <v>122-126-16</v>
          </cell>
          <cell r="C8445" t="str">
            <v>Grading Season Exception</v>
          </cell>
          <cell r="D8445" t="str">
            <v>Rachel Lopez</v>
          </cell>
          <cell r="E8445">
            <v>566</v>
          </cell>
          <cell r="G8445" t="str">
            <v>PONDEROSA</v>
          </cell>
          <cell r="H8445" t="str">
            <v>Approved</v>
          </cell>
        </row>
        <row r="8446">
          <cell r="A8446" t="str">
            <v>TREE2021-1475</v>
          </cell>
          <cell r="B8446" t="str">
            <v>031-121-012</v>
          </cell>
          <cell r="C8446" t="str">
            <v>Tree Removal</v>
          </cell>
          <cell r="D8446" t="str">
            <v>Bruce Barr</v>
          </cell>
          <cell r="E8446">
            <v>2575</v>
          </cell>
          <cell r="G8446" t="str">
            <v>ELWOOD</v>
          </cell>
          <cell r="H8446" t="str">
            <v>Approved</v>
          </cell>
        </row>
        <row r="8447">
          <cell r="A8447" t="str">
            <v>GEXC2021-1203</v>
          </cell>
          <cell r="B8447" t="str">
            <v>1418-00-001-007</v>
          </cell>
          <cell r="C8447" t="str">
            <v>Grading Season Exception</v>
          </cell>
          <cell r="D8447" t="str">
            <v>Brenden Phillips</v>
          </cell>
          <cell r="E8447">
            <v>3709</v>
          </cell>
          <cell r="G8447" t="str">
            <v>HWY 28</v>
          </cell>
          <cell r="H8447" t="str">
            <v>Approved</v>
          </cell>
        </row>
        <row r="8448">
          <cell r="A8448" t="str">
            <v>TREE2021-1471</v>
          </cell>
          <cell r="B8448" t="str">
            <v>097-140-036</v>
          </cell>
          <cell r="C8448" t="str">
            <v>Tree Removal</v>
          </cell>
          <cell r="D8448" t="str">
            <v>Bruce Barr</v>
          </cell>
          <cell r="E8448">
            <v>5230</v>
          </cell>
          <cell r="F8448" t="str">
            <v>W</v>
          </cell>
          <cell r="G8448" t="str">
            <v>LAKE</v>
          </cell>
          <cell r="H8448" t="str">
            <v>Approved</v>
          </cell>
        </row>
        <row r="8449">
          <cell r="A8449" t="str">
            <v>TREE2021-1470</v>
          </cell>
          <cell r="B8449" t="str">
            <v>092-034-006</v>
          </cell>
          <cell r="C8449" t="str">
            <v>Tree Removal</v>
          </cell>
          <cell r="D8449" t="str">
            <v>Bruce Barr</v>
          </cell>
          <cell r="E8449">
            <v>4130</v>
          </cell>
          <cell r="G8449" t="str">
            <v>NIGHTINGALE</v>
          </cell>
          <cell r="H8449" t="str">
            <v>Approved</v>
          </cell>
        </row>
        <row r="8450">
          <cell r="A8450" t="str">
            <v>QEXE2021-1249</v>
          </cell>
          <cell r="B8450" t="str">
            <v>125-463-21</v>
          </cell>
          <cell r="C8450" t="str">
            <v>Qualified Exempt</v>
          </cell>
          <cell r="D8450" t="str">
            <v>Alyson Borawski</v>
          </cell>
          <cell r="E8450">
            <v>332</v>
          </cell>
          <cell r="G8450" t="str">
            <v>ASPEN LEAF</v>
          </cell>
          <cell r="H8450" t="str">
            <v>Accepted</v>
          </cell>
        </row>
        <row r="8451">
          <cell r="A8451" t="str">
            <v>TREE2022-0522</v>
          </cell>
          <cell r="B8451" t="str">
            <v>1319-19-112-009</v>
          </cell>
          <cell r="C8451" t="str">
            <v>Tree Removal</v>
          </cell>
          <cell r="D8451" t="str">
            <v>Bruce Barr</v>
          </cell>
          <cell r="E8451">
            <v>262</v>
          </cell>
          <cell r="G8451" t="str">
            <v>ANDRIA</v>
          </cell>
          <cell r="H8451" t="str">
            <v>Approved</v>
          </cell>
        </row>
        <row r="8452">
          <cell r="A8452" t="str">
            <v>MOOR2021-1469</v>
          </cell>
          <cell r="B8452" t="str">
            <v>097-122-030</v>
          </cell>
          <cell r="C8452" t="str">
            <v>Mooring Buoys</v>
          </cell>
          <cell r="D8452" t="str">
            <v>Matt Miller</v>
          </cell>
          <cell r="E8452">
            <v>5000</v>
          </cell>
          <cell r="F8452" t="str">
            <v>W</v>
          </cell>
          <cell r="G8452" t="str">
            <v>LAKE</v>
          </cell>
          <cell r="H8452" t="str">
            <v>Acknowledged</v>
          </cell>
        </row>
        <row r="8453">
          <cell r="A8453" t="str">
            <v>TREE2021-1473</v>
          </cell>
          <cell r="B8453" t="str">
            <v>081-151-003</v>
          </cell>
          <cell r="C8453" t="str">
            <v>Tree Removal</v>
          </cell>
          <cell r="D8453" t="str">
            <v>Bruce Barr</v>
          </cell>
          <cell r="E8453">
            <v>1392</v>
          </cell>
          <cell r="G8453" t="str">
            <v>PINE VALLEY</v>
          </cell>
          <cell r="H8453" t="str">
            <v>Approved</v>
          </cell>
        </row>
        <row r="8454">
          <cell r="A8454" t="str">
            <v>TREE2021-1464</v>
          </cell>
          <cell r="B8454" t="str">
            <v>1418-34-304-011</v>
          </cell>
          <cell r="C8454" t="str">
            <v>Tree Removal</v>
          </cell>
          <cell r="D8454" t="str">
            <v>Bruce Barr</v>
          </cell>
          <cell r="E8454">
            <v>179</v>
          </cell>
          <cell r="G8454" t="str">
            <v>MASON</v>
          </cell>
          <cell r="H8454" t="str">
            <v>Approved</v>
          </cell>
        </row>
        <row r="8455">
          <cell r="A8455" t="str">
            <v>SUBD2021-1200</v>
          </cell>
          <cell r="B8455" t="str">
            <v>029-441-004</v>
          </cell>
          <cell r="C8455" t="str">
            <v>Subdivision</v>
          </cell>
          <cell r="D8455" t="str">
            <v>Theresa Avance</v>
          </cell>
          <cell r="E8455">
            <v>3794</v>
          </cell>
          <cell r="G8455" t="str">
            <v>MONTREAL</v>
          </cell>
          <cell r="H8455" t="str">
            <v>Acknowledged</v>
          </cell>
        </row>
        <row r="8456">
          <cell r="A8456" t="str">
            <v>TREE2021-1459</v>
          </cell>
          <cell r="B8456" t="str">
            <v>117-130-034</v>
          </cell>
          <cell r="C8456" t="str">
            <v>Tree Removal</v>
          </cell>
          <cell r="D8456" t="str">
            <v>Bruce Barr</v>
          </cell>
          <cell r="E8456">
            <v>7442</v>
          </cell>
          <cell r="F8456" t="str">
            <v>N</v>
          </cell>
          <cell r="G8456" t="str">
            <v>LAKE</v>
          </cell>
          <cell r="H8456" t="str">
            <v>Approved</v>
          </cell>
        </row>
        <row r="8457">
          <cell r="A8457" t="str">
            <v>ERSP2021-1465</v>
          </cell>
          <cell r="B8457" t="str">
            <v>026-050-005</v>
          </cell>
          <cell r="C8457" t="str">
            <v>Rec-Public Service</v>
          </cell>
          <cell r="D8457" t="str">
            <v>Paul Nielsen</v>
          </cell>
          <cell r="E8457">
            <v>3050</v>
          </cell>
          <cell r="G8457" t="str">
            <v>LAKE TAHOE</v>
          </cell>
          <cell r="H8457" t="str">
            <v>Acknowledged</v>
          </cell>
        </row>
        <row r="8458">
          <cell r="A8458" t="str">
            <v>TREE2022-0520</v>
          </cell>
          <cell r="B8458" t="str">
            <v>1318-15-611-050</v>
          </cell>
          <cell r="C8458" t="str">
            <v>Tree Removal</v>
          </cell>
          <cell r="D8458" t="str">
            <v>Bruce Barr</v>
          </cell>
          <cell r="E8458">
            <v>288</v>
          </cell>
          <cell r="G8458" t="str">
            <v>ELKS POINT</v>
          </cell>
          <cell r="H8458" t="str">
            <v>Approved</v>
          </cell>
        </row>
        <row r="8459">
          <cell r="A8459" t="str">
            <v>LCAP2021-0304</v>
          </cell>
          <cell r="B8459" t="str">
            <v>023-541-028</v>
          </cell>
          <cell r="C8459" t="str">
            <v>Site Assessment</v>
          </cell>
          <cell r="D8459" t="str">
            <v>Julie Roll</v>
          </cell>
          <cell r="E8459">
            <v>600</v>
          </cell>
          <cell r="G8459" t="str">
            <v>ANITA</v>
          </cell>
          <cell r="H8459" t="str">
            <v>Results Issued</v>
          </cell>
        </row>
        <row r="8460">
          <cell r="A8460" t="str">
            <v>TREE2021-1454</v>
          </cell>
          <cell r="B8460" t="str">
            <v>092-023-006</v>
          </cell>
          <cell r="C8460" t="str">
            <v>Tree Removal</v>
          </cell>
          <cell r="D8460" t="str">
            <v>Bruce Barr</v>
          </cell>
          <cell r="E8460">
            <v>830</v>
          </cell>
          <cell r="G8460" t="str">
            <v>FULTON CRESCENT</v>
          </cell>
          <cell r="H8460" t="str">
            <v>Approved</v>
          </cell>
        </row>
        <row r="8461">
          <cell r="A8461" t="str">
            <v>TREE2021-1468</v>
          </cell>
          <cell r="B8461" t="str">
            <v>125-770-03</v>
          </cell>
          <cell r="C8461" t="str">
            <v>Tree Removal</v>
          </cell>
          <cell r="D8461" t="str">
            <v>Bruce Barr</v>
          </cell>
          <cell r="E8461">
            <v>599</v>
          </cell>
          <cell r="G8461" t="str">
            <v>LARIAT</v>
          </cell>
          <cell r="H8461" t="str">
            <v>Approved</v>
          </cell>
        </row>
        <row r="8462">
          <cell r="A8462" t="str">
            <v>TYCS2021-1201</v>
          </cell>
          <cell r="B8462" t="str">
            <v>1318-16-710-007</v>
          </cell>
          <cell r="C8462" t="str">
            <v>Tahoe Yellow Cress Survey</v>
          </cell>
          <cell r="D8462" t="str">
            <v>Bruce Barr</v>
          </cell>
          <cell r="E8462">
            <v>458</v>
          </cell>
          <cell r="G8462" t="str">
            <v>LAKEVIEW</v>
          </cell>
          <cell r="H8462" t="str">
            <v>Inspected</v>
          </cell>
        </row>
        <row r="8463">
          <cell r="A8463" t="str">
            <v>TREE2021-1458</v>
          </cell>
          <cell r="B8463" t="str">
            <v>131-013-02</v>
          </cell>
          <cell r="C8463" t="str">
            <v>Tree Removal</v>
          </cell>
          <cell r="D8463" t="str">
            <v>Bruce Barr</v>
          </cell>
          <cell r="E8463">
            <v>679</v>
          </cell>
          <cell r="G8463" t="str">
            <v>14TH GREEN</v>
          </cell>
          <cell r="H8463" t="str">
            <v>Approved</v>
          </cell>
        </row>
        <row r="8464">
          <cell r="A8464" t="str">
            <v>LCAP2021-0299</v>
          </cell>
          <cell r="B8464" t="str">
            <v>023-471-009</v>
          </cell>
          <cell r="C8464" t="str">
            <v>Site Assessment</v>
          </cell>
          <cell r="D8464" t="str">
            <v>Julie Roll</v>
          </cell>
          <cell r="E8464">
            <v>861</v>
          </cell>
          <cell r="G8464" t="str">
            <v>TATA</v>
          </cell>
          <cell r="H8464" t="str">
            <v>Results Issued</v>
          </cell>
        </row>
        <row r="8465">
          <cell r="A8465" t="str">
            <v>QEXE2021-1199</v>
          </cell>
          <cell r="B8465" t="str">
            <v>1318-23-310-022</v>
          </cell>
          <cell r="C8465" t="str">
            <v>Qualified Exempt</v>
          </cell>
          <cell r="D8465" t="str">
            <v>BMCKILLOP</v>
          </cell>
          <cell r="E8465">
            <v>39</v>
          </cell>
          <cell r="G8465" t="str">
            <v>BURKE CREEK</v>
          </cell>
          <cell r="H8465" t="str">
            <v>Approved</v>
          </cell>
        </row>
        <row r="8466">
          <cell r="A8466" t="str">
            <v>TREE2021-1463</v>
          </cell>
          <cell r="B8466" t="str">
            <v>029-371-008</v>
          </cell>
          <cell r="C8466" t="str">
            <v>Tree Removal</v>
          </cell>
          <cell r="D8466" t="str">
            <v>Bruce Barr</v>
          </cell>
          <cell r="E8466">
            <v>3695</v>
          </cell>
          <cell r="G8466" t="str">
            <v>PRIMROSE</v>
          </cell>
          <cell r="H8466" t="str">
            <v>Approved</v>
          </cell>
        </row>
        <row r="8467">
          <cell r="A8467" t="str">
            <v>TREE2021-1453</v>
          </cell>
          <cell r="B8467" t="str">
            <v>033-413-033</v>
          </cell>
          <cell r="C8467" t="str">
            <v>Tree Removal</v>
          </cell>
          <cell r="D8467" t="str">
            <v>Bruce Barr</v>
          </cell>
          <cell r="E8467">
            <v>723</v>
          </cell>
          <cell r="G8467" t="str">
            <v>SENECA</v>
          </cell>
          <cell r="H8467" t="str">
            <v>Approved</v>
          </cell>
        </row>
        <row r="8468">
          <cell r="A8468" t="str">
            <v>TREE2021-1456</v>
          </cell>
          <cell r="B8468" t="str">
            <v>111-270-058</v>
          </cell>
          <cell r="C8468" t="str">
            <v>Tree Removal</v>
          </cell>
          <cell r="D8468" t="str">
            <v>Bruce Barr</v>
          </cell>
          <cell r="E8468">
            <v>1005</v>
          </cell>
          <cell r="G8468" t="str">
            <v>WINDSOR</v>
          </cell>
          <cell r="H8468" t="str">
            <v>Approved</v>
          </cell>
        </row>
        <row r="8469">
          <cell r="A8469" t="str">
            <v>LCAP2021-0305</v>
          </cell>
          <cell r="B8469" t="str">
            <v>023-541-029</v>
          </cell>
          <cell r="C8469" t="str">
            <v>Site Assessment</v>
          </cell>
          <cell r="D8469" t="str">
            <v>Julie Roll</v>
          </cell>
          <cell r="E8469">
            <v>602</v>
          </cell>
          <cell r="G8469" t="str">
            <v>ANITA</v>
          </cell>
          <cell r="H8469" t="str">
            <v>Results Issued</v>
          </cell>
        </row>
        <row r="8470">
          <cell r="A8470" t="str">
            <v>TREE2021-1460</v>
          </cell>
          <cell r="B8470" t="str">
            <v>129-650-14</v>
          </cell>
          <cell r="C8470" t="str">
            <v>Tree Removal</v>
          </cell>
          <cell r="D8470" t="str">
            <v>Bruce Barr</v>
          </cell>
          <cell r="E8470">
            <v>857</v>
          </cell>
          <cell r="G8470" t="str">
            <v>LAKE COUNTRY</v>
          </cell>
          <cell r="H8470" t="str">
            <v>Approved</v>
          </cell>
        </row>
        <row r="8471">
          <cell r="A8471" t="str">
            <v>TREE2021-1467</v>
          </cell>
          <cell r="B8471" t="str">
            <v>130-241-20</v>
          </cell>
          <cell r="C8471" t="str">
            <v>Tree Removal</v>
          </cell>
          <cell r="D8471" t="str">
            <v>Bruce Barr</v>
          </cell>
          <cell r="E8471">
            <v>1155</v>
          </cell>
          <cell r="G8471" t="str">
            <v>VIVIAN</v>
          </cell>
          <cell r="H8471" t="str">
            <v>Approved</v>
          </cell>
        </row>
        <row r="8472">
          <cell r="A8472" t="str">
            <v>ERSP2021-1462</v>
          </cell>
          <cell r="B8472" t="str">
            <v>1418-34-401-004</v>
          </cell>
          <cell r="C8472" t="str">
            <v>Residential Dwelling</v>
          </cell>
          <cell r="D8472" t="str">
            <v>Brandy Mcmahon</v>
          </cell>
          <cell r="E8472">
            <v>18</v>
          </cell>
          <cell r="G8472" t="str">
            <v>STONE CREEK</v>
          </cell>
          <cell r="H8472" t="str">
            <v>Acknowledged</v>
          </cell>
        </row>
        <row r="8473">
          <cell r="A8473" t="str">
            <v>TREE2021-1461</v>
          </cell>
          <cell r="B8473" t="str">
            <v>1418-11-311-003</v>
          </cell>
          <cell r="C8473" t="str">
            <v>Tree Removal</v>
          </cell>
          <cell r="D8473" t="str">
            <v>Bruce Barr</v>
          </cell>
          <cell r="E8473">
            <v>1974</v>
          </cell>
          <cell r="G8473" t="str">
            <v>PRAY MEADOW</v>
          </cell>
          <cell r="H8473" t="str">
            <v>Approved</v>
          </cell>
        </row>
        <row r="8474">
          <cell r="A8474" t="str">
            <v>TREE2021-1457</v>
          </cell>
          <cell r="B8474" t="str">
            <v>092-170-023</v>
          </cell>
          <cell r="C8474" t="str">
            <v>Tree Removal</v>
          </cell>
          <cell r="D8474" t="str">
            <v>Bruce Barr</v>
          </cell>
          <cell r="E8474">
            <v>605</v>
          </cell>
          <cell r="G8474" t="str">
            <v>CARNELIAN</v>
          </cell>
          <cell r="H8474" t="str">
            <v>Approved</v>
          </cell>
        </row>
        <row r="8475">
          <cell r="A8475" t="str">
            <v>TREE2022-0521</v>
          </cell>
          <cell r="B8475" t="str">
            <v>1318-23-814-003</v>
          </cell>
          <cell r="C8475" t="str">
            <v>Tree Removal</v>
          </cell>
          <cell r="D8475" t="str">
            <v>Bruce Barr</v>
          </cell>
          <cell r="E8475">
            <v>168</v>
          </cell>
          <cell r="G8475" t="str">
            <v>TERRACE VIEW</v>
          </cell>
          <cell r="H8475" t="str">
            <v>Approved</v>
          </cell>
        </row>
        <row r="8476">
          <cell r="A8476" t="str">
            <v>TREE2021-1455</v>
          </cell>
          <cell r="B8476" t="str">
            <v>091-200-018</v>
          </cell>
          <cell r="C8476" t="str">
            <v>Tree Removal</v>
          </cell>
          <cell r="D8476" t="str">
            <v>Bruce Barr</v>
          </cell>
          <cell r="E8476">
            <v>4510</v>
          </cell>
          <cell r="G8476" t="str">
            <v>WILDCHERRY</v>
          </cell>
          <cell r="H8476" t="str">
            <v>Approved</v>
          </cell>
        </row>
        <row r="8477">
          <cell r="A8477" t="str">
            <v>ADMIN2021-0032</v>
          </cell>
          <cell r="B8477" t="str">
            <v>500-000-00</v>
          </cell>
          <cell r="C8477" t="str">
            <v>FOIA - Subpoena</v>
          </cell>
          <cell r="D8477" t="str">
            <v>Katherine Huston</v>
          </cell>
          <cell r="E8477">
            <v>0</v>
          </cell>
          <cell r="G8477" t="str">
            <v>NONE</v>
          </cell>
          <cell r="H8477" t="str">
            <v>Received</v>
          </cell>
        </row>
        <row r="8478">
          <cell r="A8478" t="str">
            <v>TREE2021-1507</v>
          </cell>
          <cell r="B8478" t="str">
            <v>032-272-002</v>
          </cell>
          <cell r="C8478" t="str">
            <v>Tree Removal</v>
          </cell>
          <cell r="D8478" t="str">
            <v>Bruce Barr</v>
          </cell>
          <cell r="E8478">
            <v>1881</v>
          </cell>
          <cell r="G8478" t="str">
            <v>DELTA</v>
          </cell>
          <cell r="H8478" t="str">
            <v>Approved</v>
          </cell>
        </row>
        <row r="8479">
          <cell r="A8479" t="str">
            <v>TYCS2021-1198</v>
          </cell>
          <cell r="B8479" t="str">
            <v>1418-27-210-016</v>
          </cell>
          <cell r="C8479" t="str">
            <v>Tahoe Yellow Cress Survey</v>
          </cell>
          <cell r="D8479" t="str">
            <v>Bruce Barr</v>
          </cell>
          <cell r="E8479">
            <v>1438</v>
          </cell>
          <cell r="G8479" t="str">
            <v>PITTMAN</v>
          </cell>
          <cell r="H8479" t="str">
            <v>Inspected</v>
          </cell>
        </row>
        <row r="8480">
          <cell r="A8480" t="str">
            <v>TREE2021-1450</v>
          </cell>
          <cell r="B8480" t="str">
            <v>116-080-036</v>
          </cell>
          <cell r="C8480" t="str">
            <v>Tree Removal</v>
          </cell>
          <cell r="D8480" t="str">
            <v>Bruce Barr</v>
          </cell>
          <cell r="E8480">
            <v>5812</v>
          </cell>
          <cell r="G8480" t="str">
            <v>DODOWAH</v>
          </cell>
          <cell r="H8480" t="str">
            <v>Approved</v>
          </cell>
        </row>
        <row r="8481">
          <cell r="A8481" t="str">
            <v>TREE2021-1452</v>
          </cell>
          <cell r="B8481" t="str">
            <v>025-373-009</v>
          </cell>
          <cell r="C8481" t="str">
            <v>Tree Removal</v>
          </cell>
          <cell r="D8481" t="str">
            <v>Bruce Barr</v>
          </cell>
          <cell r="E8481">
            <v>3389</v>
          </cell>
          <cell r="G8481" t="str">
            <v>MARLETTE</v>
          </cell>
          <cell r="H8481" t="str">
            <v>Approved</v>
          </cell>
        </row>
        <row r="8482">
          <cell r="A8482" t="str">
            <v>TREE2021-1451</v>
          </cell>
          <cell r="B8482" t="str">
            <v>031-161-010</v>
          </cell>
          <cell r="C8482" t="str">
            <v>Tree Removal</v>
          </cell>
          <cell r="D8482" t="str">
            <v>Bruce Barr</v>
          </cell>
          <cell r="E8482">
            <v>1109</v>
          </cell>
          <cell r="G8482" t="str">
            <v>CARSON</v>
          </cell>
          <cell r="H8482" t="str">
            <v>Approved</v>
          </cell>
        </row>
        <row r="8483">
          <cell r="A8483" t="str">
            <v>FEET2021-1154</v>
          </cell>
          <cell r="B8483" t="str">
            <v>034-151-009</v>
          </cell>
          <cell r="C8483" t="str">
            <v>Building/ERS/Admin/Fee Transfer</v>
          </cell>
          <cell r="D8483" t="str">
            <v>NO FILE</v>
          </cell>
          <cell r="E8483">
            <v>1698</v>
          </cell>
          <cell r="G8483" t="str">
            <v>MOHICAN</v>
          </cell>
        </row>
        <row r="8484">
          <cell r="A8484" t="str">
            <v>FEET2021-1182</v>
          </cell>
          <cell r="B8484" t="str">
            <v>036-433-002</v>
          </cell>
          <cell r="C8484" t="str">
            <v>Building/ERS/Admin/Fee Transfer</v>
          </cell>
          <cell r="E8484">
            <v>0</v>
          </cell>
          <cell r="G8484" t="str">
            <v>NONE</v>
          </cell>
        </row>
        <row r="8485">
          <cell r="A8485" t="str">
            <v>FEET2021-1193</v>
          </cell>
          <cell r="B8485" t="str">
            <v>081-092-013</v>
          </cell>
          <cell r="C8485" t="str">
            <v>Building/ERS/Admin/Fee Transfer</v>
          </cell>
          <cell r="E8485">
            <v>1651</v>
          </cell>
          <cell r="G8485" t="str">
            <v>TIONONTATI</v>
          </cell>
        </row>
        <row r="8486">
          <cell r="A8486" t="str">
            <v>FEET2021-1170</v>
          </cell>
          <cell r="B8486" t="str">
            <v>034-572-011</v>
          </cell>
          <cell r="C8486" t="str">
            <v>Building/ERS/Admin/Fee Transfer</v>
          </cell>
          <cell r="E8486">
            <v>1871</v>
          </cell>
          <cell r="G8486" t="str">
            <v>NORMUK</v>
          </cell>
        </row>
        <row r="8487">
          <cell r="A8487" t="str">
            <v>FEET2021-1187</v>
          </cell>
          <cell r="B8487" t="str">
            <v>080-144-017</v>
          </cell>
          <cell r="C8487" t="str">
            <v>Building/ERS/Admin/Fee Transfer</v>
          </cell>
          <cell r="D8487" t="str">
            <v>NO FILE</v>
          </cell>
          <cell r="E8487">
            <v>983</v>
          </cell>
          <cell r="G8487" t="str">
            <v>TURNBACK</v>
          </cell>
        </row>
        <row r="8488">
          <cell r="A8488" t="str">
            <v>FEET2021-1189</v>
          </cell>
          <cell r="B8488" t="str">
            <v>080-155-022</v>
          </cell>
          <cell r="C8488" t="str">
            <v>Building/ERS/Admin/Fee Transfer</v>
          </cell>
          <cell r="E8488">
            <v>3087</v>
          </cell>
          <cell r="G8488" t="str">
            <v>JACARILLO</v>
          </cell>
        </row>
        <row r="8489">
          <cell r="A8489" t="str">
            <v>TRAN2021-1168</v>
          </cell>
          <cell r="B8489" t="str">
            <v>127-090-04</v>
          </cell>
          <cell r="C8489" t="str">
            <v>Transfer of Development</v>
          </cell>
          <cell r="D8489" t="str">
            <v>BMCKILLOP</v>
          </cell>
          <cell r="E8489">
            <v>795</v>
          </cell>
          <cell r="G8489" t="str">
            <v>MAYS</v>
          </cell>
          <cell r="H8489" t="str">
            <v>Project Completed</v>
          </cell>
        </row>
        <row r="8490">
          <cell r="A8490" t="str">
            <v>FEET2021-1184</v>
          </cell>
          <cell r="B8490" t="str">
            <v>036-622-005</v>
          </cell>
          <cell r="C8490" t="str">
            <v>Building/ERS/Admin/Fee Transfer</v>
          </cell>
          <cell r="E8490">
            <v>2721</v>
          </cell>
          <cell r="G8490" t="str">
            <v>BLITZEN</v>
          </cell>
        </row>
        <row r="8491">
          <cell r="A8491" t="str">
            <v>FEET2021-1195</v>
          </cell>
          <cell r="B8491" t="str">
            <v>081-131-004</v>
          </cell>
          <cell r="C8491" t="str">
            <v>Building/ERS/Admin/Fee Transfer</v>
          </cell>
          <cell r="E8491">
            <v>1532</v>
          </cell>
          <cell r="G8491" t="str">
            <v>LUNN</v>
          </cell>
        </row>
        <row r="8492">
          <cell r="A8492" t="str">
            <v>FEET2021-1165</v>
          </cell>
          <cell r="B8492" t="str">
            <v>034-382-005</v>
          </cell>
          <cell r="C8492" t="str">
            <v>Building/ERS/Admin/Fee Transfer</v>
          </cell>
          <cell r="E8492">
            <v>1071</v>
          </cell>
          <cell r="G8492" t="str">
            <v>MODOC</v>
          </cell>
        </row>
        <row r="8493">
          <cell r="A8493" t="str">
            <v>FEET2021-1186</v>
          </cell>
          <cell r="B8493" t="str">
            <v>080-114-015</v>
          </cell>
          <cell r="C8493" t="str">
            <v>Building/ERS/Admin/Fee Transfer</v>
          </cell>
          <cell r="E8493">
            <v>2458</v>
          </cell>
          <cell r="G8493" t="str">
            <v>COUGAR</v>
          </cell>
        </row>
        <row r="8494">
          <cell r="A8494" t="str">
            <v>FEET2021-1167</v>
          </cell>
          <cell r="B8494" t="str">
            <v>034-522-006</v>
          </cell>
          <cell r="C8494" t="str">
            <v>Building/ERS/Admin/Fee Transfer</v>
          </cell>
          <cell r="E8494">
            <v>1946</v>
          </cell>
          <cell r="G8494" t="str">
            <v>NEZ PERCE</v>
          </cell>
        </row>
        <row r="8495">
          <cell r="A8495" t="str">
            <v>FEET2021-1180</v>
          </cell>
          <cell r="B8495" t="str">
            <v>036-391-003</v>
          </cell>
          <cell r="C8495" t="str">
            <v>Building/ERS/Admin/Fee Transfer</v>
          </cell>
          <cell r="D8495" t="str">
            <v>NO FILE</v>
          </cell>
          <cell r="E8495">
            <v>3586</v>
          </cell>
          <cell r="G8495" t="str">
            <v>MEMORY</v>
          </cell>
        </row>
        <row r="8496">
          <cell r="A8496" t="str">
            <v>FEET2021-1158</v>
          </cell>
          <cell r="B8496" t="str">
            <v>034-203-009</v>
          </cell>
          <cell r="C8496" t="str">
            <v>Building/ERS/Admin/Fee Transfer</v>
          </cell>
          <cell r="E8496">
            <v>1656</v>
          </cell>
          <cell r="G8496" t="str">
            <v>ARROWHEAD</v>
          </cell>
        </row>
        <row r="8497">
          <cell r="A8497" t="str">
            <v>FEET2021-1192</v>
          </cell>
          <cell r="B8497" t="str">
            <v>081-043-012</v>
          </cell>
          <cell r="C8497" t="str">
            <v>Building/ERS/Admin/Fee Transfer</v>
          </cell>
          <cell r="E8497">
            <v>1370</v>
          </cell>
          <cell r="G8497" t="str">
            <v>SKYLINE</v>
          </cell>
        </row>
        <row r="8498">
          <cell r="A8498" t="str">
            <v>TREE2021-1442</v>
          </cell>
          <cell r="B8498" t="str">
            <v>125-482-02</v>
          </cell>
          <cell r="C8498" t="str">
            <v>Tree Removal</v>
          </cell>
          <cell r="D8498" t="str">
            <v>Bruce Barr</v>
          </cell>
          <cell r="E8498">
            <v>603</v>
          </cell>
          <cell r="G8498" t="str">
            <v>TYNER</v>
          </cell>
          <cell r="H8498" t="str">
            <v>Approved</v>
          </cell>
        </row>
        <row r="8499">
          <cell r="A8499" t="str">
            <v>FEET2021-1173</v>
          </cell>
          <cell r="B8499" t="str">
            <v>034-611-014</v>
          </cell>
          <cell r="C8499" t="str">
            <v>Building/ERS/Admin/Fee Transfer</v>
          </cell>
          <cell r="D8499" t="str">
            <v>NO FILE</v>
          </cell>
          <cell r="E8499">
            <v>861</v>
          </cell>
          <cell r="G8499" t="str">
            <v>CHILICOTHE</v>
          </cell>
        </row>
        <row r="8500">
          <cell r="A8500" t="str">
            <v>FEET2021-1190</v>
          </cell>
          <cell r="B8500" t="str">
            <v>080-162-001</v>
          </cell>
          <cell r="C8500" t="str">
            <v>Building/ERS/Admin/Fee Transfer</v>
          </cell>
          <cell r="E8500">
            <v>3050</v>
          </cell>
          <cell r="G8500" t="str">
            <v>JACARILLO</v>
          </cell>
        </row>
        <row r="8501">
          <cell r="A8501" t="str">
            <v>TREE2022-0556</v>
          </cell>
          <cell r="B8501" t="str">
            <v>1318-03-111-026</v>
          </cell>
          <cell r="C8501" t="str">
            <v>Tree Removal</v>
          </cell>
          <cell r="D8501" t="str">
            <v>Bruce Barr</v>
          </cell>
          <cell r="E8501">
            <v>1050</v>
          </cell>
          <cell r="G8501" t="str">
            <v>DEER CLIFF</v>
          </cell>
          <cell r="H8501" t="str">
            <v>Approved</v>
          </cell>
        </row>
        <row r="8502">
          <cell r="A8502" t="str">
            <v>FEET2021-1152</v>
          </cell>
          <cell r="B8502" t="str">
            <v>033-801-007</v>
          </cell>
          <cell r="C8502" t="str">
            <v>Building/ERS/Admin/Fee Transfer</v>
          </cell>
          <cell r="D8502" t="str">
            <v>NO FILE</v>
          </cell>
          <cell r="E8502">
            <v>1140</v>
          </cell>
          <cell r="G8502" t="str">
            <v>ONNONTIOGA</v>
          </cell>
        </row>
        <row r="8503">
          <cell r="A8503" t="str">
            <v>LCAP2021-0291</v>
          </cell>
          <cell r="B8503" t="str">
            <v>132-231-09</v>
          </cell>
          <cell r="C8503" t="str">
            <v>Soils Hydrology</v>
          </cell>
          <cell r="D8503" t="str">
            <v>CONSULTANT</v>
          </cell>
          <cell r="E8503">
            <v>941</v>
          </cell>
          <cell r="G8503" t="str">
            <v>TAHOE</v>
          </cell>
          <cell r="H8503" t="str">
            <v>Results Issued</v>
          </cell>
        </row>
        <row r="8504">
          <cell r="A8504" t="str">
            <v>LCAP2021-0290</v>
          </cell>
          <cell r="B8504" t="str">
            <v>122-126-17</v>
          </cell>
          <cell r="C8504" t="str">
            <v>Site Assessment</v>
          </cell>
          <cell r="D8504" t="str">
            <v>Julie Roll</v>
          </cell>
          <cell r="E8504">
            <v>564</v>
          </cell>
          <cell r="G8504" t="str">
            <v>PONDEROSA</v>
          </cell>
          <cell r="H8504" t="str">
            <v>Results Issued</v>
          </cell>
        </row>
        <row r="8505">
          <cell r="A8505" t="str">
            <v>FEET2021-1188</v>
          </cell>
          <cell r="B8505" t="str">
            <v>080-154-016</v>
          </cell>
          <cell r="C8505" t="str">
            <v>Building/ERS/Admin/Fee Transfer</v>
          </cell>
          <cell r="E8505">
            <v>1192</v>
          </cell>
          <cell r="G8505" t="str">
            <v>PROSPECTOR</v>
          </cell>
        </row>
        <row r="8506">
          <cell r="A8506" t="str">
            <v>FEET2021-1164</v>
          </cell>
          <cell r="B8506" t="str">
            <v>034-331-010</v>
          </cell>
          <cell r="C8506" t="str">
            <v>Building/ERS/Admin/Fee Transfer</v>
          </cell>
          <cell r="E8506">
            <v>1050</v>
          </cell>
          <cell r="G8506" t="str">
            <v>CHEYENNE</v>
          </cell>
        </row>
        <row r="8507">
          <cell r="A8507" t="str">
            <v>FEET2021-1178</v>
          </cell>
          <cell r="B8507" t="str">
            <v>035-211-029</v>
          </cell>
          <cell r="C8507" t="str">
            <v>Building/ERS/Admin/Fee Transfer</v>
          </cell>
          <cell r="E8507">
            <v>842</v>
          </cell>
          <cell r="G8507" t="str">
            <v>POMO</v>
          </cell>
        </row>
        <row r="8508">
          <cell r="A8508" t="str">
            <v>TREE2021-1444</v>
          </cell>
          <cell r="B8508" t="str">
            <v>033-682-002</v>
          </cell>
          <cell r="C8508" t="str">
            <v>Tree Removal</v>
          </cell>
          <cell r="D8508" t="str">
            <v>Bruce Barr</v>
          </cell>
          <cell r="E8508">
            <v>1668</v>
          </cell>
          <cell r="G8508" t="str">
            <v>NADOWA</v>
          </cell>
          <cell r="H8508" t="str">
            <v>Approved</v>
          </cell>
        </row>
        <row r="8509">
          <cell r="A8509" t="str">
            <v>FEET2021-1160</v>
          </cell>
          <cell r="B8509" t="str">
            <v>034-242-004</v>
          </cell>
          <cell r="C8509" t="str">
            <v>Building/ERS/Admin/Fee Transfer</v>
          </cell>
          <cell r="D8509" t="str">
            <v>NO FILE</v>
          </cell>
          <cell r="E8509">
            <v>1111</v>
          </cell>
          <cell r="G8509" t="str">
            <v>SIOUX</v>
          </cell>
        </row>
        <row r="8510">
          <cell r="A8510" t="str">
            <v>FEET2021-1179</v>
          </cell>
          <cell r="B8510" t="str">
            <v>035-231-018</v>
          </cell>
          <cell r="C8510" t="str">
            <v>Building/ERS/Admin/Fee Transfer</v>
          </cell>
          <cell r="D8510" t="str">
            <v>NO FILE</v>
          </cell>
          <cell r="E8510">
            <v>2342</v>
          </cell>
          <cell r="G8510" t="str">
            <v>WASABE</v>
          </cell>
        </row>
        <row r="8511">
          <cell r="A8511" t="str">
            <v>MOOR2021-1445</v>
          </cell>
          <cell r="B8511" t="str">
            <v>098-200-033</v>
          </cell>
          <cell r="C8511" t="str">
            <v>Mooring Buoys</v>
          </cell>
          <cell r="D8511" t="str">
            <v>Matt Miller</v>
          </cell>
          <cell r="E8511">
            <v>6924</v>
          </cell>
          <cell r="G8511" t="str">
            <v>POMIN</v>
          </cell>
          <cell r="H8511" t="str">
            <v>Acknowledged</v>
          </cell>
        </row>
        <row r="8512">
          <cell r="A8512" t="str">
            <v>CORR2021-1172</v>
          </cell>
          <cell r="B8512" t="str">
            <v>033-180-033</v>
          </cell>
          <cell r="C8512" t="str">
            <v>Correspondence</v>
          </cell>
          <cell r="D8512" t="str">
            <v>Theresa Avance</v>
          </cell>
          <cell r="E8512">
            <v>1771</v>
          </cell>
          <cell r="G8512" t="str">
            <v>SAWMILL</v>
          </cell>
          <cell r="H8512" t="str">
            <v>Initiated</v>
          </cell>
        </row>
        <row r="8513">
          <cell r="A8513" t="str">
            <v>FEET2021-1175</v>
          </cell>
          <cell r="B8513" t="str">
            <v>035-133-012</v>
          </cell>
          <cell r="C8513" t="str">
            <v>Building/ERS/Admin/Fee Transfer</v>
          </cell>
          <cell r="E8513">
            <v>2154</v>
          </cell>
          <cell r="G8513" t="str">
            <v>PINEWOOD</v>
          </cell>
        </row>
        <row r="8514">
          <cell r="A8514" t="str">
            <v>FEET2021-1166</v>
          </cell>
          <cell r="B8514" t="str">
            <v>034-521-010</v>
          </cell>
          <cell r="C8514" t="str">
            <v>Building/ERS/Admin/Fee Transfer</v>
          </cell>
          <cell r="E8514">
            <v>1941</v>
          </cell>
          <cell r="G8514" t="str">
            <v>NEZ PERCE</v>
          </cell>
        </row>
        <row r="8515">
          <cell r="A8515" t="str">
            <v>FEET2021-1157</v>
          </cell>
          <cell r="B8515" t="str">
            <v>034-172-012</v>
          </cell>
          <cell r="C8515" t="str">
            <v>Building/ERS/Admin/Fee Transfer</v>
          </cell>
          <cell r="E8515">
            <v>1645</v>
          </cell>
          <cell r="G8515" t="str">
            <v>IROQUOIS</v>
          </cell>
        </row>
        <row r="8516">
          <cell r="A8516" t="str">
            <v>FEET2021-1153</v>
          </cell>
          <cell r="B8516" t="str">
            <v>033-842-001</v>
          </cell>
          <cell r="C8516" t="str">
            <v>Building/ERS/Admin/Fee Transfer</v>
          </cell>
          <cell r="E8516">
            <v>539</v>
          </cell>
          <cell r="G8516" t="str">
            <v>KORU</v>
          </cell>
        </row>
        <row r="8517">
          <cell r="A8517" t="str">
            <v>FEET2021-1185</v>
          </cell>
          <cell r="B8517" t="str">
            <v>080-113-025</v>
          </cell>
          <cell r="C8517" t="str">
            <v>Building/ERS/Admin/Fee Transfer</v>
          </cell>
          <cell r="E8517">
            <v>1626</v>
          </cell>
          <cell r="G8517" t="str">
            <v>FAIR MEADOW</v>
          </cell>
        </row>
        <row r="8518">
          <cell r="A8518" t="str">
            <v>TREE2021-1448</v>
          </cell>
          <cell r="B8518" t="str">
            <v>015-152-022</v>
          </cell>
          <cell r="C8518" t="str">
            <v>Tree Removal</v>
          </cell>
          <cell r="D8518" t="str">
            <v>Bruce Barr</v>
          </cell>
          <cell r="E8518">
            <v>7156</v>
          </cell>
          <cell r="G8518" t="str">
            <v>EIGHTH</v>
          </cell>
          <cell r="H8518" t="str">
            <v>Approved</v>
          </cell>
        </row>
        <row r="8519">
          <cell r="A8519" t="str">
            <v>FEET2021-1162</v>
          </cell>
          <cell r="B8519" t="str">
            <v>034-243-012</v>
          </cell>
          <cell r="C8519" t="str">
            <v>Building/ERS/Admin/Fee Transfer</v>
          </cell>
          <cell r="D8519" t="str">
            <v>NO FILE</v>
          </cell>
          <cell r="E8519">
            <v>0</v>
          </cell>
          <cell r="G8519" t="str">
            <v>NONE</v>
          </cell>
        </row>
        <row r="8520">
          <cell r="A8520" t="str">
            <v>TREE2021-1447</v>
          </cell>
          <cell r="B8520" t="str">
            <v>125-511-23</v>
          </cell>
          <cell r="C8520" t="str">
            <v>Tree Removal</v>
          </cell>
          <cell r="D8520" t="str">
            <v>Bruce Barr</v>
          </cell>
          <cell r="E8520">
            <v>607</v>
          </cell>
          <cell r="G8520" t="str">
            <v>FALLEN LEAF</v>
          </cell>
          <cell r="H8520" t="str">
            <v>Approved</v>
          </cell>
        </row>
        <row r="8521">
          <cell r="A8521" t="str">
            <v>FEET2021-1174</v>
          </cell>
          <cell r="B8521" t="str">
            <v>034-682-025</v>
          </cell>
          <cell r="C8521" t="str">
            <v>Building/ERS/Admin/Fee Transfer</v>
          </cell>
          <cell r="E8521">
            <v>1536</v>
          </cell>
          <cell r="G8521" t="str">
            <v>OGLALA</v>
          </cell>
        </row>
        <row r="8522">
          <cell r="A8522" t="str">
            <v>QEXE2021-1149</v>
          </cell>
          <cell r="B8522" t="str">
            <v>126-301-17</v>
          </cell>
          <cell r="C8522" t="str">
            <v>Qualified Exempt</v>
          </cell>
          <cell r="D8522" t="str">
            <v>Alyson Borawski</v>
          </cell>
          <cell r="E8522">
            <v>725</v>
          </cell>
          <cell r="G8522" t="str">
            <v>FAIRVIEW</v>
          </cell>
          <cell r="H8522" t="str">
            <v>Accepted</v>
          </cell>
        </row>
        <row r="8523">
          <cell r="A8523" t="str">
            <v>FEET2021-1194</v>
          </cell>
          <cell r="B8523" t="str">
            <v>081-093-001</v>
          </cell>
          <cell r="C8523" t="str">
            <v>Building/ERS/Admin/Fee Transfer</v>
          </cell>
          <cell r="E8523">
            <v>1577</v>
          </cell>
          <cell r="G8523" t="str">
            <v>ATROARI</v>
          </cell>
        </row>
        <row r="8524">
          <cell r="A8524" t="str">
            <v>FEET2021-1159</v>
          </cell>
          <cell r="B8524" t="str">
            <v>034-221-029</v>
          </cell>
          <cell r="C8524" t="str">
            <v>Building/ERS/Admin/Fee Transfer</v>
          </cell>
          <cell r="E8524">
            <v>1215</v>
          </cell>
          <cell r="G8524" t="str">
            <v>UTE</v>
          </cell>
        </row>
        <row r="8525">
          <cell r="A8525" t="str">
            <v>FEET2021-1197</v>
          </cell>
          <cell r="B8525" t="str">
            <v>081-151-009</v>
          </cell>
          <cell r="C8525" t="str">
            <v>Building/ERS/Admin/Fee Transfer</v>
          </cell>
          <cell r="E8525">
            <v>1352</v>
          </cell>
          <cell r="G8525" t="str">
            <v>PINE VALLEY</v>
          </cell>
        </row>
        <row r="8526">
          <cell r="A8526" t="str">
            <v>FEET2021-1163</v>
          </cell>
          <cell r="B8526" t="str">
            <v>034-262-001</v>
          </cell>
          <cell r="C8526" t="str">
            <v>Building/ERS/Admin/Fee Transfer</v>
          </cell>
          <cell r="E8526">
            <v>1853</v>
          </cell>
          <cell r="G8526" t="str">
            <v>ARROWHEAD</v>
          </cell>
        </row>
        <row r="8527">
          <cell r="A8527" t="str">
            <v>TREE2021-1446</v>
          </cell>
          <cell r="B8527" t="str">
            <v>124-071-09</v>
          </cell>
          <cell r="C8527" t="str">
            <v>Tree Removal</v>
          </cell>
          <cell r="D8527" t="str">
            <v>Bruce Barr</v>
          </cell>
          <cell r="E8527">
            <v>512</v>
          </cell>
          <cell r="G8527" t="str">
            <v>JENSEN</v>
          </cell>
          <cell r="H8527" t="str">
            <v>Approved</v>
          </cell>
        </row>
        <row r="8528">
          <cell r="A8528" t="str">
            <v>ERSP2021-1449</v>
          </cell>
          <cell r="B8528" t="str">
            <v>1318-27-001-015</v>
          </cell>
          <cell r="C8528" t="str">
            <v>Grading Project</v>
          </cell>
          <cell r="D8528" t="str">
            <v>Paul Nielsen</v>
          </cell>
          <cell r="E8528">
            <v>180</v>
          </cell>
          <cell r="G8528" t="str">
            <v>LAKE</v>
          </cell>
          <cell r="H8528" t="str">
            <v>Acknowledged</v>
          </cell>
        </row>
        <row r="8529">
          <cell r="A8529" t="str">
            <v>FEET2021-1156</v>
          </cell>
          <cell r="B8529" t="str">
            <v>034-161-004</v>
          </cell>
          <cell r="C8529" t="str">
            <v>Building/ERS/Admin/Fee Transfer</v>
          </cell>
          <cell r="E8529">
            <v>1545</v>
          </cell>
          <cell r="G8529" t="str">
            <v>CHIPPEWA</v>
          </cell>
        </row>
        <row r="8530">
          <cell r="A8530" t="str">
            <v>FEET2021-1176</v>
          </cell>
          <cell r="B8530" t="str">
            <v>035-134-004</v>
          </cell>
          <cell r="C8530" t="str">
            <v>Building/ERS/Admin/Fee Transfer</v>
          </cell>
          <cell r="E8530">
            <v>0</v>
          </cell>
          <cell r="G8530" t="str">
            <v>NONE</v>
          </cell>
        </row>
        <row r="8531">
          <cell r="A8531" t="str">
            <v>FEET2021-1183</v>
          </cell>
          <cell r="B8531" t="str">
            <v>036-451-005</v>
          </cell>
          <cell r="C8531" t="str">
            <v>Building/ERS/Admin/Fee Transfer</v>
          </cell>
          <cell r="E8531">
            <v>3667</v>
          </cell>
          <cell r="F8531" t="str">
            <v>S</v>
          </cell>
          <cell r="G8531" t="str">
            <v>UPPER TRUCKEE</v>
          </cell>
        </row>
        <row r="8532">
          <cell r="A8532" t="str">
            <v>FEET2021-1171</v>
          </cell>
          <cell r="B8532" t="str">
            <v>034-593-001</v>
          </cell>
          <cell r="C8532" t="str">
            <v>Building/ERS/Admin/Fee Transfer</v>
          </cell>
          <cell r="E8532">
            <v>2198</v>
          </cell>
          <cell r="G8532" t="str">
            <v>SHAWNEE</v>
          </cell>
        </row>
        <row r="8533">
          <cell r="A8533" t="str">
            <v>FEET2021-1191</v>
          </cell>
          <cell r="B8533" t="str">
            <v>080-162-018</v>
          </cell>
          <cell r="C8533" t="str">
            <v>Building/ERS/Admin/Fee Transfer</v>
          </cell>
          <cell r="E8533">
            <v>1142</v>
          </cell>
          <cell r="G8533" t="str">
            <v>LONE INDIAN</v>
          </cell>
        </row>
        <row r="8534">
          <cell r="A8534" t="str">
            <v>FEET2021-1161</v>
          </cell>
          <cell r="B8534" t="str">
            <v>034-243-011</v>
          </cell>
          <cell r="C8534" t="str">
            <v>Building/ERS/Admin/Fee Transfer</v>
          </cell>
          <cell r="E8534">
            <v>1098</v>
          </cell>
          <cell r="G8534" t="str">
            <v>SIOUX</v>
          </cell>
        </row>
        <row r="8535">
          <cell r="A8535" t="str">
            <v>FEET2021-1177</v>
          </cell>
          <cell r="B8535" t="str">
            <v>035-211-028</v>
          </cell>
          <cell r="C8535" t="str">
            <v>Building/ERS/Admin/Fee Transfer</v>
          </cell>
          <cell r="E8535">
            <v>847</v>
          </cell>
          <cell r="G8535" t="str">
            <v>CIRUGU</v>
          </cell>
        </row>
        <row r="8536">
          <cell r="A8536" t="str">
            <v>FEET2021-1150</v>
          </cell>
          <cell r="B8536" t="str">
            <v>033-581-017</v>
          </cell>
          <cell r="C8536" t="str">
            <v>Building/ERS/Admin/Fee Transfer</v>
          </cell>
          <cell r="E8536">
            <v>1171</v>
          </cell>
          <cell r="G8536" t="str">
            <v>COUNTRY CLUB</v>
          </cell>
        </row>
        <row r="8537">
          <cell r="A8537" t="str">
            <v>TREE2021-1441</v>
          </cell>
          <cell r="B8537" t="str">
            <v>094-070-001</v>
          </cell>
          <cell r="C8537" t="str">
            <v>Tree Removal</v>
          </cell>
          <cell r="E8537">
            <v>255</v>
          </cell>
          <cell r="F8537" t="str">
            <v>N</v>
          </cell>
          <cell r="G8537" t="str">
            <v>LAKE</v>
          </cell>
          <cell r="H8537" t="str">
            <v>Withdrawn</v>
          </cell>
        </row>
        <row r="8538">
          <cell r="A8538" t="str">
            <v>FEET2021-1155</v>
          </cell>
          <cell r="B8538" t="str">
            <v>034-154-015</v>
          </cell>
          <cell r="C8538" t="str">
            <v>Building/ERS/Admin/Fee Transfer</v>
          </cell>
          <cell r="D8538" t="str">
            <v>NO FILE</v>
          </cell>
          <cell r="E8538">
            <v>1641</v>
          </cell>
          <cell r="G8538" t="str">
            <v>PAWNEE</v>
          </cell>
        </row>
        <row r="8539">
          <cell r="A8539" t="str">
            <v>FEET2021-1151</v>
          </cell>
          <cell r="B8539" t="str">
            <v>033-642-011</v>
          </cell>
          <cell r="C8539" t="str">
            <v>Building/ERS/Admin/Fee Transfer</v>
          </cell>
          <cell r="D8539" t="str">
            <v>NO FILE</v>
          </cell>
          <cell r="E8539">
            <v>1188</v>
          </cell>
          <cell r="G8539" t="str">
            <v>TOKOCHI</v>
          </cell>
        </row>
        <row r="8540">
          <cell r="A8540" t="str">
            <v>FEET2021-1169</v>
          </cell>
          <cell r="B8540" t="str">
            <v>034-572-010</v>
          </cell>
          <cell r="C8540" t="str">
            <v>Building/ERS/Admin/Fee Transfer</v>
          </cell>
          <cell r="D8540" t="str">
            <v>NO FILE</v>
          </cell>
          <cell r="E8540">
            <v>1877</v>
          </cell>
          <cell r="G8540" t="str">
            <v>NORMUK</v>
          </cell>
        </row>
        <row r="8541">
          <cell r="A8541" t="str">
            <v>TREE2021-1443</v>
          </cell>
          <cell r="B8541" t="str">
            <v>093-330-009</v>
          </cell>
          <cell r="C8541" t="str">
            <v>Tree Removal</v>
          </cell>
          <cell r="D8541" t="str">
            <v>Bruce Barr</v>
          </cell>
          <cell r="E8541">
            <v>164</v>
          </cell>
          <cell r="G8541" t="str">
            <v>EDGEWOOD</v>
          </cell>
          <cell r="H8541" t="str">
            <v>Approved</v>
          </cell>
        </row>
        <row r="8542">
          <cell r="A8542" t="str">
            <v>TREE2021-1438</v>
          </cell>
          <cell r="B8542" t="str">
            <v>034-161-004</v>
          </cell>
          <cell r="C8542" t="str">
            <v>Tree Removal</v>
          </cell>
          <cell r="D8542" t="str">
            <v>Bruce Barr</v>
          </cell>
          <cell r="E8542">
            <v>1545</v>
          </cell>
          <cell r="G8542" t="str">
            <v>CHIPPEWA</v>
          </cell>
          <cell r="H8542" t="str">
            <v>Approved</v>
          </cell>
        </row>
        <row r="8543">
          <cell r="A8543" t="str">
            <v>TREE2021-1434</v>
          </cell>
          <cell r="B8543" t="str">
            <v>023-641-001</v>
          </cell>
          <cell r="C8543" t="str">
            <v>Tree Removal</v>
          </cell>
          <cell r="D8543" t="str">
            <v>Bruce Barr</v>
          </cell>
          <cell r="E8543">
            <v>681</v>
          </cell>
          <cell r="G8543" t="str">
            <v>TAHOE ISLAND</v>
          </cell>
          <cell r="H8543" t="str">
            <v>Approved</v>
          </cell>
        </row>
        <row r="8544">
          <cell r="A8544" t="str">
            <v>TREE2021-1440</v>
          </cell>
          <cell r="B8544" t="str">
            <v>090-274-004</v>
          </cell>
          <cell r="C8544" t="str">
            <v>Tree Removal</v>
          </cell>
          <cell r="D8544" t="str">
            <v>Bruce Barr</v>
          </cell>
          <cell r="E8544">
            <v>125</v>
          </cell>
          <cell r="G8544" t="str">
            <v>SPEEDBOAT</v>
          </cell>
          <cell r="H8544" t="str">
            <v>Approved</v>
          </cell>
        </row>
        <row r="8545">
          <cell r="A8545" t="str">
            <v>TREE2021-1435</v>
          </cell>
          <cell r="B8545" t="str">
            <v>023-553-005</v>
          </cell>
          <cell r="C8545" t="str">
            <v>Tree Removal</v>
          </cell>
          <cell r="D8545" t="str">
            <v>Bruce Barr</v>
          </cell>
          <cell r="E8545">
            <v>2147</v>
          </cell>
          <cell r="G8545" t="str">
            <v>12TH</v>
          </cell>
          <cell r="H8545" t="str">
            <v>Approved</v>
          </cell>
        </row>
        <row r="8546">
          <cell r="A8546" t="str">
            <v>TREE2021-1437</v>
          </cell>
          <cell r="B8546" t="str">
            <v>130-241-58</v>
          </cell>
          <cell r="C8546" t="str">
            <v>Tree Removal</v>
          </cell>
          <cell r="D8546" t="str">
            <v>Bruce Barr</v>
          </cell>
          <cell r="E8546">
            <v>1615</v>
          </cell>
          <cell r="G8546" t="str">
            <v>PINE CONE</v>
          </cell>
          <cell r="H8546" t="str">
            <v>Approved</v>
          </cell>
        </row>
        <row r="8547">
          <cell r="A8547" t="str">
            <v>TREE2021-1439</v>
          </cell>
          <cell r="B8547" t="str">
            <v>112-050-009</v>
          </cell>
          <cell r="C8547" t="str">
            <v>Tree Removal</v>
          </cell>
          <cell r="D8547" t="str">
            <v>Bruce Barr</v>
          </cell>
          <cell r="E8547">
            <v>701</v>
          </cell>
          <cell r="G8547" t="str">
            <v>NATIONAL</v>
          </cell>
          <cell r="H8547" t="str">
            <v>Approved</v>
          </cell>
        </row>
        <row r="8548">
          <cell r="A8548" t="str">
            <v>ERSP2021-1436</v>
          </cell>
          <cell r="B8548" t="str">
            <v>130-202-20</v>
          </cell>
          <cell r="C8548" t="str">
            <v>Grading Project</v>
          </cell>
          <cell r="D8548" t="str">
            <v>BMCKILLOP</v>
          </cell>
          <cell r="E8548">
            <v>1057</v>
          </cell>
          <cell r="G8548" t="str">
            <v>MILL CREEK</v>
          </cell>
          <cell r="H8548" t="str">
            <v>Conditional Permit</v>
          </cell>
        </row>
        <row r="8549">
          <cell r="A8549" t="str">
            <v>TREE2021-1426</v>
          </cell>
          <cell r="B8549" t="str">
            <v>1418-27-210-037</v>
          </cell>
          <cell r="C8549" t="str">
            <v>Tree Removal</v>
          </cell>
          <cell r="D8549" t="str">
            <v>Bruce Barr</v>
          </cell>
          <cell r="E8549">
            <v>1470</v>
          </cell>
          <cell r="G8549" t="str">
            <v>FLOWERS</v>
          </cell>
          <cell r="H8549" t="str">
            <v>Approved</v>
          </cell>
        </row>
        <row r="8550">
          <cell r="A8550" t="str">
            <v>TREE2021-1425</v>
          </cell>
          <cell r="B8550" t="str">
            <v>128-362-14</v>
          </cell>
          <cell r="C8550" t="str">
            <v>Tree Removal</v>
          </cell>
          <cell r="D8550" t="str">
            <v>Bruce Barr</v>
          </cell>
          <cell r="E8550">
            <v>772</v>
          </cell>
          <cell r="G8550" t="str">
            <v>GOLFERS PASS</v>
          </cell>
          <cell r="H8550" t="str">
            <v>Approved</v>
          </cell>
        </row>
        <row r="8551">
          <cell r="A8551" t="str">
            <v>TREE2021-1422</v>
          </cell>
          <cell r="B8551" t="str">
            <v>125-363-02</v>
          </cell>
          <cell r="C8551" t="str">
            <v>Tree Removal</v>
          </cell>
          <cell r="D8551" t="str">
            <v>Bruce Barr</v>
          </cell>
          <cell r="E8551">
            <v>683</v>
          </cell>
          <cell r="G8551" t="str">
            <v>BRIDGER</v>
          </cell>
          <cell r="H8551" t="str">
            <v>Approved</v>
          </cell>
        </row>
        <row r="8552">
          <cell r="A8552" t="str">
            <v>CORR2021-1148</v>
          </cell>
          <cell r="B8552" t="str">
            <v>097-100-012</v>
          </cell>
          <cell r="C8552" t="str">
            <v>Correspondence</v>
          </cell>
          <cell r="D8552" t="str">
            <v>Joan Douglas</v>
          </cell>
          <cell r="E8552">
            <v>4900</v>
          </cell>
          <cell r="F8552" t="str">
            <v>W</v>
          </cell>
          <cell r="G8552" t="str">
            <v>LAKE</v>
          </cell>
          <cell r="H8552" t="str">
            <v>Initiated</v>
          </cell>
        </row>
        <row r="8553">
          <cell r="A8553" t="str">
            <v>TREE2021-1423</v>
          </cell>
          <cell r="B8553" t="str">
            <v>093-111-001</v>
          </cell>
          <cell r="C8553" t="str">
            <v>Tree Removal</v>
          </cell>
          <cell r="D8553" t="str">
            <v>Bruce Barr</v>
          </cell>
          <cell r="E8553">
            <v>160</v>
          </cell>
          <cell r="G8553" t="str">
            <v>OBSERVATION</v>
          </cell>
          <cell r="H8553" t="str">
            <v>Approved</v>
          </cell>
        </row>
        <row r="8554">
          <cell r="A8554" t="str">
            <v>ERSP2021-1428</v>
          </cell>
          <cell r="B8554" t="str">
            <v>132-231-09</v>
          </cell>
          <cell r="C8554" t="str">
            <v>Residential Dwelling</v>
          </cell>
          <cell r="D8554" t="str">
            <v>Bridget Cornell</v>
          </cell>
          <cell r="E8554">
            <v>941</v>
          </cell>
          <cell r="G8554" t="str">
            <v>TAHOE</v>
          </cell>
          <cell r="H8554" t="str">
            <v>Conditional Permit</v>
          </cell>
        </row>
        <row r="8555">
          <cell r="A8555" t="str">
            <v>TREE2021-1424</v>
          </cell>
          <cell r="B8555" t="str">
            <v>033-792-022</v>
          </cell>
          <cell r="C8555" t="str">
            <v>Tree Removal</v>
          </cell>
          <cell r="D8555" t="str">
            <v>Bruce Barr</v>
          </cell>
          <cell r="E8555">
            <v>1121</v>
          </cell>
          <cell r="G8555" t="str">
            <v>ONNONTIOGA</v>
          </cell>
          <cell r="H8555" t="str">
            <v>Approved</v>
          </cell>
        </row>
        <row r="8556">
          <cell r="A8556" t="str">
            <v>TREE2021-1429</v>
          </cell>
          <cell r="B8556" t="str">
            <v>023-771-26</v>
          </cell>
          <cell r="C8556" t="str">
            <v>Tree Removal</v>
          </cell>
          <cell r="D8556" t="str">
            <v>Bruce Barr</v>
          </cell>
          <cell r="E8556">
            <v>927</v>
          </cell>
          <cell r="G8556" t="str">
            <v>SOUTH SHORE</v>
          </cell>
          <cell r="H8556" t="str">
            <v>Withdrawn</v>
          </cell>
        </row>
        <row r="8557">
          <cell r="A8557" t="str">
            <v>LLAD2021-1146</v>
          </cell>
          <cell r="B8557" t="str">
            <v>016-063-001</v>
          </cell>
          <cell r="C8557" t="str">
            <v>Lot Line Adjustment</v>
          </cell>
          <cell r="D8557" t="str">
            <v>Theresa Avance</v>
          </cell>
          <cell r="E8557">
            <v>8305</v>
          </cell>
          <cell r="G8557" t="str">
            <v>MEEKS BAY</v>
          </cell>
          <cell r="H8557" t="str">
            <v>Withdrawn</v>
          </cell>
        </row>
        <row r="8558">
          <cell r="A8558" t="str">
            <v>LCAP2021-0289</v>
          </cell>
          <cell r="B8558" t="str">
            <v>094-160-010</v>
          </cell>
          <cell r="C8558" t="str">
            <v>Land Capability Challenge</v>
          </cell>
          <cell r="D8558" t="str">
            <v>Contractor</v>
          </cell>
          <cell r="E8558">
            <v>1620</v>
          </cell>
          <cell r="F8558" t="str">
            <v>N</v>
          </cell>
          <cell r="G8558" t="str">
            <v>LAKE</v>
          </cell>
          <cell r="H8558" t="str">
            <v>Results Issued</v>
          </cell>
        </row>
        <row r="8559">
          <cell r="A8559" t="str">
            <v>ERSP2021-1431</v>
          </cell>
          <cell r="B8559" t="str">
            <v>1318-27-001-015</v>
          </cell>
          <cell r="C8559" t="str">
            <v>Temporary Uses</v>
          </cell>
          <cell r="D8559" t="str">
            <v>Paul Nielsen</v>
          </cell>
          <cell r="E8559">
            <v>180</v>
          </cell>
          <cell r="G8559" t="str">
            <v>LAKE</v>
          </cell>
          <cell r="H8559" t="str">
            <v>Conditional Permit</v>
          </cell>
        </row>
        <row r="8560">
          <cell r="A8560" t="str">
            <v>LCAP2021-0286</v>
          </cell>
          <cell r="B8560" t="str">
            <v>093-130-026</v>
          </cell>
          <cell r="C8560" t="str">
            <v>Land Capability Verification</v>
          </cell>
          <cell r="D8560" t="str">
            <v>CONSULTANT</v>
          </cell>
          <cell r="E8560">
            <v>3160</v>
          </cell>
          <cell r="F8560" t="str">
            <v>N</v>
          </cell>
          <cell r="G8560" t="str">
            <v>LAKE</v>
          </cell>
          <cell r="H8560" t="str">
            <v>Results Issued</v>
          </cell>
        </row>
        <row r="8561">
          <cell r="A8561" t="str">
            <v>TREE2021-1430</v>
          </cell>
          <cell r="B8561" t="str">
            <v>083-340-010</v>
          </cell>
          <cell r="C8561" t="str">
            <v>Tree Removal</v>
          </cell>
          <cell r="D8561" t="str">
            <v>Bruce Barr</v>
          </cell>
          <cell r="E8561">
            <v>446</v>
          </cell>
          <cell r="G8561" t="str">
            <v>JOHN CAIN</v>
          </cell>
          <cell r="H8561" t="str">
            <v>Approved</v>
          </cell>
        </row>
        <row r="8562">
          <cell r="A8562" t="str">
            <v>TREE2021-1432</v>
          </cell>
          <cell r="B8562" t="str">
            <v>027-352-001</v>
          </cell>
          <cell r="C8562" t="str">
            <v>Tree Removal</v>
          </cell>
          <cell r="D8562" t="str">
            <v>Bruce Barr</v>
          </cell>
          <cell r="E8562">
            <v>1053</v>
          </cell>
          <cell r="G8562" t="str">
            <v>GLENWOOD</v>
          </cell>
          <cell r="H8562" t="str">
            <v>Approved</v>
          </cell>
        </row>
        <row r="8563">
          <cell r="A8563" t="str">
            <v>QEXE2021-1147</v>
          </cell>
          <cell r="B8563" t="str">
            <v>126-301-08</v>
          </cell>
          <cell r="C8563" t="str">
            <v>Qualified Exempt</v>
          </cell>
          <cell r="D8563" t="str">
            <v>Alyson Borawski</v>
          </cell>
          <cell r="E8563">
            <v>725</v>
          </cell>
          <cell r="G8563" t="str">
            <v>FAIRVIEW</v>
          </cell>
          <cell r="H8563" t="str">
            <v>Accepted</v>
          </cell>
        </row>
        <row r="8564">
          <cell r="A8564" t="str">
            <v>TREE2021-1433</v>
          </cell>
          <cell r="B8564" t="str">
            <v>126-540-34</v>
          </cell>
          <cell r="C8564" t="str">
            <v>Tree Removal</v>
          </cell>
          <cell r="D8564" t="str">
            <v>Bruce Barr</v>
          </cell>
          <cell r="E8564">
            <v>0</v>
          </cell>
          <cell r="G8564" t="str">
            <v>TIROL</v>
          </cell>
          <cell r="H8564" t="str">
            <v>Approved</v>
          </cell>
        </row>
        <row r="8565">
          <cell r="A8565" t="str">
            <v>LCAP2021-0287</v>
          </cell>
          <cell r="B8565" t="str">
            <v>116-040-023</v>
          </cell>
          <cell r="C8565" t="str">
            <v>Land Capability Verification</v>
          </cell>
          <cell r="D8565" t="str">
            <v>Julie Roll</v>
          </cell>
          <cell r="E8565">
            <v>0</v>
          </cell>
          <cell r="G8565" t="str">
            <v>NONE</v>
          </cell>
          <cell r="H8565" t="str">
            <v>Results Issued</v>
          </cell>
        </row>
        <row r="8566">
          <cell r="A8566" t="str">
            <v>LCAP2021-0288</v>
          </cell>
          <cell r="B8566" t="str">
            <v>016-051-037</v>
          </cell>
          <cell r="C8566" t="str">
            <v>Site Assessment</v>
          </cell>
          <cell r="D8566" t="str">
            <v>Julie Roll</v>
          </cell>
          <cell r="E8566">
            <v>8243</v>
          </cell>
          <cell r="G8566" t="str">
            <v>MEEKS BAY</v>
          </cell>
          <cell r="H8566" t="str">
            <v>Results Issued</v>
          </cell>
        </row>
        <row r="8567">
          <cell r="A8567" t="str">
            <v>TREE2021-1427</v>
          </cell>
          <cell r="B8567" t="str">
            <v>125-041-15</v>
          </cell>
          <cell r="C8567" t="str">
            <v>Tree Removal</v>
          </cell>
          <cell r="D8567" t="str">
            <v>Bruce Barr</v>
          </cell>
          <cell r="E8567">
            <v>739</v>
          </cell>
          <cell r="G8567" t="str">
            <v>ALLISON</v>
          </cell>
          <cell r="H8567" t="str">
            <v>Approved</v>
          </cell>
        </row>
        <row r="8568">
          <cell r="A8568" t="str">
            <v>FEET2021-1144</v>
          </cell>
          <cell r="B8568" t="str">
            <v>033-543-006</v>
          </cell>
          <cell r="C8568" t="str">
            <v>Building/ERS/Admin/Fee Transfer</v>
          </cell>
          <cell r="D8568" t="str">
            <v>NO FILE</v>
          </cell>
          <cell r="E8568">
            <v>1142</v>
          </cell>
          <cell r="G8568" t="str">
            <v>CLEAR VIEW</v>
          </cell>
        </row>
        <row r="8569">
          <cell r="A8569" t="str">
            <v>TREE2021-1415</v>
          </cell>
          <cell r="B8569" t="str">
            <v>016-101-006</v>
          </cell>
          <cell r="C8569" t="str">
            <v>Tree Removal</v>
          </cell>
          <cell r="D8569" t="str">
            <v>Bruce Barr</v>
          </cell>
          <cell r="E8569">
            <v>8519</v>
          </cell>
          <cell r="G8569" t="str">
            <v>MEEKS BAY</v>
          </cell>
          <cell r="H8569" t="str">
            <v>Approved</v>
          </cell>
        </row>
        <row r="8570">
          <cell r="A8570" t="str">
            <v>FEET2021-1124</v>
          </cell>
          <cell r="B8570" t="str">
            <v>025-303-010</v>
          </cell>
          <cell r="C8570" t="str">
            <v>Building/ERS/Admin/Fee Transfer</v>
          </cell>
          <cell r="E8570">
            <v>1507</v>
          </cell>
          <cell r="G8570" t="str">
            <v>BLACK BART</v>
          </cell>
        </row>
        <row r="8571">
          <cell r="A8571" t="str">
            <v>FEET2021-1129</v>
          </cell>
          <cell r="B8571" t="str">
            <v>025-754-008</v>
          </cell>
          <cell r="C8571" t="str">
            <v>Building/ERS/Admin/Fee Transfer</v>
          </cell>
          <cell r="E8571">
            <v>2020</v>
          </cell>
          <cell r="G8571" t="str">
            <v>HIGH MEADOW</v>
          </cell>
        </row>
        <row r="8572">
          <cell r="A8572" t="str">
            <v>TREE2022-0245</v>
          </cell>
          <cell r="B8572" t="str">
            <v>092-023-006</v>
          </cell>
          <cell r="C8572" t="str">
            <v>Tree Removal</v>
          </cell>
          <cell r="D8572" t="str">
            <v>Bruce Barr</v>
          </cell>
          <cell r="E8572">
            <v>830</v>
          </cell>
          <cell r="G8572" t="str">
            <v>FULTON CRESCENT</v>
          </cell>
          <cell r="H8572" t="str">
            <v>Approved</v>
          </cell>
        </row>
        <row r="8573">
          <cell r="A8573" t="str">
            <v>TREE2021-1466</v>
          </cell>
          <cell r="B8573" t="str">
            <v>033-842-001</v>
          </cell>
          <cell r="C8573" t="str">
            <v>Tree Removal</v>
          </cell>
          <cell r="D8573" t="str">
            <v>Bruce Barr</v>
          </cell>
          <cell r="E8573">
            <v>539</v>
          </cell>
          <cell r="G8573" t="str">
            <v>KORU</v>
          </cell>
          <cell r="H8573" t="str">
            <v>Approved</v>
          </cell>
        </row>
        <row r="8574">
          <cell r="A8574" t="str">
            <v>TREE2022-0246</v>
          </cell>
          <cell r="B8574" t="str">
            <v>084-074-009</v>
          </cell>
          <cell r="C8574" t="str">
            <v>Tree Removal</v>
          </cell>
          <cell r="D8574" t="str">
            <v>Bruce Barr</v>
          </cell>
          <cell r="E8574">
            <v>2585</v>
          </cell>
          <cell r="G8574" t="str">
            <v>SHADY</v>
          </cell>
          <cell r="H8574" t="str">
            <v>Approved</v>
          </cell>
        </row>
        <row r="8575">
          <cell r="A8575" t="str">
            <v>FEET2021-1130</v>
          </cell>
          <cell r="B8575" t="str">
            <v>025-755-018</v>
          </cell>
          <cell r="C8575" t="str">
            <v>Building/ERS/Admin/Fee Transfer</v>
          </cell>
          <cell r="E8575">
            <v>2190</v>
          </cell>
          <cell r="G8575" t="str">
            <v>LUPINE</v>
          </cell>
        </row>
        <row r="8576">
          <cell r="A8576" t="str">
            <v>TREE2021-1413</v>
          </cell>
          <cell r="B8576" t="str">
            <v>122-251-18</v>
          </cell>
          <cell r="C8576" t="str">
            <v>Tree Removal</v>
          </cell>
          <cell r="D8576" t="str">
            <v>Bruce Barr</v>
          </cell>
          <cell r="E8576">
            <v>897</v>
          </cell>
          <cell r="G8576" t="str">
            <v>LAKESHORE</v>
          </cell>
          <cell r="H8576" t="str">
            <v>Approved</v>
          </cell>
        </row>
        <row r="8577">
          <cell r="A8577" t="str">
            <v>FEET2021-1142</v>
          </cell>
          <cell r="B8577" t="str">
            <v>033-461-007</v>
          </cell>
          <cell r="C8577" t="str">
            <v>Building/ERS/Admin/Fee Transfer</v>
          </cell>
          <cell r="E8577">
            <v>1388</v>
          </cell>
          <cell r="G8577" t="str">
            <v>MT RAINIER</v>
          </cell>
        </row>
        <row r="8578">
          <cell r="A8578" t="str">
            <v>FEET2021-1133</v>
          </cell>
          <cell r="B8578" t="str">
            <v>033-180-030</v>
          </cell>
          <cell r="C8578" t="str">
            <v>Building/ERS/Admin/Fee Transfer</v>
          </cell>
          <cell r="E8578">
            <v>1631</v>
          </cell>
          <cell r="G8578" t="str">
            <v>SAWMILL</v>
          </cell>
        </row>
        <row r="8579">
          <cell r="A8579" t="str">
            <v>LCAP2021-0285</v>
          </cell>
          <cell r="B8579" t="str">
            <v>125-132-01</v>
          </cell>
          <cell r="C8579" t="str">
            <v>Site Assessment</v>
          </cell>
          <cell r="D8579" t="str">
            <v>Julie Roll</v>
          </cell>
          <cell r="E8579">
            <v>711</v>
          </cell>
          <cell r="G8579" t="str">
            <v>TYNER</v>
          </cell>
          <cell r="H8579" t="str">
            <v>Results Issued</v>
          </cell>
        </row>
        <row r="8580">
          <cell r="A8580" t="str">
            <v>TREE2021-1420</v>
          </cell>
          <cell r="B8580" t="str">
            <v>031-161-09</v>
          </cell>
          <cell r="C8580" t="str">
            <v>Tree Removal</v>
          </cell>
          <cell r="D8580" t="str">
            <v>Bruce Barr</v>
          </cell>
          <cell r="E8580">
            <v>1105</v>
          </cell>
          <cell r="G8580" t="str">
            <v>CARSON</v>
          </cell>
          <cell r="H8580" t="str">
            <v>Approved</v>
          </cell>
        </row>
        <row r="8581">
          <cell r="A8581" t="str">
            <v>TREE2022-0343</v>
          </cell>
          <cell r="B8581" t="str">
            <v>1318-24-302-002</v>
          </cell>
          <cell r="C8581" t="str">
            <v>Tree Removal</v>
          </cell>
          <cell r="D8581" t="str">
            <v>Bruce Barr</v>
          </cell>
          <cell r="E8581">
            <v>490</v>
          </cell>
          <cell r="G8581" t="str">
            <v>LAUREL</v>
          </cell>
          <cell r="H8581" t="str">
            <v>Approved</v>
          </cell>
        </row>
        <row r="8582">
          <cell r="A8582" t="str">
            <v>FEET2021-1134</v>
          </cell>
          <cell r="B8582" t="str">
            <v>033-213-004</v>
          </cell>
          <cell r="C8582" t="str">
            <v>Building/ERS/Admin/Fee Transfer</v>
          </cell>
          <cell r="E8582">
            <v>1610</v>
          </cell>
          <cell r="G8582" t="str">
            <v>BEL AIRE</v>
          </cell>
        </row>
        <row r="8583">
          <cell r="A8583" t="str">
            <v>ERSP2021-1421</v>
          </cell>
          <cell r="B8583" t="str">
            <v>1418-00-001-005</v>
          </cell>
          <cell r="C8583" t="str">
            <v>Rec-Public Service</v>
          </cell>
          <cell r="D8583" t="str">
            <v>Paul Nielsen</v>
          </cell>
          <cell r="E8583">
            <v>0</v>
          </cell>
          <cell r="G8583" t="str">
            <v>NONE</v>
          </cell>
          <cell r="H8583" t="str">
            <v>Acknowledged</v>
          </cell>
        </row>
        <row r="8584">
          <cell r="A8584" t="str">
            <v>ERSP2021-1409</v>
          </cell>
          <cell r="B8584" t="str">
            <v>083-350-004</v>
          </cell>
          <cell r="C8584" t="str">
            <v>Residential Dwelling</v>
          </cell>
          <cell r="D8584" t="str">
            <v>Karen Fink</v>
          </cell>
          <cell r="E8584">
            <v>332</v>
          </cell>
          <cell r="G8584" t="str">
            <v>WOODVIEW</v>
          </cell>
          <cell r="H8584" t="str">
            <v>Incomplete Submittal</v>
          </cell>
        </row>
        <row r="8585">
          <cell r="A8585" t="str">
            <v>FEET2021-1145</v>
          </cell>
          <cell r="B8585" t="str">
            <v>033-565-005</v>
          </cell>
          <cell r="C8585" t="str">
            <v>Building/ERS/Admin/Fee Transfer</v>
          </cell>
          <cell r="E8585">
            <v>965</v>
          </cell>
          <cell r="G8585" t="str">
            <v>FOREST MOUNTAIN</v>
          </cell>
        </row>
        <row r="8586">
          <cell r="A8586" t="str">
            <v>HIST2021-1123</v>
          </cell>
          <cell r="B8586" t="str">
            <v>094-233-001</v>
          </cell>
          <cell r="C8586" t="str">
            <v>Historical Determination</v>
          </cell>
          <cell r="D8586" t="str">
            <v>RGRAVES</v>
          </cell>
          <cell r="E8586">
            <v>655</v>
          </cell>
          <cell r="G8586" t="str">
            <v>VIRGINIA</v>
          </cell>
          <cell r="H8586" t="str">
            <v>Determination Issued</v>
          </cell>
        </row>
        <row r="8587">
          <cell r="A8587" t="str">
            <v>TREE2021-1410</v>
          </cell>
          <cell r="B8587" t="str">
            <v>093-370-017</v>
          </cell>
          <cell r="C8587" t="str">
            <v>Tree Removal</v>
          </cell>
          <cell r="D8587" t="str">
            <v>Bruce Barr</v>
          </cell>
          <cell r="E8587">
            <v>200</v>
          </cell>
          <cell r="G8587" t="str">
            <v>EDGEWOOD</v>
          </cell>
          <cell r="H8587" t="str">
            <v>Approved</v>
          </cell>
        </row>
        <row r="8588">
          <cell r="A8588" t="str">
            <v>TREE2022-0519</v>
          </cell>
          <cell r="B8588" t="str">
            <v>1318-26-515-020</v>
          </cell>
          <cell r="C8588" t="str">
            <v>Tree Removal</v>
          </cell>
          <cell r="D8588" t="str">
            <v>Bruce Barr</v>
          </cell>
          <cell r="E8588">
            <v>170</v>
          </cell>
          <cell r="G8588" t="str">
            <v>GRANITE SPRINGS</v>
          </cell>
          <cell r="H8588" t="str">
            <v>Approved</v>
          </cell>
        </row>
        <row r="8589">
          <cell r="A8589" t="str">
            <v>FEET2021-1128</v>
          </cell>
          <cell r="B8589" t="str">
            <v>025-731-003</v>
          </cell>
          <cell r="C8589" t="str">
            <v>Building/ERS/Admin/Fee Transfer</v>
          </cell>
          <cell r="E8589">
            <v>2323</v>
          </cell>
          <cell r="G8589" t="str">
            <v>LUPINE</v>
          </cell>
        </row>
        <row r="8590">
          <cell r="A8590" t="str">
            <v>FEET2021-1138</v>
          </cell>
          <cell r="B8590" t="str">
            <v>033-434-014</v>
          </cell>
          <cell r="C8590" t="str">
            <v>Building/ERS/Admin/Fee Transfer</v>
          </cell>
          <cell r="E8590">
            <v>1774</v>
          </cell>
          <cell r="G8590" t="str">
            <v>DELAWARE</v>
          </cell>
        </row>
        <row r="8591">
          <cell r="A8591" t="str">
            <v>FEET2021-1132</v>
          </cell>
          <cell r="B8591" t="str">
            <v>032-323-017</v>
          </cell>
          <cell r="C8591" t="str">
            <v>Building/ERS/Admin/Fee Transfer</v>
          </cell>
          <cell r="D8591" t="str">
            <v>NO FILE</v>
          </cell>
          <cell r="E8591">
            <v>2240</v>
          </cell>
          <cell r="G8591" t="str">
            <v>DUNDEE</v>
          </cell>
        </row>
        <row r="8592">
          <cell r="A8592" t="str">
            <v>TREE2021-1414</v>
          </cell>
          <cell r="B8592" t="str">
            <v>123-132-03</v>
          </cell>
          <cell r="C8592" t="str">
            <v>Tree Removal</v>
          </cell>
          <cell r="D8592" t="str">
            <v>Bruce Barr</v>
          </cell>
          <cell r="E8592">
            <v>520</v>
          </cell>
          <cell r="G8592" t="str">
            <v>GONOWABIE</v>
          </cell>
          <cell r="H8592" t="str">
            <v>Approved</v>
          </cell>
        </row>
        <row r="8593">
          <cell r="A8593" t="str">
            <v>FEET2021-1131</v>
          </cell>
          <cell r="B8593" t="str">
            <v>025-757-010</v>
          </cell>
          <cell r="C8593" t="str">
            <v>Building/ERS/Admin/Fee Transfer</v>
          </cell>
          <cell r="E8593">
            <v>0</v>
          </cell>
          <cell r="G8593" t="str">
            <v>NONE</v>
          </cell>
        </row>
        <row r="8594">
          <cell r="A8594" t="str">
            <v>TREE2021-1417</v>
          </cell>
          <cell r="B8594" t="str">
            <v>116-210-027</v>
          </cell>
          <cell r="C8594" t="str">
            <v>Tree Removal</v>
          </cell>
          <cell r="D8594" t="str">
            <v>Bruce Barr</v>
          </cell>
          <cell r="E8594">
            <v>5631</v>
          </cell>
          <cell r="G8594" t="str">
            <v>RHODESIA</v>
          </cell>
          <cell r="H8594" t="str">
            <v>Approved</v>
          </cell>
        </row>
        <row r="8595">
          <cell r="A8595" t="str">
            <v>TREE2021-1419</v>
          </cell>
          <cell r="B8595" t="str">
            <v>116-050-039</v>
          </cell>
          <cell r="C8595" t="str">
            <v>Tree Removal</v>
          </cell>
          <cell r="D8595" t="str">
            <v>Bruce Barr</v>
          </cell>
          <cell r="E8595">
            <v>453</v>
          </cell>
          <cell r="G8595" t="str">
            <v>AGATE</v>
          </cell>
          <cell r="H8595" t="str">
            <v>Approved</v>
          </cell>
        </row>
        <row r="8596">
          <cell r="A8596" t="str">
            <v>FEET2021-1127</v>
          </cell>
          <cell r="B8596" t="str">
            <v>025-642-002</v>
          </cell>
          <cell r="C8596" t="str">
            <v>Building/ERS/Admin/Fee Transfer</v>
          </cell>
          <cell r="E8596">
            <v>2514</v>
          </cell>
          <cell r="G8596" t="str">
            <v>TALBOT</v>
          </cell>
        </row>
        <row r="8597">
          <cell r="A8597" t="str">
            <v>TREE2021-1416</v>
          </cell>
          <cell r="B8597" t="str">
            <v>016-332-026</v>
          </cell>
          <cell r="C8597" t="str">
            <v>Tree Removal</v>
          </cell>
          <cell r="D8597" t="str">
            <v>Bruce Barr</v>
          </cell>
          <cell r="E8597">
            <v>315</v>
          </cell>
          <cell r="G8597" t="str">
            <v>CEDAR RIDGE</v>
          </cell>
          <cell r="H8597" t="str">
            <v>Approved</v>
          </cell>
        </row>
        <row r="8598">
          <cell r="A8598" t="str">
            <v>TREE2021-1418</v>
          </cell>
          <cell r="B8598" t="str">
            <v>116-090-021</v>
          </cell>
          <cell r="C8598" t="str">
            <v>Tree Removal</v>
          </cell>
          <cell r="D8598" t="str">
            <v>Bruce Barr</v>
          </cell>
          <cell r="E8598">
            <v>626</v>
          </cell>
          <cell r="G8598" t="str">
            <v>PRETORIA</v>
          </cell>
          <cell r="H8598" t="str">
            <v>Approved</v>
          </cell>
        </row>
        <row r="8599">
          <cell r="A8599" t="str">
            <v>TREE2021-1411</v>
          </cell>
          <cell r="B8599" t="str">
            <v>130-230-16</v>
          </cell>
          <cell r="C8599" t="str">
            <v>Tree Removal</v>
          </cell>
          <cell r="D8599" t="str">
            <v>Bruce Barr</v>
          </cell>
          <cell r="E8599">
            <v>1047</v>
          </cell>
          <cell r="G8599" t="str">
            <v>LAKESHORE</v>
          </cell>
          <cell r="H8599" t="str">
            <v>Approved</v>
          </cell>
        </row>
        <row r="8600">
          <cell r="A8600" t="str">
            <v>TREE2021-1412</v>
          </cell>
          <cell r="B8600" t="str">
            <v>023-291-005</v>
          </cell>
          <cell r="C8600" t="str">
            <v>Tree Removal</v>
          </cell>
          <cell r="D8600" t="str">
            <v>Bruce Barr</v>
          </cell>
          <cell r="E8600">
            <v>925</v>
          </cell>
          <cell r="G8600" t="str">
            <v>ELOISE</v>
          </cell>
          <cell r="H8600" t="str">
            <v>Approved</v>
          </cell>
        </row>
        <row r="8601">
          <cell r="A8601" t="str">
            <v>FEET2021-1126</v>
          </cell>
          <cell r="B8601" t="str">
            <v>025-642-002</v>
          </cell>
          <cell r="C8601" t="str">
            <v>Building/ERS/Admin/Fee Transfer</v>
          </cell>
          <cell r="E8601">
            <v>2514</v>
          </cell>
          <cell r="G8601" t="str">
            <v>TALBOT</v>
          </cell>
        </row>
        <row r="8602">
          <cell r="A8602" t="str">
            <v>FEET2021-1139</v>
          </cell>
          <cell r="B8602" t="str">
            <v>033-441-007</v>
          </cell>
          <cell r="C8602" t="str">
            <v>Building/ERS/Admin/Fee Transfer</v>
          </cell>
          <cell r="D8602" t="str">
            <v>NO FILE</v>
          </cell>
          <cell r="E8602">
            <v>1319</v>
          </cell>
          <cell r="G8602" t="str">
            <v>MT DIABLO</v>
          </cell>
        </row>
        <row r="8603">
          <cell r="A8603" t="str">
            <v>FEET2021-1141</v>
          </cell>
          <cell r="B8603" t="str">
            <v>033-461-006</v>
          </cell>
          <cell r="C8603" t="str">
            <v>Building/ERS/Admin/Fee Transfer</v>
          </cell>
          <cell r="E8603">
            <v>1381</v>
          </cell>
          <cell r="G8603" t="str">
            <v>CLIFF</v>
          </cell>
        </row>
        <row r="8604">
          <cell r="A8604" t="str">
            <v>FEET2021-1137</v>
          </cell>
          <cell r="B8604" t="str">
            <v>033-333-002</v>
          </cell>
          <cell r="C8604" t="str">
            <v>Building/ERS/Admin/Fee Transfer</v>
          </cell>
          <cell r="E8604">
            <v>1248</v>
          </cell>
          <cell r="G8604" t="str">
            <v>ECHO VIEW</v>
          </cell>
        </row>
        <row r="8605">
          <cell r="A8605" t="str">
            <v>FEET2021-1125</v>
          </cell>
          <cell r="B8605" t="str">
            <v>025-354-015</v>
          </cell>
          <cell r="C8605" t="str">
            <v>Building/ERS/Admin/Fee Transfer</v>
          </cell>
          <cell r="E8605">
            <v>1475</v>
          </cell>
          <cell r="G8605" t="str">
            <v>CHINQUAPIN</v>
          </cell>
        </row>
        <row r="8606">
          <cell r="A8606" t="str">
            <v>FEET2021-1135</v>
          </cell>
          <cell r="B8606" t="str">
            <v>033-283-008</v>
          </cell>
          <cell r="C8606" t="str">
            <v>Building/ERS/Admin/Fee Transfer</v>
          </cell>
          <cell r="E8606">
            <v>748</v>
          </cell>
          <cell r="G8606" t="str">
            <v>MULE DEER</v>
          </cell>
        </row>
        <row r="8607">
          <cell r="A8607" t="str">
            <v>FEET2021-1136</v>
          </cell>
          <cell r="B8607" t="str">
            <v>033-292-012</v>
          </cell>
          <cell r="C8607" t="str">
            <v>Building/ERS/Admin/Fee Transfer</v>
          </cell>
          <cell r="E8607">
            <v>1534</v>
          </cell>
          <cell r="G8607" t="str">
            <v>CHERRY HILLS</v>
          </cell>
        </row>
        <row r="8608">
          <cell r="A8608" t="str">
            <v>FEET2021-1140</v>
          </cell>
          <cell r="B8608" t="str">
            <v>033-452-011</v>
          </cell>
          <cell r="C8608" t="str">
            <v>Building/ERS/Admin/Fee Transfer</v>
          </cell>
          <cell r="E8608">
            <v>1360</v>
          </cell>
          <cell r="G8608" t="str">
            <v>MT OLYMPIA</v>
          </cell>
        </row>
        <row r="8609">
          <cell r="A8609" t="str">
            <v>ERSP2020-1718-01</v>
          </cell>
          <cell r="B8609" t="str">
            <v>124-072-06</v>
          </cell>
          <cell r="C8609" t="str">
            <v>Plan Revision</v>
          </cell>
          <cell r="D8609" t="str">
            <v>Alyson Borawski</v>
          </cell>
          <cell r="E8609">
            <v>511</v>
          </cell>
          <cell r="G8609" t="str">
            <v>JENSEN</v>
          </cell>
          <cell r="H8609" t="str">
            <v>Conditional Permit</v>
          </cell>
        </row>
        <row r="8610">
          <cell r="A8610" t="str">
            <v>TREE2021-1405</v>
          </cell>
          <cell r="B8610" t="str">
            <v>025-621-001</v>
          </cell>
          <cell r="C8610" t="str">
            <v>Tree Removal</v>
          </cell>
          <cell r="D8610" t="str">
            <v>Bruce Barr</v>
          </cell>
          <cell r="E8610">
            <v>2285</v>
          </cell>
          <cell r="G8610" t="str">
            <v>DEL NORTE</v>
          </cell>
          <cell r="H8610" t="str">
            <v>Approved</v>
          </cell>
        </row>
        <row r="8611">
          <cell r="A8611" t="str">
            <v>ERSP2021-1402</v>
          </cell>
          <cell r="B8611" t="str">
            <v>1418-10-710-027</v>
          </cell>
          <cell r="C8611" t="str">
            <v>Underground Tank Removal</v>
          </cell>
          <cell r="D8611" t="str">
            <v>BMCKILLOP</v>
          </cell>
          <cell r="E8611">
            <v>2047</v>
          </cell>
          <cell r="G8611" t="str">
            <v>JELLERSON</v>
          </cell>
          <cell r="H8611" t="str">
            <v>Conditional Permit</v>
          </cell>
        </row>
        <row r="8612">
          <cell r="A8612" t="str">
            <v>ADMIN2021-0031</v>
          </cell>
          <cell r="C8612" t="str">
            <v>FOIA - Subpoena</v>
          </cell>
          <cell r="D8612" t="str">
            <v>Katherine Huston</v>
          </cell>
          <cell r="H8612" t="str">
            <v>Received</v>
          </cell>
        </row>
        <row r="8613">
          <cell r="A8613" t="str">
            <v>TYCS2021-1122</v>
          </cell>
          <cell r="B8613" t="str">
            <v>123-145-07</v>
          </cell>
          <cell r="C8613" t="str">
            <v>Tahoe Yellow Cress Survey</v>
          </cell>
          <cell r="D8613" t="str">
            <v>Bruce Barr</v>
          </cell>
          <cell r="E8613">
            <v>424</v>
          </cell>
          <cell r="G8613" t="str">
            <v>GONOWABIE</v>
          </cell>
          <cell r="H8613" t="str">
            <v>Inspected</v>
          </cell>
        </row>
        <row r="8614">
          <cell r="A8614" t="str">
            <v>TREE2021-1408</v>
          </cell>
          <cell r="B8614" t="str">
            <v>016-554-002</v>
          </cell>
          <cell r="C8614" t="str">
            <v>Tree Removal</v>
          </cell>
          <cell r="D8614" t="str">
            <v>Bruce Barr</v>
          </cell>
          <cell r="E8614">
            <v>454</v>
          </cell>
          <cell r="G8614" t="str">
            <v>SWEETWATER</v>
          </cell>
          <cell r="H8614" t="str">
            <v>Approved</v>
          </cell>
        </row>
        <row r="8615">
          <cell r="A8615" t="str">
            <v>TREE2021-1403</v>
          </cell>
          <cell r="B8615" t="str">
            <v>080-113-028</v>
          </cell>
          <cell r="C8615" t="str">
            <v>Tree Removal</v>
          </cell>
          <cell r="D8615" t="str">
            <v>Bruce Barr</v>
          </cell>
          <cell r="E8615">
            <v>2485</v>
          </cell>
          <cell r="G8615" t="str">
            <v>TEPEE</v>
          </cell>
          <cell r="H8615" t="str">
            <v>Approved</v>
          </cell>
        </row>
        <row r="8616">
          <cell r="A8616" t="str">
            <v>TREE2021-1406</v>
          </cell>
          <cell r="B8616" t="str">
            <v>094-052-011</v>
          </cell>
          <cell r="C8616" t="str">
            <v>Tree Removal</v>
          </cell>
          <cell r="D8616" t="str">
            <v>Bruce Barr</v>
          </cell>
          <cell r="E8616">
            <v>445</v>
          </cell>
          <cell r="G8616" t="str">
            <v>FAIRWAY</v>
          </cell>
          <cell r="H8616" t="str">
            <v>Approved</v>
          </cell>
        </row>
        <row r="8617">
          <cell r="A8617" t="str">
            <v>TREE2021-1401</v>
          </cell>
          <cell r="B8617" t="str">
            <v>131-070-50</v>
          </cell>
          <cell r="C8617" t="str">
            <v>Tree Removal</v>
          </cell>
          <cell r="D8617" t="str">
            <v>Bruce Barr</v>
          </cell>
          <cell r="E8617">
            <v>908</v>
          </cell>
          <cell r="G8617" t="str">
            <v>HAROLD</v>
          </cell>
          <cell r="H8617" t="str">
            <v>Approved</v>
          </cell>
        </row>
        <row r="8618">
          <cell r="A8618" t="str">
            <v>ERSP2021-1404</v>
          </cell>
          <cell r="B8618" t="str">
            <v>117-160-020</v>
          </cell>
          <cell r="C8618" t="str">
            <v>Rec-Public Service</v>
          </cell>
          <cell r="D8618" t="str">
            <v>Paul Nielsen</v>
          </cell>
          <cell r="E8618">
            <v>0</v>
          </cell>
          <cell r="G8618" t="str">
            <v>NONE</v>
          </cell>
          <cell r="H8618" t="str">
            <v>Acknowledged</v>
          </cell>
        </row>
        <row r="8619">
          <cell r="A8619" t="str">
            <v>TREE2021-1407</v>
          </cell>
          <cell r="B8619" t="str">
            <v>025-032-028</v>
          </cell>
          <cell r="C8619" t="str">
            <v>Tree Removal</v>
          </cell>
          <cell r="D8619" t="str">
            <v>Bruce Barr</v>
          </cell>
          <cell r="E8619">
            <v>3584</v>
          </cell>
          <cell r="G8619" t="str">
            <v>MACKEDIE</v>
          </cell>
          <cell r="H8619" t="str">
            <v>Approved</v>
          </cell>
        </row>
        <row r="8620">
          <cell r="A8620" t="str">
            <v>ERSP2021-1400</v>
          </cell>
          <cell r="B8620" t="str">
            <v>115-020-019</v>
          </cell>
          <cell r="C8620" t="str">
            <v>Residential Dwelling</v>
          </cell>
          <cell r="D8620" t="str">
            <v>INTAKE INTAKE</v>
          </cell>
          <cell r="E8620">
            <v>5271</v>
          </cell>
          <cell r="F8620" t="str">
            <v>N</v>
          </cell>
          <cell r="G8620" t="str">
            <v>LAKE</v>
          </cell>
          <cell r="H8620" t="str">
            <v>Withdrawn</v>
          </cell>
        </row>
        <row r="8621">
          <cell r="A8621" t="str">
            <v>TREE2021-1399</v>
          </cell>
          <cell r="B8621" t="str">
            <v>023-141-029</v>
          </cell>
          <cell r="C8621" t="str">
            <v>Tree Removal</v>
          </cell>
          <cell r="D8621" t="str">
            <v>Bruce Barr</v>
          </cell>
          <cell r="E8621">
            <v>648</v>
          </cell>
          <cell r="G8621" t="str">
            <v>JAMES</v>
          </cell>
          <cell r="H8621" t="str">
            <v>Approved</v>
          </cell>
        </row>
        <row r="8622">
          <cell r="A8622" t="str">
            <v>FEET2021-1114</v>
          </cell>
          <cell r="B8622" t="str">
            <v>016-292-032</v>
          </cell>
          <cell r="C8622" t="str">
            <v>Building/ERS/Admin/Fee Transfer</v>
          </cell>
          <cell r="E8622">
            <v>8637</v>
          </cell>
          <cell r="G8622" t="str">
            <v>RUBICON</v>
          </cell>
        </row>
        <row r="8623">
          <cell r="A8623" t="str">
            <v>FEET2021-1120</v>
          </cell>
          <cell r="B8623" t="str">
            <v>018-291-002</v>
          </cell>
          <cell r="C8623" t="str">
            <v>Building/ERS/Admin/Fee Transfer</v>
          </cell>
          <cell r="E8623">
            <v>2147</v>
          </cell>
          <cell r="G8623" t="str">
            <v>CASCADE</v>
          </cell>
        </row>
        <row r="8624">
          <cell r="A8624" t="str">
            <v>FEET2021-1103</v>
          </cell>
          <cell r="B8624" t="str">
            <v>015-032-008</v>
          </cell>
          <cell r="C8624" t="str">
            <v>Building/ERS/Admin/Fee Transfer</v>
          </cell>
          <cell r="E8624">
            <v>0</v>
          </cell>
          <cell r="G8624" t="str">
            <v>NONE</v>
          </cell>
        </row>
        <row r="8625">
          <cell r="A8625" t="str">
            <v>TREE2021-1392</v>
          </cell>
          <cell r="B8625" t="str">
            <v>125-462-03</v>
          </cell>
          <cell r="C8625" t="str">
            <v>Tree Removal</v>
          </cell>
          <cell r="D8625" t="str">
            <v>Bruce Barr</v>
          </cell>
          <cell r="E8625">
            <v>666</v>
          </cell>
          <cell r="G8625" t="str">
            <v>TYNER</v>
          </cell>
          <cell r="H8625" t="str">
            <v>Approved</v>
          </cell>
        </row>
        <row r="8626">
          <cell r="A8626" t="str">
            <v>FEET2021-1101</v>
          </cell>
          <cell r="B8626" t="str">
            <v>014-321-002</v>
          </cell>
          <cell r="C8626" t="str">
            <v>Building/ERS/Admin/Fee Transfer</v>
          </cell>
          <cell r="E8626">
            <v>7278</v>
          </cell>
          <cell r="G8626" t="str">
            <v>CHINKAPIN</v>
          </cell>
        </row>
        <row r="8627">
          <cell r="A8627" t="str">
            <v>ERSP2021-1397</v>
          </cell>
          <cell r="B8627" t="str">
            <v>1318-27-001-015</v>
          </cell>
          <cell r="C8627" t="str">
            <v>Temporary Uses</v>
          </cell>
          <cell r="D8627" t="str">
            <v>INTAKE INTAKE</v>
          </cell>
          <cell r="E8627">
            <v>180</v>
          </cell>
          <cell r="G8627" t="str">
            <v>LAKE</v>
          </cell>
          <cell r="H8627" t="str">
            <v>Incomplete Submittal</v>
          </cell>
        </row>
        <row r="8628">
          <cell r="A8628" t="str">
            <v>LCAP2021-0283</v>
          </cell>
          <cell r="B8628" t="str">
            <v>1318-15-311-010</v>
          </cell>
          <cell r="C8628" t="str">
            <v>Site Assessment</v>
          </cell>
          <cell r="D8628" t="str">
            <v>Julie Roll</v>
          </cell>
          <cell r="E8628">
            <v>3</v>
          </cell>
          <cell r="G8628" t="str">
            <v>NAVAJO</v>
          </cell>
          <cell r="H8628" t="str">
            <v>Results Issued</v>
          </cell>
        </row>
        <row r="8629">
          <cell r="A8629" t="str">
            <v>FEET2021-1104</v>
          </cell>
          <cell r="B8629" t="str">
            <v>015-032-013</v>
          </cell>
          <cell r="C8629" t="str">
            <v>Building/ERS/Admin/Fee Transfer</v>
          </cell>
          <cell r="E8629">
            <v>0</v>
          </cell>
          <cell r="G8629" t="str">
            <v>NONE</v>
          </cell>
        </row>
        <row r="8630">
          <cell r="A8630" t="str">
            <v>FEET2021-1099</v>
          </cell>
          <cell r="B8630" t="str">
            <v>014-301-004</v>
          </cell>
          <cell r="C8630" t="str">
            <v>Building/ERS/Admin/Fee Transfer</v>
          </cell>
          <cell r="E8630">
            <v>7163</v>
          </cell>
          <cell r="G8630" t="str">
            <v>ANTELOPE</v>
          </cell>
        </row>
        <row r="8631">
          <cell r="A8631" t="str">
            <v>FEET2021-1117</v>
          </cell>
          <cell r="B8631" t="str">
            <v>016-432-016</v>
          </cell>
          <cell r="C8631" t="str">
            <v>Building/ERS/Admin/Fee Transfer</v>
          </cell>
          <cell r="D8631" t="str">
            <v>NO FILE</v>
          </cell>
          <cell r="E8631">
            <v>9081</v>
          </cell>
          <cell r="G8631" t="str">
            <v>MANZANITA</v>
          </cell>
        </row>
        <row r="8632">
          <cell r="A8632" t="str">
            <v>FEET2021-1112</v>
          </cell>
          <cell r="B8632" t="str">
            <v>015-304-012</v>
          </cell>
          <cell r="C8632" t="str">
            <v>Building/ERS/Admin/Fee Transfer</v>
          </cell>
          <cell r="E8632">
            <v>7306</v>
          </cell>
          <cell r="G8632" t="str">
            <v>SIXTH</v>
          </cell>
        </row>
        <row r="8633">
          <cell r="A8633" t="str">
            <v>FEET2021-1110</v>
          </cell>
          <cell r="B8633" t="str">
            <v>015-262-007</v>
          </cell>
          <cell r="C8633" t="str">
            <v>Building/ERS/Admin/Fee Transfer</v>
          </cell>
          <cell r="E8633">
            <v>0</v>
          </cell>
          <cell r="G8633" t="str">
            <v>NONE</v>
          </cell>
        </row>
        <row r="8634">
          <cell r="A8634" t="str">
            <v>FEET2021-1102</v>
          </cell>
          <cell r="B8634" t="str">
            <v>014-322-008</v>
          </cell>
          <cell r="C8634" t="str">
            <v>Building/ERS/Admin/Fee Transfer</v>
          </cell>
          <cell r="E8634">
            <v>7295</v>
          </cell>
          <cell r="G8634" t="str">
            <v>CHINKAPIN</v>
          </cell>
        </row>
        <row r="8635">
          <cell r="A8635" t="str">
            <v>FEET2021-1105</v>
          </cell>
          <cell r="B8635" t="str">
            <v>015-062-016</v>
          </cell>
          <cell r="C8635" t="str">
            <v>Building/ERS/Admin/Fee Transfer</v>
          </cell>
          <cell r="E8635">
            <v>7077</v>
          </cell>
          <cell r="G8635" t="str">
            <v>NINTH</v>
          </cell>
        </row>
        <row r="8636">
          <cell r="A8636" t="str">
            <v>TREE2021-1398</v>
          </cell>
          <cell r="B8636" t="str">
            <v>027-323-019</v>
          </cell>
          <cell r="C8636" t="str">
            <v>Tree Removal</v>
          </cell>
          <cell r="D8636" t="str">
            <v>Bruce Barr</v>
          </cell>
          <cell r="E8636">
            <v>3521</v>
          </cell>
          <cell r="G8636" t="str">
            <v>PIONEER</v>
          </cell>
          <cell r="H8636" t="str">
            <v>Approved</v>
          </cell>
        </row>
        <row r="8637">
          <cell r="A8637" t="str">
            <v>FEET2021-1116</v>
          </cell>
          <cell r="B8637" t="str">
            <v>016-372-006</v>
          </cell>
          <cell r="C8637" t="str">
            <v>Building/ERS/Admin/Fee Transfer</v>
          </cell>
          <cell r="D8637" t="str">
            <v>NO FILE</v>
          </cell>
          <cell r="E8637">
            <v>8794</v>
          </cell>
          <cell r="G8637" t="str">
            <v>KING GEORGE</v>
          </cell>
        </row>
        <row r="8638">
          <cell r="A8638" t="str">
            <v>QEXE2021-1121</v>
          </cell>
          <cell r="B8638" t="str">
            <v>1418-10-810-009</v>
          </cell>
          <cell r="C8638" t="str">
            <v>Qualified Exempt</v>
          </cell>
          <cell r="D8638" t="str">
            <v>BMCKILLOP</v>
          </cell>
          <cell r="E8638">
            <v>1937</v>
          </cell>
          <cell r="G8638" t="str">
            <v>GLENBROOK</v>
          </cell>
          <cell r="H8638" t="str">
            <v>Accepted</v>
          </cell>
        </row>
        <row r="8639">
          <cell r="A8639" t="str">
            <v>FEET2021-1106</v>
          </cell>
          <cell r="B8639" t="str">
            <v>015-064-025</v>
          </cell>
          <cell r="C8639" t="str">
            <v>Building/ERS/Admin/Fee Transfer</v>
          </cell>
          <cell r="E8639">
            <v>7076</v>
          </cell>
          <cell r="G8639" t="str">
            <v>SIXTH</v>
          </cell>
        </row>
        <row r="8640">
          <cell r="A8640" t="str">
            <v>TREE2021-1395</v>
          </cell>
          <cell r="B8640" t="str">
            <v>023-101-028</v>
          </cell>
          <cell r="C8640" t="str">
            <v>Tree Removal</v>
          </cell>
          <cell r="D8640" t="str">
            <v>Bruce Barr</v>
          </cell>
          <cell r="E8640">
            <v>2161</v>
          </cell>
          <cell r="G8640" t="str">
            <v>WEST</v>
          </cell>
          <cell r="H8640" t="str">
            <v>Approved</v>
          </cell>
        </row>
        <row r="8641">
          <cell r="A8641" t="str">
            <v>FEET2021-1115</v>
          </cell>
          <cell r="B8641" t="str">
            <v>016-313-015</v>
          </cell>
          <cell r="C8641" t="str">
            <v>Building/ERS/Admin/Fee Transfer</v>
          </cell>
          <cell r="D8641" t="str">
            <v>NO FILE</v>
          </cell>
          <cell r="E8641">
            <v>9172</v>
          </cell>
          <cell r="G8641" t="str">
            <v>SCENIC</v>
          </cell>
        </row>
        <row r="8642">
          <cell r="A8642" t="str">
            <v>FEET2021-1108</v>
          </cell>
          <cell r="B8642" t="str">
            <v>015-251-001</v>
          </cell>
          <cell r="C8642" t="str">
            <v>Building/ERS/Admin/Fee Transfer</v>
          </cell>
          <cell r="E8642">
            <v>7219</v>
          </cell>
          <cell r="G8642" t="str">
            <v>TENTH</v>
          </cell>
        </row>
        <row r="8643">
          <cell r="A8643" t="str">
            <v>ERSP2021-1394</v>
          </cell>
          <cell r="B8643" t="str">
            <v>1318-03-110-020</v>
          </cell>
          <cell r="C8643" t="str">
            <v>Residential Dwelling</v>
          </cell>
          <cell r="D8643" t="str">
            <v>BMCKILLOP</v>
          </cell>
          <cell r="E8643">
            <v>1040</v>
          </cell>
          <cell r="G8643" t="str">
            <v>SKYLAND</v>
          </cell>
          <cell r="H8643" t="str">
            <v>Acknowledged</v>
          </cell>
        </row>
        <row r="8644">
          <cell r="A8644" t="str">
            <v>FEET2021-1107</v>
          </cell>
          <cell r="B8644" t="str">
            <v>015-162-010</v>
          </cell>
          <cell r="C8644" t="str">
            <v>Building/ERS/Admin/Fee Transfer</v>
          </cell>
          <cell r="E8644">
            <v>7169</v>
          </cell>
          <cell r="G8644" t="str">
            <v>FIFTH</v>
          </cell>
        </row>
        <row r="8645">
          <cell r="A8645" t="str">
            <v>FEET2021-1118</v>
          </cell>
          <cell r="B8645" t="str">
            <v>016-482-010</v>
          </cell>
          <cell r="C8645" t="str">
            <v>Building/ERS/Admin/Fee Transfer</v>
          </cell>
          <cell r="E8645">
            <v>8914</v>
          </cell>
          <cell r="G8645" t="str">
            <v>HIGHVIEW</v>
          </cell>
        </row>
        <row r="8646">
          <cell r="A8646" t="str">
            <v>FEET2021-1113</v>
          </cell>
          <cell r="B8646" t="str">
            <v>015-315-015</v>
          </cell>
          <cell r="C8646" t="str">
            <v>Building/ERS/Admin/Fee Transfer</v>
          </cell>
          <cell r="E8646">
            <v>7307</v>
          </cell>
          <cell r="G8646" t="str">
            <v>SECOND</v>
          </cell>
        </row>
        <row r="8647">
          <cell r="A8647" t="str">
            <v>HIST2021-1111</v>
          </cell>
          <cell r="B8647" t="str">
            <v>023-502-019</v>
          </cell>
          <cell r="C8647" t="str">
            <v>Historical Determination</v>
          </cell>
          <cell r="D8647" t="str">
            <v>RGRAVES</v>
          </cell>
          <cell r="E8647">
            <v>788</v>
          </cell>
          <cell r="G8647" t="str">
            <v>CLEMENT</v>
          </cell>
          <cell r="H8647" t="str">
            <v>Determination Issued</v>
          </cell>
        </row>
        <row r="8648">
          <cell r="A8648" t="str">
            <v>TREE2021-1396</v>
          </cell>
          <cell r="B8648" t="str">
            <v>122-112-11</v>
          </cell>
          <cell r="C8648" t="str">
            <v>Tree Removal</v>
          </cell>
          <cell r="D8648" t="str">
            <v>Bruce Barr</v>
          </cell>
          <cell r="E8648">
            <v>545</v>
          </cell>
          <cell r="G8648" t="str">
            <v>PONDEROSA</v>
          </cell>
          <cell r="H8648" t="str">
            <v>Approved</v>
          </cell>
        </row>
        <row r="8649">
          <cell r="A8649" t="str">
            <v>FEET2021-1100</v>
          </cell>
          <cell r="B8649" t="str">
            <v>014-301-007</v>
          </cell>
          <cell r="C8649" t="str">
            <v>Building/ERS/Admin/Fee Transfer</v>
          </cell>
          <cell r="E8649">
            <v>0</v>
          </cell>
          <cell r="G8649" t="str">
            <v>NONE</v>
          </cell>
        </row>
        <row r="8650">
          <cell r="A8650" t="str">
            <v>TREE2021-1393</v>
          </cell>
          <cell r="B8650" t="str">
            <v>126-273-07</v>
          </cell>
          <cell r="C8650" t="str">
            <v>Tree Removal</v>
          </cell>
          <cell r="D8650" t="str">
            <v>Bruce Barr</v>
          </cell>
          <cell r="E8650">
            <v>787</v>
          </cell>
          <cell r="G8650" t="str">
            <v>FAIRVIEW</v>
          </cell>
          <cell r="H8650" t="str">
            <v>Approved</v>
          </cell>
        </row>
        <row r="8651">
          <cell r="A8651" t="str">
            <v>FEET2021-1119</v>
          </cell>
          <cell r="B8651" t="str">
            <v>016-524-004</v>
          </cell>
          <cell r="C8651" t="str">
            <v>Building/ERS/Admin/Fee Transfer</v>
          </cell>
          <cell r="E8651">
            <v>8531</v>
          </cell>
          <cell r="G8651" t="str">
            <v>SATURN</v>
          </cell>
        </row>
        <row r="8652">
          <cell r="A8652" t="str">
            <v>QEXE2021-1098</v>
          </cell>
          <cell r="B8652" t="str">
            <v>1418-34-210-018</v>
          </cell>
          <cell r="C8652" t="str">
            <v>Qualified Exempt</v>
          </cell>
          <cell r="D8652" t="str">
            <v>Alyson Borawski</v>
          </cell>
          <cell r="E8652">
            <v>1263</v>
          </cell>
          <cell r="G8652" t="str">
            <v>PIER</v>
          </cell>
          <cell r="H8652" t="str">
            <v>Accepted</v>
          </cell>
        </row>
        <row r="8653">
          <cell r="A8653" t="str">
            <v>FEET2021-1109</v>
          </cell>
          <cell r="B8653" t="str">
            <v>015-252-010</v>
          </cell>
          <cell r="C8653" t="str">
            <v>Building/ERS/Admin/Fee Transfer</v>
          </cell>
          <cell r="D8653" t="str">
            <v>NO FILE</v>
          </cell>
          <cell r="E8653">
            <v>0</v>
          </cell>
          <cell r="G8653" t="str">
            <v>NONE</v>
          </cell>
        </row>
        <row r="8654">
          <cell r="A8654" t="str">
            <v>TREE2021-1384</v>
          </cell>
          <cell r="B8654" t="str">
            <v>092-022-006</v>
          </cell>
          <cell r="C8654" t="str">
            <v>Tree Removal</v>
          </cell>
          <cell r="D8654" t="str">
            <v>Bruce Barr</v>
          </cell>
          <cell r="E8654">
            <v>830</v>
          </cell>
          <cell r="G8654" t="str">
            <v>MARINO</v>
          </cell>
          <cell r="H8654" t="str">
            <v>Approved</v>
          </cell>
        </row>
        <row r="8655">
          <cell r="A8655" t="str">
            <v>TREE2021-1389</v>
          </cell>
          <cell r="B8655" t="str">
            <v>125-155-17</v>
          </cell>
          <cell r="C8655" t="str">
            <v>Tree Removal</v>
          </cell>
          <cell r="D8655" t="str">
            <v>Bruce Barr</v>
          </cell>
          <cell r="E8655">
            <v>859</v>
          </cell>
          <cell r="G8655" t="str">
            <v>TYNER</v>
          </cell>
          <cell r="H8655" t="str">
            <v>Approved</v>
          </cell>
        </row>
        <row r="8656">
          <cell r="A8656" t="str">
            <v>BMPR2021-0017</v>
          </cell>
          <cell r="B8656" t="str">
            <v>092-075-003</v>
          </cell>
          <cell r="C8656" t="str">
            <v>BMP Small Retrofit Plan</v>
          </cell>
          <cell r="D8656" t="str">
            <v>STRAIMAN</v>
          </cell>
          <cell r="E8656">
            <v>590</v>
          </cell>
          <cell r="G8656" t="str">
            <v>NIGHTINGALE</v>
          </cell>
          <cell r="H8656" t="str">
            <v>Assigned</v>
          </cell>
        </row>
        <row r="8657">
          <cell r="A8657" t="str">
            <v>PREC2021-1096</v>
          </cell>
          <cell r="B8657" t="str">
            <v>090-304-001</v>
          </cell>
          <cell r="C8657" t="str">
            <v>Pre Application Consultation</v>
          </cell>
          <cell r="D8657" t="str">
            <v>Karen Fink</v>
          </cell>
          <cell r="E8657">
            <v>380</v>
          </cell>
          <cell r="G8657" t="str">
            <v>ISLET</v>
          </cell>
          <cell r="H8657" t="str">
            <v>Consulted</v>
          </cell>
        </row>
        <row r="8658">
          <cell r="A8658" t="str">
            <v>TREE2021-1385</v>
          </cell>
          <cell r="B8658" t="str">
            <v>1318-15-110-051</v>
          </cell>
          <cell r="C8658" t="str">
            <v>Tree Removal</v>
          </cell>
          <cell r="D8658" t="str">
            <v>Bruce Barr</v>
          </cell>
          <cell r="E8658">
            <v>600</v>
          </cell>
          <cell r="G8658" t="str">
            <v>HWY 50</v>
          </cell>
          <cell r="H8658" t="str">
            <v>Approved</v>
          </cell>
        </row>
        <row r="8659">
          <cell r="A8659" t="str">
            <v>TREE2021-1383</v>
          </cell>
          <cell r="B8659" t="str">
            <v>017-021-017</v>
          </cell>
          <cell r="C8659" t="str">
            <v>Tree Removal</v>
          </cell>
          <cell r="D8659" t="str">
            <v>Bruce Barr</v>
          </cell>
          <cell r="E8659">
            <v>250</v>
          </cell>
          <cell r="G8659" t="str">
            <v>FOUR RING</v>
          </cell>
          <cell r="H8659" t="str">
            <v>Approved</v>
          </cell>
        </row>
        <row r="8660">
          <cell r="A8660" t="str">
            <v>LCAP2021-0282</v>
          </cell>
          <cell r="B8660" t="str">
            <v>1318-10-416-012</v>
          </cell>
          <cell r="C8660" t="str">
            <v>Site Assessment</v>
          </cell>
          <cell r="D8660" t="str">
            <v>Julie Roll</v>
          </cell>
          <cell r="E8660">
            <v>616</v>
          </cell>
          <cell r="G8660" t="str">
            <v>DON</v>
          </cell>
          <cell r="H8660" t="str">
            <v>Results Issued</v>
          </cell>
        </row>
        <row r="8661">
          <cell r="A8661" t="str">
            <v>LCAP2021-0281</v>
          </cell>
          <cell r="B8661" t="str">
            <v>125-245-08</v>
          </cell>
          <cell r="C8661" t="str">
            <v>Site Assessment</v>
          </cell>
          <cell r="D8661" t="str">
            <v>Julie Roll</v>
          </cell>
          <cell r="E8661">
            <v>826</v>
          </cell>
          <cell r="G8661" t="str">
            <v>JEFFREY</v>
          </cell>
          <cell r="H8661" t="str">
            <v>Results Issued</v>
          </cell>
        </row>
        <row r="8662">
          <cell r="A8662" t="str">
            <v>QEXE2021-1097</v>
          </cell>
          <cell r="B8662" t="str">
            <v>127-320-47</v>
          </cell>
          <cell r="C8662" t="str">
            <v>Qualified Exempt</v>
          </cell>
          <cell r="D8662" t="str">
            <v>Alyson Borawski</v>
          </cell>
          <cell r="E8662">
            <v>136</v>
          </cell>
          <cell r="G8662" t="str">
            <v>JUANITA</v>
          </cell>
          <cell r="H8662" t="str">
            <v>Accepted</v>
          </cell>
        </row>
        <row r="8663">
          <cell r="A8663" t="str">
            <v>ERSP2021-1388</v>
          </cell>
          <cell r="B8663" t="str">
            <v>1319-18-410-009</v>
          </cell>
          <cell r="C8663" t="str">
            <v>Residential Dwelling</v>
          </cell>
          <cell r="D8663" t="str">
            <v>BMCKILLOP</v>
          </cell>
          <cell r="E8663">
            <v>444</v>
          </cell>
          <cell r="G8663" t="str">
            <v>BARRETT</v>
          </cell>
          <cell r="H8663" t="str">
            <v>Conditional Permit</v>
          </cell>
        </row>
        <row r="8664">
          <cell r="A8664" t="str">
            <v>TREE2021-1386</v>
          </cell>
          <cell r="B8664" t="str">
            <v>023-751-007</v>
          </cell>
          <cell r="C8664" t="str">
            <v>Tree Removal</v>
          </cell>
          <cell r="D8664" t="str">
            <v>Bruce Barr</v>
          </cell>
          <cell r="E8664">
            <v>2293</v>
          </cell>
          <cell r="G8664" t="str">
            <v>COLORADO</v>
          </cell>
          <cell r="H8664" t="str">
            <v>Approved</v>
          </cell>
        </row>
        <row r="8665">
          <cell r="A8665" t="str">
            <v>TREE2021-1387</v>
          </cell>
          <cell r="B8665" t="str">
            <v>115-040-002</v>
          </cell>
          <cell r="C8665" t="str">
            <v>Tree Removal</v>
          </cell>
          <cell r="D8665" t="str">
            <v>Bruce Barr</v>
          </cell>
          <cell r="E8665">
            <v>649</v>
          </cell>
          <cell r="G8665" t="str">
            <v>TALLAC</v>
          </cell>
          <cell r="H8665" t="str">
            <v>Approved</v>
          </cell>
        </row>
        <row r="8666">
          <cell r="A8666" t="str">
            <v>TREE2021-1390</v>
          </cell>
          <cell r="B8666" t="str">
            <v>1318-27-001-015</v>
          </cell>
          <cell r="C8666" t="str">
            <v>Tree Removal</v>
          </cell>
          <cell r="D8666" t="str">
            <v>Bruce Barr</v>
          </cell>
          <cell r="E8666">
            <v>180</v>
          </cell>
          <cell r="G8666" t="str">
            <v>LAKE</v>
          </cell>
          <cell r="H8666" t="str">
            <v>Approved</v>
          </cell>
        </row>
        <row r="8667">
          <cell r="A8667" t="str">
            <v>ERSP2021-1391</v>
          </cell>
          <cell r="B8667" t="str">
            <v>132-240-18</v>
          </cell>
          <cell r="C8667" t="str">
            <v>Sign</v>
          </cell>
          <cell r="D8667" t="str">
            <v>INTAKE INTAKE</v>
          </cell>
          <cell r="E8667">
            <v>893</v>
          </cell>
          <cell r="G8667" t="str">
            <v>TAHOE</v>
          </cell>
          <cell r="H8667" t="str">
            <v>Incomplete Submittal</v>
          </cell>
        </row>
        <row r="8668">
          <cell r="A8668" t="str">
            <v>TREE2021-1379</v>
          </cell>
          <cell r="B8668" t="str">
            <v>125-544-05</v>
          </cell>
          <cell r="C8668" t="str">
            <v>Tree Removal</v>
          </cell>
          <cell r="D8668" t="str">
            <v>Bruce Barr</v>
          </cell>
          <cell r="E8668">
            <v>644</v>
          </cell>
          <cell r="G8668" t="str">
            <v>TUMBLEWEED</v>
          </cell>
          <cell r="H8668" t="str">
            <v>Approved</v>
          </cell>
        </row>
        <row r="8669">
          <cell r="A8669" t="str">
            <v>TREE2021-1378</v>
          </cell>
          <cell r="B8669" t="str">
            <v>125-243-02</v>
          </cell>
          <cell r="C8669" t="str">
            <v>Tree Removal</v>
          </cell>
          <cell r="D8669" t="str">
            <v>Bruce Barr</v>
          </cell>
          <cell r="E8669">
            <v>833</v>
          </cell>
          <cell r="G8669" t="str">
            <v>JEFFREY</v>
          </cell>
          <cell r="H8669" t="str">
            <v>Approved</v>
          </cell>
        </row>
        <row r="8670">
          <cell r="A8670" t="str">
            <v>MOOR2021-1380</v>
          </cell>
          <cell r="B8670" t="str">
            <v>1318-16-801-003</v>
          </cell>
          <cell r="C8670" t="str">
            <v>Mooring Buoys</v>
          </cell>
          <cell r="D8670" t="str">
            <v>Matt Miller</v>
          </cell>
          <cell r="E8670">
            <v>414</v>
          </cell>
          <cell r="G8670" t="str">
            <v>BITLERS</v>
          </cell>
          <cell r="H8670" t="str">
            <v>Denied</v>
          </cell>
        </row>
        <row r="8671">
          <cell r="A8671" t="str">
            <v>TREE2022-0244</v>
          </cell>
          <cell r="B8671" t="str">
            <v>090-232-028</v>
          </cell>
          <cell r="C8671" t="str">
            <v>Tree Removal</v>
          </cell>
          <cell r="D8671" t="str">
            <v>Bruce Barr</v>
          </cell>
          <cell r="E8671">
            <v>263</v>
          </cell>
          <cell r="G8671" t="str">
            <v>BEND</v>
          </cell>
          <cell r="H8671" t="str">
            <v>Approved</v>
          </cell>
        </row>
        <row r="8672">
          <cell r="A8672" t="str">
            <v>TREE2023-1687</v>
          </cell>
          <cell r="B8672" t="str">
            <v>125-171-11</v>
          </cell>
          <cell r="C8672" t="str">
            <v>Tree Removal</v>
          </cell>
          <cell r="E8672">
            <v>952</v>
          </cell>
          <cell r="G8672" t="str">
            <v>GAREN</v>
          </cell>
          <cell r="H8672" t="str">
            <v>Approved</v>
          </cell>
        </row>
        <row r="8673">
          <cell r="A8673" t="str">
            <v>ERSP2017-0036-01</v>
          </cell>
          <cell r="B8673" t="str">
            <v>1418-10-510-001</v>
          </cell>
          <cell r="C8673" t="str">
            <v>Plan Revision</v>
          </cell>
          <cell r="D8673" t="str">
            <v>Bridget Cornell</v>
          </cell>
          <cell r="E8673">
            <v>2070</v>
          </cell>
          <cell r="G8673" t="str">
            <v>PRAY MEADOW</v>
          </cell>
          <cell r="H8673" t="str">
            <v>Acknowledged</v>
          </cell>
        </row>
        <row r="8674">
          <cell r="A8674" t="str">
            <v>ERSP2021-1382</v>
          </cell>
          <cell r="B8674" t="str">
            <v>117-020-020</v>
          </cell>
          <cell r="C8674" t="str">
            <v>Residential Dwelling</v>
          </cell>
          <cell r="D8674" t="str">
            <v>INTAKE INTAKE</v>
          </cell>
          <cell r="E8674">
            <v>6010</v>
          </cell>
          <cell r="F8674" t="str">
            <v>N</v>
          </cell>
          <cell r="G8674" t="str">
            <v>LAKE</v>
          </cell>
          <cell r="H8674" t="str">
            <v>Withdrawn</v>
          </cell>
        </row>
        <row r="8675">
          <cell r="A8675" t="str">
            <v>VBOU2021-1095</v>
          </cell>
          <cell r="B8675" t="str">
            <v>1318-22-002-009</v>
          </cell>
          <cell r="C8675" t="str">
            <v>Verification and Banking of Uses</v>
          </cell>
          <cell r="D8675" t="str">
            <v>Julie Roll</v>
          </cell>
          <cell r="E8675">
            <v>0</v>
          </cell>
          <cell r="G8675" t="str">
            <v>KAHLE</v>
          </cell>
          <cell r="H8675" t="str">
            <v>Conditional Permit</v>
          </cell>
        </row>
        <row r="8676">
          <cell r="A8676" t="str">
            <v>MOOR2021-1381</v>
          </cell>
          <cell r="B8676" t="str">
            <v>1318-03-210-017</v>
          </cell>
          <cell r="C8676" t="str">
            <v>Mooring Buoys</v>
          </cell>
          <cell r="D8676" t="str">
            <v>Matt Miller</v>
          </cell>
          <cell r="E8676">
            <v>74</v>
          </cell>
          <cell r="G8676" t="str">
            <v>SKYLAND</v>
          </cell>
          <cell r="H8676" t="str">
            <v>Acknowledged</v>
          </cell>
        </row>
        <row r="8677">
          <cell r="A8677" t="str">
            <v>LCAP2021-0280</v>
          </cell>
          <cell r="B8677" t="str">
            <v>093-083-042</v>
          </cell>
          <cell r="C8677" t="str">
            <v>Soils Hydrology</v>
          </cell>
          <cell r="D8677" t="str">
            <v>Julie Roll</v>
          </cell>
          <cell r="E8677">
            <v>3360</v>
          </cell>
          <cell r="G8677" t="str">
            <v>EDGEWATER</v>
          </cell>
          <cell r="H8677" t="str">
            <v>Results Issued</v>
          </cell>
        </row>
        <row r="8678">
          <cell r="A8678" t="str">
            <v>QEXE2021-1090</v>
          </cell>
          <cell r="B8678" t="str">
            <v>117-140-008</v>
          </cell>
          <cell r="C8678" t="str">
            <v>Qualified Exempt</v>
          </cell>
          <cell r="D8678" t="str">
            <v>Alyson Borawski</v>
          </cell>
          <cell r="E8678">
            <v>7630</v>
          </cell>
          <cell r="F8678" t="str">
            <v>N</v>
          </cell>
          <cell r="G8678" t="str">
            <v>LAKE</v>
          </cell>
          <cell r="H8678" t="str">
            <v>Approved</v>
          </cell>
        </row>
        <row r="8679">
          <cell r="A8679" t="str">
            <v>QEXE2021-1094</v>
          </cell>
          <cell r="B8679" t="str">
            <v>126-590-08</v>
          </cell>
          <cell r="C8679" t="str">
            <v>Qualified Exempt</v>
          </cell>
          <cell r="D8679" t="str">
            <v>Alyson Borawski</v>
          </cell>
          <cell r="E8679">
            <v>1392</v>
          </cell>
          <cell r="G8679" t="str">
            <v>TIROL</v>
          </cell>
          <cell r="H8679" t="str">
            <v>Approved</v>
          </cell>
        </row>
        <row r="8680">
          <cell r="A8680" t="str">
            <v>VBOC2021-1088</v>
          </cell>
          <cell r="B8680" t="str">
            <v>1318-23-101-002</v>
          </cell>
          <cell r="C8680" t="str">
            <v>Verification and Banking of Coverage</v>
          </cell>
          <cell r="D8680" t="str">
            <v>Julie Roll</v>
          </cell>
          <cell r="E8680">
            <v>23</v>
          </cell>
          <cell r="G8680" t="str">
            <v>SEWER PLANT</v>
          </cell>
          <cell r="H8680" t="str">
            <v>Results Issued</v>
          </cell>
        </row>
        <row r="8681">
          <cell r="A8681" t="str">
            <v>LCAP2021-0278</v>
          </cell>
          <cell r="B8681" t="str">
            <v>026-251-014</v>
          </cell>
          <cell r="C8681" t="str">
            <v>Site Assessment</v>
          </cell>
          <cell r="D8681" t="str">
            <v>Julie Roll</v>
          </cell>
          <cell r="E8681">
            <v>953</v>
          </cell>
          <cell r="G8681" t="str">
            <v>STAR LAKE</v>
          </cell>
          <cell r="H8681" t="str">
            <v>Results Issued</v>
          </cell>
        </row>
        <row r="8682">
          <cell r="A8682" t="str">
            <v>TYCS2021-1091</v>
          </cell>
          <cell r="B8682" t="str">
            <v>123-145-13</v>
          </cell>
          <cell r="C8682" t="str">
            <v>Tahoe Yellow Cress Survey</v>
          </cell>
          <cell r="D8682" t="str">
            <v>Bruce Barr</v>
          </cell>
          <cell r="E8682">
            <v>422</v>
          </cell>
          <cell r="G8682" t="str">
            <v>GONOWABIE</v>
          </cell>
          <cell r="H8682" t="str">
            <v>Inspected</v>
          </cell>
        </row>
        <row r="8683">
          <cell r="A8683" t="str">
            <v>TREE2021-1376</v>
          </cell>
          <cell r="B8683" t="str">
            <v>122-116-16</v>
          </cell>
          <cell r="C8683" t="str">
            <v>Tree Removal</v>
          </cell>
          <cell r="D8683" t="str">
            <v>Bruce Barr</v>
          </cell>
          <cell r="E8683">
            <v>506</v>
          </cell>
          <cell r="G8683" t="str">
            <v>PONDEROSA</v>
          </cell>
          <cell r="H8683" t="str">
            <v>Approved</v>
          </cell>
        </row>
        <row r="8684">
          <cell r="A8684" t="str">
            <v>TREE2021-1377</v>
          </cell>
          <cell r="B8684" t="str">
            <v>083-162-036</v>
          </cell>
          <cell r="C8684" t="str">
            <v>Tree Removal</v>
          </cell>
          <cell r="D8684" t="str">
            <v>Bruce Barr</v>
          </cell>
          <cell r="E8684">
            <v>1394</v>
          </cell>
          <cell r="F8684" t="str">
            <v>W</v>
          </cell>
          <cell r="G8684" t="str">
            <v>LAKE</v>
          </cell>
          <cell r="H8684" t="str">
            <v>Approved</v>
          </cell>
        </row>
        <row r="8685">
          <cell r="A8685" t="str">
            <v>TYCS2021-1089</v>
          </cell>
          <cell r="B8685" t="str">
            <v>085-050-033</v>
          </cell>
          <cell r="C8685" t="str">
            <v>Tahoe Yellow Cress Survey</v>
          </cell>
          <cell r="D8685" t="str">
            <v>Bruce Barr</v>
          </cell>
          <cell r="E8685">
            <v>3055</v>
          </cell>
          <cell r="F8685" t="str">
            <v>W</v>
          </cell>
          <cell r="G8685" t="str">
            <v>LAKE</v>
          </cell>
          <cell r="H8685" t="str">
            <v>Inspected</v>
          </cell>
        </row>
        <row r="8686">
          <cell r="A8686" t="str">
            <v>TREE2021-1375</v>
          </cell>
          <cell r="B8686" t="str">
            <v>122-201-28</v>
          </cell>
          <cell r="C8686" t="str">
            <v>Tree Removal</v>
          </cell>
          <cell r="D8686" t="str">
            <v>Bruce Barr</v>
          </cell>
          <cell r="E8686">
            <v>703</v>
          </cell>
          <cell r="G8686" t="str">
            <v>MAYS</v>
          </cell>
          <cell r="H8686" t="str">
            <v>Approved</v>
          </cell>
        </row>
        <row r="8687">
          <cell r="A8687" t="str">
            <v>TYCS2021-1092</v>
          </cell>
          <cell r="B8687" t="str">
            <v>1418-03-401-010</v>
          </cell>
          <cell r="C8687" t="str">
            <v>Tahoe Yellow Cress Survey</v>
          </cell>
          <cell r="D8687" t="str">
            <v>Bruce Barr</v>
          </cell>
          <cell r="E8687">
            <v>2220</v>
          </cell>
          <cell r="G8687" t="str">
            <v>LANDS END</v>
          </cell>
          <cell r="H8687" t="str">
            <v>Inspected</v>
          </cell>
        </row>
        <row r="8688">
          <cell r="A8688" t="str">
            <v>LCAP2021-0277</v>
          </cell>
          <cell r="B8688" t="str">
            <v>1318-23-101-002</v>
          </cell>
          <cell r="C8688" t="str">
            <v>Land Capability Verification</v>
          </cell>
          <cell r="D8688" t="str">
            <v>Julie Roll</v>
          </cell>
          <cell r="E8688">
            <v>23</v>
          </cell>
          <cell r="G8688" t="str">
            <v>SEWER PLANT</v>
          </cell>
          <cell r="H8688" t="str">
            <v>Results Issued</v>
          </cell>
        </row>
        <row r="8689">
          <cell r="A8689" t="str">
            <v>ERSP2019-1000-01</v>
          </cell>
          <cell r="B8689" t="str">
            <v>122-215-17</v>
          </cell>
          <cell r="C8689" t="str">
            <v>Plan Revision</v>
          </cell>
          <cell r="D8689" t="str">
            <v>BMCKILLOP</v>
          </cell>
          <cell r="E8689">
            <v>854</v>
          </cell>
          <cell r="G8689" t="str">
            <v>FREELS PEAK</v>
          </cell>
          <cell r="H8689" t="str">
            <v>Acknowledged</v>
          </cell>
        </row>
        <row r="8690">
          <cell r="A8690" t="str">
            <v>TREE2021-1343</v>
          </cell>
          <cell r="B8690" t="str">
            <v>112-240-003</v>
          </cell>
          <cell r="C8690" t="str">
            <v>Tree Removal</v>
          </cell>
          <cell r="D8690" t="str">
            <v>Bruce Barr</v>
          </cell>
          <cell r="E8690">
            <v>1107</v>
          </cell>
          <cell r="G8690" t="str">
            <v>REGENCY</v>
          </cell>
          <cell r="H8690" t="str">
            <v>Approved</v>
          </cell>
        </row>
        <row r="8691">
          <cell r="A8691" t="str">
            <v>TREE2021-1374</v>
          </cell>
          <cell r="B8691" t="str">
            <v>1318-23-810-076</v>
          </cell>
          <cell r="C8691" t="str">
            <v>Tree Removal</v>
          </cell>
          <cell r="D8691" t="str">
            <v>Bruce Barr</v>
          </cell>
          <cell r="E8691">
            <v>158</v>
          </cell>
          <cell r="G8691" t="str">
            <v>JUNIPER</v>
          </cell>
          <cell r="H8691" t="str">
            <v>Approved</v>
          </cell>
        </row>
        <row r="8692">
          <cell r="A8692" t="str">
            <v>TYCS2021-1087</v>
          </cell>
          <cell r="B8692" t="str">
            <v>122-100-26</v>
          </cell>
          <cell r="C8692" t="str">
            <v>Tahoe Yellow Cress Survey</v>
          </cell>
          <cell r="D8692" t="str">
            <v>Bruce Barr</v>
          </cell>
          <cell r="E8692">
            <v>575</v>
          </cell>
          <cell r="G8692" t="str">
            <v>LAKESHORE</v>
          </cell>
          <cell r="H8692" t="str">
            <v>Inspected</v>
          </cell>
        </row>
        <row r="8693">
          <cell r="A8693" t="str">
            <v>TYCS2021-1086</v>
          </cell>
          <cell r="B8693" t="str">
            <v>130-241-20</v>
          </cell>
          <cell r="C8693" t="str">
            <v>Tahoe Yellow Cress Survey</v>
          </cell>
          <cell r="D8693" t="str">
            <v>Bruce Barr</v>
          </cell>
          <cell r="E8693">
            <v>1155</v>
          </cell>
          <cell r="G8693" t="str">
            <v>VIVIAN</v>
          </cell>
          <cell r="H8693" t="str">
            <v>Inspected</v>
          </cell>
        </row>
        <row r="8694">
          <cell r="A8694" t="str">
            <v>TREE2021-1364</v>
          </cell>
          <cell r="B8694" t="str">
            <v>092-160-012</v>
          </cell>
          <cell r="C8694" t="str">
            <v>Tree Removal</v>
          </cell>
          <cell r="D8694" t="str">
            <v>Bruce Barr</v>
          </cell>
          <cell r="E8694">
            <v>500</v>
          </cell>
          <cell r="G8694" t="str">
            <v>TERRACE</v>
          </cell>
          <cell r="H8694" t="str">
            <v>Approved</v>
          </cell>
        </row>
        <row r="8695">
          <cell r="A8695" t="str">
            <v>TREE2021-1365</v>
          </cell>
          <cell r="B8695" t="str">
            <v>092-170-024</v>
          </cell>
          <cell r="C8695" t="str">
            <v>Tree Removal</v>
          </cell>
          <cell r="D8695" t="str">
            <v>Bruce Barr</v>
          </cell>
          <cell r="E8695">
            <v>555</v>
          </cell>
          <cell r="G8695" t="str">
            <v>CARNELIAN</v>
          </cell>
          <cell r="H8695" t="str">
            <v>Approved</v>
          </cell>
        </row>
        <row r="8696">
          <cell r="A8696" t="str">
            <v>TREE2021-1369</v>
          </cell>
          <cell r="B8696" t="str">
            <v>092-170-010</v>
          </cell>
          <cell r="C8696" t="str">
            <v>Tree Removal</v>
          </cell>
          <cell r="D8696" t="str">
            <v>Bruce Barr</v>
          </cell>
          <cell r="E8696">
            <v>500</v>
          </cell>
          <cell r="G8696" t="str">
            <v>CARNELIAN</v>
          </cell>
          <cell r="H8696" t="str">
            <v>Approved</v>
          </cell>
        </row>
        <row r="8697">
          <cell r="A8697" t="str">
            <v>TREE2021-1366</v>
          </cell>
          <cell r="B8697" t="str">
            <v>092-170-006</v>
          </cell>
          <cell r="C8697" t="str">
            <v>Tree Removal</v>
          </cell>
          <cell r="D8697" t="str">
            <v>Bruce Barr</v>
          </cell>
          <cell r="E8697">
            <v>600</v>
          </cell>
          <cell r="G8697" t="str">
            <v>CARNELIAN</v>
          </cell>
          <cell r="H8697" t="str">
            <v>Approved</v>
          </cell>
        </row>
        <row r="8698">
          <cell r="A8698" t="str">
            <v>TREE2021-1363</v>
          </cell>
          <cell r="B8698" t="str">
            <v>092-180-034</v>
          </cell>
          <cell r="C8698" t="str">
            <v>Tree Removal</v>
          </cell>
          <cell r="D8698" t="str">
            <v>Bruce Barr</v>
          </cell>
          <cell r="E8698">
            <v>4315</v>
          </cell>
          <cell r="G8698" t="str">
            <v>OLD MOUNTAIN</v>
          </cell>
          <cell r="H8698" t="str">
            <v>Approved</v>
          </cell>
        </row>
        <row r="8699">
          <cell r="A8699" t="str">
            <v>TREE2021-1371</v>
          </cell>
          <cell r="B8699" t="str">
            <v>092-160-007</v>
          </cell>
          <cell r="C8699" t="str">
            <v>Tree Removal</v>
          </cell>
          <cell r="D8699" t="str">
            <v>Bruce Barr</v>
          </cell>
          <cell r="E8699">
            <v>575</v>
          </cell>
          <cell r="G8699" t="str">
            <v>TUNNINGTON</v>
          </cell>
          <cell r="H8699" t="str">
            <v>Approved</v>
          </cell>
        </row>
        <row r="8700">
          <cell r="A8700" t="str">
            <v>TREE2021-1372</v>
          </cell>
          <cell r="B8700" t="str">
            <v>092-170-034</v>
          </cell>
          <cell r="C8700" t="str">
            <v>Tree Removal</v>
          </cell>
          <cell r="D8700" t="str">
            <v>Bruce Barr</v>
          </cell>
          <cell r="E8700">
            <v>690</v>
          </cell>
          <cell r="G8700" t="str">
            <v>TUNNINGTON</v>
          </cell>
          <cell r="H8700" t="str">
            <v>Approved</v>
          </cell>
        </row>
        <row r="8701">
          <cell r="A8701" t="str">
            <v>TREE2021-1368</v>
          </cell>
          <cell r="B8701" t="str">
            <v>092-180-036</v>
          </cell>
          <cell r="C8701" t="str">
            <v>Tree Removal</v>
          </cell>
          <cell r="D8701" t="str">
            <v>Bruce Barr</v>
          </cell>
          <cell r="E8701">
            <v>375</v>
          </cell>
          <cell r="G8701" t="str">
            <v>TUNNINGTON</v>
          </cell>
          <cell r="H8701" t="str">
            <v>Approved</v>
          </cell>
        </row>
        <row r="8702">
          <cell r="A8702" t="str">
            <v>TREE2021-1367</v>
          </cell>
          <cell r="B8702" t="str">
            <v>092-170-002</v>
          </cell>
          <cell r="C8702" t="str">
            <v>Tree Removal</v>
          </cell>
          <cell r="D8702" t="str">
            <v>Bruce Barr</v>
          </cell>
          <cell r="E8702">
            <v>680</v>
          </cell>
          <cell r="G8702" t="str">
            <v>CARNELIAN</v>
          </cell>
          <cell r="H8702" t="str">
            <v>Approved</v>
          </cell>
        </row>
        <row r="8703">
          <cell r="A8703" t="str">
            <v>TREE2021-1361</v>
          </cell>
          <cell r="B8703" t="str">
            <v>115-040-003</v>
          </cell>
          <cell r="C8703" t="str">
            <v>Tree Removal</v>
          </cell>
          <cell r="D8703" t="str">
            <v>Bruce Barr</v>
          </cell>
          <cell r="E8703">
            <v>629</v>
          </cell>
          <cell r="G8703" t="str">
            <v>TALLAC</v>
          </cell>
          <cell r="H8703" t="str">
            <v>Approved</v>
          </cell>
        </row>
        <row r="8704">
          <cell r="A8704" t="str">
            <v>TREE2021-1362</v>
          </cell>
          <cell r="B8704" t="str">
            <v>125-531-37</v>
          </cell>
          <cell r="C8704" t="str">
            <v>Tree Removal</v>
          </cell>
          <cell r="D8704" t="str">
            <v>Bruce Barr</v>
          </cell>
          <cell r="E8704">
            <v>577</v>
          </cell>
          <cell r="G8704" t="str">
            <v>POCO</v>
          </cell>
          <cell r="H8704" t="str">
            <v>Approved</v>
          </cell>
        </row>
        <row r="8705">
          <cell r="A8705" t="str">
            <v>ERSP2021-1373</v>
          </cell>
          <cell r="B8705" t="str">
            <v>130-331-02</v>
          </cell>
          <cell r="C8705" t="str">
            <v>Shorezone-Lakezone</v>
          </cell>
          <cell r="D8705" t="str">
            <v>Tiffany Good</v>
          </cell>
          <cell r="E8705">
            <v>1707</v>
          </cell>
          <cell r="G8705" t="str">
            <v>LAKESHORE</v>
          </cell>
          <cell r="H8705" t="str">
            <v>Conditional Permit</v>
          </cell>
        </row>
        <row r="8706">
          <cell r="A8706" t="str">
            <v>TREE2021-1370</v>
          </cell>
          <cell r="B8706" t="str">
            <v>092-170-027</v>
          </cell>
          <cell r="C8706" t="str">
            <v>Tree Removal</v>
          </cell>
          <cell r="D8706" t="str">
            <v>Bruce Barr</v>
          </cell>
          <cell r="E8706">
            <v>500</v>
          </cell>
          <cell r="G8706" t="str">
            <v>TUNNINGTON</v>
          </cell>
          <cell r="H8706" t="str">
            <v>Approved</v>
          </cell>
        </row>
        <row r="8707">
          <cell r="A8707" t="str">
            <v>TYCS2021-1084</v>
          </cell>
          <cell r="B8707" t="str">
            <v>1418-34-110-025</v>
          </cell>
          <cell r="C8707" t="str">
            <v>Tahoe Yellow Cress Survey</v>
          </cell>
          <cell r="D8707" t="str">
            <v>Bruce Barr</v>
          </cell>
          <cell r="E8707">
            <v>1270</v>
          </cell>
          <cell r="G8707" t="str">
            <v>TAMARACK</v>
          </cell>
          <cell r="H8707" t="str">
            <v>Inspected</v>
          </cell>
        </row>
        <row r="8708">
          <cell r="A8708" t="str">
            <v>TREE2021-1354</v>
          </cell>
          <cell r="B8708" t="str">
            <v>116-210-038</v>
          </cell>
          <cell r="C8708" t="str">
            <v>Tree Removal</v>
          </cell>
          <cell r="D8708" t="str">
            <v>Bruce Barr</v>
          </cell>
          <cell r="E8708">
            <v>5630</v>
          </cell>
          <cell r="G8708" t="str">
            <v>SAHARA</v>
          </cell>
          <cell r="H8708" t="str">
            <v>Approved</v>
          </cell>
        </row>
        <row r="8709">
          <cell r="A8709" t="str">
            <v>TREE2021-1358</v>
          </cell>
          <cell r="B8709" t="str">
            <v>126-550-14</v>
          </cell>
          <cell r="C8709" t="str">
            <v>Tree Removal</v>
          </cell>
          <cell r="D8709" t="str">
            <v>Bruce Barr</v>
          </cell>
          <cell r="E8709">
            <v>1458</v>
          </cell>
          <cell r="G8709" t="str">
            <v>GLARUS</v>
          </cell>
          <cell r="H8709" t="str">
            <v>Approved</v>
          </cell>
        </row>
        <row r="8710">
          <cell r="A8710" t="str">
            <v>TREE2021-1349</v>
          </cell>
          <cell r="B8710" t="str">
            <v>122-211-26</v>
          </cell>
          <cell r="C8710" t="str">
            <v>Tree Removal</v>
          </cell>
          <cell r="D8710" t="str">
            <v>Bruce Barr</v>
          </cell>
          <cell r="E8710">
            <v>806</v>
          </cell>
          <cell r="G8710" t="str">
            <v>OPHIR PEAK</v>
          </cell>
          <cell r="H8710" t="str">
            <v>Approved</v>
          </cell>
        </row>
        <row r="8711">
          <cell r="A8711" t="str">
            <v>TREE2021-1348</v>
          </cell>
          <cell r="B8711" t="str">
            <v>112-260-032</v>
          </cell>
          <cell r="C8711" t="str">
            <v>Tree Removal</v>
          </cell>
          <cell r="D8711" t="str">
            <v>Bruce Barr</v>
          </cell>
          <cell r="E8711">
            <v>1208</v>
          </cell>
          <cell r="G8711" t="str">
            <v>LORDS</v>
          </cell>
          <cell r="H8711" t="str">
            <v>Approved</v>
          </cell>
        </row>
        <row r="8712">
          <cell r="A8712" t="str">
            <v>TREE2021-1350</v>
          </cell>
          <cell r="B8712" t="str">
            <v>126-262-09</v>
          </cell>
          <cell r="C8712" t="str">
            <v>Tree Removal</v>
          </cell>
          <cell r="D8712" t="str">
            <v>Bruce Barr</v>
          </cell>
          <cell r="E8712">
            <v>751</v>
          </cell>
          <cell r="G8712" t="str">
            <v>CHAMPAGNE</v>
          </cell>
          <cell r="H8712" t="str">
            <v>Approved</v>
          </cell>
        </row>
        <row r="8713">
          <cell r="A8713" t="str">
            <v>TREE2021-1359</v>
          </cell>
          <cell r="B8713" t="str">
            <v>126-550-18</v>
          </cell>
          <cell r="C8713" t="str">
            <v>Tree Removal</v>
          </cell>
          <cell r="D8713" t="str">
            <v>Bruce Barr</v>
          </cell>
          <cell r="E8713">
            <v>1463</v>
          </cell>
          <cell r="G8713" t="str">
            <v>GLARUS</v>
          </cell>
          <cell r="H8713" t="str">
            <v>Approved</v>
          </cell>
        </row>
        <row r="8714">
          <cell r="A8714" t="str">
            <v>TYCS2021-1085</v>
          </cell>
          <cell r="B8714" t="str">
            <v>1418-34-201-008</v>
          </cell>
          <cell r="C8714" t="str">
            <v>Tahoe Yellow Cress Survey</v>
          </cell>
          <cell r="D8714" t="str">
            <v>Bruce Barr</v>
          </cell>
          <cell r="E8714">
            <v>1218</v>
          </cell>
          <cell r="G8714" t="str">
            <v>HWY 50</v>
          </cell>
          <cell r="H8714" t="str">
            <v>Inspected</v>
          </cell>
        </row>
        <row r="8715">
          <cell r="A8715" t="str">
            <v>LCAP2021-0276</v>
          </cell>
          <cell r="B8715" t="str">
            <v>090-231-015</v>
          </cell>
          <cell r="C8715" t="str">
            <v>Site Assessment</v>
          </cell>
          <cell r="D8715" t="str">
            <v>Julie Roll</v>
          </cell>
          <cell r="E8715">
            <v>95</v>
          </cell>
          <cell r="G8715" t="str">
            <v>CHIPMUNK</v>
          </cell>
          <cell r="H8715" t="str">
            <v>Results Issued</v>
          </cell>
        </row>
        <row r="8716">
          <cell r="A8716" t="str">
            <v>TREE2021-1356</v>
          </cell>
          <cell r="B8716" t="str">
            <v>122-126-02</v>
          </cell>
          <cell r="C8716" t="str">
            <v>Tree Removal</v>
          </cell>
          <cell r="D8716" t="str">
            <v>Bruce Barr</v>
          </cell>
          <cell r="E8716">
            <v>563</v>
          </cell>
          <cell r="G8716" t="str">
            <v>SILVERTIP</v>
          </cell>
          <cell r="H8716" t="str">
            <v>Approved</v>
          </cell>
        </row>
        <row r="8717">
          <cell r="A8717" t="str">
            <v>LCAP2021-0275</v>
          </cell>
          <cell r="B8717" t="str">
            <v>083-254-005</v>
          </cell>
          <cell r="C8717" t="str">
            <v>Land Capability Challenge</v>
          </cell>
          <cell r="D8717" t="str">
            <v>Contractor</v>
          </cell>
          <cell r="E8717">
            <v>960</v>
          </cell>
          <cell r="G8717" t="str">
            <v>SKY</v>
          </cell>
          <cell r="H8717" t="str">
            <v>Results Issued</v>
          </cell>
        </row>
        <row r="8718">
          <cell r="A8718" t="str">
            <v>TREE2021-1353</v>
          </cell>
          <cell r="B8718" t="str">
            <v>124-042-04</v>
          </cell>
          <cell r="C8718" t="str">
            <v>Tree Removal</v>
          </cell>
          <cell r="D8718" t="str">
            <v>Bruce Barr</v>
          </cell>
          <cell r="E8718">
            <v>809</v>
          </cell>
          <cell r="G8718" t="str">
            <v>MCCOURRY</v>
          </cell>
          <cell r="H8718" t="str">
            <v>Approved</v>
          </cell>
        </row>
        <row r="8719">
          <cell r="A8719" t="str">
            <v>TREE2021-1355</v>
          </cell>
          <cell r="B8719" t="str">
            <v>125-431-02</v>
          </cell>
          <cell r="C8719" t="str">
            <v>Tree Removal</v>
          </cell>
          <cell r="D8719" t="str">
            <v>Bruce Barr</v>
          </cell>
          <cell r="E8719">
            <v>1008</v>
          </cell>
          <cell r="G8719" t="str">
            <v>GALAXY</v>
          </cell>
          <cell r="H8719" t="str">
            <v>Approved</v>
          </cell>
        </row>
        <row r="8720">
          <cell r="A8720" t="str">
            <v>TREE2021-1360</v>
          </cell>
          <cell r="B8720" t="str">
            <v>126-560-31</v>
          </cell>
          <cell r="C8720" t="str">
            <v>Tree Removal</v>
          </cell>
          <cell r="E8720">
            <v>1443</v>
          </cell>
          <cell r="G8720" t="str">
            <v>TIROL</v>
          </cell>
          <cell r="H8720" t="str">
            <v>Denied</v>
          </cell>
        </row>
        <row r="8721">
          <cell r="A8721" t="str">
            <v>TREE2021-1351</v>
          </cell>
          <cell r="B8721" t="str">
            <v>131-013-20</v>
          </cell>
          <cell r="C8721" t="str">
            <v>Tree Removal</v>
          </cell>
          <cell r="D8721" t="str">
            <v>Bruce Barr</v>
          </cell>
          <cell r="E8721">
            <v>650</v>
          </cell>
          <cell r="G8721" t="str">
            <v>VILLAGE</v>
          </cell>
          <cell r="H8721" t="str">
            <v>Approved</v>
          </cell>
        </row>
        <row r="8722">
          <cell r="A8722" t="str">
            <v>TREE2021-1352</v>
          </cell>
          <cell r="B8722" t="str">
            <v>093-370-009</v>
          </cell>
          <cell r="C8722" t="str">
            <v>Tree Removal</v>
          </cell>
          <cell r="D8722" t="str">
            <v>Bruce Barr</v>
          </cell>
          <cell r="E8722">
            <v>260</v>
          </cell>
          <cell r="G8722" t="str">
            <v>OBSERVATION</v>
          </cell>
          <cell r="H8722" t="str">
            <v>Approved</v>
          </cell>
        </row>
        <row r="8723">
          <cell r="A8723" t="str">
            <v>TREE2021-1357</v>
          </cell>
          <cell r="B8723" t="str">
            <v>116-220-051</v>
          </cell>
          <cell r="C8723" t="str">
            <v>Tree Removal</v>
          </cell>
          <cell r="D8723" t="str">
            <v>Bruce Barr</v>
          </cell>
          <cell r="E8723">
            <v>5550</v>
          </cell>
          <cell r="F8723" t="str">
            <v>N</v>
          </cell>
          <cell r="G8723" t="str">
            <v>LAKE</v>
          </cell>
          <cell r="H8723" t="str">
            <v>Approved</v>
          </cell>
        </row>
        <row r="8724">
          <cell r="A8724" t="str">
            <v>ADMIN2021-0030</v>
          </cell>
          <cell r="B8724" t="str">
            <v>094-160-010</v>
          </cell>
          <cell r="C8724" t="str">
            <v>Notice of Appeal</v>
          </cell>
          <cell r="D8724" t="str">
            <v>Katherine Huston</v>
          </cell>
          <cell r="E8724">
            <v>1620</v>
          </cell>
          <cell r="F8724" t="str">
            <v>N</v>
          </cell>
          <cell r="G8724" t="str">
            <v>LAKE</v>
          </cell>
          <cell r="H8724" t="str">
            <v>Assigned</v>
          </cell>
        </row>
        <row r="8725">
          <cell r="A8725" t="str">
            <v>ERSP2021-1347</v>
          </cell>
          <cell r="B8725" t="str">
            <v>122-128-15</v>
          </cell>
          <cell r="C8725" t="str">
            <v>Sign</v>
          </cell>
          <cell r="D8725" t="str">
            <v>Theresa Avance</v>
          </cell>
          <cell r="E8725">
            <v>570</v>
          </cell>
          <cell r="G8725" t="str">
            <v>LAKESHORE</v>
          </cell>
          <cell r="H8725" t="str">
            <v>Acknowledged</v>
          </cell>
        </row>
        <row r="8726">
          <cell r="A8726" t="str">
            <v>HIST2021-1083</v>
          </cell>
          <cell r="B8726" t="str">
            <v>1319-18-410-005</v>
          </cell>
          <cell r="C8726" t="str">
            <v>Historical Determination</v>
          </cell>
          <cell r="D8726" t="str">
            <v>Brandy Mcmahon</v>
          </cell>
          <cell r="E8726">
            <v>460</v>
          </cell>
          <cell r="G8726" t="str">
            <v>BARRETT</v>
          </cell>
          <cell r="H8726" t="str">
            <v>Determination Issued</v>
          </cell>
        </row>
        <row r="8727">
          <cell r="A8727" t="str">
            <v>TYCS2021-1082</v>
          </cell>
          <cell r="B8727" t="str">
            <v>1318-03-110-014</v>
          </cell>
          <cell r="C8727" t="str">
            <v>Tahoe Yellow Cress Survey</v>
          </cell>
          <cell r="D8727" t="str">
            <v>Bruce Barr</v>
          </cell>
          <cell r="E8727">
            <v>1062</v>
          </cell>
          <cell r="G8727" t="str">
            <v>SKYLAND</v>
          </cell>
          <cell r="H8727" t="str">
            <v>Inspected</v>
          </cell>
        </row>
        <row r="8728">
          <cell r="A8728" t="str">
            <v>QEXE2021-1081</v>
          </cell>
          <cell r="B8728" t="str">
            <v>130-170-16</v>
          </cell>
          <cell r="C8728" t="str">
            <v>Qualified Exempt</v>
          </cell>
          <cell r="E8728">
            <v>1020</v>
          </cell>
          <cell r="G8728" t="str">
            <v>LAKESHORE</v>
          </cell>
          <cell r="H8728" t="str">
            <v>Approved</v>
          </cell>
        </row>
        <row r="8729">
          <cell r="A8729" t="str">
            <v>QEXE2021-1080</v>
          </cell>
          <cell r="B8729" t="str">
            <v>1318-23-810-038</v>
          </cell>
          <cell r="C8729" t="str">
            <v>Qualified Exempt</v>
          </cell>
          <cell r="D8729" t="str">
            <v>Alyson Borawski</v>
          </cell>
          <cell r="E8729">
            <v>165</v>
          </cell>
          <cell r="G8729" t="str">
            <v>COTTONWOOD</v>
          </cell>
          <cell r="H8729" t="str">
            <v>Accepted</v>
          </cell>
        </row>
        <row r="8730">
          <cell r="A8730" t="str">
            <v>TREE2022-0344</v>
          </cell>
          <cell r="B8730" t="str">
            <v>1318-03-111-016</v>
          </cell>
          <cell r="C8730" t="str">
            <v>Tree Removal</v>
          </cell>
          <cell r="D8730" t="str">
            <v>Bruce Barr</v>
          </cell>
          <cell r="E8730">
            <v>1090</v>
          </cell>
          <cell r="G8730" t="str">
            <v>DEER CLIFF</v>
          </cell>
          <cell r="H8730" t="str">
            <v>Approved</v>
          </cell>
        </row>
        <row r="8731">
          <cell r="A8731" t="str">
            <v>TRAN2021-1079</v>
          </cell>
          <cell r="B8731" t="str">
            <v>036-010-009</v>
          </cell>
          <cell r="C8731" t="str">
            <v>Transfer of Development</v>
          </cell>
          <cell r="D8731" t="str">
            <v>BMCKILLOP</v>
          </cell>
          <cell r="E8731">
            <v>0</v>
          </cell>
          <cell r="G8731" t="str">
            <v>NONE</v>
          </cell>
          <cell r="H8731" t="str">
            <v>Project Completed</v>
          </cell>
        </row>
        <row r="8732">
          <cell r="A8732" t="str">
            <v>TREE2021-1345</v>
          </cell>
          <cell r="B8732" t="str">
            <v>131-261-33</v>
          </cell>
          <cell r="C8732" t="str">
            <v>Tree Removal</v>
          </cell>
          <cell r="D8732" t="str">
            <v>Bruce Barr</v>
          </cell>
          <cell r="E8732">
            <v>972</v>
          </cell>
          <cell r="G8732" t="str">
            <v>SAND IRON</v>
          </cell>
          <cell r="H8732" t="str">
            <v>Approved</v>
          </cell>
        </row>
        <row r="8733">
          <cell r="A8733" t="str">
            <v>ERSP2021-1341</v>
          </cell>
          <cell r="B8733" t="str">
            <v>126-263-04</v>
          </cell>
          <cell r="C8733" t="str">
            <v>Residential Dwelling</v>
          </cell>
          <cell r="D8733" t="str">
            <v>Brandy Mcmahon</v>
          </cell>
          <cell r="E8733">
            <v>726</v>
          </cell>
          <cell r="G8733" t="str">
            <v>CHAMPAGNE</v>
          </cell>
          <cell r="H8733" t="str">
            <v>Acknowledged</v>
          </cell>
        </row>
        <row r="8734">
          <cell r="A8734" t="str">
            <v>TREE2021-1337</v>
          </cell>
          <cell r="B8734" t="str">
            <v>112-050-018</v>
          </cell>
          <cell r="C8734" t="str">
            <v>Tree Removal</v>
          </cell>
          <cell r="D8734" t="str">
            <v>Bruce Barr</v>
          </cell>
          <cell r="E8734">
            <v>875</v>
          </cell>
          <cell r="G8734" t="str">
            <v>National</v>
          </cell>
          <cell r="H8734" t="str">
            <v>Approved</v>
          </cell>
        </row>
        <row r="8735">
          <cell r="A8735" t="str">
            <v>ERSP2019-0908-01</v>
          </cell>
          <cell r="B8735" t="str">
            <v>1418-34-401-003</v>
          </cell>
          <cell r="C8735" t="str">
            <v>Plan Revision</v>
          </cell>
          <cell r="D8735" t="str">
            <v>Tiffany Good</v>
          </cell>
          <cell r="E8735">
            <v>16</v>
          </cell>
          <cell r="G8735" t="str">
            <v>STONE CREEK</v>
          </cell>
          <cell r="H8735" t="str">
            <v>Acknowledged</v>
          </cell>
        </row>
        <row r="8736">
          <cell r="A8736" t="str">
            <v>TREE2021-1344</v>
          </cell>
          <cell r="B8736" t="str">
            <v>032-283-001</v>
          </cell>
          <cell r="C8736" t="str">
            <v>Tree Removal</v>
          </cell>
          <cell r="D8736" t="str">
            <v>Bruce Barr</v>
          </cell>
          <cell r="E8736">
            <v>1191</v>
          </cell>
          <cell r="G8736" t="str">
            <v>DEDI</v>
          </cell>
          <cell r="H8736" t="str">
            <v>Approved</v>
          </cell>
        </row>
        <row r="8737">
          <cell r="A8737" t="str">
            <v>LCAP2021-0274</v>
          </cell>
          <cell r="B8737" t="str">
            <v>016-091-020</v>
          </cell>
          <cell r="C8737" t="str">
            <v>IPES</v>
          </cell>
          <cell r="D8737" t="str">
            <v>CONSULTANT</v>
          </cell>
          <cell r="E8737">
            <v>8477</v>
          </cell>
          <cell r="G8737" t="str">
            <v>MEEKS BAY</v>
          </cell>
          <cell r="H8737" t="str">
            <v>Results Issued</v>
          </cell>
        </row>
        <row r="8738">
          <cell r="A8738" t="str">
            <v>LCAP2021-0273</v>
          </cell>
          <cell r="B8738" t="str">
            <v>016-091-020</v>
          </cell>
          <cell r="C8738" t="str">
            <v>IPES</v>
          </cell>
          <cell r="D8738" t="str">
            <v>CONSULTANT</v>
          </cell>
          <cell r="E8738">
            <v>8477</v>
          </cell>
          <cell r="G8738" t="str">
            <v>MEEKS BAY</v>
          </cell>
          <cell r="H8738" t="str">
            <v>Results Issued</v>
          </cell>
        </row>
        <row r="8739">
          <cell r="A8739" t="str">
            <v>TREE2021-1338</v>
          </cell>
          <cell r="B8739" t="str">
            <v>125-192-11</v>
          </cell>
          <cell r="C8739" t="str">
            <v>Tree Removal</v>
          </cell>
          <cell r="D8739" t="str">
            <v>Bruce Barr</v>
          </cell>
          <cell r="E8739">
            <v>805</v>
          </cell>
          <cell r="G8739" t="str">
            <v>JENNIFER</v>
          </cell>
          <cell r="H8739" t="str">
            <v>Approved</v>
          </cell>
        </row>
        <row r="8740">
          <cell r="A8740" t="str">
            <v>TYCS2021-1078</v>
          </cell>
          <cell r="B8740" t="str">
            <v>083-162-013</v>
          </cell>
          <cell r="C8740" t="str">
            <v>Tahoe Yellow Cress Survey</v>
          </cell>
          <cell r="D8740" t="str">
            <v>Bruce Barr</v>
          </cell>
          <cell r="E8740">
            <v>1330</v>
          </cell>
          <cell r="F8740" t="str">
            <v>W</v>
          </cell>
          <cell r="G8740" t="str">
            <v>LAKE</v>
          </cell>
          <cell r="H8740" t="str">
            <v>Inspected</v>
          </cell>
        </row>
        <row r="8741">
          <cell r="A8741" t="str">
            <v>TYCS2021-1075</v>
          </cell>
          <cell r="B8741" t="str">
            <v>093-072-039</v>
          </cell>
          <cell r="C8741" t="str">
            <v>Tahoe Yellow Cress Survey</v>
          </cell>
          <cell r="D8741" t="str">
            <v>Bruce Barr</v>
          </cell>
          <cell r="E8741">
            <v>3230</v>
          </cell>
          <cell r="G8741" t="str">
            <v>EDGEWATER</v>
          </cell>
          <cell r="H8741" t="str">
            <v>Inspected</v>
          </cell>
        </row>
        <row r="8742">
          <cell r="A8742" t="str">
            <v>TREE2021-1346</v>
          </cell>
          <cell r="B8742" t="str">
            <v>111-200-025</v>
          </cell>
          <cell r="C8742" t="str">
            <v>Tree Removal</v>
          </cell>
          <cell r="D8742" t="str">
            <v>Bruce Barr</v>
          </cell>
          <cell r="E8742">
            <v>1001</v>
          </cell>
          <cell r="G8742" t="str">
            <v>COMMONWEALTH</v>
          </cell>
          <cell r="H8742" t="str">
            <v>Approved</v>
          </cell>
        </row>
        <row r="8743">
          <cell r="A8743" t="str">
            <v>TREE2021-1339</v>
          </cell>
          <cell r="B8743" t="str">
            <v>034-614-07</v>
          </cell>
          <cell r="C8743" t="str">
            <v>Tree Removal</v>
          </cell>
          <cell r="D8743" t="str">
            <v>Bruce Barr</v>
          </cell>
          <cell r="E8743">
            <v>821</v>
          </cell>
          <cell r="G8743" t="str">
            <v>WEST SAN BERNARDINO</v>
          </cell>
          <cell r="H8743" t="str">
            <v>Approved</v>
          </cell>
        </row>
        <row r="8744">
          <cell r="A8744" t="str">
            <v>TREE2021-1342</v>
          </cell>
          <cell r="B8744" t="str">
            <v>123-152-10</v>
          </cell>
          <cell r="C8744" t="str">
            <v>Tree Removal</v>
          </cell>
          <cell r="D8744" t="str">
            <v>Bruce Barr</v>
          </cell>
          <cell r="E8744">
            <v>344</v>
          </cell>
          <cell r="G8744" t="str">
            <v>WASSOU</v>
          </cell>
          <cell r="H8744" t="str">
            <v>Approved</v>
          </cell>
        </row>
        <row r="8745">
          <cell r="A8745" t="str">
            <v>TREE2021-1340</v>
          </cell>
          <cell r="B8745" t="str">
            <v>125-431-01</v>
          </cell>
          <cell r="C8745" t="str">
            <v>Tree Removal</v>
          </cell>
          <cell r="E8745">
            <v>1010</v>
          </cell>
          <cell r="G8745" t="str">
            <v>GALAXY</v>
          </cell>
          <cell r="H8745" t="str">
            <v>Withdrawn</v>
          </cell>
        </row>
        <row r="8746">
          <cell r="A8746" t="str">
            <v>TYCS2021-1077</v>
          </cell>
          <cell r="B8746" t="str">
            <v>093-094-001</v>
          </cell>
          <cell r="C8746" t="str">
            <v>Tahoe Yellow Cress Survey</v>
          </cell>
          <cell r="D8746" t="str">
            <v>Bruce Barr</v>
          </cell>
          <cell r="E8746">
            <v>3250</v>
          </cell>
          <cell r="G8746" t="str">
            <v>EDGEWATER</v>
          </cell>
          <cell r="H8746" t="str">
            <v>Inspected</v>
          </cell>
        </row>
        <row r="8747">
          <cell r="A8747" t="str">
            <v>TYCS2021-1072</v>
          </cell>
          <cell r="B8747" t="str">
            <v>115-050-034</v>
          </cell>
          <cell r="C8747" t="str">
            <v>Tahoe Yellow Cress Survey</v>
          </cell>
          <cell r="D8747" t="str">
            <v>Bruce Barr</v>
          </cell>
          <cell r="E8747">
            <v>4950</v>
          </cell>
          <cell r="F8747" t="str">
            <v>N</v>
          </cell>
          <cell r="G8747" t="str">
            <v>LAKE</v>
          </cell>
          <cell r="H8747" t="str">
            <v>Inspected</v>
          </cell>
        </row>
        <row r="8748">
          <cell r="A8748" t="str">
            <v>TREE2021-1336</v>
          </cell>
          <cell r="B8748" t="str">
            <v>125-431-01</v>
          </cell>
          <cell r="C8748" t="str">
            <v>Tree Removal</v>
          </cell>
          <cell r="D8748" t="str">
            <v>Bruce Barr</v>
          </cell>
          <cell r="E8748">
            <v>1010</v>
          </cell>
          <cell r="G8748" t="str">
            <v>GALAXY</v>
          </cell>
          <cell r="H8748" t="str">
            <v>Approved</v>
          </cell>
        </row>
        <row r="8749">
          <cell r="A8749" t="str">
            <v>FEET2021-1071</v>
          </cell>
          <cell r="B8749" t="str">
            <v>014-234-002</v>
          </cell>
          <cell r="C8749" t="str">
            <v>Building/ERS/Admin/Fee Transfer</v>
          </cell>
          <cell r="E8749">
            <v>0</v>
          </cell>
          <cell r="G8749" t="str">
            <v>NONE</v>
          </cell>
        </row>
        <row r="8750">
          <cell r="A8750" t="str">
            <v>QEXE2021-1073</v>
          </cell>
          <cell r="B8750" t="str">
            <v>117-130-035</v>
          </cell>
          <cell r="C8750" t="str">
            <v>Qualified Exempt</v>
          </cell>
          <cell r="D8750" t="str">
            <v>Bridget Cornell</v>
          </cell>
          <cell r="E8750">
            <v>7432</v>
          </cell>
          <cell r="F8750" t="str">
            <v>N</v>
          </cell>
          <cell r="G8750" t="str">
            <v>LAKE</v>
          </cell>
          <cell r="H8750" t="str">
            <v>Approved</v>
          </cell>
        </row>
        <row r="8751">
          <cell r="A8751" t="str">
            <v>QEXE2021-1070</v>
          </cell>
          <cell r="B8751" t="str">
            <v>130-163-27</v>
          </cell>
          <cell r="C8751" t="str">
            <v>Qualified Exempt</v>
          </cell>
          <cell r="E8751">
            <v>230</v>
          </cell>
          <cell r="G8751" t="str">
            <v>ESTATES</v>
          </cell>
          <cell r="H8751" t="str">
            <v>Approved</v>
          </cell>
        </row>
        <row r="8752">
          <cell r="A8752" t="str">
            <v>LCAP2021-0271</v>
          </cell>
          <cell r="B8752" t="str">
            <v>034-082-006</v>
          </cell>
          <cell r="C8752" t="str">
            <v>Soils Hydrology</v>
          </cell>
          <cell r="D8752" t="str">
            <v>Julie Roll</v>
          </cell>
          <cell r="E8752">
            <v>0</v>
          </cell>
          <cell r="G8752" t="str">
            <v>NONE</v>
          </cell>
          <cell r="H8752" t="str">
            <v>Results Issued</v>
          </cell>
        </row>
        <row r="8753">
          <cell r="A8753" t="str">
            <v>TREE2022-0518</v>
          </cell>
          <cell r="B8753" t="str">
            <v>1418-27-712-003</v>
          </cell>
          <cell r="C8753" t="str">
            <v>Tree Removal</v>
          </cell>
          <cell r="D8753" t="str">
            <v>Bruce Barr</v>
          </cell>
          <cell r="E8753">
            <v>267</v>
          </cell>
          <cell r="G8753" t="str">
            <v>CHUKKAR</v>
          </cell>
          <cell r="H8753" t="str">
            <v>Approved</v>
          </cell>
        </row>
        <row r="8754">
          <cell r="A8754" t="str">
            <v>TREE2021-1334</v>
          </cell>
          <cell r="B8754" t="str">
            <v>035-272-002</v>
          </cell>
          <cell r="C8754" t="str">
            <v>Tree Removal</v>
          </cell>
          <cell r="D8754" t="str">
            <v>Bruce Barr</v>
          </cell>
          <cell r="E8754">
            <v>972</v>
          </cell>
          <cell r="G8754" t="str">
            <v>KEKIN</v>
          </cell>
          <cell r="H8754" t="str">
            <v>Approved</v>
          </cell>
        </row>
        <row r="8755">
          <cell r="A8755" t="str">
            <v>TREE2021-1332</v>
          </cell>
          <cell r="B8755" t="str">
            <v>092-211-006</v>
          </cell>
          <cell r="C8755" t="str">
            <v>Tree Removal</v>
          </cell>
          <cell r="D8755" t="str">
            <v>Bruce Barr</v>
          </cell>
          <cell r="E8755">
            <v>3885</v>
          </cell>
          <cell r="G8755" t="str">
            <v>LACROSSE</v>
          </cell>
          <cell r="H8755" t="str">
            <v>Approved</v>
          </cell>
        </row>
        <row r="8756">
          <cell r="A8756" t="str">
            <v>TREE2021-1329</v>
          </cell>
          <cell r="B8756" t="str">
            <v>026-037-011</v>
          </cell>
          <cell r="C8756" t="str">
            <v>Tree Removal</v>
          </cell>
          <cell r="D8756" t="str">
            <v>Bruce Barr</v>
          </cell>
          <cell r="E8756">
            <v>811</v>
          </cell>
          <cell r="G8756" t="str">
            <v>SAN JOSE</v>
          </cell>
          <cell r="H8756" t="str">
            <v>Approved</v>
          </cell>
        </row>
        <row r="8757">
          <cell r="A8757" t="str">
            <v>TREE2021-1331</v>
          </cell>
          <cell r="B8757" t="str">
            <v>094-233-001</v>
          </cell>
          <cell r="C8757" t="str">
            <v>Tree Removal</v>
          </cell>
          <cell r="D8757" t="str">
            <v>Bruce Barr</v>
          </cell>
          <cell r="E8757">
            <v>655</v>
          </cell>
          <cell r="G8757" t="str">
            <v>VIRGINIA</v>
          </cell>
          <cell r="H8757" t="str">
            <v>Approved</v>
          </cell>
        </row>
        <row r="8758">
          <cell r="A8758" t="str">
            <v>TREE2021-1327</v>
          </cell>
          <cell r="B8758" t="str">
            <v>127-460-04</v>
          </cell>
          <cell r="C8758" t="str">
            <v>Tree Removal</v>
          </cell>
          <cell r="D8758" t="str">
            <v>Bruce Barr</v>
          </cell>
          <cell r="E8758">
            <v>915</v>
          </cell>
          <cell r="G8758" t="str">
            <v>SOUTHWOOD</v>
          </cell>
          <cell r="H8758" t="str">
            <v>Approved</v>
          </cell>
        </row>
        <row r="8759">
          <cell r="A8759" t="str">
            <v>TREE2021-1335</v>
          </cell>
          <cell r="B8759" t="str">
            <v>031-214-008</v>
          </cell>
          <cell r="C8759" t="str">
            <v>Tree Removal</v>
          </cell>
          <cell r="D8759" t="str">
            <v>Bruce Barr</v>
          </cell>
          <cell r="E8759">
            <v>2522</v>
          </cell>
          <cell r="G8759" t="str">
            <v>PINTER</v>
          </cell>
          <cell r="H8759" t="str">
            <v>Approved</v>
          </cell>
        </row>
        <row r="8760">
          <cell r="A8760" t="str">
            <v>TREE2021-1328</v>
          </cell>
          <cell r="B8760" t="str">
            <v>116-210-075</v>
          </cell>
          <cell r="C8760" t="str">
            <v>Tree Removal</v>
          </cell>
          <cell r="D8760" t="str">
            <v>Bruce Barr</v>
          </cell>
          <cell r="E8760">
            <v>5565</v>
          </cell>
          <cell r="G8760" t="str">
            <v>SAHARA</v>
          </cell>
          <cell r="H8760" t="str">
            <v>Approved</v>
          </cell>
        </row>
        <row r="8761">
          <cell r="A8761" t="str">
            <v>TREE2021-1326</v>
          </cell>
          <cell r="B8761" t="str">
            <v>033-243-006</v>
          </cell>
          <cell r="C8761" t="str">
            <v>Tree Removal</v>
          </cell>
          <cell r="D8761" t="str">
            <v>Bruce Barr</v>
          </cell>
          <cell r="E8761">
            <v>927</v>
          </cell>
          <cell r="G8761" t="str">
            <v>LAKE TAHOE</v>
          </cell>
          <cell r="H8761" t="str">
            <v>Approved</v>
          </cell>
        </row>
        <row r="8762">
          <cell r="A8762" t="str">
            <v>QEXE2021-1069</v>
          </cell>
          <cell r="B8762" t="str">
            <v>1318-10-410-004</v>
          </cell>
          <cell r="C8762" t="str">
            <v>Qualified Exempt</v>
          </cell>
          <cell r="E8762">
            <v>651</v>
          </cell>
          <cell r="G8762" t="str">
            <v>LOOKOUT</v>
          </cell>
          <cell r="H8762" t="str">
            <v>Approved</v>
          </cell>
        </row>
        <row r="8763">
          <cell r="A8763" t="str">
            <v>TYCS2021-1068</v>
          </cell>
          <cell r="B8763" t="str">
            <v>130-331-02</v>
          </cell>
          <cell r="C8763" t="str">
            <v>Tahoe Yellow Cress Survey</v>
          </cell>
          <cell r="D8763" t="str">
            <v>Bruce Barr</v>
          </cell>
          <cell r="E8763">
            <v>1707</v>
          </cell>
          <cell r="G8763" t="str">
            <v>LAKESHORE</v>
          </cell>
          <cell r="H8763" t="str">
            <v>Inspected</v>
          </cell>
        </row>
        <row r="8764">
          <cell r="A8764" t="str">
            <v>TREE2021-1330</v>
          </cell>
          <cell r="B8764" t="str">
            <v>022-182-06</v>
          </cell>
          <cell r="C8764" t="str">
            <v>Tree Removal</v>
          </cell>
          <cell r="D8764" t="str">
            <v>Bruce Barr</v>
          </cell>
          <cell r="E8764">
            <v>439</v>
          </cell>
          <cell r="G8764" t="str">
            <v>CHRISTIE</v>
          </cell>
          <cell r="H8764" t="str">
            <v>Approved</v>
          </cell>
        </row>
        <row r="8765">
          <cell r="A8765" t="str">
            <v>TYCS2021-1065</v>
          </cell>
          <cell r="B8765" t="str">
            <v>1418-34-401-003</v>
          </cell>
          <cell r="C8765" t="str">
            <v>Tahoe Yellow Cress Survey</v>
          </cell>
          <cell r="D8765" t="str">
            <v>Bruce Barr</v>
          </cell>
          <cell r="E8765">
            <v>16</v>
          </cell>
          <cell r="G8765" t="str">
            <v>STONE CREEK</v>
          </cell>
          <cell r="H8765" t="str">
            <v>Inspected</v>
          </cell>
        </row>
        <row r="8766">
          <cell r="A8766" t="str">
            <v>TREE2021-1320</v>
          </cell>
          <cell r="B8766" t="str">
            <v>097-164-004</v>
          </cell>
          <cell r="C8766" t="str">
            <v>Tree Removal</v>
          </cell>
          <cell r="D8766" t="str">
            <v>Bruce Barr</v>
          </cell>
          <cell r="E8766">
            <v>5460</v>
          </cell>
          <cell r="F8766" t="str">
            <v>W</v>
          </cell>
          <cell r="G8766" t="str">
            <v>LAKE</v>
          </cell>
          <cell r="H8766" t="str">
            <v>Approved</v>
          </cell>
        </row>
        <row r="8767">
          <cell r="A8767" t="str">
            <v>TREE2021-1321</v>
          </cell>
          <cell r="B8767" t="str">
            <v>085-030-011</v>
          </cell>
          <cell r="C8767" t="str">
            <v>Tree Removal</v>
          </cell>
          <cell r="D8767" t="str">
            <v>Bruce Barr</v>
          </cell>
          <cell r="E8767">
            <v>2795</v>
          </cell>
          <cell r="F8767" t="str">
            <v>W</v>
          </cell>
          <cell r="G8767" t="str">
            <v>LAKE</v>
          </cell>
          <cell r="H8767" t="str">
            <v>Approved</v>
          </cell>
        </row>
        <row r="8768">
          <cell r="A8768" t="str">
            <v>TREE2021-1325</v>
          </cell>
          <cell r="B8768" t="str">
            <v>036-391-001</v>
          </cell>
          <cell r="C8768" t="str">
            <v>Tree Removal</v>
          </cell>
          <cell r="D8768" t="str">
            <v>Bruce Barr</v>
          </cell>
          <cell r="E8768">
            <v>3610</v>
          </cell>
          <cell r="G8768" t="str">
            <v>MEMORY</v>
          </cell>
          <cell r="H8768" t="str">
            <v>Approved</v>
          </cell>
        </row>
        <row r="8769">
          <cell r="A8769" t="str">
            <v>TYCS2021-1064</v>
          </cell>
          <cell r="B8769" t="str">
            <v>094-160-013</v>
          </cell>
          <cell r="C8769" t="str">
            <v>Tahoe Yellow Cress Survey</v>
          </cell>
          <cell r="D8769" t="str">
            <v>Bruce Barr</v>
          </cell>
          <cell r="E8769">
            <v>1780</v>
          </cell>
          <cell r="F8769" t="str">
            <v>N</v>
          </cell>
          <cell r="G8769" t="str">
            <v>LAKE</v>
          </cell>
          <cell r="H8769" t="str">
            <v>Inspected</v>
          </cell>
        </row>
        <row r="8770">
          <cell r="A8770" t="str">
            <v>TREE2021-1319</v>
          </cell>
          <cell r="B8770" t="str">
            <v>127-460-04</v>
          </cell>
          <cell r="C8770" t="str">
            <v>Tree Removal</v>
          </cell>
          <cell r="D8770" t="str">
            <v>Bruce Barr</v>
          </cell>
          <cell r="E8770">
            <v>915</v>
          </cell>
          <cell r="G8770" t="str">
            <v>SOUTHWOOD</v>
          </cell>
          <cell r="H8770" t="str">
            <v>Approved</v>
          </cell>
        </row>
        <row r="8771">
          <cell r="A8771" t="str">
            <v>TYCS2021-1063</v>
          </cell>
          <cell r="B8771" t="str">
            <v>123-101-04</v>
          </cell>
          <cell r="C8771" t="str">
            <v>Tahoe Yellow Cress Survey</v>
          </cell>
          <cell r="D8771" t="str">
            <v>Bruce Barr</v>
          </cell>
          <cell r="E8771">
            <v>540</v>
          </cell>
          <cell r="G8771" t="str">
            <v>GONOWABIE</v>
          </cell>
          <cell r="H8771" t="str">
            <v>Inspected</v>
          </cell>
        </row>
        <row r="8772">
          <cell r="A8772" t="str">
            <v>TREE2021-1333</v>
          </cell>
          <cell r="B8772" t="str">
            <v>035-271-022</v>
          </cell>
          <cell r="C8772" t="str">
            <v>Tree Removal</v>
          </cell>
          <cell r="D8772" t="str">
            <v>Bruce Barr</v>
          </cell>
          <cell r="E8772">
            <v>979</v>
          </cell>
          <cell r="G8772" t="str">
            <v>KEKIN</v>
          </cell>
          <cell r="H8772" t="str">
            <v>Approved</v>
          </cell>
        </row>
        <row r="8773">
          <cell r="A8773" t="str">
            <v>TREE2021-1323</v>
          </cell>
          <cell r="B8773" t="str">
            <v>036-370-035</v>
          </cell>
          <cell r="C8773" t="str">
            <v>Tree Removal</v>
          </cell>
          <cell r="D8773" t="str">
            <v>Bruce Barr</v>
          </cell>
          <cell r="E8773">
            <v>3755</v>
          </cell>
          <cell r="G8773" t="str">
            <v>GRASS LAKE</v>
          </cell>
          <cell r="H8773" t="str">
            <v>Approved</v>
          </cell>
        </row>
        <row r="8774">
          <cell r="A8774" t="str">
            <v>LCAP2021-0269</v>
          </cell>
          <cell r="B8774" t="str">
            <v>1418-11-303-002</v>
          </cell>
          <cell r="C8774" t="str">
            <v>Site Assessment</v>
          </cell>
          <cell r="D8774" t="str">
            <v>Julie Roll</v>
          </cell>
          <cell r="E8774">
            <v>2013</v>
          </cell>
          <cell r="G8774" t="str">
            <v>THE BACK</v>
          </cell>
          <cell r="H8774" t="str">
            <v>Results Issued</v>
          </cell>
        </row>
        <row r="8775">
          <cell r="A8775" t="str">
            <v>QEXE2021-1062</v>
          </cell>
          <cell r="B8775" t="str">
            <v>124-071-17</v>
          </cell>
          <cell r="C8775" t="str">
            <v>Qualified Exempt</v>
          </cell>
          <cell r="D8775" t="str">
            <v>Alyson Borawski</v>
          </cell>
          <cell r="E8775">
            <v>538</v>
          </cell>
          <cell r="G8775" t="str">
            <v>JENSEN</v>
          </cell>
          <cell r="H8775" t="str">
            <v>Denied</v>
          </cell>
        </row>
        <row r="8776">
          <cell r="A8776" t="str">
            <v>TREE2021-1324</v>
          </cell>
          <cell r="B8776" t="str">
            <v>036-424-003</v>
          </cell>
          <cell r="C8776" t="str">
            <v>Tree Removal</v>
          </cell>
          <cell r="D8776" t="str">
            <v>Bruce Barr</v>
          </cell>
          <cell r="E8776">
            <v>2931</v>
          </cell>
          <cell r="G8776" t="str">
            <v>SANTA CLAUS</v>
          </cell>
          <cell r="H8776" t="str">
            <v>Approved</v>
          </cell>
        </row>
        <row r="8777">
          <cell r="A8777" t="str">
            <v>QEXE2021-1061</v>
          </cell>
          <cell r="B8777" t="str">
            <v>130-163-34</v>
          </cell>
          <cell r="C8777" t="str">
            <v>Qualified Exempt</v>
          </cell>
          <cell r="D8777" t="str">
            <v>Alyson Borawski</v>
          </cell>
          <cell r="E8777">
            <v>245</v>
          </cell>
          <cell r="G8777" t="str">
            <v>ESTATES</v>
          </cell>
          <cell r="H8777" t="str">
            <v>Approved</v>
          </cell>
        </row>
        <row r="8778">
          <cell r="A8778" t="str">
            <v>TREE2021-1322</v>
          </cell>
          <cell r="B8778" t="str">
            <v>033-872-005</v>
          </cell>
          <cell r="C8778" t="str">
            <v>Tree Removal</v>
          </cell>
          <cell r="D8778" t="str">
            <v>Bruce Barr</v>
          </cell>
          <cell r="E8778">
            <v>1150</v>
          </cell>
          <cell r="G8778" t="str">
            <v>KULOW</v>
          </cell>
          <cell r="H8778" t="str">
            <v>Approved</v>
          </cell>
        </row>
        <row r="8779">
          <cell r="A8779" t="str">
            <v>TYCS2021-1067</v>
          </cell>
          <cell r="B8779" t="str">
            <v>123-101-08</v>
          </cell>
          <cell r="C8779" t="str">
            <v>Tahoe Yellow Cress Survey</v>
          </cell>
          <cell r="D8779" t="str">
            <v>Bruce Barr</v>
          </cell>
          <cell r="E8779">
            <v>580</v>
          </cell>
          <cell r="G8779" t="str">
            <v>GONOWABIE</v>
          </cell>
          <cell r="H8779" t="str">
            <v>Inspected</v>
          </cell>
        </row>
        <row r="8780">
          <cell r="A8780" t="str">
            <v>LCAP2021-0270</v>
          </cell>
          <cell r="B8780" t="str">
            <v>1418-03-811-024</v>
          </cell>
          <cell r="C8780" t="str">
            <v>Site Assessment</v>
          </cell>
          <cell r="D8780" t="str">
            <v>Julie Roll</v>
          </cell>
          <cell r="E8780">
            <v>113</v>
          </cell>
          <cell r="G8780" t="str">
            <v>PRAY MEADOW</v>
          </cell>
          <cell r="H8780" t="str">
            <v>Results Issued</v>
          </cell>
        </row>
        <row r="8781">
          <cell r="A8781" t="str">
            <v>TYCS2021-1066</v>
          </cell>
          <cell r="B8781" t="str">
            <v>123-101-01</v>
          </cell>
          <cell r="C8781" t="str">
            <v>Tahoe Yellow Cress Survey</v>
          </cell>
          <cell r="D8781" t="str">
            <v>Bruce Barr</v>
          </cell>
          <cell r="E8781">
            <v>526</v>
          </cell>
          <cell r="G8781" t="str">
            <v>GONOWABIE</v>
          </cell>
          <cell r="H8781" t="str">
            <v>Inspected</v>
          </cell>
        </row>
        <row r="8782">
          <cell r="A8782" t="str">
            <v>QESZ2021-1060</v>
          </cell>
          <cell r="B8782" t="str">
            <v>1318-03-110-007</v>
          </cell>
          <cell r="C8782" t="str">
            <v>QE Shorezone</v>
          </cell>
          <cell r="D8782" t="str">
            <v>Alyson Borawski</v>
          </cell>
          <cell r="E8782">
            <v>1090</v>
          </cell>
          <cell r="G8782" t="str">
            <v>SKYLAND</v>
          </cell>
          <cell r="H8782" t="str">
            <v>Project Completed</v>
          </cell>
        </row>
        <row r="8783">
          <cell r="A8783" t="str">
            <v>ERSP2021-1318</v>
          </cell>
          <cell r="B8783" t="str">
            <v>016-101-092</v>
          </cell>
          <cell r="C8783" t="str">
            <v>Residential Dwelling</v>
          </cell>
          <cell r="D8783" t="str">
            <v>Paul Nielsen</v>
          </cell>
          <cell r="E8783">
            <v>8551</v>
          </cell>
          <cell r="G8783" t="str">
            <v>MEEKS BAY</v>
          </cell>
          <cell r="H8783" t="str">
            <v>Acknowledged</v>
          </cell>
        </row>
        <row r="8784">
          <cell r="A8784" t="str">
            <v>TREE2021-1316</v>
          </cell>
          <cell r="B8784" t="str">
            <v>034-641-012</v>
          </cell>
          <cell r="C8784" t="str">
            <v>Tree Removal</v>
          </cell>
          <cell r="D8784" t="str">
            <v>Bruce Barr</v>
          </cell>
          <cell r="E8784">
            <v>612</v>
          </cell>
          <cell r="G8784" t="str">
            <v>OTOMITES</v>
          </cell>
          <cell r="H8784" t="str">
            <v>Approved</v>
          </cell>
        </row>
        <row r="8785">
          <cell r="A8785" t="str">
            <v>LCAP2021-0266</v>
          </cell>
          <cell r="B8785" t="str">
            <v>033-823-001</v>
          </cell>
          <cell r="C8785" t="str">
            <v>Site Assessment</v>
          </cell>
          <cell r="D8785" t="str">
            <v>BMCKILLOP</v>
          </cell>
          <cell r="E8785">
            <v>1848</v>
          </cell>
          <cell r="G8785" t="str">
            <v>GRIZZLY MOUNTAIN</v>
          </cell>
          <cell r="H8785" t="str">
            <v>Results Issued</v>
          </cell>
        </row>
        <row r="8786">
          <cell r="A8786" t="str">
            <v>ERSP2021-1314</v>
          </cell>
          <cell r="B8786" t="str">
            <v>1318-27-001-020</v>
          </cell>
          <cell r="C8786" t="str">
            <v>Sign</v>
          </cell>
          <cell r="D8786" t="str">
            <v>Paul Nielsen</v>
          </cell>
          <cell r="E8786">
            <v>75</v>
          </cell>
          <cell r="G8786" t="str">
            <v>HWY 50</v>
          </cell>
          <cell r="H8786" t="str">
            <v>Conditional Permit</v>
          </cell>
        </row>
        <row r="8787">
          <cell r="A8787" t="str">
            <v>TREE2021-1312</v>
          </cell>
          <cell r="B8787" t="str">
            <v>035-283-004</v>
          </cell>
          <cell r="C8787" t="str">
            <v>Tree Removal</v>
          </cell>
          <cell r="D8787" t="str">
            <v>Bruce Barr</v>
          </cell>
          <cell r="E8787">
            <v>817</v>
          </cell>
          <cell r="G8787" t="str">
            <v>KEKIN</v>
          </cell>
          <cell r="H8787" t="str">
            <v>Approved</v>
          </cell>
        </row>
        <row r="8788">
          <cell r="A8788" t="str">
            <v>TREE2021-1313</v>
          </cell>
          <cell r="B8788" t="str">
            <v>023-664-001</v>
          </cell>
          <cell r="C8788" t="str">
            <v>Tree Removal</v>
          </cell>
          <cell r="D8788" t="str">
            <v>Bruce Barr</v>
          </cell>
          <cell r="E8788">
            <v>2172</v>
          </cell>
          <cell r="G8788" t="str">
            <v>ROYAL</v>
          </cell>
          <cell r="H8788" t="str">
            <v>Approved</v>
          </cell>
        </row>
        <row r="8789">
          <cell r="A8789" t="str">
            <v>TREE2021-1317</v>
          </cell>
          <cell r="B8789" t="str">
            <v>125-172-10</v>
          </cell>
          <cell r="C8789" t="str">
            <v>Tree Removal</v>
          </cell>
          <cell r="D8789" t="str">
            <v>Bruce Barr</v>
          </cell>
          <cell r="E8789">
            <v>980</v>
          </cell>
          <cell r="G8789" t="str">
            <v>TYNER</v>
          </cell>
          <cell r="H8789" t="str">
            <v>Approved</v>
          </cell>
        </row>
        <row r="8790">
          <cell r="A8790" t="str">
            <v>CORR2021-1059</v>
          </cell>
          <cell r="B8790" t="str">
            <v>027-143-022</v>
          </cell>
          <cell r="C8790" t="str">
            <v>Correspondence</v>
          </cell>
          <cell r="D8790" t="str">
            <v>Brandy Mcmahon</v>
          </cell>
          <cell r="E8790">
            <v>3763</v>
          </cell>
          <cell r="G8790" t="str">
            <v>ASPEN</v>
          </cell>
          <cell r="H8790" t="str">
            <v>Initiated</v>
          </cell>
        </row>
        <row r="8791">
          <cell r="A8791" t="str">
            <v>LCAP2021-0267</v>
          </cell>
          <cell r="B8791" t="str">
            <v>016-051-052</v>
          </cell>
          <cell r="C8791" t="str">
            <v>Soils Hydrology</v>
          </cell>
          <cell r="D8791" t="str">
            <v>Julie Roll</v>
          </cell>
          <cell r="E8791">
            <v>8233</v>
          </cell>
          <cell r="G8791" t="str">
            <v>MEEKS BAY</v>
          </cell>
          <cell r="H8791" t="str">
            <v>Results Issued</v>
          </cell>
        </row>
        <row r="8792">
          <cell r="A8792" t="str">
            <v>ERSP2021-1315</v>
          </cell>
          <cell r="B8792" t="str">
            <v>1318-23-610-019</v>
          </cell>
          <cell r="C8792" t="str">
            <v>Residential Dwelling</v>
          </cell>
          <cell r="D8792" t="str">
            <v>Brandy Mcmahon</v>
          </cell>
          <cell r="E8792">
            <v>297</v>
          </cell>
          <cell r="G8792" t="str">
            <v>CEDAR</v>
          </cell>
          <cell r="H8792" t="str">
            <v>Acknowledged</v>
          </cell>
        </row>
        <row r="8793">
          <cell r="A8793" t="str">
            <v>LCAP2021-0265</v>
          </cell>
          <cell r="B8793" t="str">
            <v>083-172-009</v>
          </cell>
          <cell r="C8793" t="str">
            <v>Soils Hydrology</v>
          </cell>
          <cell r="D8793" t="str">
            <v>Julie Roll</v>
          </cell>
          <cell r="E8793">
            <v>850</v>
          </cell>
          <cell r="F8793" t="str">
            <v>W</v>
          </cell>
          <cell r="G8793" t="str">
            <v>LAKE</v>
          </cell>
          <cell r="H8793" t="str">
            <v>Withdrawn</v>
          </cell>
        </row>
        <row r="8794">
          <cell r="A8794" t="str">
            <v>TREE2021-1311</v>
          </cell>
          <cell r="B8794" t="str">
            <v>122-132-18</v>
          </cell>
          <cell r="C8794" t="str">
            <v>Tree Removal</v>
          </cell>
          <cell r="D8794" t="str">
            <v>Bruce Barr</v>
          </cell>
          <cell r="E8794">
            <v>525</v>
          </cell>
          <cell r="G8794" t="str">
            <v>DALE</v>
          </cell>
          <cell r="H8794" t="str">
            <v>Approved</v>
          </cell>
        </row>
        <row r="8795">
          <cell r="A8795" t="str">
            <v>TYCS2021-1058</v>
          </cell>
          <cell r="B8795" t="str">
            <v>090-231-031</v>
          </cell>
          <cell r="C8795" t="str">
            <v>Tahoe Yellow Cress Survey</v>
          </cell>
          <cell r="D8795" t="str">
            <v>Bruce Barr</v>
          </cell>
          <cell r="E8795">
            <v>8770</v>
          </cell>
          <cell r="G8795" t="str">
            <v>BROCKWAY VISTA</v>
          </cell>
          <cell r="H8795" t="str">
            <v>Inspected</v>
          </cell>
        </row>
        <row r="8796">
          <cell r="A8796" t="str">
            <v>TREE2021-1309</v>
          </cell>
          <cell r="B8796" t="str">
            <v>023-661-038</v>
          </cell>
          <cell r="C8796" t="str">
            <v>Tree Removal</v>
          </cell>
          <cell r="D8796" t="str">
            <v>Bruce Barr</v>
          </cell>
          <cell r="E8796">
            <v>2331</v>
          </cell>
          <cell r="G8796" t="str">
            <v>TAHOE VISTA</v>
          </cell>
          <cell r="H8796" t="str">
            <v>Approved</v>
          </cell>
        </row>
        <row r="8797">
          <cell r="A8797" t="str">
            <v>TREE2021-1310</v>
          </cell>
          <cell r="B8797" t="str">
            <v>125-511-23</v>
          </cell>
          <cell r="C8797" t="str">
            <v>Tree Removal</v>
          </cell>
          <cell r="D8797" t="str">
            <v>Bruce Barr</v>
          </cell>
          <cell r="E8797">
            <v>607</v>
          </cell>
          <cell r="G8797" t="str">
            <v>FALLEN LEAF</v>
          </cell>
          <cell r="H8797" t="str">
            <v>Approved</v>
          </cell>
        </row>
        <row r="8798">
          <cell r="A8798" t="str">
            <v>TREE2021-1308</v>
          </cell>
          <cell r="B8798" t="str">
            <v>031-334-003</v>
          </cell>
          <cell r="C8798" t="str">
            <v>Tree Removal</v>
          </cell>
          <cell r="D8798" t="str">
            <v>Bruce Barr</v>
          </cell>
          <cell r="E8798">
            <v>917</v>
          </cell>
          <cell r="G8798" t="str">
            <v>CREEKWOOD</v>
          </cell>
          <cell r="H8798" t="str">
            <v>Approved</v>
          </cell>
        </row>
        <row r="8799">
          <cell r="A8799" t="str">
            <v>TYCS2021-1056</v>
          </cell>
          <cell r="B8799" t="str">
            <v>090-231-015</v>
          </cell>
          <cell r="C8799" t="str">
            <v>Tahoe Yellow Cress Survey</v>
          </cell>
          <cell r="D8799" t="str">
            <v>Bruce Barr</v>
          </cell>
          <cell r="E8799">
            <v>95</v>
          </cell>
          <cell r="G8799" t="str">
            <v>CHIPMUNK</v>
          </cell>
          <cell r="H8799" t="str">
            <v>Inspected</v>
          </cell>
        </row>
        <row r="8800">
          <cell r="A8800" t="str">
            <v>TREE2021-1300</v>
          </cell>
          <cell r="B8800" t="str">
            <v>125-492-07</v>
          </cell>
          <cell r="C8800" t="str">
            <v>Tree Removal</v>
          </cell>
          <cell r="D8800" t="str">
            <v>Bruce Barr</v>
          </cell>
          <cell r="E8800">
            <v>554</v>
          </cell>
          <cell r="G8800" t="str">
            <v>LANTERN</v>
          </cell>
          <cell r="H8800" t="str">
            <v>Approved</v>
          </cell>
        </row>
        <row r="8801">
          <cell r="A8801" t="str">
            <v>TREE2022-0551</v>
          </cell>
          <cell r="B8801" t="str">
            <v>1418-10-810-014</v>
          </cell>
          <cell r="C8801" t="str">
            <v>Tree Removal</v>
          </cell>
          <cell r="D8801" t="str">
            <v>Bruce Barr</v>
          </cell>
          <cell r="E8801">
            <v>215</v>
          </cell>
          <cell r="G8801" t="str">
            <v>SOUTH MEADOW</v>
          </cell>
          <cell r="H8801" t="str">
            <v>Approved</v>
          </cell>
        </row>
        <row r="8802">
          <cell r="A8802" t="str">
            <v>TREE2021-1306</v>
          </cell>
          <cell r="B8802" t="str">
            <v>125-185-11</v>
          </cell>
          <cell r="C8802" t="str">
            <v>Tree Removal</v>
          </cell>
          <cell r="D8802" t="str">
            <v>Bruce Barr</v>
          </cell>
          <cell r="E8802">
            <v>999</v>
          </cell>
          <cell r="G8802" t="str">
            <v>TYNER</v>
          </cell>
          <cell r="H8802" t="str">
            <v>Approved</v>
          </cell>
        </row>
        <row r="8803">
          <cell r="A8803" t="str">
            <v>TREE2021-1303</v>
          </cell>
          <cell r="B8803" t="str">
            <v>084-081-003</v>
          </cell>
          <cell r="C8803" t="str">
            <v>Tree Removal</v>
          </cell>
          <cell r="D8803" t="str">
            <v>Bruce Barr</v>
          </cell>
          <cell r="E8803">
            <v>2670</v>
          </cell>
          <cell r="G8803" t="str">
            <v>RUSTIC</v>
          </cell>
          <cell r="H8803" t="str">
            <v>Approved</v>
          </cell>
        </row>
        <row r="8804">
          <cell r="A8804" t="str">
            <v>TREE2021-1305</v>
          </cell>
          <cell r="B8804" t="str">
            <v>130-081-02</v>
          </cell>
          <cell r="C8804" t="str">
            <v>Tree Removal</v>
          </cell>
          <cell r="D8804" t="str">
            <v>Bruce Barr</v>
          </cell>
          <cell r="E8804">
            <v>1015</v>
          </cell>
          <cell r="G8804" t="str">
            <v>TOMAHAWK</v>
          </cell>
          <cell r="H8804" t="str">
            <v>Approved</v>
          </cell>
        </row>
        <row r="8805">
          <cell r="A8805" t="str">
            <v>TREE2022-0963</v>
          </cell>
          <cell r="B8805" t="str">
            <v>126-570-17</v>
          </cell>
          <cell r="C8805" t="str">
            <v>Tree Removal</v>
          </cell>
          <cell r="D8805" t="str">
            <v>Bruce Barr</v>
          </cell>
          <cell r="E8805">
            <v>1490</v>
          </cell>
          <cell r="G8805" t="str">
            <v>TIROL</v>
          </cell>
          <cell r="H8805" t="str">
            <v>Approved</v>
          </cell>
        </row>
        <row r="8806">
          <cell r="A8806" t="str">
            <v>ERSP2021-1304</v>
          </cell>
          <cell r="B8806" t="str">
            <v>1318-03-110-007</v>
          </cell>
          <cell r="C8806" t="str">
            <v>Residential Dwelling</v>
          </cell>
          <cell r="D8806" t="str">
            <v>INTAKE INTAKE</v>
          </cell>
          <cell r="E8806">
            <v>1090</v>
          </cell>
          <cell r="G8806" t="str">
            <v>SKYLAND</v>
          </cell>
          <cell r="H8806" t="str">
            <v>Withdrawn</v>
          </cell>
        </row>
        <row r="8807">
          <cell r="A8807" t="str">
            <v>TREE2021-1301</v>
          </cell>
          <cell r="B8807" t="str">
            <v>034-552-005</v>
          </cell>
          <cell r="C8807" t="str">
            <v>Tree Removal</v>
          </cell>
          <cell r="D8807" t="str">
            <v>Bruce Barr</v>
          </cell>
          <cell r="E8807">
            <v>2044</v>
          </cell>
          <cell r="G8807" t="str">
            <v>MEWUK</v>
          </cell>
          <cell r="H8807" t="str">
            <v>Approved</v>
          </cell>
        </row>
        <row r="8808">
          <cell r="A8808" t="str">
            <v>QESZ2021-1057</v>
          </cell>
          <cell r="B8808" t="str">
            <v>029-010-011</v>
          </cell>
          <cell r="C8808" t="str">
            <v>QE Shorezone</v>
          </cell>
          <cell r="D8808" t="str">
            <v>Alyson Borawski</v>
          </cell>
          <cell r="E8808">
            <v>833</v>
          </cell>
          <cell r="G8808" t="str">
            <v>STATELINE</v>
          </cell>
          <cell r="H8808" t="str">
            <v>Project Completed</v>
          </cell>
        </row>
        <row r="8809">
          <cell r="A8809" t="str">
            <v>TREE2021-1307</v>
          </cell>
          <cell r="B8809" t="str">
            <v>123-054-01</v>
          </cell>
          <cell r="C8809" t="str">
            <v>Tree Removal</v>
          </cell>
          <cell r="D8809" t="str">
            <v>Bruce Barr</v>
          </cell>
          <cell r="E8809">
            <v>47</v>
          </cell>
          <cell r="G8809" t="str">
            <v>RESERVOIR</v>
          </cell>
          <cell r="H8809" t="str">
            <v>Approved</v>
          </cell>
        </row>
        <row r="8810">
          <cell r="A8810" t="str">
            <v>TYCS2021-1055</v>
          </cell>
          <cell r="B8810" t="str">
            <v>094-140-033</v>
          </cell>
          <cell r="C8810" t="str">
            <v>Tahoe Yellow Cress Survey</v>
          </cell>
          <cell r="D8810" t="str">
            <v>Bruce Barr</v>
          </cell>
          <cell r="E8810">
            <v>2140</v>
          </cell>
          <cell r="F8810" t="str">
            <v>N</v>
          </cell>
          <cell r="G8810" t="str">
            <v>LAKE</v>
          </cell>
          <cell r="H8810" t="str">
            <v>Inspected</v>
          </cell>
        </row>
        <row r="8811">
          <cell r="A8811" t="str">
            <v>TREE2021-1294</v>
          </cell>
          <cell r="B8811" t="str">
            <v>094-211-001</v>
          </cell>
          <cell r="C8811" t="str">
            <v>Tree Removal</v>
          </cell>
          <cell r="D8811" t="str">
            <v>Bruce Barr</v>
          </cell>
          <cell r="E8811">
            <v>560</v>
          </cell>
          <cell r="G8811" t="str">
            <v>GRANLIBAKKEN</v>
          </cell>
          <cell r="H8811" t="str">
            <v>Approved</v>
          </cell>
        </row>
        <row r="8812">
          <cell r="A8812" t="str">
            <v>TREE2021-1289</v>
          </cell>
          <cell r="B8812" t="str">
            <v>026-025-017</v>
          </cell>
          <cell r="C8812" t="str">
            <v>Tree Removal</v>
          </cell>
          <cell r="D8812" t="str">
            <v>Bruce Barr</v>
          </cell>
          <cell r="E8812">
            <v>753</v>
          </cell>
          <cell r="G8812" t="str">
            <v>MERCED</v>
          </cell>
          <cell r="H8812" t="str">
            <v>Approved</v>
          </cell>
        </row>
        <row r="8813">
          <cell r="A8813" t="str">
            <v>QEXE2021-1054</v>
          </cell>
          <cell r="B8813" t="str">
            <v>1318-26-501-004</v>
          </cell>
          <cell r="C8813" t="str">
            <v>Qualified Exempt</v>
          </cell>
          <cell r="D8813" t="str">
            <v>Shannon Friedman</v>
          </cell>
          <cell r="E8813">
            <v>173</v>
          </cell>
          <cell r="G8813" t="str">
            <v>GRANITE SPRINGS</v>
          </cell>
          <cell r="H8813" t="str">
            <v>Received</v>
          </cell>
        </row>
        <row r="8814">
          <cell r="A8814" t="str">
            <v>TYCS2021-1052</v>
          </cell>
          <cell r="B8814" t="str">
            <v>130-331-05</v>
          </cell>
          <cell r="C8814" t="str">
            <v>Tahoe Yellow Cress Survey</v>
          </cell>
          <cell r="D8814" t="str">
            <v>Bruce Barr</v>
          </cell>
          <cell r="E8814">
            <v>1713</v>
          </cell>
          <cell r="G8814" t="str">
            <v>LAKESHORE</v>
          </cell>
          <cell r="H8814" t="str">
            <v>Inspected</v>
          </cell>
        </row>
        <row r="8815">
          <cell r="A8815" t="str">
            <v>TREE2021-1298</v>
          </cell>
          <cell r="B8815" t="str">
            <v>030-352-015</v>
          </cell>
          <cell r="C8815" t="str">
            <v>Tree Removal</v>
          </cell>
          <cell r="D8815" t="str">
            <v>Bruce Barr</v>
          </cell>
          <cell r="E8815">
            <v>3748</v>
          </cell>
          <cell r="G8815" t="str">
            <v>VERDON</v>
          </cell>
          <cell r="H8815" t="str">
            <v>Approved</v>
          </cell>
        </row>
        <row r="8816">
          <cell r="A8816" t="str">
            <v>TREE2021-1296</v>
          </cell>
          <cell r="B8816" t="str">
            <v>130-211-21</v>
          </cell>
          <cell r="C8816" t="str">
            <v>Tree Removal</v>
          </cell>
          <cell r="D8816" t="str">
            <v>Bruce Barr</v>
          </cell>
          <cell r="E8816">
            <v>201</v>
          </cell>
          <cell r="G8816" t="str">
            <v>WHEEL</v>
          </cell>
          <cell r="H8816" t="str">
            <v>Approved</v>
          </cell>
        </row>
        <row r="8817">
          <cell r="A8817" t="str">
            <v>TREE2021-1302</v>
          </cell>
          <cell r="B8817" t="str">
            <v>034-084-007</v>
          </cell>
          <cell r="C8817" t="str">
            <v>Tree Removal</v>
          </cell>
          <cell r="D8817" t="str">
            <v>Bruce Barr</v>
          </cell>
          <cell r="E8817">
            <v>1923</v>
          </cell>
          <cell r="G8817" t="str">
            <v>APACHE</v>
          </cell>
          <cell r="H8817" t="str">
            <v>Approved</v>
          </cell>
        </row>
        <row r="8818">
          <cell r="A8818" t="str">
            <v>TREE2022-1001</v>
          </cell>
          <cell r="B8818" t="str">
            <v>124-071-09</v>
          </cell>
          <cell r="C8818" t="str">
            <v>Tree Removal</v>
          </cell>
          <cell r="D8818" t="str">
            <v>Bruce Barr</v>
          </cell>
          <cell r="E8818">
            <v>512</v>
          </cell>
          <cell r="G8818" t="str">
            <v>JENSEN</v>
          </cell>
          <cell r="H8818" t="str">
            <v>Approved</v>
          </cell>
        </row>
        <row r="8819">
          <cell r="A8819" t="str">
            <v>ERSP2021-1297</v>
          </cell>
          <cell r="B8819" t="str">
            <v>123-152-05</v>
          </cell>
          <cell r="C8819" t="str">
            <v>Residential Dwelling</v>
          </cell>
          <cell r="D8819" t="str">
            <v>Brandy Mcmahon</v>
          </cell>
          <cell r="E8819">
            <v>354</v>
          </cell>
          <cell r="G8819" t="str">
            <v>WASSOU</v>
          </cell>
          <cell r="H8819" t="str">
            <v>Acknowledged</v>
          </cell>
        </row>
        <row r="8820">
          <cell r="A8820" t="str">
            <v>TREE2021-1290</v>
          </cell>
          <cell r="B8820" t="str">
            <v>112-290-005</v>
          </cell>
          <cell r="C8820" t="str">
            <v>Tree Removal</v>
          </cell>
          <cell r="D8820" t="str">
            <v>Bruce Barr</v>
          </cell>
          <cell r="E8820">
            <v>7722</v>
          </cell>
          <cell r="G8820" t="str">
            <v>PINEDROP</v>
          </cell>
          <cell r="H8820" t="str">
            <v>Approved</v>
          </cell>
        </row>
        <row r="8821">
          <cell r="A8821" t="str">
            <v>LCAP2021-0264</v>
          </cell>
          <cell r="B8821" t="str">
            <v>092-010-052</v>
          </cell>
          <cell r="C8821" t="str">
            <v>Soils Hydrology</v>
          </cell>
          <cell r="D8821" t="str">
            <v>Julie Roll</v>
          </cell>
          <cell r="E8821">
            <v>0</v>
          </cell>
          <cell r="G8821" t="str">
            <v>NONE</v>
          </cell>
          <cell r="H8821" t="str">
            <v>Results Issued</v>
          </cell>
        </row>
        <row r="8822">
          <cell r="A8822" t="str">
            <v>MOOR2021-1299</v>
          </cell>
          <cell r="B8822" t="str">
            <v>1418-10-501-011</v>
          </cell>
          <cell r="C8822" t="str">
            <v>Mooring Buoys</v>
          </cell>
          <cell r="D8822" t="str">
            <v>Matt Miller</v>
          </cell>
          <cell r="E8822">
            <v>14</v>
          </cell>
          <cell r="G8822" t="str">
            <v>GOLF LINKS</v>
          </cell>
          <cell r="H8822" t="str">
            <v>Acknowledged</v>
          </cell>
        </row>
        <row r="8823">
          <cell r="A8823" t="str">
            <v>TREE2022-0530</v>
          </cell>
          <cell r="B8823" t="str">
            <v>1318-09-810-055</v>
          </cell>
          <cell r="C8823" t="str">
            <v>Tree Removal</v>
          </cell>
          <cell r="D8823" t="str">
            <v>Bruce Barr</v>
          </cell>
          <cell r="E8823">
            <v>653</v>
          </cell>
          <cell r="G8823" t="str">
            <v>MARLA</v>
          </cell>
          <cell r="H8823" t="str">
            <v>Approved</v>
          </cell>
        </row>
        <row r="8824">
          <cell r="A8824" t="str">
            <v>TREE2021-1293</v>
          </cell>
          <cell r="B8824" t="str">
            <v>131-240-02</v>
          </cell>
          <cell r="C8824" t="str">
            <v>Tree Removal</v>
          </cell>
          <cell r="D8824" t="str">
            <v>Bruce Barr</v>
          </cell>
          <cell r="E8824">
            <v>955</v>
          </cell>
          <cell r="G8824" t="str">
            <v>FAIRWAY</v>
          </cell>
          <cell r="H8824" t="str">
            <v>Approved</v>
          </cell>
        </row>
        <row r="8825">
          <cell r="A8825" t="str">
            <v>QEXE2021-1050</v>
          </cell>
          <cell r="B8825" t="str">
            <v>127-010-09</v>
          </cell>
          <cell r="C8825" t="str">
            <v>Qualified Exempt</v>
          </cell>
          <cell r="D8825" t="str">
            <v>Alyson Borawski</v>
          </cell>
          <cell r="E8825">
            <v>111</v>
          </cell>
          <cell r="G8825" t="str">
            <v>COUNTRY CLUB</v>
          </cell>
          <cell r="H8825" t="str">
            <v>Approved</v>
          </cell>
        </row>
        <row r="8826">
          <cell r="A8826" t="str">
            <v>LCAP2021-0263</v>
          </cell>
          <cell r="B8826" t="str">
            <v>1319-18-311-011</v>
          </cell>
          <cell r="C8826" t="str">
            <v>Soils Hydrology</v>
          </cell>
          <cell r="D8826" t="str">
            <v>Julie Roll</v>
          </cell>
          <cell r="E8826">
            <v>408</v>
          </cell>
          <cell r="G8826" t="str">
            <v>KIMBERLEY BROOKE</v>
          </cell>
          <cell r="H8826" t="str">
            <v>Results Issued</v>
          </cell>
        </row>
        <row r="8827">
          <cell r="A8827" t="str">
            <v>QESZ2021-1053</v>
          </cell>
          <cell r="B8827" t="str">
            <v>022-061-051</v>
          </cell>
          <cell r="C8827" t="str">
            <v>QE Shorezone</v>
          </cell>
          <cell r="D8827" t="str">
            <v>Alyson Borawski</v>
          </cell>
          <cell r="E8827">
            <v>2182</v>
          </cell>
          <cell r="G8827" t="str">
            <v>BALBOA</v>
          </cell>
          <cell r="H8827" t="str">
            <v>Project Completed</v>
          </cell>
        </row>
        <row r="8828">
          <cell r="A8828" t="str">
            <v>HIST2021-1051</v>
          </cell>
          <cell r="B8828" t="str">
            <v>092-130-003</v>
          </cell>
          <cell r="C8828" t="str">
            <v>Historical Determination</v>
          </cell>
          <cell r="D8828" t="str">
            <v>Brandy Mcmahon</v>
          </cell>
          <cell r="E8828">
            <v>3910</v>
          </cell>
          <cell r="F8828" t="str">
            <v>N</v>
          </cell>
          <cell r="G8828" t="str">
            <v>LAKE</v>
          </cell>
          <cell r="H8828" t="str">
            <v>Project Completed</v>
          </cell>
        </row>
        <row r="8829">
          <cell r="A8829" t="str">
            <v>TREE2021-1292</v>
          </cell>
          <cell r="B8829" t="str">
            <v>125-471-05</v>
          </cell>
          <cell r="C8829" t="str">
            <v>Tree Removal</v>
          </cell>
          <cell r="D8829" t="str">
            <v>Bruce Barr</v>
          </cell>
          <cell r="E8829">
            <v>619</v>
          </cell>
          <cell r="G8829" t="str">
            <v>LARIAT</v>
          </cell>
          <cell r="H8829" t="str">
            <v>Approved</v>
          </cell>
        </row>
        <row r="8830">
          <cell r="A8830" t="str">
            <v>TREE2021-1295</v>
          </cell>
          <cell r="B8830" t="str">
            <v>128-351-01</v>
          </cell>
          <cell r="C8830" t="str">
            <v>Tree Removal</v>
          </cell>
          <cell r="D8830" t="str">
            <v>Bruce Barr</v>
          </cell>
          <cell r="E8830">
            <v>0</v>
          </cell>
          <cell r="G8830" t="str">
            <v>GOLFERS PASS</v>
          </cell>
          <cell r="H8830" t="str">
            <v>Approved</v>
          </cell>
        </row>
        <row r="8831">
          <cell r="A8831" t="str">
            <v>TREE2021-1291</v>
          </cell>
          <cell r="B8831" t="str">
            <v>125-422-06</v>
          </cell>
          <cell r="C8831" t="str">
            <v>Tree Removal</v>
          </cell>
          <cell r="D8831" t="str">
            <v>Bruce Barr</v>
          </cell>
          <cell r="E8831">
            <v>1049</v>
          </cell>
          <cell r="G8831" t="str">
            <v>APOLLO</v>
          </cell>
          <cell r="H8831" t="str">
            <v>Approved</v>
          </cell>
        </row>
        <row r="8832">
          <cell r="A8832" t="str">
            <v>ERSP2021-1282</v>
          </cell>
          <cell r="B8832" t="str">
            <v>125-143-02</v>
          </cell>
          <cell r="C8832" t="str">
            <v>Residential Dwelling</v>
          </cell>
          <cell r="D8832" t="str">
            <v>Bridget Cornell</v>
          </cell>
          <cell r="E8832">
            <v>776</v>
          </cell>
          <cell r="G8832" t="str">
            <v>TYNER</v>
          </cell>
          <cell r="H8832" t="str">
            <v>Acknowledged</v>
          </cell>
        </row>
        <row r="8833">
          <cell r="A8833" t="str">
            <v>LCAP2021-0260</v>
          </cell>
          <cell r="B8833" t="str">
            <v>031-321-002</v>
          </cell>
          <cell r="C8833" t="str">
            <v>Site Assessment</v>
          </cell>
          <cell r="D8833" t="str">
            <v>Julie Roll</v>
          </cell>
          <cell r="E8833">
            <v>948</v>
          </cell>
          <cell r="G8833" t="str">
            <v>SILVERWOOD</v>
          </cell>
          <cell r="H8833" t="str">
            <v>Results Issued</v>
          </cell>
        </row>
        <row r="8834">
          <cell r="A8834" t="str">
            <v>TREE2021-1283</v>
          </cell>
          <cell r="B8834" t="str">
            <v>023-502-003</v>
          </cell>
          <cell r="C8834" t="str">
            <v>Tree Removal</v>
          </cell>
          <cell r="D8834" t="str">
            <v>Bruce Barr</v>
          </cell>
          <cell r="E8834">
            <v>1874</v>
          </cell>
          <cell r="G8834" t="str">
            <v>13TH</v>
          </cell>
          <cell r="H8834" t="str">
            <v>Approved</v>
          </cell>
        </row>
        <row r="8835">
          <cell r="A8835" t="str">
            <v>TREE2021-1284</v>
          </cell>
          <cell r="B8835" t="str">
            <v>025-342-019</v>
          </cell>
          <cell r="C8835" t="str">
            <v>Tree Removal</v>
          </cell>
          <cell r="D8835" t="str">
            <v>Bruce Barr</v>
          </cell>
          <cell r="E8835">
            <v>1389</v>
          </cell>
          <cell r="G8835" t="str">
            <v>CHINQUAPIN</v>
          </cell>
          <cell r="H8835" t="str">
            <v>Denied</v>
          </cell>
        </row>
        <row r="8836">
          <cell r="A8836" t="str">
            <v>TREE2022-0311</v>
          </cell>
          <cell r="B8836" t="str">
            <v>034-343-012</v>
          </cell>
          <cell r="C8836" t="str">
            <v>Tree Removal</v>
          </cell>
          <cell r="D8836" t="str">
            <v>Bruce Barr</v>
          </cell>
          <cell r="E8836">
            <v>1001</v>
          </cell>
          <cell r="G8836" t="str">
            <v>CHEYENNE</v>
          </cell>
          <cell r="H8836" t="str">
            <v>Approved</v>
          </cell>
        </row>
        <row r="8837">
          <cell r="A8837" t="str">
            <v>ERSP2021-1288</v>
          </cell>
          <cell r="B8837" t="str">
            <v>126-560-08</v>
          </cell>
          <cell r="C8837" t="str">
            <v>Residential Dwelling</v>
          </cell>
          <cell r="D8837" t="str">
            <v>Julie Roll</v>
          </cell>
          <cell r="E8837">
            <v>1442</v>
          </cell>
          <cell r="G8837" t="str">
            <v>BERNE</v>
          </cell>
          <cell r="H8837" t="str">
            <v>Acknowledged</v>
          </cell>
        </row>
        <row r="8838">
          <cell r="A8838" t="str">
            <v>TREE2021-1287</v>
          </cell>
          <cell r="B8838" t="str">
            <v>093-560-007</v>
          </cell>
          <cell r="C8838" t="str">
            <v>Tree Removal</v>
          </cell>
          <cell r="D8838" t="str">
            <v>Bruce Barr</v>
          </cell>
          <cell r="E8838">
            <v>100</v>
          </cell>
          <cell r="G8838" t="str">
            <v>LASSEN</v>
          </cell>
          <cell r="H8838" t="str">
            <v>Approved</v>
          </cell>
        </row>
        <row r="8839">
          <cell r="A8839" t="str">
            <v>HIST2021-1048</v>
          </cell>
          <cell r="B8839" t="str">
            <v>025-930-022</v>
          </cell>
          <cell r="C8839" t="str">
            <v>Historical Determination</v>
          </cell>
          <cell r="D8839" t="str">
            <v>RGRAVES</v>
          </cell>
          <cell r="E8839">
            <v>1036</v>
          </cell>
          <cell r="G8839" t="str">
            <v>TROUT CREEK</v>
          </cell>
          <cell r="H8839" t="str">
            <v>Determination Issued</v>
          </cell>
        </row>
        <row r="8840">
          <cell r="A8840" t="str">
            <v>TREE2022-0243</v>
          </cell>
          <cell r="B8840" t="str">
            <v>093-171-012</v>
          </cell>
          <cell r="C8840" t="str">
            <v>Tree Removal</v>
          </cell>
          <cell r="D8840" t="str">
            <v>Bruce Barr</v>
          </cell>
          <cell r="E8840">
            <v>3120</v>
          </cell>
          <cell r="G8840" t="str">
            <v>BIGLER</v>
          </cell>
          <cell r="H8840" t="str">
            <v>Approved</v>
          </cell>
        </row>
        <row r="8841">
          <cell r="A8841" t="str">
            <v>TREE2021-1285</v>
          </cell>
          <cell r="B8841" t="str">
            <v>124-072-06</v>
          </cell>
          <cell r="C8841" t="str">
            <v>Tree Removal</v>
          </cell>
          <cell r="D8841" t="str">
            <v>Bruce Barr</v>
          </cell>
          <cell r="E8841">
            <v>511</v>
          </cell>
          <cell r="G8841" t="str">
            <v>JENSEN</v>
          </cell>
          <cell r="H8841" t="str">
            <v>Approved</v>
          </cell>
        </row>
        <row r="8842">
          <cell r="A8842" t="str">
            <v>LCAP2021-0261</v>
          </cell>
          <cell r="B8842" t="str">
            <v>1319-19-112-011</v>
          </cell>
          <cell r="C8842" t="str">
            <v>Site Assessment</v>
          </cell>
          <cell r="D8842" t="str">
            <v>BMCKILLOP</v>
          </cell>
          <cell r="E8842">
            <v>254</v>
          </cell>
          <cell r="G8842" t="str">
            <v>ANDRIA</v>
          </cell>
          <cell r="H8842" t="str">
            <v>Results Issued</v>
          </cell>
        </row>
        <row r="8843">
          <cell r="A8843" t="str">
            <v>ERSP2021-1281</v>
          </cell>
          <cell r="B8843" t="str">
            <v>125-041-11</v>
          </cell>
          <cell r="C8843" t="str">
            <v>Residential Dwelling</v>
          </cell>
          <cell r="D8843" t="str">
            <v>Julie Roll</v>
          </cell>
          <cell r="E8843">
            <v>725</v>
          </cell>
          <cell r="G8843" t="str">
            <v>ALLISON</v>
          </cell>
          <cell r="H8843" t="str">
            <v>Acknowledged</v>
          </cell>
        </row>
        <row r="8844">
          <cell r="A8844" t="str">
            <v>TREE2022-0303</v>
          </cell>
          <cell r="B8844" t="str">
            <v>080-144-040</v>
          </cell>
          <cell r="C8844" t="str">
            <v>Tree Removal</v>
          </cell>
          <cell r="D8844" t="str">
            <v>Bruce Barr</v>
          </cell>
          <cell r="E8844">
            <v>1012</v>
          </cell>
          <cell r="G8844" t="str">
            <v>SUNDOWN</v>
          </cell>
          <cell r="H8844" t="str">
            <v>Approved</v>
          </cell>
        </row>
        <row r="8845">
          <cell r="A8845" t="str">
            <v>ALLC2021-1049</v>
          </cell>
          <cell r="B8845" t="str">
            <v>081-042-012</v>
          </cell>
          <cell r="C8845" t="str">
            <v>Allocation Assignment</v>
          </cell>
          <cell r="D8845" t="str">
            <v>Brandy Mcmahon</v>
          </cell>
          <cell r="E8845">
            <v>3787</v>
          </cell>
          <cell r="G8845" t="str">
            <v>SADDLE</v>
          </cell>
          <cell r="H8845" t="str">
            <v>Project Completed</v>
          </cell>
        </row>
        <row r="8846">
          <cell r="A8846" t="str">
            <v>LCAP2021-0262</v>
          </cell>
          <cell r="B8846" t="str">
            <v>128-243-06</v>
          </cell>
          <cell r="C8846" t="str">
            <v>Site Assessment</v>
          </cell>
          <cell r="D8846" t="str">
            <v>Julie Roll</v>
          </cell>
          <cell r="E8846">
            <v>709</v>
          </cell>
          <cell r="G8846" t="str">
            <v>GOLFERS PASS</v>
          </cell>
          <cell r="H8846" t="str">
            <v>Results Issued</v>
          </cell>
        </row>
        <row r="8847">
          <cell r="A8847" t="str">
            <v>TREE2021-1286</v>
          </cell>
          <cell r="B8847" t="str">
            <v>034-233-005</v>
          </cell>
          <cell r="C8847" t="str">
            <v>Tree Removal</v>
          </cell>
          <cell r="D8847" t="str">
            <v>Bruce Barr</v>
          </cell>
          <cell r="E8847">
            <v>1160</v>
          </cell>
          <cell r="G8847" t="str">
            <v>SIOUX</v>
          </cell>
          <cell r="H8847" t="str">
            <v>Approved</v>
          </cell>
        </row>
        <row r="8848">
          <cell r="A8848" t="str">
            <v>BMPP2021-0009</v>
          </cell>
          <cell r="B8848" t="str">
            <v>130-302-12</v>
          </cell>
          <cell r="C8848" t="str">
            <v>BMP Retrofit</v>
          </cell>
          <cell r="D8848" t="str">
            <v>Joan Douglas</v>
          </cell>
          <cell r="E8848">
            <v>350</v>
          </cell>
          <cell r="G8848" t="str">
            <v>PONDEROSA RANCH</v>
          </cell>
          <cell r="H8848" t="str">
            <v>Certified</v>
          </cell>
        </row>
        <row r="8849">
          <cell r="A8849" t="str">
            <v>TREE2021-1278</v>
          </cell>
          <cell r="B8849" t="str">
            <v>033-305-009</v>
          </cell>
          <cell r="C8849" t="str">
            <v>Tree Removal</v>
          </cell>
          <cell r="D8849" t="str">
            <v>Bruce Barr</v>
          </cell>
          <cell r="E8849">
            <v>1421</v>
          </cell>
          <cell r="G8849" t="str">
            <v>PEBBLE BEACH</v>
          </cell>
          <cell r="H8849" t="str">
            <v>Approved</v>
          </cell>
        </row>
        <row r="8850">
          <cell r="A8850" t="str">
            <v>TREE2021-1275</v>
          </cell>
          <cell r="B8850" t="str">
            <v>1418-10-702-010</v>
          </cell>
          <cell r="C8850" t="str">
            <v>Tree Removal</v>
          </cell>
          <cell r="D8850" t="str">
            <v>Bruce Barr</v>
          </cell>
          <cell r="E8850">
            <v>1959</v>
          </cell>
          <cell r="G8850" t="str">
            <v>GLENBROOK</v>
          </cell>
          <cell r="H8850" t="str">
            <v>Approved</v>
          </cell>
        </row>
        <row r="8851">
          <cell r="A8851" t="str">
            <v>TYCS2021-1043</v>
          </cell>
          <cell r="B8851" t="str">
            <v>1418-27-210-009</v>
          </cell>
          <cell r="C8851" t="str">
            <v>Tahoe Yellow Cress Survey</v>
          </cell>
          <cell r="D8851" t="str">
            <v>Bruce Barr</v>
          </cell>
          <cell r="E8851">
            <v>1460</v>
          </cell>
          <cell r="G8851" t="str">
            <v>PITTMAN</v>
          </cell>
          <cell r="H8851" t="str">
            <v>Inspected</v>
          </cell>
        </row>
        <row r="8852">
          <cell r="A8852" t="str">
            <v>HIST2021-1047</v>
          </cell>
          <cell r="B8852" t="str">
            <v>026-242-016</v>
          </cell>
          <cell r="C8852" t="str">
            <v>Historical Determination</v>
          </cell>
          <cell r="D8852" t="str">
            <v>RGRAVES</v>
          </cell>
          <cell r="E8852">
            <v>3010</v>
          </cell>
          <cell r="G8852" t="str">
            <v>FREEL PEAK</v>
          </cell>
          <cell r="H8852" t="str">
            <v>Withdrawn</v>
          </cell>
        </row>
        <row r="8853">
          <cell r="A8853" t="str">
            <v>TREE2021-1276</v>
          </cell>
          <cell r="B8853" t="str">
            <v>023-903-018</v>
          </cell>
          <cell r="C8853" t="str">
            <v>Tree Removal</v>
          </cell>
          <cell r="D8853" t="str">
            <v>Bruce Barr</v>
          </cell>
          <cell r="E8853">
            <v>2264</v>
          </cell>
          <cell r="G8853" t="str">
            <v>WASHINGTON</v>
          </cell>
          <cell r="H8853" t="str">
            <v>Approved</v>
          </cell>
        </row>
        <row r="8854">
          <cell r="A8854" t="str">
            <v>TYCS2021-1046</v>
          </cell>
          <cell r="B8854" t="str">
            <v>097-122-027</v>
          </cell>
          <cell r="C8854" t="str">
            <v>Tahoe Yellow Cress Survey</v>
          </cell>
          <cell r="D8854" t="str">
            <v>Bruce Barr</v>
          </cell>
          <cell r="E8854">
            <v>5090</v>
          </cell>
          <cell r="F8854" t="str">
            <v>W</v>
          </cell>
          <cell r="G8854" t="str">
            <v>LAKE</v>
          </cell>
          <cell r="H8854" t="str">
            <v>Inspected</v>
          </cell>
        </row>
        <row r="8855">
          <cell r="A8855" t="str">
            <v>TRAN2021-1039</v>
          </cell>
          <cell r="B8855" t="str">
            <v>098-167-017</v>
          </cell>
          <cell r="C8855" t="str">
            <v>Transfer of Development</v>
          </cell>
          <cell r="D8855" t="str">
            <v>BMCKILLOP</v>
          </cell>
          <cell r="E8855">
            <v>409</v>
          </cell>
          <cell r="G8855" t="str">
            <v>LEWIS</v>
          </cell>
          <cell r="H8855" t="str">
            <v>Project Completed</v>
          </cell>
        </row>
        <row r="8856">
          <cell r="A8856" t="str">
            <v>TYCS2021-1041</v>
          </cell>
          <cell r="B8856" t="str">
            <v>093-072-041</v>
          </cell>
          <cell r="C8856" t="str">
            <v>Tahoe Yellow Cress Survey</v>
          </cell>
          <cell r="D8856" t="str">
            <v>Bruce Barr</v>
          </cell>
          <cell r="E8856">
            <v>3180</v>
          </cell>
          <cell r="G8856" t="str">
            <v>EDGEWATER</v>
          </cell>
          <cell r="H8856" t="str">
            <v>Inspected</v>
          </cell>
        </row>
        <row r="8857">
          <cell r="A8857" t="str">
            <v>TREE2021-1272</v>
          </cell>
          <cell r="B8857" t="str">
            <v>029-093-012</v>
          </cell>
          <cell r="C8857" t="str">
            <v>Tree Removal</v>
          </cell>
          <cell r="D8857" t="str">
            <v>Bruce Barr</v>
          </cell>
          <cell r="E8857">
            <v>3983</v>
          </cell>
          <cell r="G8857" t="str">
            <v>BEACH</v>
          </cell>
          <cell r="H8857" t="str">
            <v>Approved</v>
          </cell>
        </row>
        <row r="8858">
          <cell r="A8858" t="str">
            <v>ERSP2020-1556-01</v>
          </cell>
          <cell r="B8858" t="str">
            <v>130-205-09</v>
          </cell>
          <cell r="C8858" t="str">
            <v>Plan Revision</v>
          </cell>
          <cell r="D8858" t="str">
            <v>Julie Roll</v>
          </cell>
          <cell r="E8858">
            <v>260</v>
          </cell>
          <cell r="G8858" t="str">
            <v>TRAMWAY</v>
          </cell>
          <cell r="H8858" t="str">
            <v>Acknowledged</v>
          </cell>
        </row>
        <row r="8859">
          <cell r="A8859" t="str">
            <v>ERSP2021-1280</v>
          </cell>
          <cell r="B8859" t="str">
            <v>131-013-21</v>
          </cell>
          <cell r="C8859" t="str">
            <v>Residential Dwelling</v>
          </cell>
          <cell r="D8859" t="str">
            <v>Julie Roll</v>
          </cell>
          <cell r="E8859">
            <v>656</v>
          </cell>
          <cell r="G8859" t="str">
            <v>VILLAGE</v>
          </cell>
          <cell r="H8859" t="str">
            <v>Final Inspection Complete</v>
          </cell>
        </row>
        <row r="8860">
          <cell r="A8860" t="str">
            <v>TYCS2021-1040</v>
          </cell>
          <cell r="B8860" t="str">
            <v>093-072-009</v>
          </cell>
          <cell r="C8860" t="str">
            <v>Tahoe Yellow Cress Survey</v>
          </cell>
          <cell r="D8860" t="str">
            <v>Bruce Barr</v>
          </cell>
          <cell r="E8860">
            <v>3190</v>
          </cell>
          <cell r="G8860" t="str">
            <v>EDGEWATER</v>
          </cell>
          <cell r="H8860" t="str">
            <v>Inspected</v>
          </cell>
        </row>
        <row r="8861">
          <cell r="A8861" t="str">
            <v>TREE2021-1279</v>
          </cell>
          <cell r="B8861" t="str">
            <v>131-080-09</v>
          </cell>
          <cell r="C8861" t="str">
            <v>Tree Removal</v>
          </cell>
          <cell r="D8861" t="str">
            <v>Bruce Barr</v>
          </cell>
          <cell r="E8861">
            <v>590</v>
          </cell>
          <cell r="G8861" t="str">
            <v>PUTTER</v>
          </cell>
          <cell r="H8861" t="str">
            <v>Approved</v>
          </cell>
        </row>
        <row r="8862">
          <cell r="A8862" t="str">
            <v>TREE2021-1273</v>
          </cell>
          <cell r="B8862" t="str">
            <v>126-292-52</v>
          </cell>
          <cell r="C8862" t="str">
            <v>Tree Removal</v>
          </cell>
          <cell r="D8862" t="str">
            <v>Bruce Barr</v>
          </cell>
          <cell r="E8862">
            <v>400</v>
          </cell>
          <cell r="G8862" t="str">
            <v>FAIRVIEW</v>
          </cell>
          <cell r="H8862" t="str">
            <v>Approved</v>
          </cell>
        </row>
        <row r="8863">
          <cell r="A8863" t="str">
            <v>EIPC2021-0011</v>
          </cell>
          <cell r="B8863" t="str">
            <v>580-000-00</v>
          </cell>
          <cell r="C8863" t="str">
            <v>EIP Construction</v>
          </cell>
          <cell r="D8863" t="str">
            <v>EIP USER ACCOUNT</v>
          </cell>
          <cell r="E8863">
            <v>580</v>
          </cell>
          <cell r="G8863" t="str">
            <v>General</v>
          </cell>
          <cell r="H8863" t="str">
            <v>In Review</v>
          </cell>
        </row>
        <row r="8864">
          <cell r="A8864" t="str">
            <v>TYCS2021-1044</v>
          </cell>
          <cell r="B8864" t="str">
            <v>097-122-025</v>
          </cell>
          <cell r="C8864" t="str">
            <v>Tahoe Yellow Cress Survey</v>
          </cell>
          <cell r="D8864" t="str">
            <v>Bruce Barr</v>
          </cell>
          <cell r="E8864">
            <v>5070</v>
          </cell>
          <cell r="F8864" t="str">
            <v>W</v>
          </cell>
          <cell r="G8864" t="str">
            <v>LAKE</v>
          </cell>
          <cell r="H8864" t="str">
            <v>Inspected</v>
          </cell>
        </row>
        <row r="8865">
          <cell r="A8865" t="str">
            <v>TYCS2021-1042</v>
          </cell>
          <cell r="B8865" t="str">
            <v>1418-27-210-010</v>
          </cell>
          <cell r="C8865" t="str">
            <v>Tahoe Yellow Cress Survey</v>
          </cell>
          <cell r="D8865" t="str">
            <v>Bruce Barr</v>
          </cell>
          <cell r="E8865">
            <v>1458</v>
          </cell>
          <cell r="G8865" t="str">
            <v>PITTMAN</v>
          </cell>
          <cell r="H8865" t="str">
            <v>Inspected</v>
          </cell>
        </row>
        <row r="8866">
          <cell r="A8866" t="str">
            <v>ALLC2021-1038</v>
          </cell>
          <cell r="B8866" t="str">
            <v>034-266-013</v>
          </cell>
          <cell r="C8866" t="str">
            <v>Allocation Assignment</v>
          </cell>
          <cell r="D8866" t="str">
            <v>BMCKILLOP</v>
          </cell>
          <cell r="E8866">
            <v>3783</v>
          </cell>
          <cell r="G8866" t="str">
            <v>SADDLE</v>
          </cell>
          <cell r="H8866" t="str">
            <v>Project Completed</v>
          </cell>
        </row>
        <row r="8867">
          <cell r="A8867" t="str">
            <v>TREE2021-1277</v>
          </cell>
          <cell r="B8867" t="str">
            <v>033-821-009</v>
          </cell>
          <cell r="C8867" t="str">
            <v>Tree Removal</v>
          </cell>
          <cell r="D8867" t="str">
            <v>Bruce Barr</v>
          </cell>
          <cell r="E8867">
            <v>971</v>
          </cell>
          <cell r="G8867" t="str">
            <v>KIOWA</v>
          </cell>
          <cell r="H8867" t="str">
            <v>Approved</v>
          </cell>
        </row>
        <row r="8868">
          <cell r="A8868" t="str">
            <v>TREE2021-1274</v>
          </cell>
          <cell r="B8868" t="str">
            <v>090-115-046</v>
          </cell>
          <cell r="C8868" t="str">
            <v>Tree Removal</v>
          </cell>
          <cell r="D8868" t="str">
            <v>Bruce Barr</v>
          </cell>
          <cell r="E8868">
            <v>8620</v>
          </cell>
          <cell r="G8868" t="str">
            <v>STEELHEAD</v>
          </cell>
          <cell r="H8868" t="str">
            <v>Approved</v>
          </cell>
        </row>
        <row r="8869">
          <cell r="A8869" t="str">
            <v>HIST2021-1037</v>
          </cell>
          <cell r="B8869" t="str">
            <v>026-251-014</v>
          </cell>
          <cell r="C8869" t="str">
            <v>Historical Determination</v>
          </cell>
          <cell r="D8869" t="str">
            <v>RGRAVES</v>
          </cell>
          <cell r="E8869">
            <v>953</v>
          </cell>
          <cell r="G8869" t="str">
            <v>STAR LAKE</v>
          </cell>
          <cell r="H8869" t="str">
            <v>Determination Issued</v>
          </cell>
        </row>
        <row r="8870">
          <cell r="A8870" t="str">
            <v>TYCS2021-1045</v>
          </cell>
          <cell r="B8870" t="str">
            <v>097-122-010</v>
          </cell>
          <cell r="C8870" t="str">
            <v>Tahoe Yellow Cress Survey</v>
          </cell>
          <cell r="D8870" t="str">
            <v>Bruce Barr</v>
          </cell>
          <cell r="E8870">
            <v>5080</v>
          </cell>
          <cell r="F8870" t="str">
            <v>W</v>
          </cell>
          <cell r="G8870" t="str">
            <v>LAKE</v>
          </cell>
          <cell r="H8870" t="str">
            <v>Inspected</v>
          </cell>
        </row>
        <row r="8871">
          <cell r="A8871" t="str">
            <v>TREE2021-1271</v>
          </cell>
          <cell r="B8871" t="str">
            <v>111-190-029</v>
          </cell>
          <cell r="C8871" t="str">
            <v>Tree Removal</v>
          </cell>
          <cell r="D8871" t="str">
            <v>Bruce Barr</v>
          </cell>
          <cell r="E8871">
            <v>1070</v>
          </cell>
          <cell r="G8871" t="str">
            <v>WHITEHALL</v>
          </cell>
          <cell r="H8871" t="str">
            <v>Approved</v>
          </cell>
        </row>
        <row r="8872">
          <cell r="A8872" t="str">
            <v>LCAP2021-0257</v>
          </cell>
          <cell r="B8872" t="str">
            <v>130-211-11</v>
          </cell>
          <cell r="C8872" t="str">
            <v>Land Capability Challenge</v>
          </cell>
          <cell r="D8872" t="str">
            <v>Contractor</v>
          </cell>
          <cell r="E8872">
            <v>1105</v>
          </cell>
          <cell r="G8872" t="str">
            <v>TILLER</v>
          </cell>
          <cell r="H8872" t="str">
            <v>Results Issued</v>
          </cell>
        </row>
        <row r="8873">
          <cell r="A8873" t="str">
            <v>TREE2021-1270</v>
          </cell>
          <cell r="B8873" t="str">
            <v>098-022-007</v>
          </cell>
          <cell r="C8873" t="str">
            <v>Tree Removal</v>
          </cell>
          <cell r="D8873" t="str">
            <v>Bruce Barr</v>
          </cell>
          <cell r="E8873">
            <v>6095</v>
          </cell>
          <cell r="F8873" t="str">
            <v>W</v>
          </cell>
          <cell r="G8873" t="str">
            <v>LAKE</v>
          </cell>
          <cell r="H8873" t="str">
            <v>Approved</v>
          </cell>
        </row>
        <row r="8874">
          <cell r="A8874" t="str">
            <v>TREE2021-1265</v>
          </cell>
          <cell r="B8874" t="str">
            <v>035-272-007</v>
          </cell>
          <cell r="C8874" t="str">
            <v>Tree Removal</v>
          </cell>
          <cell r="D8874" t="str">
            <v>Bruce Barr</v>
          </cell>
          <cell r="E8874">
            <v>946</v>
          </cell>
          <cell r="G8874" t="str">
            <v>KEKIN</v>
          </cell>
          <cell r="H8874" t="str">
            <v>Approved</v>
          </cell>
        </row>
        <row r="8875">
          <cell r="A8875" t="str">
            <v>LCAP2021-0258</v>
          </cell>
          <cell r="B8875" t="str">
            <v>025-930-022</v>
          </cell>
          <cell r="C8875" t="str">
            <v>Site Assessment</v>
          </cell>
          <cell r="D8875" t="str">
            <v>BMCKILLOP</v>
          </cell>
          <cell r="E8875">
            <v>1036</v>
          </cell>
          <cell r="G8875" t="str">
            <v>TROUT CREEK</v>
          </cell>
          <cell r="H8875" t="str">
            <v>Results Issued</v>
          </cell>
        </row>
        <row r="8876">
          <cell r="A8876" t="str">
            <v>TREE2021-1262</v>
          </cell>
          <cell r="B8876" t="str">
            <v>025-832-012</v>
          </cell>
          <cell r="C8876" t="str">
            <v>Tree Removal</v>
          </cell>
          <cell r="D8876" t="str">
            <v>Bruce Barr</v>
          </cell>
          <cell r="E8876">
            <v>1827</v>
          </cell>
          <cell r="G8876" t="str">
            <v>GENTIAN</v>
          </cell>
          <cell r="H8876" t="str">
            <v>Approved</v>
          </cell>
        </row>
        <row r="8877">
          <cell r="A8877" t="str">
            <v>TREE2021-1264</v>
          </cell>
          <cell r="B8877" t="str">
            <v>034-513-07</v>
          </cell>
          <cell r="C8877" t="str">
            <v>Tree Removal</v>
          </cell>
          <cell r="D8877" t="str">
            <v>Bruce Barr</v>
          </cell>
          <cell r="E8877">
            <v>1921</v>
          </cell>
          <cell r="G8877" t="str">
            <v>MEWUK</v>
          </cell>
          <cell r="H8877" t="str">
            <v>Approved</v>
          </cell>
        </row>
        <row r="8878">
          <cell r="A8878" t="str">
            <v>TREE2022-0517</v>
          </cell>
          <cell r="B8878" t="str">
            <v>1318-23-811-006</v>
          </cell>
          <cell r="C8878" t="str">
            <v>Tree Removal</v>
          </cell>
          <cell r="D8878" t="str">
            <v>Bruce Barr</v>
          </cell>
          <cell r="E8878">
            <v>178</v>
          </cell>
          <cell r="G8878" t="str">
            <v>PINE</v>
          </cell>
          <cell r="H8878" t="str">
            <v>Approved</v>
          </cell>
        </row>
        <row r="8879">
          <cell r="A8879" t="str">
            <v>TREE2021-1267</v>
          </cell>
          <cell r="B8879" t="str">
            <v>025-393-022</v>
          </cell>
          <cell r="C8879" t="str">
            <v>Tree Removal</v>
          </cell>
          <cell r="D8879" t="str">
            <v>Bruce Barr</v>
          </cell>
          <cell r="E8879">
            <v>3415</v>
          </cell>
          <cell r="G8879" t="str">
            <v>BRUCE</v>
          </cell>
          <cell r="H8879" t="str">
            <v>Approved</v>
          </cell>
        </row>
        <row r="8880">
          <cell r="A8880" t="str">
            <v>ADMIN2021-0029</v>
          </cell>
          <cell r="B8880" t="str">
            <v>085-161-014</v>
          </cell>
          <cell r="C8880" t="str">
            <v>Notice of Appeal</v>
          </cell>
          <cell r="D8880" t="str">
            <v>Katherine Huston</v>
          </cell>
          <cell r="E8880">
            <v>4100</v>
          </cell>
          <cell r="G8880" t="str">
            <v>DOE</v>
          </cell>
          <cell r="H8880" t="str">
            <v>Denied</v>
          </cell>
        </row>
        <row r="8881">
          <cell r="A8881" t="str">
            <v>TREE2021-1266</v>
          </cell>
          <cell r="B8881" t="str">
            <v>033-333-001</v>
          </cell>
          <cell r="C8881" t="str">
            <v>Tree Removal</v>
          </cell>
          <cell r="D8881" t="str">
            <v>Bruce Barr</v>
          </cell>
          <cell r="E8881">
            <v>1256</v>
          </cell>
          <cell r="G8881" t="str">
            <v>ECHO VIEW</v>
          </cell>
          <cell r="H8881" t="str">
            <v>Approved</v>
          </cell>
        </row>
        <row r="8882">
          <cell r="A8882" t="str">
            <v>TREE2021-1268</v>
          </cell>
          <cell r="B8882" t="str">
            <v>085-310-002</v>
          </cell>
          <cell r="C8882" t="str">
            <v>Tree Removal</v>
          </cell>
          <cell r="D8882" t="str">
            <v>Bruce Barr</v>
          </cell>
          <cell r="E8882">
            <v>3147</v>
          </cell>
          <cell r="F8882" t="str">
            <v>W</v>
          </cell>
          <cell r="G8882" t="str">
            <v>LAKE</v>
          </cell>
          <cell r="H8882" t="str">
            <v>Approved</v>
          </cell>
        </row>
        <row r="8883">
          <cell r="A8883" t="str">
            <v>LCAP2021-0256</v>
          </cell>
          <cell r="B8883" t="str">
            <v>126-084-07</v>
          </cell>
          <cell r="C8883" t="str">
            <v>Soils Hydrology</v>
          </cell>
          <cell r="D8883" t="str">
            <v>Julie Roll</v>
          </cell>
          <cell r="E8883">
            <v>1065</v>
          </cell>
          <cell r="G8883" t="str">
            <v>LUCERNE</v>
          </cell>
          <cell r="H8883" t="str">
            <v>Results Issued</v>
          </cell>
        </row>
        <row r="8884">
          <cell r="A8884" t="str">
            <v>TREE2021-1261</v>
          </cell>
          <cell r="B8884" t="str">
            <v>034-082-001</v>
          </cell>
          <cell r="C8884" t="str">
            <v>Tree Removal</v>
          </cell>
          <cell r="D8884" t="str">
            <v>Bruce Barr</v>
          </cell>
          <cell r="E8884">
            <v>1921</v>
          </cell>
          <cell r="G8884" t="str">
            <v>CELIO</v>
          </cell>
          <cell r="H8884" t="str">
            <v>Approved</v>
          </cell>
        </row>
        <row r="8885">
          <cell r="A8885" t="str">
            <v>TREE2021-1263</v>
          </cell>
          <cell r="B8885" t="str">
            <v>025-755-004</v>
          </cell>
          <cell r="C8885" t="str">
            <v>Tree Removal</v>
          </cell>
          <cell r="D8885" t="str">
            <v>Bruce Barr</v>
          </cell>
          <cell r="E8885">
            <v>2000</v>
          </cell>
          <cell r="G8885" t="str">
            <v>HIGH MEADOW</v>
          </cell>
          <cell r="H8885" t="str">
            <v>Approved</v>
          </cell>
        </row>
        <row r="8886">
          <cell r="A8886" t="str">
            <v>ERSP2021-1269</v>
          </cell>
          <cell r="B8886" t="str">
            <v>128-243-06</v>
          </cell>
          <cell r="C8886" t="str">
            <v>Residential Dwelling</v>
          </cell>
          <cell r="D8886" t="str">
            <v>BMCKILLOP</v>
          </cell>
          <cell r="E8886">
            <v>709</v>
          </cell>
          <cell r="G8886" t="str">
            <v>GOLFERS PASS</v>
          </cell>
          <cell r="H8886" t="str">
            <v>Project Complete</v>
          </cell>
        </row>
        <row r="8887">
          <cell r="A8887" t="str">
            <v>QESZ2021-1036</v>
          </cell>
          <cell r="B8887" t="str">
            <v>123-101-04</v>
          </cell>
          <cell r="C8887" t="str">
            <v>QE Shorezone</v>
          </cell>
          <cell r="D8887" t="str">
            <v>Alyson Borawski</v>
          </cell>
          <cell r="E8887">
            <v>540</v>
          </cell>
          <cell r="G8887" t="str">
            <v>GONOWABIE</v>
          </cell>
          <cell r="H8887" t="str">
            <v>Project Completed</v>
          </cell>
        </row>
        <row r="8888">
          <cell r="A8888" t="str">
            <v>LCAP2021-0255</v>
          </cell>
          <cell r="B8888" t="str">
            <v>031-211-008</v>
          </cell>
          <cell r="C8888" t="str">
            <v>Site Assessment</v>
          </cell>
          <cell r="D8888" t="str">
            <v>Julie Roll</v>
          </cell>
          <cell r="E8888">
            <v>1223</v>
          </cell>
          <cell r="G8888" t="str">
            <v>LODI</v>
          </cell>
          <cell r="H8888" t="str">
            <v>Results Issued</v>
          </cell>
        </row>
        <row r="8889">
          <cell r="A8889" t="str">
            <v>TREE2021-1250</v>
          </cell>
          <cell r="B8889" t="str">
            <v>023-542-001</v>
          </cell>
          <cell r="C8889" t="str">
            <v>Tree Removal</v>
          </cell>
          <cell r="D8889" t="str">
            <v>Bruce Barr</v>
          </cell>
          <cell r="E8889">
            <v>2131</v>
          </cell>
          <cell r="G8889" t="str">
            <v>HARVARD</v>
          </cell>
          <cell r="H8889" t="str">
            <v>Approved</v>
          </cell>
        </row>
        <row r="8890">
          <cell r="A8890" t="str">
            <v>TREE2021-1260</v>
          </cell>
          <cell r="B8890" t="str">
            <v>022-133-03</v>
          </cell>
          <cell r="C8890" t="str">
            <v>Tree Removal</v>
          </cell>
          <cell r="D8890" t="str">
            <v>Bruce Barr</v>
          </cell>
          <cell r="E8890">
            <v>706</v>
          </cell>
          <cell r="G8890" t="str">
            <v>LASSEN</v>
          </cell>
          <cell r="H8890" t="str">
            <v>Approved</v>
          </cell>
        </row>
        <row r="8891">
          <cell r="A8891" t="str">
            <v>TREE2021-1259</v>
          </cell>
          <cell r="B8891" t="str">
            <v>1418-11-110-012</v>
          </cell>
          <cell r="C8891" t="str">
            <v>Tree Removal</v>
          </cell>
          <cell r="D8891" t="str">
            <v>Bruce Barr</v>
          </cell>
          <cell r="E8891">
            <v>135</v>
          </cell>
          <cell r="G8891" t="str">
            <v>YERINGTON</v>
          </cell>
          <cell r="H8891" t="str">
            <v>Approved</v>
          </cell>
        </row>
        <row r="8892">
          <cell r="A8892" t="str">
            <v>TREE2021-1253</v>
          </cell>
          <cell r="B8892" t="str">
            <v>092-022-001</v>
          </cell>
          <cell r="C8892" t="str">
            <v>Tree Removal</v>
          </cell>
          <cell r="D8892" t="str">
            <v>Bruce Barr</v>
          </cell>
          <cell r="E8892">
            <v>4389</v>
          </cell>
          <cell r="G8892" t="str">
            <v>BEAUMONT</v>
          </cell>
          <cell r="H8892" t="str">
            <v>Approved</v>
          </cell>
        </row>
        <row r="8893">
          <cell r="A8893" t="str">
            <v>LCAP2021-0254</v>
          </cell>
          <cell r="B8893" t="str">
            <v>083-172-009</v>
          </cell>
          <cell r="C8893" t="str">
            <v>Soils Hydrology</v>
          </cell>
          <cell r="D8893" t="str">
            <v>Julie Roll</v>
          </cell>
          <cell r="E8893">
            <v>850</v>
          </cell>
          <cell r="F8893" t="str">
            <v>W</v>
          </cell>
          <cell r="G8893" t="str">
            <v>LAKE</v>
          </cell>
          <cell r="H8893" t="str">
            <v>Results Issued</v>
          </cell>
        </row>
        <row r="8894">
          <cell r="A8894" t="str">
            <v>LCAP2021-0253</v>
          </cell>
          <cell r="B8894" t="str">
            <v>125-254-06</v>
          </cell>
          <cell r="C8894" t="str">
            <v>Land Capability Verification</v>
          </cell>
          <cell r="D8894" t="str">
            <v>Julie Roll</v>
          </cell>
          <cell r="E8894">
            <v>797</v>
          </cell>
          <cell r="G8894" t="str">
            <v>CHARLES</v>
          </cell>
          <cell r="H8894" t="str">
            <v>Results Issued</v>
          </cell>
        </row>
        <row r="8895">
          <cell r="A8895" t="str">
            <v>TREE2021-1256</v>
          </cell>
          <cell r="B8895" t="str">
            <v>129-280-08</v>
          </cell>
          <cell r="C8895" t="str">
            <v>Tree Removal</v>
          </cell>
          <cell r="D8895" t="str">
            <v>Bruce Barr</v>
          </cell>
          <cell r="E8895">
            <v>843</v>
          </cell>
          <cell r="G8895" t="str">
            <v>GOLFERS PASS</v>
          </cell>
          <cell r="H8895" t="str">
            <v>Approved</v>
          </cell>
        </row>
        <row r="8896">
          <cell r="A8896" t="str">
            <v>TREE2021-1257</v>
          </cell>
          <cell r="B8896" t="str">
            <v>033-494-008</v>
          </cell>
          <cell r="C8896" t="str">
            <v>Tree Removal</v>
          </cell>
          <cell r="D8896" t="str">
            <v>Bruce Barr</v>
          </cell>
          <cell r="E8896">
            <v>1567</v>
          </cell>
          <cell r="G8896" t="str">
            <v>GRIZZLY MOUNTAIN</v>
          </cell>
          <cell r="H8896" t="str">
            <v>Approved</v>
          </cell>
        </row>
        <row r="8897">
          <cell r="A8897" t="str">
            <v>TREE2022-0529</v>
          </cell>
          <cell r="B8897" t="str">
            <v>1318-15-711-010</v>
          </cell>
          <cell r="C8897" t="str">
            <v>Tree Removal</v>
          </cell>
          <cell r="D8897" t="str">
            <v>Bruce Barr</v>
          </cell>
          <cell r="E8897">
            <v>264</v>
          </cell>
          <cell r="G8897" t="str">
            <v>CHEYENNE</v>
          </cell>
          <cell r="H8897" t="str">
            <v>Approved</v>
          </cell>
        </row>
        <row r="8898">
          <cell r="A8898" t="str">
            <v>TREE2021-1252</v>
          </cell>
          <cell r="B8898" t="str">
            <v>033-254-002</v>
          </cell>
          <cell r="C8898" t="str">
            <v>Tree Removal</v>
          </cell>
          <cell r="D8898" t="str">
            <v>Bruce Barr</v>
          </cell>
          <cell r="E8898">
            <v>1055</v>
          </cell>
          <cell r="G8898" t="str">
            <v>VIEW</v>
          </cell>
          <cell r="H8898" t="str">
            <v>Approved</v>
          </cell>
        </row>
        <row r="8899">
          <cell r="A8899" t="str">
            <v>BUOY2021-1255</v>
          </cell>
          <cell r="B8899" t="str">
            <v>092-142-021</v>
          </cell>
          <cell r="C8899" t="str">
            <v>Buoy</v>
          </cell>
          <cell r="D8899" t="str">
            <v>Matt Miller</v>
          </cell>
          <cell r="H8899" t="str">
            <v>Project Completed</v>
          </cell>
        </row>
        <row r="8900">
          <cell r="A8900" t="str">
            <v>ERSP2021-1254</v>
          </cell>
          <cell r="B8900" t="str">
            <v>117-130-035</v>
          </cell>
          <cell r="C8900" t="str">
            <v>Residential Dwelling</v>
          </cell>
          <cell r="D8900" t="str">
            <v>INTAKE INTAKE</v>
          </cell>
          <cell r="E8900">
            <v>7432</v>
          </cell>
          <cell r="F8900" t="str">
            <v>N</v>
          </cell>
          <cell r="G8900" t="str">
            <v>LAKE</v>
          </cell>
          <cell r="H8900" t="str">
            <v>Withdrawn</v>
          </cell>
        </row>
        <row r="8901">
          <cell r="A8901" t="str">
            <v>ERSP2021-1251</v>
          </cell>
          <cell r="B8901" t="str">
            <v>1318-23-810-038</v>
          </cell>
          <cell r="C8901" t="str">
            <v>Residential Dwelling</v>
          </cell>
          <cell r="D8901" t="str">
            <v>Alyson Borawski</v>
          </cell>
          <cell r="E8901">
            <v>165</v>
          </cell>
          <cell r="G8901" t="str">
            <v>COTTONWOOD</v>
          </cell>
          <cell r="H8901" t="str">
            <v>Withdrawn</v>
          </cell>
        </row>
        <row r="8902">
          <cell r="A8902" t="str">
            <v>TREE2021-1258</v>
          </cell>
          <cell r="B8902" t="str">
            <v>034-591-009</v>
          </cell>
          <cell r="C8902" t="str">
            <v>Tree Removal</v>
          </cell>
          <cell r="D8902" t="str">
            <v>Bruce Barr</v>
          </cell>
          <cell r="E8902">
            <v>2165</v>
          </cell>
          <cell r="G8902" t="str">
            <v>SHAWNEE</v>
          </cell>
          <cell r="H8902" t="str">
            <v>Approved</v>
          </cell>
        </row>
        <row r="8903">
          <cell r="A8903" t="str">
            <v>QEXE2021-1035</v>
          </cell>
          <cell r="B8903" t="str">
            <v>125-541-14</v>
          </cell>
          <cell r="C8903" t="str">
            <v>Qualified Exempt</v>
          </cell>
          <cell r="D8903" t="str">
            <v>Alyson Borawski</v>
          </cell>
          <cell r="E8903">
            <v>645</v>
          </cell>
          <cell r="G8903" t="str">
            <v>SADDLEHORN</v>
          </cell>
          <cell r="H8903" t="str">
            <v>Approved</v>
          </cell>
        </row>
        <row r="8904">
          <cell r="A8904" t="str">
            <v>LCAP2021-0252</v>
          </cell>
          <cell r="B8904" t="str">
            <v>092-031-019</v>
          </cell>
          <cell r="C8904" t="str">
            <v>Site Assessment</v>
          </cell>
          <cell r="E8904">
            <v>840</v>
          </cell>
          <cell r="G8904" t="str">
            <v>CARNELIAN</v>
          </cell>
          <cell r="H8904" t="str">
            <v>Withdrawn</v>
          </cell>
        </row>
        <row r="8905">
          <cell r="A8905" t="str">
            <v>TREE2021-1248</v>
          </cell>
          <cell r="B8905" t="str">
            <v>022-121-008</v>
          </cell>
          <cell r="C8905" t="str">
            <v>Tree Removal</v>
          </cell>
          <cell r="D8905" t="str">
            <v>Bruce Barr</v>
          </cell>
          <cell r="E8905">
            <v>773</v>
          </cell>
          <cell r="G8905" t="str">
            <v>TUOLUMNE</v>
          </cell>
          <cell r="H8905" t="str">
            <v>Approved</v>
          </cell>
        </row>
        <row r="8906">
          <cell r="A8906" t="str">
            <v>TREE2021-1247</v>
          </cell>
          <cell r="B8906" t="str">
            <v>092-031-032</v>
          </cell>
          <cell r="C8906" t="str">
            <v>Tree Removal</v>
          </cell>
          <cell r="D8906" t="str">
            <v>Bruce Barr</v>
          </cell>
          <cell r="E8906">
            <v>710</v>
          </cell>
          <cell r="G8906" t="str">
            <v>CARNELIAN</v>
          </cell>
          <cell r="H8906" t="str">
            <v>Approved</v>
          </cell>
        </row>
        <row r="8907">
          <cell r="A8907" t="str">
            <v>LCAP2021-0251</v>
          </cell>
          <cell r="B8907" t="str">
            <v>125-131-30</v>
          </cell>
          <cell r="C8907" t="str">
            <v>Site Assessment</v>
          </cell>
          <cell r="D8907" t="str">
            <v>Bridget Cornell</v>
          </cell>
          <cell r="E8907">
            <v>716</v>
          </cell>
          <cell r="G8907" t="str">
            <v>TYNER</v>
          </cell>
          <cell r="H8907" t="str">
            <v>Results Issued</v>
          </cell>
        </row>
        <row r="8908">
          <cell r="A8908" t="str">
            <v>LCAP2021-0250</v>
          </cell>
          <cell r="B8908" t="str">
            <v>085-141-010</v>
          </cell>
          <cell r="C8908" t="str">
            <v>Land Capability Challenge</v>
          </cell>
          <cell r="D8908" t="str">
            <v>Contractor</v>
          </cell>
          <cell r="E8908">
            <v>670</v>
          </cell>
          <cell r="G8908" t="str">
            <v>SIERRA VISTA</v>
          </cell>
          <cell r="H8908" t="str">
            <v>Results Issued</v>
          </cell>
        </row>
        <row r="8909">
          <cell r="A8909" t="str">
            <v>QEXE2021-1034</v>
          </cell>
          <cell r="B8909" t="str">
            <v>125-413-13</v>
          </cell>
          <cell r="C8909" t="str">
            <v>Qualified Exempt</v>
          </cell>
          <cell r="D8909" t="str">
            <v>Alyson Borawski</v>
          </cell>
          <cell r="E8909">
            <v>942</v>
          </cell>
          <cell r="G8909" t="str">
            <v>JUPITER</v>
          </cell>
          <cell r="H8909" t="str">
            <v>Approved</v>
          </cell>
        </row>
        <row r="8910">
          <cell r="A8910" t="str">
            <v>TREE2021-1249</v>
          </cell>
          <cell r="B8910" t="str">
            <v>025-411-010</v>
          </cell>
          <cell r="C8910" t="str">
            <v>Tree Removal</v>
          </cell>
          <cell r="D8910" t="str">
            <v>Bruce Barr</v>
          </cell>
          <cell r="E8910">
            <v>3295</v>
          </cell>
          <cell r="G8910" t="str">
            <v>WOODLAND</v>
          </cell>
          <cell r="H8910" t="str">
            <v>Approved</v>
          </cell>
        </row>
        <row r="8911">
          <cell r="A8911" t="str">
            <v>TREE2021-1246</v>
          </cell>
          <cell r="B8911" t="str">
            <v>027-381-002</v>
          </cell>
          <cell r="C8911" t="str">
            <v>Tree Removal</v>
          </cell>
          <cell r="D8911" t="str">
            <v>Bruce Barr</v>
          </cell>
          <cell r="E8911">
            <v>3311</v>
          </cell>
          <cell r="G8911" t="str">
            <v>TREEHAVEN</v>
          </cell>
          <cell r="H8911" t="str">
            <v>Approved</v>
          </cell>
        </row>
        <row r="8912">
          <cell r="A8912" t="str">
            <v>BMPR2021-0016</v>
          </cell>
          <cell r="B8912" t="str">
            <v>122-052-13</v>
          </cell>
          <cell r="C8912" t="str">
            <v>BMP Small Retrofit Plan</v>
          </cell>
          <cell r="D8912" t="str">
            <v>STRAIMAN</v>
          </cell>
          <cell r="E8912">
            <v>637</v>
          </cell>
          <cell r="G8912" t="str">
            <v>WOODRIDGE</v>
          </cell>
          <cell r="H8912" t="str">
            <v>Approved</v>
          </cell>
        </row>
        <row r="8913">
          <cell r="A8913" t="str">
            <v>MOUA2023-0186</v>
          </cell>
          <cell r="B8913" t="str">
            <v>032-252-030</v>
          </cell>
          <cell r="C8913" t="str">
            <v>MOU Application</v>
          </cell>
          <cell r="D8913" t="str">
            <v>MOU</v>
          </cell>
          <cell r="E8913">
            <v>1911</v>
          </cell>
          <cell r="G8913" t="str">
            <v>F</v>
          </cell>
          <cell r="H8913" t="str">
            <v>Project Completed</v>
          </cell>
        </row>
        <row r="8914">
          <cell r="A8914" t="str">
            <v>ERSP2021-1241</v>
          </cell>
          <cell r="B8914" t="str">
            <v>1418-10-810-009</v>
          </cell>
          <cell r="C8914" t="str">
            <v>Residential Dwelling</v>
          </cell>
          <cell r="D8914" t="str">
            <v>BMCKILLOP</v>
          </cell>
          <cell r="E8914">
            <v>1937</v>
          </cell>
          <cell r="G8914" t="str">
            <v>GLENBROOK</v>
          </cell>
          <cell r="H8914" t="str">
            <v>Project Complete</v>
          </cell>
        </row>
        <row r="8915">
          <cell r="A8915" t="str">
            <v>HIST2021-1030</v>
          </cell>
          <cell r="B8915" t="str">
            <v>1418-11-201-005</v>
          </cell>
          <cell r="C8915" t="str">
            <v>Historical Determination</v>
          </cell>
          <cell r="D8915" t="str">
            <v>RGRAVES</v>
          </cell>
          <cell r="E8915">
            <v>2025</v>
          </cell>
          <cell r="G8915" t="str">
            <v>THE BACK</v>
          </cell>
          <cell r="H8915" t="str">
            <v>Determination Issued</v>
          </cell>
        </row>
        <row r="8916">
          <cell r="A8916" t="str">
            <v>TREE2021-1237</v>
          </cell>
          <cell r="B8916" t="str">
            <v>034-653-016</v>
          </cell>
          <cell r="C8916" t="str">
            <v>Tree Removal</v>
          </cell>
          <cell r="D8916" t="str">
            <v>Bruce Barr</v>
          </cell>
          <cell r="E8916">
            <v>1947</v>
          </cell>
          <cell r="G8916" t="str">
            <v>OSAGE</v>
          </cell>
          <cell r="H8916" t="str">
            <v>Approved</v>
          </cell>
        </row>
        <row r="8917">
          <cell r="A8917" t="str">
            <v>TREE2021-1238</v>
          </cell>
          <cell r="B8917" t="str">
            <v>032-251-005</v>
          </cell>
          <cell r="C8917" t="str">
            <v>Tree Removal</v>
          </cell>
          <cell r="D8917" t="str">
            <v>Bruce Barr</v>
          </cell>
          <cell r="E8917">
            <v>1281</v>
          </cell>
          <cell r="G8917" t="str">
            <v>TATA</v>
          </cell>
          <cell r="H8917" t="str">
            <v>Approved</v>
          </cell>
        </row>
        <row r="8918">
          <cell r="A8918" t="str">
            <v>QEXE2021-1032</v>
          </cell>
          <cell r="B8918" t="str">
            <v>081-062-002</v>
          </cell>
          <cell r="C8918" t="str">
            <v>Qualified Exempt</v>
          </cell>
          <cell r="D8918" t="str">
            <v>Alyson Borawski</v>
          </cell>
          <cell r="E8918">
            <v>1447</v>
          </cell>
          <cell r="G8918" t="str">
            <v>SKYLINE</v>
          </cell>
          <cell r="H8918" t="str">
            <v>Approved</v>
          </cell>
        </row>
        <row r="8919">
          <cell r="A8919" t="str">
            <v>TREE2021-1229</v>
          </cell>
          <cell r="B8919" t="str">
            <v>033-581-017</v>
          </cell>
          <cell r="C8919" t="str">
            <v>Tree Removal</v>
          </cell>
          <cell r="D8919" t="str">
            <v>Bruce Barr</v>
          </cell>
          <cell r="E8919">
            <v>1171</v>
          </cell>
          <cell r="G8919" t="str">
            <v>COUNTRY CLUB</v>
          </cell>
          <cell r="H8919" t="str">
            <v>Approved</v>
          </cell>
        </row>
        <row r="8920">
          <cell r="A8920" t="str">
            <v>TREE2021-1233</v>
          </cell>
          <cell r="B8920" t="str">
            <v>031-281-003</v>
          </cell>
          <cell r="C8920" t="str">
            <v>Tree Removal</v>
          </cell>
          <cell r="D8920" t="str">
            <v>Bruce Barr</v>
          </cell>
          <cell r="E8920">
            <v>915</v>
          </cell>
          <cell r="G8920" t="str">
            <v>COMSTOCK</v>
          </cell>
          <cell r="H8920" t="str">
            <v>Approved</v>
          </cell>
        </row>
        <row r="8921">
          <cell r="A8921" t="str">
            <v>TREE2021-1239</v>
          </cell>
          <cell r="B8921" t="str">
            <v>033-213-004</v>
          </cell>
          <cell r="C8921" t="str">
            <v>Tree Removal</v>
          </cell>
          <cell r="D8921" t="str">
            <v>Bruce Barr</v>
          </cell>
          <cell r="E8921">
            <v>1610</v>
          </cell>
          <cell r="G8921" t="str">
            <v>BEL AIRE</v>
          </cell>
          <cell r="H8921" t="str">
            <v>Approved</v>
          </cell>
        </row>
        <row r="8922">
          <cell r="A8922" t="str">
            <v>TREE2021-1235</v>
          </cell>
          <cell r="B8922" t="str">
            <v>031-341-003</v>
          </cell>
          <cell r="C8922" t="str">
            <v>Tree Removal</v>
          </cell>
          <cell r="D8922" t="str">
            <v>Bruce Barr</v>
          </cell>
          <cell r="E8922">
            <v>955</v>
          </cell>
          <cell r="G8922" t="str">
            <v>CREEKWOOD</v>
          </cell>
          <cell r="H8922" t="str">
            <v>Approved</v>
          </cell>
        </row>
        <row r="8923">
          <cell r="A8923" t="str">
            <v>TREE2021-1242</v>
          </cell>
          <cell r="B8923" t="str">
            <v>1418-00-002-003</v>
          </cell>
          <cell r="C8923" t="str">
            <v>Tree Removal</v>
          </cell>
          <cell r="D8923" t="str">
            <v>Bruce Barr</v>
          </cell>
          <cell r="E8923">
            <v>1494</v>
          </cell>
          <cell r="G8923" t="str">
            <v>HWY 50</v>
          </cell>
          <cell r="H8923" t="str">
            <v>Approved</v>
          </cell>
        </row>
        <row r="8924">
          <cell r="A8924" t="str">
            <v>TREE2021-1231</v>
          </cell>
          <cell r="B8924" t="str">
            <v>023-573-002</v>
          </cell>
          <cell r="C8924" t="str">
            <v>Tree Removal</v>
          </cell>
          <cell r="D8924" t="str">
            <v>Bruce Barr</v>
          </cell>
          <cell r="E8924">
            <v>824</v>
          </cell>
          <cell r="G8924" t="str">
            <v>PATRICIA</v>
          </cell>
          <cell r="H8924" t="str">
            <v>Approved</v>
          </cell>
        </row>
        <row r="8925">
          <cell r="A8925" t="str">
            <v>TREE2021-1243</v>
          </cell>
          <cell r="B8925" t="str">
            <v>025-271-009</v>
          </cell>
          <cell r="C8925" t="str">
            <v>Tree Removal</v>
          </cell>
          <cell r="D8925" t="str">
            <v>Bruce Barr</v>
          </cell>
          <cell r="E8925">
            <v>1454</v>
          </cell>
          <cell r="G8925" t="str">
            <v>BLACK BART</v>
          </cell>
          <cell r="H8925" t="str">
            <v>Approved</v>
          </cell>
        </row>
        <row r="8926">
          <cell r="A8926" t="str">
            <v>LCAP2021-0249</v>
          </cell>
          <cell r="B8926" t="str">
            <v>016-381-004</v>
          </cell>
          <cell r="C8926" t="str">
            <v>Site Assessment</v>
          </cell>
          <cell r="D8926" t="str">
            <v>INTAKE INTAKE</v>
          </cell>
          <cell r="E8926">
            <v>9097</v>
          </cell>
          <cell r="G8926" t="str">
            <v>SCENIC</v>
          </cell>
          <cell r="H8926" t="str">
            <v>Incomplete Submittal</v>
          </cell>
        </row>
        <row r="8927">
          <cell r="A8927" t="str">
            <v>TREE2021-1234</v>
          </cell>
          <cell r="B8927" t="str">
            <v>023-626-002</v>
          </cell>
          <cell r="C8927" t="str">
            <v>Tree Removal</v>
          </cell>
          <cell r="D8927" t="str">
            <v>Bruce Barr</v>
          </cell>
          <cell r="E8927">
            <v>786</v>
          </cell>
          <cell r="G8927" t="str">
            <v>GARDNER</v>
          </cell>
          <cell r="H8927" t="str">
            <v>Approved</v>
          </cell>
        </row>
        <row r="8928">
          <cell r="A8928" t="str">
            <v>TREE2021-1244</v>
          </cell>
          <cell r="B8928" t="str">
            <v>029-101-025</v>
          </cell>
          <cell r="C8928" t="str">
            <v>Tree Removal</v>
          </cell>
          <cell r="D8928" t="str">
            <v>Bruce Barr</v>
          </cell>
          <cell r="E8928">
            <v>3795</v>
          </cell>
          <cell r="G8928" t="str">
            <v>BEACH</v>
          </cell>
          <cell r="H8928" t="str">
            <v>Approved</v>
          </cell>
        </row>
        <row r="8929">
          <cell r="A8929" t="str">
            <v>QEXE2021-1033</v>
          </cell>
          <cell r="B8929" t="str">
            <v>122-114-04</v>
          </cell>
          <cell r="C8929" t="str">
            <v>Qualified Exempt</v>
          </cell>
          <cell r="D8929" t="str">
            <v>Alyson Borawski</v>
          </cell>
          <cell r="E8929">
            <v>554</v>
          </cell>
          <cell r="G8929" t="str">
            <v>SILVERTIP</v>
          </cell>
          <cell r="H8929" t="str">
            <v>Approved</v>
          </cell>
        </row>
        <row r="8930">
          <cell r="A8930" t="str">
            <v>LCAP2021-0248</v>
          </cell>
          <cell r="B8930" t="str">
            <v>1418-11-201-005</v>
          </cell>
          <cell r="C8930" t="str">
            <v>Site Assessment</v>
          </cell>
          <cell r="D8930" t="str">
            <v>Julie Roll</v>
          </cell>
          <cell r="E8930">
            <v>2025</v>
          </cell>
          <cell r="G8930" t="str">
            <v>THE BACK</v>
          </cell>
          <cell r="H8930" t="str">
            <v>Results Issued</v>
          </cell>
        </row>
        <row r="8931">
          <cell r="A8931" t="str">
            <v>TREE2021-1240</v>
          </cell>
          <cell r="B8931" t="str">
            <v>093-280-050</v>
          </cell>
          <cell r="C8931" t="str">
            <v>Tree Removal</v>
          </cell>
          <cell r="D8931" t="str">
            <v>Bruce Barr</v>
          </cell>
          <cell r="E8931">
            <v>135</v>
          </cell>
          <cell r="G8931" t="str">
            <v>OLD MILL</v>
          </cell>
          <cell r="H8931" t="str">
            <v>Approved</v>
          </cell>
        </row>
        <row r="8932">
          <cell r="A8932" t="str">
            <v>TREE2021-1232</v>
          </cell>
          <cell r="B8932" t="str">
            <v>034-482-001</v>
          </cell>
          <cell r="C8932" t="str">
            <v>Tree Removal</v>
          </cell>
          <cell r="D8932" t="str">
            <v>Bruce Barr</v>
          </cell>
          <cell r="E8932">
            <v>1481</v>
          </cell>
          <cell r="G8932" t="str">
            <v>APACHE</v>
          </cell>
          <cell r="H8932" t="str">
            <v>Approved</v>
          </cell>
        </row>
        <row r="8933">
          <cell r="A8933" t="str">
            <v>TREE2021-1236</v>
          </cell>
          <cell r="B8933" t="str">
            <v>023-734-010</v>
          </cell>
          <cell r="C8933" t="str">
            <v>Tree Removal</v>
          </cell>
          <cell r="D8933" t="str">
            <v>Bruce Barr</v>
          </cell>
          <cell r="E8933">
            <v>2303</v>
          </cell>
          <cell r="G8933" t="str">
            <v>WASHINGTON</v>
          </cell>
          <cell r="H8933" t="str">
            <v>Approved</v>
          </cell>
        </row>
        <row r="8934">
          <cell r="A8934" t="str">
            <v>TREE2021-1245</v>
          </cell>
          <cell r="B8934" t="str">
            <v>116-210-078</v>
          </cell>
          <cell r="C8934" t="str">
            <v>Tree Removal</v>
          </cell>
          <cell r="D8934" t="str">
            <v>Bruce Barr</v>
          </cell>
          <cell r="E8934">
            <v>5593</v>
          </cell>
          <cell r="G8934" t="str">
            <v>SAHARA</v>
          </cell>
          <cell r="H8934" t="str">
            <v>Approved</v>
          </cell>
        </row>
        <row r="8935">
          <cell r="A8935" t="str">
            <v>TREE2021-1230</v>
          </cell>
          <cell r="B8935" t="str">
            <v>023-782-031</v>
          </cell>
          <cell r="C8935" t="str">
            <v>Tree Removal</v>
          </cell>
          <cell r="D8935" t="str">
            <v>Bruce Barr</v>
          </cell>
          <cell r="E8935">
            <v>869</v>
          </cell>
          <cell r="G8935" t="str">
            <v>LAPHAM</v>
          </cell>
          <cell r="H8935" t="str">
            <v>Approved</v>
          </cell>
        </row>
        <row r="8936">
          <cell r="A8936" t="str">
            <v>MOUA2023-0222</v>
          </cell>
          <cell r="B8936" t="str">
            <v>031-092-004</v>
          </cell>
          <cell r="C8936" t="str">
            <v>MOU Application</v>
          </cell>
          <cell r="D8936" t="str">
            <v>MOU</v>
          </cell>
          <cell r="E8936">
            <v>1044</v>
          </cell>
          <cell r="G8936" t="str">
            <v>WILLIAM</v>
          </cell>
          <cell r="H8936" t="str">
            <v>Project Completed</v>
          </cell>
        </row>
        <row r="8937">
          <cell r="A8937" t="str">
            <v>FEET2021-1026</v>
          </cell>
          <cell r="B8937" t="str">
            <v>092-083-013</v>
          </cell>
          <cell r="C8937" t="str">
            <v>Building/ERS/Admin/Fee Transfer</v>
          </cell>
          <cell r="E8937">
            <v>3855</v>
          </cell>
          <cell r="G8937" t="str">
            <v>DINAH</v>
          </cell>
        </row>
        <row r="8938">
          <cell r="A8938" t="str">
            <v>LCAP2021-0245</v>
          </cell>
          <cell r="B8938" t="str">
            <v>125-564-04</v>
          </cell>
          <cell r="C8938" t="str">
            <v>Site Assessment</v>
          </cell>
          <cell r="D8938" t="str">
            <v>Julie Roll</v>
          </cell>
          <cell r="E8938">
            <v>581</v>
          </cell>
          <cell r="G8938" t="str">
            <v>CHICO</v>
          </cell>
          <cell r="H8938" t="str">
            <v>Results Issued</v>
          </cell>
        </row>
        <row r="8939">
          <cell r="A8939" t="str">
            <v>FEET2021-1015</v>
          </cell>
          <cell r="B8939" t="str">
            <v>111-180-006</v>
          </cell>
          <cell r="C8939" t="str">
            <v>Building/ERS/Admin/Fee Transfer</v>
          </cell>
          <cell r="E8939">
            <v>7900</v>
          </cell>
          <cell r="G8939" t="str">
            <v>FOREST GLENN</v>
          </cell>
        </row>
        <row r="8940">
          <cell r="A8940" t="str">
            <v>TREE2021-1222</v>
          </cell>
          <cell r="B8940" t="str">
            <v>031-214-018</v>
          </cell>
          <cell r="C8940" t="str">
            <v>Tree Removal</v>
          </cell>
          <cell r="E8940">
            <v>2524</v>
          </cell>
          <cell r="G8940" t="str">
            <v>PINTER</v>
          </cell>
          <cell r="H8940" t="str">
            <v>Approved</v>
          </cell>
        </row>
        <row r="8941">
          <cell r="A8941" t="str">
            <v>LCAP2021-0246</v>
          </cell>
          <cell r="B8941" t="str">
            <v>124-082-25</v>
          </cell>
          <cell r="C8941" t="str">
            <v>Site Assessment</v>
          </cell>
          <cell r="D8941" t="str">
            <v>Julie Roll</v>
          </cell>
          <cell r="E8941">
            <v>579</v>
          </cell>
          <cell r="F8941" t="str">
            <v>N</v>
          </cell>
          <cell r="G8941" t="str">
            <v>DYER</v>
          </cell>
          <cell r="H8941" t="str">
            <v>Results Issued</v>
          </cell>
        </row>
        <row r="8942">
          <cell r="A8942" t="str">
            <v>FEET2021-1019</v>
          </cell>
          <cell r="B8942" t="str">
            <v>090-125-005</v>
          </cell>
          <cell r="C8942" t="str">
            <v>Building/ERS/Admin/Fee Transfer</v>
          </cell>
          <cell r="E8942">
            <v>8672</v>
          </cell>
          <cell r="G8942" t="str">
            <v>TROUT</v>
          </cell>
        </row>
        <row r="8943">
          <cell r="A8943" t="str">
            <v>LCAP2021-0247</v>
          </cell>
          <cell r="B8943" t="str">
            <v>025-010-021</v>
          </cell>
          <cell r="C8943" t="str">
            <v>Soils Hydrology</v>
          </cell>
          <cell r="D8943" t="str">
            <v>Julie Roll</v>
          </cell>
          <cell r="E8943">
            <v>1352</v>
          </cell>
          <cell r="G8943" t="str">
            <v>JOHNSON</v>
          </cell>
          <cell r="H8943" t="str">
            <v>Results Issued</v>
          </cell>
        </row>
        <row r="8944">
          <cell r="A8944" t="str">
            <v>TREE2021-1227</v>
          </cell>
          <cell r="B8944" t="str">
            <v>125-185-14</v>
          </cell>
          <cell r="C8944" t="str">
            <v>Tree Removal</v>
          </cell>
          <cell r="D8944" t="str">
            <v>Bruce Barr</v>
          </cell>
          <cell r="E8944">
            <v>1023</v>
          </cell>
          <cell r="G8944" t="str">
            <v>DORCEY</v>
          </cell>
          <cell r="H8944" t="str">
            <v>Approved</v>
          </cell>
        </row>
        <row r="8945">
          <cell r="A8945" t="str">
            <v>TREE2021-1223</v>
          </cell>
          <cell r="B8945" t="str">
            <v>098-112-011</v>
          </cell>
          <cell r="C8945" t="str">
            <v>Tree Removal</v>
          </cell>
          <cell r="D8945" t="str">
            <v>Bruce Barr</v>
          </cell>
          <cell r="E8945">
            <v>235</v>
          </cell>
          <cell r="G8945" t="str">
            <v>SNOW BIRD</v>
          </cell>
          <cell r="H8945" t="str">
            <v>Approved</v>
          </cell>
        </row>
        <row r="8946">
          <cell r="A8946" t="str">
            <v>ADMIN2021-0028</v>
          </cell>
          <cell r="B8946" t="str">
            <v>090-282-030</v>
          </cell>
          <cell r="C8946" t="str">
            <v>FOIA - Subpoena</v>
          </cell>
          <cell r="D8946" t="str">
            <v>Katherine Huston</v>
          </cell>
          <cell r="E8946">
            <v>77</v>
          </cell>
          <cell r="G8946" t="str">
            <v>SPEEDBOAT</v>
          </cell>
          <cell r="H8946" t="str">
            <v>Received</v>
          </cell>
        </row>
        <row r="8947">
          <cell r="A8947" t="str">
            <v>TREE2021-1224</v>
          </cell>
          <cell r="B8947" t="str">
            <v>085-202-010</v>
          </cell>
          <cell r="C8947" t="str">
            <v>Tree Removal</v>
          </cell>
          <cell r="D8947" t="str">
            <v>Bruce Barr</v>
          </cell>
          <cell r="E8947">
            <v>3785</v>
          </cell>
          <cell r="G8947" t="str">
            <v>BELLEVIEW</v>
          </cell>
          <cell r="H8947" t="str">
            <v>Approved</v>
          </cell>
        </row>
        <row r="8948">
          <cell r="A8948" t="str">
            <v>ERSP2021-1221</v>
          </cell>
          <cell r="B8948" t="str">
            <v>1418-00-002-001</v>
          </cell>
          <cell r="C8948" t="str">
            <v>Rec-Public Service</v>
          </cell>
          <cell r="D8948" t="str">
            <v>Julie Roll</v>
          </cell>
          <cell r="E8948">
            <v>0</v>
          </cell>
          <cell r="G8948" t="str">
            <v>NONE</v>
          </cell>
          <cell r="H8948" t="str">
            <v>Project Complete</v>
          </cell>
        </row>
        <row r="8949">
          <cell r="A8949" t="str">
            <v>FEET2021-1023</v>
          </cell>
          <cell r="B8949" t="str">
            <v>084-110-027</v>
          </cell>
          <cell r="C8949" t="str">
            <v>Building/ERS/Admin/Fee Transfer</v>
          </cell>
          <cell r="D8949" t="str">
            <v>NO FILE</v>
          </cell>
          <cell r="E8949">
            <v>445</v>
          </cell>
          <cell r="G8949" t="str">
            <v>WARD</v>
          </cell>
        </row>
        <row r="8950">
          <cell r="A8950" t="str">
            <v>FEET2021-1027</v>
          </cell>
          <cell r="B8950" t="str">
            <v>092-120-003</v>
          </cell>
          <cell r="C8950" t="str">
            <v>Building/ERS/Admin/Fee Transfer</v>
          </cell>
          <cell r="E8950">
            <v>260</v>
          </cell>
          <cell r="G8950" t="str">
            <v>WILDWOOD</v>
          </cell>
        </row>
        <row r="8951">
          <cell r="A8951" t="str">
            <v>FEET2021-1021</v>
          </cell>
          <cell r="B8951" t="str">
            <v>092-190-034</v>
          </cell>
          <cell r="C8951" t="str">
            <v>Building/ERS/Admin/Fee Transfer</v>
          </cell>
          <cell r="D8951" t="str">
            <v>NO FILE</v>
          </cell>
          <cell r="E8951">
            <v>4285</v>
          </cell>
          <cell r="G8951" t="str">
            <v>OLD MOUNTAIN</v>
          </cell>
        </row>
        <row r="8952">
          <cell r="A8952" t="str">
            <v>TREE2021-1228</v>
          </cell>
          <cell r="B8952" t="str">
            <v>125-511-03</v>
          </cell>
          <cell r="C8952" t="str">
            <v>Tree Removal</v>
          </cell>
          <cell r="D8952" t="str">
            <v>Bruce Barr</v>
          </cell>
          <cell r="E8952">
            <v>610</v>
          </cell>
          <cell r="G8952" t="str">
            <v>DOESKIN</v>
          </cell>
          <cell r="H8952" t="str">
            <v>Approved</v>
          </cell>
        </row>
        <row r="8953">
          <cell r="A8953" t="str">
            <v>TREE2021-1226</v>
          </cell>
          <cell r="B8953" t="str">
            <v>034-551-017</v>
          </cell>
          <cell r="C8953" t="str">
            <v>Tree Removal</v>
          </cell>
          <cell r="D8953" t="str">
            <v>Bruce Barr</v>
          </cell>
          <cell r="E8953">
            <v>2039</v>
          </cell>
          <cell r="G8953" t="str">
            <v>MEWUK</v>
          </cell>
          <cell r="H8953" t="str">
            <v>Approved</v>
          </cell>
        </row>
        <row r="8954">
          <cell r="A8954" t="str">
            <v>FEET2021-1025</v>
          </cell>
          <cell r="B8954" t="str">
            <v>084-092-023</v>
          </cell>
          <cell r="C8954" t="str">
            <v>Building/ERS/Admin/Fee Transfer</v>
          </cell>
          <cell r="E8954">
            <v>420</v>
          </cell>
          <cell r="G8954" t="str">
            <v>TAMARACK</v>
          </cell>
        </row>
        <row r="8955">
          <cell r="A8955" t="str">
            <v>ERSP2021-1220</v>
          </cell>
          <cell r="B8955" t="str">
            <v>1418-15-801-009</v>
          </cell>
          <cell r="C8955" t="str">
            <v>Rec-Public Service</v>
          </cell>
          <cell r="D8955" t="str">
            <v>Julie Roll</v>
          </cell>
          <cell r="E8955">
            <v>1728</v>
          </cell>
          <cell r="G8955" t="str">
            <v>HWY 50</v>
          </cell>
          <cell r="H8955" t="str">
            <v>Project Complete</v>
          </cell>
        </row>
        <row r="8956">
          <cell r="A8956" t="str">
            <v>TYCS2021-1018</v>
          </cell>
          <cell r="B8956" t="str">
            <v>085-410-044</v>
          </cell>
          <cell r="C8956" t="str">
            <v>Tahoe Yellow Cress Survey</v>
          </cell>
          <cell r="E8956">
            <v>4000</v>
          </cell>
          <cell r="F8956" t="str">
            <v>W</v>
          </cell>
          <cell r="G8956" t="str">
            <v>LAKE</v>
          </cell>
          <cell r="H8956" t="str">
            <v>Inspected</v>
          </cell>
        </row>
        <row r="8957">
          <cell r="A8957" t="str">
            <v>TREE2021-1225</v>
          </cell>
          <cell r="B8957" t="str">
            <v>098-113-011</v>
          </cell>
          <cell r="C8957" t="str">
            <v>Tree Removal</v>
          </cell>
          <cell r="D8957" t="str">
            <v>Bruce Barr</v>
          </cell>
          <cell r="E8957">
            <v>220</v>
          </cell>
          <cell r="G8957" t="str">
            <v>SNOW BIRD</v>
          </cell>
          <cell r="H8957" t="str">
            <v>Approved</v>
          </cell>
        </row>
        <row r="8958">
          <cell r="A8958" t="str">
            <v>FEET2021-1020</v>
          </cell>
          <cell r="B8958" t="str">
            <v>098-167-017</v>
          </cell>
          <cell r="C8958" t="str">
            <v>Building/ERS/Admin/Fee Transfer</v>
          </cell>
          <cell r="E8958">
            <v>409</v>
          </cell>
          <cell r="G8958" t="str">
            <v>LEWIS</v>
          </cell>
        </row>
        <row r="8959">
          <cell r="A8959" t="str">
            <v>BMPR2021-0015</v>
          </cell>
          <cell r="B8959" t="str">
            <v>094-231-006</v>
          </cell>
          <cell r="C8959" t="str">
            <v>BMP Small Retrofit Plan</v>
          </cell>
          <cell r="D8959" t="str">
            <v>Joan Douglas</v>
          </cell>
          <cell r="E8959">
            <v>740</v>
          </cell>
          <cell r="G8959" t="str">
            <v>RAWHIDE</v>
          </cell>
          <cell r="H8959" t="str">
            <v>Approved</v>
          </cell>
        </row>
        <row r="8960">
          <cell r="A8960" t="str">
            <v>TYCS2021-1022</v>
          </cell>
          <cell r="B8960" t="str">
            <v>1418-15-801-001</v>
          </cell>
          <cell r="C8960" t="str">
            <v>Tahoe Yellow Cress Survey</v>
          </cell>
          <cell r="D8960" t="str">
            <v>Bruce Barr</v>
          </cell>
          <cell r="E8960">
            <v>1778</v>
          </cell>
          <cell r="G8960" t="str">
            <v>HWY 50</v>
          </cell>
          <cell r="H8960" t="str">
            <v>Inspected</v>
          </cell>
        </row>
        <row r="8961">
          <cell r="A8961" t="str">
            <v>FEET2021-1016</v>
          </cell>
          <cell r="B8961" t="str">
            <v>111-270-056</v>
          </cell>
          <cell r="C8961" t="str">
            <v>Building/ERS/Admin/Fee Transfer</v>
          </cell>
          <cell r="E8961">
            <v>1015</v>
          </cell>
          <cell r="G8961" t="str">
            <v>WINDSOR</v>
          </cell>
        </row>
        <row r="8962">
          <cell r="A8962" t="str">
            <v>HIST2021-1017</v>
          </cell>
          <cell r="B8962" t="str">
            <v>1418-34-401-002</v>
          </cell>
          <cell r="C8962" t="str">
            <v>Historical Determination</v>
          </cell>
          <cell r="D8962" t="str">
            <v>RGRAVES</v>
          </cell>
          <cell r="E8962">
            <v>1134</v>
          </cell>
          <cell r="G8962" t="str">
            <v>HWY 50</v>
          </cell>
          <cell r="H8962" t="str">
            <v>Determination Issued</v>
          </cell>
        </row>
        <row r="8963">
          <cell r="A8963" t="str">
            <v>FEET2021-1024</v>
          </cell>
          <cell r="B8963" t="str">
            <v>117-150-013</v>
          </cell>
          <cell r="C8963" t="str">
            <v>Building/ERS/Admin/Fee Transfer</v>
          </cell>
          <cell r="E8963">
            <v>275</v>
          </cell>
          <cell r="G8963" t="str">
            <v>BEACH</v>
          </cell>
        </row>
        <row r="8964">
          <cell r="A8964" t="str">
            <v>QEXE2021-1013</v>
          </cell>
          <cell r="B8964" t="str">
            <v>097-075-016</v>
          </cell>
          <cell r="C8964" t="str">
            <v>Qualified Exempt</v>
          </cell>
          <cell r="D8964" t="str">
            <v>Alyson Borawski</v>
          </cell>
          <cell r="E8964">
            <v>4760</v>
          </cell>
          <cell r="F8964" t="str">
            <v>W</v>
          </cell>
          <cell r="G8964" t="str">
            <v>LAKE</v>
          </cell>
          <cell r="H8964" t="str">
            <v>Approved</v>
          </cell>
        </row>
        <row r="8965">
          <cell r="A8965" t="str">
            <v>TREE2021-1218</v>
          </cell>
          <cell r="B8965" t="str">
            <v>116-040-001</v>
          </cell>
          <cell r="C8965" t="str">
            <v>Tree Removal</v>
          </cell>
          <cell r="D8965" t="str">
            <v>Bruce Barr</v>
          </cell>
          <cell r="E8965">
            <v>715</v>
          </cell>
          <cell r="G8965" t="str">
            <v>AGATE</v>
          </cell>
          <cell r="H8965" t="str">
            <v>Approved</v>
          </cell>
        </row>
        <row r="8966">
          <cell r="A8966" t="str">
            <v>TREE2021-1217</v>
          </cell>
          <cell r="B8966" t="str">
            <v>091-220-022</v>
          </cell>
          <cell r="C8966" t="str">
            <v>Tree Removal</v>
          </cell>
          <cell r="D8966" t="str">
            <v>Bruce Barr</v>
          </cell>
          <cell r="E8966">
            <v>4550</v>
          </cell>
          <cell r="G8966" t="str">
            <v>PINEY WOOD</v>
          </cell>
          <cell r="H8966" t="str">
            <v>Approved</v>
          </cell>
        </row>
        <row r="8967">
          <cell r="A8967" t="str">
            <v>QEXE2021-1012</v>
          </cell>
          <cell r="B8967" t="str">
            <v>112-100-050</v>
          </cell>
          <cell r="C8967" t="str">
            <v>Qualified Exempt</v>
          </cell>
          <cell r="D8967" t="str">
            <v>Alyson Borawski</v>
          </cell>
          <cell r="E8967">
            <v>6552</v>
          </cell>
          <cell r="G8967" t="str">
            <v>IDLEWOOD</v>
          </cell>
          <cell r="H8967" t="str">
            <v>Received</v>
          </cell>
        </row>
        <row r="8968">
          <cell r="A8968" t="str">
            <v>BMPR2021-0014</v>
          </cell>
          <cell r="B8968" t="str">
            <v>091-163-007</v>
          </cell>
          <cell r="C8968" t="str">
            <v>BMP Small Retrofit Plan</v>
          </cell>
          <cell r="D8968" t="str">
            <v>STRAIMAN</v>
          </cell>
          <cell r="E8968">
            <v>4550</v>
          </cell>
          <cell r="G8968" t="str">
            <v>HUCKLEBERRY</v>
          </cell>
          <cell r="H8968" t="str">
            <v>Approved</v>
          </cell>
        </row>
        <row r="8969">
          <cell r="A8969" t="str">
            <v>TREE2021-1216</v>
          </cell>
          <cell r="B8969" t="str">
            <v>029-091-028</v>
          </cell>
          <cell r="C8969" t="str">
            <v>Tree Removal</v>
          </cell>
          <cell r="D8969" t="str">
            <v>Bruce Barr</v>
          </cell>
          <cell r="E8969">
            <v>911</v>
          </cell>
          <cell r="G8969" t="str">
            <v>LAKE</v>
          </cell>
          <cell r="H8969" t="str">
            <v>Approved</v>
          </cell>
        </row>
        <row r="8970">
          <cell r="A8970" t="str">
            <v>TREE2022-0516</v>
          </cell>
          <cell r="B8970" t="str">
            <v>1318-10-316-012</v>
          </cell>
          <cell r="C8970" t="str">
            <v>Tree Removal</v>
          </cell>
          <cell r="D8970" t="str">
            <v>Bruce Barr</v>
          </cell>
          <cell r="E8970">
            <v>632</v>
          </cell>
          <cell r="G8970" t="str">
            <v>ZEPHYR HEIGHTS</v>
          </cell>
          <cell r="H8970" t="str">
            <v>Approved</v>
          </cell>
        </row>
        <row r="8971">
          <cell r="A8971" t="str">
            <v>TREE2021-1219</v>
          </cell>
          <cell r="B8971" t="str">
            <v>090-112-009</v>
          </cell>
          <cell r="C8971" t="str">
            <v>Tree Removal</v>
          </cell>
          <cell r="D8971" t="str">
            <v>Bruce Barr</v>
          </cell>
          <cell r="E8971">
            <v>8556</v>
          </cell>
          <cell r="G8971" t="str">
            <v>STEELHEAD</v>
          </cell>
          <cell r="H8971" t="str">
            <v>Approved</v>
          </cell>
        </row>
        <row r="8972">
          <cell r="A8972" t="str">
            <v>ADMIN2021-0027</v>
          </cell>
          <cell r="B8972" t="str">
            <v>115-010-033</v>
          </cell>
          <cell r="C8972" t="str">
            <v>FOIA - Subpoena</v>
          </cell>
          <cell r="D8972" t="str">
            <v>Katherine Huston</v>
          </cell>
          <cell r="E8972">
            <v>5360</v>
          </cell>
          <cell r="F8972" t="str">
            <v>N</v>
          </cell>
          <cell r="G8972" t="str">
            <v>LAKE</v>
          </cell>
          <cell r="H8972" t="str">
            <v>Received</v>
          </cell>
        </row>
        <row r="8973">
          <cell r="A8973" t="str">
            <v>TREE2021-1215</v>
          </cell>
          <cell r="B8973" t="str">
            <v>023-554-013</v>
          </cell>
          <cell r="C8973" t="str">
            <v>Tree Removal</v>
          </cell>
          <cell r="D8973" t="str">
            <v>Bruce Barr</v>
          </cell>
          <cell r="E8973">
            <v>2091</v>
          </cell>
          <cell r="G8973" t="str">
            <v>12TH</v>
          </cell>
          <cell r="H8973" t="str">
            <v>Approved</v>
          </cell>
        </row>
        <row r="8974">
          <cell r="A8974" t="str">
            <v>CORR2021-1000</v>
          </cell>
          <cell r="B8974" t="str">
            <v>027-112-009</v>
          </cell>
          <cell r="C8974" t="str">
            <v>Correspondence</v>
          </cell>
          <cell r="E8974">
            <v>3595</v>
          </cell>
          <cell r="G8974" t="str">
            <v>BILL</v>
          </cell>
          <cell r="H8974" t="str">
            <v>Initiated</v>
          </cell>
        </row>
        <row r="8975">
          <cell r="A8975" t="str">
            <v>FEET2021-1002</v>
          </cell>
          <cell r="B8975" t="str">
            <v>022-141-003</v>
          </cell>
          <cell r="C8975" t="str">
            <v>Building/ERS/Admin/Fee Transfer</v>
          </cell>
          <cell r="E8975">
            <v>2125</v>
          </cell>
          <cell r="G8975" t="str">
            <v>TEXAS</v>
          </cell>
        </row>
        <row r="8976">
          <cell r="A8976" t="str">
            <v>FEET2021-1006</v>
          </cell>
          <cell r="B8976" t="str">
            <v>022-123-013</v>
          </cell>
          <cell r="C8976" t="str">
            <v>Building/ERS/Admin/Fee Transfer</v>
          </cell>
          <cell r="E8976">
            <v>802</v>
          </cell>
          <cell r="G8976" t="str">
            <v>LASSEN</v>
          </cell>
        </row>
        <row r="8977">
          <cell r="A8977" t="str">
            <v>FEET2021-1011</v>
          </cell>
          <cell r="B8977" t="str">
            <v>025-891-014</v>
          </cell>
          <cell r="C8977" t="str">
            <v>Building/ERS/Admin/Fee Transfer</v>
          </cell>
          <cell r="E8977">
            <v>1410</v>
          </cell>
          <cell r="G8977" t="str">
            <v>SKI RUN</v>
          </cell>
        </row>
        <row r="8978">
          <cell r="A8978" t="str">
            <v>FEET2021-1008</v>
          </cell>
          <cell r="B8978" t="str">
            <v>025-263-012</v>
          </cell>
          <cell r="C8978" t="str">
            <v>Building/ERS/Admin/Fee Transfer</v>
          </cell>
          <cell r="E8978">
            <v>3474</v>
          </cell>
          <cell r="G8978" t="str">
            <v>CHAMPLAIN</v>
          </cell>
        </row>
        <row r="8979">
          <cell r="A8979" t="str">
            <v>TREE2022-0515</v>
          </cell>
          <cell r="B8979" t="str">
            <v>1418-10-710-064</v>
          </cell>
          <cell r="C8979" t="str">
            <v>Tree Removal</v>
          </cell>
          <cell r="D8979" t="str">
            <v>Bruce Barr</v>
          </cell>
          <cell r="E8979">
            <v>2027</v>
          </cell>
          <cell r="G8979" t="str">
            <v>PRAY MEADOW</v>
          </cell>
          <cell r="H8979" t="str">
            <v>Approved</v>
          </cell>
        </row>
        <row r="8980">
          <cell r="A8980" t="str">
            <v>FEET2021-1003</v>
          </cell>
          <cell r="B8980" t="str">
            <v>022-051-017</v>
          </cell>
          <cell r="C8980" t="str">
            <v>Building/ERS/Admin/Fee Transfer</v>
          </cell>
          <cell r="E8980">
            <v>2126</v>
          </cell>
          <cell r="G8980" t="str">
            <v>MONTEREY</v>
          </cell>
        </row>
        <row r="8981">
          <cell r="A8981" t="str">
            <v>FEET2021-1009</v>
          </cell>
          <cell r="B8981" t="str">
            <v>032-252-024</v>
          </cell>
          <cell r="C8981" t="str">
            <v>Building/ERS/Admin/Fee Transfer</v>
          </cell>
          <cell r="E8981">
            <v>1284</v>
          </cell>
          <cell r="G8981" t="str">
            <v>TATA</v>
          </cell>
        </row>
        <row r="8982">
          <cell r="A8982" t="str">
            <v>FEET2021-1001</v>
          </cell>
          <cell r="B8982" t="str">
            <v>022-051-080</v>
          </cell>
          <cell r="C8982" t="str">
            <v>Building/ERS/Admin/Fee Transfer</v>
          </cell>
          <cell r="E8982">
            <v>2205</v>
          </cell>
          <cell r="G8982" t="str">
            <v>INVERNESS</v>
          </cell>
        </row>
        <row r="8983">
          <cell r="A8983" t="str">
            <v>TREE2022-0513</v>
          </cell>
          <cell r="B8983" t="str">
            <v>1318-15-611-012</v>
          </cell>
          <cell r="C8983" t="str">
            <v>Tree Removal</v>
          </cell>
          <cell r="D8983" t="str">
            <v>Bruce Barr</v>
          </cell>
          <cell r="E8983">
            <v>325</v>
          </cell>
          <cell r="G8983" t="str">
            <v>SEMINOLE</v>
          </cell>
          <cell r="H8983" t="str">
            <v>Approved</v>
          </cell>
        </row>
        <row r="8984">
          <cell r="A8984" t="str">
            <v>FEET2021-1007</v>
          </cell>
          <cell r="B8984" t="str">
            <v>030-362-005</v>
          </cell>
          <cell r="C8984" t="str">
            <v>Building/ERS/Admin/Fee Transfer</v>
          </cell>
          <cell r="E8984">
            <v>3813</v>
          </cell>
          <cell r="G8984" t="str">
            <v>WOODS</v>
          </cell>
        </row>
        <row r="8985">
          <cell r="A8985" t="str">
            <v>FEET2021-1010</v>
          </cell>
          <cell r="B8985" t="str">
            <v>025-891-013</v>
          </cell>
          <cell r="C8985" t="str">
            <v>Building/ERS/Admin/Fee Transfer</v>
          </cell>
          <cell r="E8985">
            <v>1410</v>
          </cell>
          <cell r="G8985" t="str">
            <v>SKI RUN</v>
          </cell>
        </row>
        <row r="8986">
          <cell r="A8986" t="str">
            <v>TREE2021-1213</v>
          </cell>
          <cell r="B8986" t="str">
            <v>125-142-15</v>
          </cell>
          <cell r="C8986" t="str">
            <v>Tree Removal</v>
          </cell>
          <cell r="D8986" t="str">
            <v>Bruce Barr</v>
          </cell>
          <cell r="E8986">
            <v>790</v>
          </cell>
          <cell r="G8986" t="str">
            <v>TYNER</v>
          </cell>
          <cell r="H8986" t="str">
            <v>Approved</v>
          </cell>
        </row>
        <row r="8987">
          <cell r="A8987" t="str">
            <v>TREE2022-0514</v>
          </cell>
          <cell r="B8987" t="str">
            <v>1418-10-810-022</v>
          </cell>
          <cell r="C8987" t="str">
            <v>Tree Removal</v>
          </cell>
          <cell r="D8987" t="str">
            <v>Bruce Barr</v>
          </cell>
          <cell r="E8987">
            <v>224</v>
          </cell>
          <cell r="G8987" t="str">
            <v>SOUTH MEADOW</v>
          </cell>
          <cell r="H8987" t="str">
            <v>Approved</v>
          </cell>
        </row>
        <row r="8988">
          <cell r="A8988" t="str">
            <v>TREE2021-1212</v>
          </cell>
          <cell r="B8988" t="str">
            <v>092-231-001</v>
          </cell>
          <cell r="C8988" t="str">
            <v>Tree Removal</v>
          </cell>
          <cell r="D8988" t="str">
            <v>Bruce Barr</v>
          </cell>
          <cell r="E8988">
            <v>841</v>
          </cell>
          <cell r="G8988" t="str">
            <v>BEVERLY</v>
          </cell>
          <cell r="H8988" t="str">
            <v>Approved</v>
          </cell>
        </row>
        <row r="8989">
          <cell r="A8989" t="str">
            <v>FEET2021-0997</v>
          </cell>
          <cell r="B8989" t="str">
            <v>031-225-010</v>
          </cell>
          <cell r="C8989" t="str">
            <v>Building/ERS/Admin/Fee Transfer</v>
          </cell>
          <cell r="E8989">
            <v>2584</v>
          </cell>
          <cell r="G8989" t="str">
            <v>FOUNTAIN</v>
          </cell>
        </row>
        <row r="8990">
          <cell r="A8990" t="str">
            <v>TREE2022-0378</v>
          </cell>
          <cell r="B8990" t="str">
            <v>1319-18-410-006</v>
          </cell>
          <cell r="C8990" t="str">
            <v>Tree Removal</v>
          </cell>
          <cell r="D8990" t="str">
            <v>Bruce Barr</v>
          </cell>
          <cell r="E8990">
            <v>456</v>
          </cell>
          <cell r="G8990" t="str">
            <v>BARRETT</v>
          </cell>
          <cell r="H8990" t="str">
            <v>Approved</v>
          </cell>
        </row>
        <row r="8991">
          <cell r="A8991" t="str">
            <v>FEET2021-0996</v>
          </cell>
          <cell r="B8991" t="str">
            <v>026-122-036</v>
          </cell>
          <cell r="C8991" t="str">
            <v>Building/ERS/Admin/Fee Transfer</v>
          </cell>
          <cell r="E8991">
            <v>676</v>
          </cell>
          <cell r="G8991" t="str">
            <v>EL DORADO</v>
          </cell>
        </row>
        <row r="8992">
          <cell r="A8992" t="str">
            <v>FEET2021-0999</v>
          </cell>
          <cell r="B8992" t="str">
            <v>023-695-012</v>
          </cell>
          <cell r="C8992" t="str">
            <v>Building/ERS/Admin/Fee Transfer</v>
          </cell>
          <cell r="D8992" t="str">
            <v>NO FILE</v>
          </cell>
          <cell r="E8992">
            <v>647</v>
          </cell>
          <cell r="G8992" t="str">
            <v>GARDNER</v>
          </cell>
        </row>
        <row r="8993">
          <cell r="A8993" t="str">
            <v>FEET2021-1004</v>
          </cell>
          <cell r="B8993" t="str">
            <v>023-694-007</v>
          </cell>
          <cell r="C8993" t="str">
            <v>Building/ERS/Admin/Fee Transfer</v>
          </cell>
          <cell r="E8993">
            <v>701</v>
          </cell>
          <cell r="G8993" t="str">
            <v>PANTHER</v>
          </cell>
        </row>
        <row r="8994">
          <cell r="A8994" t="str">
            <v>MOUA2023-0190</v>
          </cell>
          <cell r="B8994" t="str">
            <v>023-753-004</v>
          </cell>
          <cell r="C8994" t="str">
            <v>MOU Application</v>
          </cell>
          <cell r="D8994" t="str">
            <v>MOU</v>
          </cell>
          <cell r="E8994">
            <v>2279</v>
          </cell>
          <cell r="G8994" t="str">
            <v>TEXAS</v>
          </cell>
          <cell r="H8994" t="str">
            <v>Project Completed</v>
          </cell>
        </row>
        <row r="8995">
          <cell r="A8995" t="str">
            <v>TREE2021-1214</v>
          </cell>
          <cell r="B8995" t="str">
            <v>025-930-022</v>
          </cell>
          <cell r="C8995" t="str">
            <v>Tree Removal</v>
          </cell>
          <cell r="D8995" t="str">
            <v>Bruce Barr</v>
          </cell>
          <cell r="E8995">
            <v>1036</v>
          </cell>
          <cell r="G8995" t="str">
            <v>TROUT CREEK</v>
          </cell>
          <cell r="H8995" t="str">
            <v>Approved</v>
          </cell>
        </row>
        <row r="8996">
          <cell r="A8996" t="str">
            <v>FEET2021-0998</v>
          </cell>
          <cell r="B8996" t="str">
            <v>022-051-034</v>
          </cell>
          <cell r="C8996" t="str">
            <v>Building/ERS/Admin/Fee Transfer</v>
          </cell>
          <cell r="E8996">
            <v>2203</v>
          </cell>
          <cell r="G8996" t="str">
            <v>MONTEREY</v>
          </cell>
        </row>
        <row r="8997">
          <cell r="A8997" t="str">
            <v>QEXE2021-0995</v>
          </cell>
          <cell r="B8997" t="str">
            <v>033-652-01</v>
          </cell>
          <cell r="C8997" t="str">
            <v>Qualified Exempt</v>
          </cell>
          <cell r="D8997" t="str">
            <v>Alyson Borawski</v>
          </cell>
          <cell r="E8997">
            <v>1857</v>
          </cell>
          <cell r="G8997" t="str">
            <v>HEKPA</v>
          </cell>
          <cell r="H8997" t="str">
            <v>Approved</v>
          </cell>
        </row>
        <row r="8998">
          <cell r="A8998" t="str">
            <v>FEET2021-1005</v>
          </cell>
          <cell r="B8998" t="str">
            <v>029-071-002</v>
          </cell>
          <cell r="C8998" t="str">
            <v>Building/ERS/Admin/Fee Transfer</v>
          </cell>
          <cell r="E8998">
            <v>4025</v>
          </cell>
          <cell r="G8998" t="str">
            <v>LAKESHORE</v>
          </cell>
        </row>
        <row r="8999">
          <cell r="A8999" t="str">
            <v>LCAP2021-0244</v>
          </cell>
          <cell r="B8999" t="str">
            <v>083-350-042</v>
          </cell>
          <cell r="C8999" t="str">
            <v>Site Assessment</v>
          </cell>
          <cell r="D8999" t="str">
            <v>INTAKE INTAKE</v>
          </cell>
          <cell r="E8999">
            <v>348</v>
          </cell>
          <cell r="G8999" t="str">
            <v>WOODVIEW</v>
          </cell>
          <cell r="H8999" t="str">
            <v>Withdrawn</v>
          </cell>
        </row>
        <row r="9000">
          <cell r="A9000" t="str">
            <v>LCAP2021-0243</v>
          </cell>
          <cell r="B9000" t="str">
            <v>094-160-008</v>
          </cell>
          <cell r="C9000" t="str">
            <v>Soils Hydrology</v>
          </cell>
          <cell r="D9000" t="str">
            <v>Julie Roll</v>
          </cell>
          <cell r="E9000">
            <v>1590</v>
          </cell>
          <cell r="F9000" t="str">
            <v>N</v>
          </cell>
          <cell r="G9000" t="str">
            <v>LAKE</v>
          </cell>
          <cell r="H9000" t="str">
            <v>Results Issued</v>
          </cell>
        </row>
        <row r="9001">
          <cell r="A9001" t="str">
            <v>MFEE2021-0994</v>
          </cell>
          <cell r="B9001" t="str">
            <v>117-020-005</v>
          </cell>
          <cell r="C9001" t="str">
            <v>Mooring Fee</v>
          </cell>
          <cell r="E9001">
            <v>6049</v>
          </cell>
          <cell r="F9001" t="str">
            <v>N</v>
          </cell>
          <cell r="G9001" t="str">
            <v>LAKE</v>
          </cell>
          <cell r="H9001" t="str">
            <v>Paid</v>
          </cell>
        </row>
        <row r="9002">
          <cell r="A9002" t="str">
            <v>TREE2021-1210</v>
          </cell>
          <cell r="B9002" t="str">
            <v>081-122-001</v>
          </cell>
          <cell r="C9002" t="str">
            <v>Tree Removal</v>
          </cell>
          <cell r="D9002" t="str">
            <v>Bruce Barr</v>
          </cell>
          <cell r="E9002">
            <v>1598</v>
          </cell>
          <cell r="G9002" t="str">
            <v>PLAYER</v>
          </cell>
          <cell r="H9002" t="str">
            <v>Approved</v>
          </cell>
        </row>
        <row r="9003">
          <cell r="A9003" t="str">
            <v>LCAP2021-0242</v>
          </cell>
          <cell r="B9003" t="str">
            <v>023-152-006</v>
          </cell>
          <cell r="C9003" t="str">
            <v>Soils Hydrology</v>
          </cell>
          <cell r="D9003" t="str">
            <v>Julie Roll</v>
          </cell>
          <cell r="E9003">
            <v>660</v>
          </cell>
          <cell r="G9003" t="str">
            <v>EMERALD BAY</v>
          </cell>
          <cell r="H9003" t="str">
            <v>Results Issued</v>
          </cell>
        </row>
        <row r="9004">
          <cell r="A9004" t="str">
            <v>HIST2021-0993</v>
          </cell>
          <cell r="B9004" t="str">
            <v>032-221-008</v>
          </cell>
          <cell r="C9004" t="str">
            <v>Historical Determination</v>
          </cell>
          <cell r="D9004" t="str">
            <v>RGRAVES</v>
          </cell>
          <cell r="E9004">
            <v>1362</v>
          </cell>
          <cell r="G9004" t="str">
            <v>KYBURZ</v>
          </cell>
          <cell r="H9004" t="str">
            <v>Withdrawn</v>
          </cell>
        </row>
        <row r="9005">
          <cell r="A9005" t="str">
            <v>TREE2021-1205</v>
          </cell>
          <cell r="B9005" t="str">
            <v>116-060-050</v>
          </cell>
          <cell r="C9005" t="str">
            <v>Tree Removal</v>
          </cell>
          <cell r="D9005" t="str">
            <v>Bruce Barr</v>
          </cell>
          <cell r="E9005">
            <v>5870</v>
          </cell>
          <cell r="G9005" t="str">
            <v>KORLEBU</v>
          </cell>
          <cell r="H9005" t="str">
            <v>Approved</v>
          </cell>
        </row>
        <row r="9006">
          <cell r="A9006" t="str">
            <v>LCAP2021-0241</v>
          </cell>
          <cell r="B9006" t="str">
            <v>094-070-001</v>
          </cell>
          <cell r="C9006" t="str">
            <v>Soils Hydrology</v>
          </cell>
          <cell r="D9006" t="str">
            <v>Julie Roll</v>
          </cell>
          <cell r="E9006">
            <v>255</v>
          </cell>
          <cell r="F9006" t="str">
            <v>N</v>
          </cell>
          <cell r="G9006" t="str">
            <v>LAKE</v>
          </cell>
          <cell r="H9006" t="str">
            <v>Results Issued</v>
          </cell>
        </row>
        <row r="9007">
          <cell r="A9007" t="str">
            <v>TREE2021-1203</v>
          </cell>
          <cell r="B9007" t="str">
            <v>117-190-044</v>
          </cell>
          <cell r="C9007" t="str">
            <v>Tree Removal</v>
          </cell>
          <cell r="D9007" t="str">
            <v>Bruce Barr</v>
          </cell>
          <cell r="E9007">
            <v>580</v>
          </cell>
          <cell r="G9007" t="str">
            <v>NORTHSHORE</v>
          </cell>
          <cell r="H9007" t="str">
            <v>Approved</v>
          </cell>
        </row>
        <row r="9008">
          <cell r="A9008" t="str">
            <v>TREE2021-1207</v>
          </cell>
          <cell r="B9008" t="str">
            <v>029-093-011</v>
          </cell>
          <cell r="C9008" t="str">
            <v>Tree Removal</v>
          </cell>
          <cell r="D9008" t="str">
            <v>Bruce Barr</v>
          </cell>
          <cell r="E9008">
            <v>3975</v>
          </cell>
          <cell r="G9008" t="str">
            <v>BEACH</v>
          </cell>
          <cell r="H9008" t="str">
            <v>Approved</v>
          </cell>
        </row>
        <row r="9009">
          <cell r="A9009" t="str">
            <v>TREE2021-1202</v>
          </cell>
          <cell r="B9009" t="str">
            <v>122-141-02</v>
          </cell>
          <cell r="C9009" t="str">
            <v>Tree Removal</v>
          </cell>
          <cell r="D9009" t="str">
            <v>Bruce Barr</v>
          </cell>
          <cell r="E9009">
            <v>338</v>
          </cell>
          <cell r="G9009" t="str">
            <v>2ND CREEK</v>
          </cell>
          <cell r="H9009" t="str">
            <v>Approved</v>
          </cell>
        </row>
        <row r="9010">
          <cell r="A9010" t="str">
            <v>TREE2021-1204</v>
          </cell>
          <cell r="B9010" t="str">
            <v>025-755-003</v>
          </cell>
          <cell r="C9010" t="str">
            <v>Tree Removal</v>
          </cell>
          <cell r="D9010" t="str">
            <v>Bruce Barr</v>
          </cell>
          <cell r="E9010">
            <v>2008</v>
          </cell>
          <cell r="G9010" t="str">
            <v>HIGH MEADOW</v>
          </cell>
          <cell r="H9010" t="str">
            <v>Approved</v>
          </cell>
        </row>
        <row r="9011">
          <cell r="A9011" t="str">
            <v>TREE2021-1206</v>
          </cell>
          <cell r="B9011" t="str">
            <v>116-030-014</v>
          </cell>
          <cell r="C9011" t="str">
            <v>Tree Removal</v>
          </cell>
          <cell r="D9011" t="str">
            <v>Bruce Barr</v>
          </cell>
          <cell r="E9011">
            <v>5955</v>
          </cell>
          <cell r="G9011" t="str">
            <v>KORLEBU</v>
          </cell>
          <cell r="H9011" t="str">
            <v>Approved</v>
          </cell>
        </row>
        <row r="9012">
          <cell r="A9012" t="str">
            <v>ERSP2021-1208</v>
          </cell>
          <cell r="B9012" t="str">
            <v>122-192-01</v>
          </cell>
          <cell r="C9012" t="str">
            <v>Grading Project</v>
          </cell>
          <cell r="D9012" t="str">
            <v>BMCKILLOP</v>
          </cell>
          <cell r="E9012">
            <v>639</v>
          </cell>
          <cell r="G9012" t="str">
            <v>CRYSTAL PEAK</v>
          </cell>
          <cell r="H9012" t="str">
            <v>Acknowledged</v>
          </cell>
        </row>
        <row r="9013">
          <cell r="A9013" t="str">
            <v>TREE2022-0512</v>
          </cell>
          <cell r="B9013" t="str">
            <v>1318-23-510-008</v>
          </cell>
          <cell r="C9013" t="str">
            <v>Tree Removal</v>
          </cell>
          <cell r="D9013" t="str">
            <v>Bruce Barr</v>
          </cell>
          <cell r="E9013">
            <v>364</v>
          </cell>
          <cell r="G9013" t="str">
            <v>TERRACE VIEW</v>
          </cell>
          <cell r="H9013" t="str">
            <v>Approved</v>
          </cell>
        </row>
        <row r="9014">
          <cell r="A9014" t="str">
            <v>TREE2021-1209</v>
          </cell>
          <cell r="B9014" t="str">
            <v>029-103-023</v>
          </cell>
          <cell r="C9014" t="str">
            <v>Tree Removal</v>
          </cell>
          <cell r="D9014" t="str">
            <v>Bruce Barr</v>
          </cell>
          <cell r="E9014">
            <v>3854</v>
          </cell>
          <cell r="G9014" t="str">
            <v>MEADOW</v>
          </cell>
          <cell r="H9014" t="str">
            <v>Approved</v>
          </cell>
        </row>
        <row r="9015">
          <cell r="A9015" t="str">
            <v>TREE2022-0307</v>
          </cell>
          <cell r="B9015" t="str">
            <v>036-548-005</v>
          </cell>
          <cell r="C9015" t="str">
            <v>Tree Removal</v>
          </cell>
          <cell r="D9015" t="str">
            <v>Bruce Barr</v>
          </cell>
          <cell r="E9015">
            <v>3386</v>
          </cell>
          <cell r="G9015" t="str">
            <v>PANORAMA</v>
          </cell>
          <cell r="H9015" t="str">
            <v>Approved</v>
          </cell>
        </row>
        <row r="9016">
          <cell r="A9016" t="str">
            <v>TREE2021-1211</v>
          </cell>
          <cell r="B9016" t="str">
            <v>092-031-019</v>
          </cell>
          <cell r="C9016" t="str">
            <v>Tree Removal</v>
          </cell>
          <cell r="D9016" t="str">
            <v>Bruce Barr</v>
          </cell>
          <cell r="E9016">
            <v>840</v>
          </cell>
          <cell r="G9016" t="str">
            <v>CARNELIAN</v>
          </cell>
          <cell r="H9016" t="str">
            <v>Approved</v>
          </cell>
        </row>
        <row r="9017">
          <cell r="A9017" t="str">
            <v>LCAP2021-0238</v>
          </cell>
          <cell r="B9017" t="str">
            <v>130-163-27</v>
          </cell>
          <cell r="C9017" t="str">
            <v>Soils Hydrology</v>
          </cell>
          <cell r="D9017" t="str">
            <v>Julie Roll</v>
          </cell>
          <cell r="E9017">
            <v>230</v>
          </cell>
          <cell r="G9017" t="str">
            <v>ESTATES</v>
          </cell>
          <cell r="H9017" t="str">
            <v>Hold Per Applicant</v>
          </cell>
        </row>
        <row r="9018">
          <cell r="A9018" t="str">
            <v>FEET2021-0969</v>
          </cell>
          <cell r="B9018" t="str">
            <v>025-553-005</v>
          </cell>
          <cell r="C9018" t="str">
            <v>Building/ERS/Admin/Fee Transfer</v>
          </cell>
          <cell r="E9018">
            <v>3489</v>
          </cell>
          <cell r="G9018" t="str">
            <v>NORMA</v>
          </cell>
        </row>
        <row r="9019">
          <cell r="A9019" t="str">
            <v>QEXE2021-0967</v>
          </cell>
          <cell r="B9019" t="str">
            <v>510-101-00</v>
          </cell>
          <cell r="C9019" t="str">
            <v>Qualified Exempt</v>
          </cell>
          <cell r="D9019" t="str">
            <v>Alyson Borawski</v>
          </cell>
          <cell r="E9019">
            <v>101</v>
          </cell>
          <cell r="G9019" t="str">
            <v>General</v>
          </cell>
          <cell r="H9019" t="str">
            <v>Approved</v>
          </cell>
        </row>
        <row r="9020">
          <cell r="A9020" t="str">
            <v>QEXE2021-0968</v>
          </cell>
          <cell r="B9020" t="str">
            <v>125-441-18</v>
          </cell>
          <cell r="C9020" t="str">
            <v>Qualified Exempt</v>
          </cell>
          <cell r="D9020" t="str">
            <v>INTAKE INTAKE</v>
          </cell>
          <cell r="E9020">
            <v>1001</v>
          </cell>
          <cell r="G9020" t="str">
            <v>APOLLO</v>
          </cell>
          <cell r="H9020" t="str">
            <v>Approved</v>
          </cell>
        </row>
        <row r="9021">
          <cell r="A9021" t="str">
            <v>FEET2021-0972</v>
          </cell>
          <cell r="B9021" t="str">
            <v>030-363-009</v>
          </cell>
          <cell r="C9021" t="str">
            <v>Building/ERS/Admin/Fee Transfer</v>
          </cell>
          <cell r="E9021">
            <v>3833</v>
          </cell>
          <cell r="G9021" t="str">
            <v>SADDLE</v>
          </cell>
        </row>
        <row r="9022">
          <cell r="A9022" t="str">
            <v>ADMIN2021-0025</v>
          </cell>
          <cell r="B9022" t="str">
            <v>122-100-27</v>
          </cell>
          <cell r="C9022" t="str">
            <v>FOIA - Subpoena</v>
          </cell>
          <cell r="D9022" t="str">
            <v>Katherine Huston</v>
          </cell>
          <cell r="E9022">
            <v>609</v>
          </cell>
          <cell r="G9022" t="str">
            <v>LAKESHORE</v>
          </cell>
          <cell r="H9022" t="str">
            <v>Received</v>
          </cell>
        </row>
        <row r="9023">
          <cell r="A9023" t="str">
            <v>TREE2021-1195</v>
          </cell>
          <cell r="B9023" t="str">
            <v>093-260-019</v>
          </cell>
          <cell r="C9023" t="str">
            <v>Tree Removal</v>
          </cell>
          <cell r="D9023" t="str">
            <v>Bruce Barr</v>
          </cell>
          <cell r="E9023">
            <v>3130</v>
          </cell>
          <cell r="G9023" t="str">
            <v>CEDARWOOD</v>
          </cell>
          <cell r="H9023" t="str">
            <v>Approved</v>
          </cell>
        </row>
        <row r="9024">
          <cell r="A9024" t="str">
            <v>FEET2021-0970</v>
          </cell>
          <cell r="B9024" t="str">
            <v>023-696-017</v>
          </cell>
          <cell r="C9024" t="str">
            <v>Building/ERS/Admin/Fee Transfer</v>
          </cell>
          <cell r="E9024">
            <v>696</v>
          </cell>
          <cell r="G9024" t="str">
            <v>TAYLOR</v>
          </cell>
        </row>
        <row r="9025">
          <cell r="A9025" t="str">
            <v>TREE2021-1193</v>
          </cell>
          <cell r="B9025" t="str">
            <v>032-110-008</v>
          </cell>
          <cell r="C9025" t="str">
            <v>Tree Removal</v>
          </cell>
          <cell r="D9025" t="str">
            <v>Bruce Barr</v>
          </cell>
          <cell r="E9025">
            <v>3037</v>
          </cell>
          <cell r="G9025" t="str">
            <v>JAMESON BEACH</v>
          </cell>
          <cell r="H9025" t="str">
            <v>Approved</v>
          </cell>
        </row>
        <row r="9026">
          <cell r="A9026" t="str">
            <v>HIST2021-0992</v>
          </cell>
          <cell r="B9026" t="str">
            <v>1319-19-112-011</v>
          </cell>
          <cell r="C9026" t="str">
            <v>Historical Determination</v>
          </cell>
          <cell r="D9026" t="str">
            <v>RGRAVES</v>
          </cell>
          <cell r="E9026">
            <v>254</v>
          </cell>
          <cell r="G9026" t="str">
            <v>ANDRIA</v>
          </cell>
          <cell r="H9026" t="str">
            <v>Determination Issued</v>
          </cell>
        </row>
        <row r="9027">
          <cell r="A9027" t="str">
            <v>FEET2021-0982</v>
          </cell>
          <cell r="B9027" t="str">
            <v>022-301-036</v>
          </cell>
          <cell r="C9027" t="str">
            <v>Building/ERS/Admin/Fee Transfer</v>
          </cell>
          <cell r="E9027">
            <v>478</v>
          </cell>
          <cell r="G9027" t="str">
            <v>CARSON</v>
          </cell>
        </row>
        <row r="9028">
          <cell r="A9028" t="str">
            <v>TREE2021-1196</v>
          </cell>
          <cell r="B9028" t="str">
            <v>116-080-037</v>
          </cell>
          <cell r="C9028" t="str">
            <v>Tree Removal</v>
          </cell>
          <cell r="D9028" t="str">
            <v>Bruce Barr</v>
          </cell>
          <cell r="E9028">
            <v>5792</v>
          </cell>
          <cell r="G9028" t="str">
            <v>UPLANDS</v>
          </cell>
          <cell r="H9028" t="str">
            <v>Approved</v>
          </cell>
        </row>
        <row r="9029">
          <cell r="A9029" t="str">
            <v>FEET2021-0971</v>
          </cell>
          <cell r="B9029" t="str">
            <v>023-481-004</v>
          </cell>
          <cell r="C9029" t="str">
            <v>Building/ERS/Admin/Fee Transfer</v>
          </cell>
          <cell r="E9029">
            <v>927</v>
          </cell>
          <cell r="G9029" t="str">
            <v>TATA</v>
          </cell>
        </row>
        <row r="9030">
          <cell r="A9030" t="str">
            <v>ADMIN2021-0024</v>
          </cell>
          <cell r="B9030" t="str">
            <v>085-250-008</v>
          </cell>
          <cell r="C9030" t="str">
            <v>FOIA - Subpoena</v>
          </cell>
          <cell r="D9030" t="str">
            <v>Katherine Huston</v>
          </cell>
          <cell r="E9030">
            <v>4250</v>
          </cell>
          <cell r="F9030" t="str">
            <v>W</v>
          </cell>
          <cell r="G9030" t="str">
            <v>LAKE</v>
          </cell>
          <cell r="H9030" t="str">
            <v>Received</v>
          </cell>
        </row>
        <row r="9031">
          <cell r="A9031" t="str">
            <v>TREE2021-1194</v>
          </cell>
          <cell r="B9031" t="str">
            <v>112-100-010</v>
          </cell>
          <cell r="C9031" t="str">
            <v>Tree Removal</v>
          </cell>
          <cell r="D9031" t="str">
            <v>Bruce Barr</v>
          </cell>
          <cell r="E9031">
            <v>6646</v>
          </cell>
          <cell r="G9031" t="str">
            <v>WILDWOOD</v>
          </cell>
          <cell r="H9031" t="str">
            <v>Approved</v>
          </cell>
        </row>
        <row r="9032">
          <cell r="A9032" t="str">
            <v>TREE2021-1190</v>
          </cell>
          <cell r="B9032" t="str">
            <v>029-103-006</v>
          </cell>
          <cell r="C9032" t="str">
            <v>Tree Removal</v>
          </cell>
          <cell r="D9032" t="str">
            <v>Bruce Barr</v>
          </cell>
          <cell r="E9032">
            <v>3862</v>
          </cell>
          <cell r="G9032" t="str">
            <v>MEADOW</v>
          </cell>
          <cell r="H9032" t="str">
            <v>Approved</v>
          </cell>
        </row>
        <row r="9033">
          <cell r="A9033" t="str">
            <v>FEET2021-0975</v>
          </cell>
          <cell r="B9033" t="str">
            <v>023-462-013</v>
          </cell>
          <cell r="C9033" t="str">
            <v>Building/ERS/Admin/Fee Transfer</v>
          </cell>
          <cell r="E9033">
            <v>802</v>
          </cell>
          <cell r="G9033" t="str">
            <v>TATA</v>
          </cell>
        </row>
        <row r="9034">
          <cell r="A9034" t="str">
            <v>ADMIN2021-0026</v>
          </cell>
          <cell r="B9034" t="str">
            <v>122-100-28</v>
          </cell>
          <cell r="C9034" t="str">
            <v>FOIA - Subpoena</v>
          </cell>
          <cell r="E9034">
            <v>613</v>
          </cell>
          <cell r="G9034" t="str">
            <v>LAKESHORE</v>
          </cell>
          <cell r="H9034" t="str">
            <v>Received</v>
          </cell>
        </row>
        <row r="9035">
          <cell r="A9035" t="str">
            <v>FEET2021-0977</v>
          </cell>
          <cell r="B9035" t="str">
            <v>026-061-013</v>
          </cell>
          <cell r="C9035" t="str">
            <v>Building/ERS/Admin/Fee Transfer</v>
          </cell>
          <cell r="E9035">
            <v>3131</v>
          </cell>
          <cell r="G9035" t="str">
            <v>BELLEVUE</v>
          </cell>
        </row>
        <row r="9036">
          <cell r="A9036" t="str">
            <v>FEET2021-0985</v>
          </cell>
          <cell r="B9036" t="str">
            <v>022-032-014</v>
          </cell>
          <cell r="C9036" t="str">
            <v>Building/ERS/Admin/Fee Transfer</v>
          </cell>
          <cell r="E9036">
            <v>2192</v>
          </cell>
          <cell r="G9036" t="str">
            <v>VENICE</v>
          </cell>
        </row>
        <row r="9037">
          <cell r="A9037" t="str">
            <v>FEET2021-0983</v>
          </cell>
          <cell r="B9037" t="str">
            <v>031-122-010</v>
          </cell>
          <cell r="C9037" t="str">
            <v>Building/ERS/Admin/Fee Transfer</v>
          </cell>
          <cell r="E9037">
            <v>2613</v>
          </cell>
          <cell r="G9037" t="str">
            <v>ELWOOD</v>
          </cell>
        </row>
        <row r="9038">
          <cell r="A9038" t="str">
            <v>FEET2021-0974</v>
          </cell>
          <cell r="B9038" t="str">
            <v>023-623-004</v>
          </cell>
          <cell r="C9038" t="str">
            <v>Building/ERS/Admin/Fee Transfer</v>
          </cell>
          <cell r="E9038">
            <v>760</v>
          </cell>
          <cell r="G9038" t="str">
            <v>WENTWORTH</v>
          </cell>
        </row>
        <row r="9039">
          <cell r="A9039" t="str">
            <v>FEET2021-0988</v>
          </cell>
          <cell r="B9039" t="str">
            <v>030-401-041</v>
          </cell>
          <cell r="C9039" t="str">
            <v>Building/ERS/Admin/Fee Transfer</v>
          </cell>
          <cell r="D9039" t="str">
            <v>NO FILE</v>
          </cell>
          <cell r="E9039">
            <v>3960</v>
          </cell>
          <cell r="G9039" t="str">
            <v>SADDLE</v>
          </cell>
        </row>
        <row r="9040">
          <cell r="A9040" t="str">
            <v>FEET2021-0976</v>
          </cell>
          <cell r="B9040" t="str">
            <v>023-171-010</v>
          </cell>
          <cell r="C9040" t="str">
            <v>Building/ERS/Admin/Fee Transfer</v>
          </cell>
          <cell r="E9040">
            <v>841</v>
          </cell>
          <cell r="G9040" t="str">
            <v>EMERALD BAY</v>
          </cell>
        </row>
        <row r="9041">
          <cell r="A9041" t="str">
            <v>TREE2021-1197</v>
          </cell>
          <cell r="B9041" t="str">
            <v>116-030-053</v>
          </cell>
          <cell r="C9041" t="str">
            <v>Tree Removal</v>
          </cell>
          <cell r="D9041" t="str">
            <v>Bruce Barr</v>
          </cell>
          <cell r="E9041">
            <v>6041</v>
          </cell>
          <cell r="G9041" t="str">
            <v>KORLEBU</v>
          </cell>
          <cell r="H9041" t="str">
            <v>Approved</v>
          </cell>
        </row>
        <row r="9042">
          <cell r="A9042" t="str">
            <v>TREE2021-1189</v>
          </cell>
          <cell r="B9042" t="str">
            <v>026-152-002</v>
          </cell>
          <cell r="C9042" t="str">
            <v>Tree Removal</v>
          </cell>
          <cell r="D9042" t="str">
            <v>Bruce Barr</v>
          </cell>
          <cell r="E9042">
            <v>2890</v>
          </cell>
          <cell r="G9042" t="str">
            <v>SACRAMENTO</v>
          </cell>
          <cell r="H9042" t="str">
            <v>Approved</v>
          </cell>
        </row>
        <row r="9043">
          <cell r="A9043" t="str">
            <v>FEET2021-0978</v>
          </cell>
          <cell r="B9043" t="str">
            <v>027-361-004</v>
          </cell>
          <cell r="C9043" t="str">
            <v>Building/ERS/Admin/Fee Transfer</v>
          </cell>
          <cell r="E9043">
            <v>3330</v>
          </cell>
          <cell r="G9043" t="str">
            <v>LAKE TAHOE</v>
          </cell>
        </row>
        <row r="9044">
          <cell r="A9044" t="str">
            <v>FEET2021-0973</v>
          </cell>
          <cell r="B9044" t="str">
            <v>023-782-016</v>
          </cell>
          <cell r="C9044" t="str">
            <v>Building/ERS/Admin/Fee Transfer</v>
          </cell>
          <cell r="E9044">
            <v>934</v>
          </cell>
          <cell r="G9044" t="str">
            <v>SECRET HARBOR</v>
          </cell>
        </row>
        <row r="9045">
          <cell r="A9045" t="str">
            <v>TREE2021-1200</v>
          </cell>
          <cell r="B9045" t="str">
            <v>031-222-007</v>
          </cell>
          <cell r="C9045" t="str">
            <v>Tree Removal</v>
          </cell>
          <cell r="D9045" t="str">
            <v>Bruce Barr</v>
          </cell>
          <cell r="E9045">
            <v>2602</v>
          </cell>
          <cell r="G9045" t="str">
            <v>ROSE</v>
          </cell>
          <cell r="H9045" t="str">
            <v>Approved</v>
          </cell>
        </row>
        <row r="9046">
          <cell r="A9046" t="str">
            <v>QEXE2021-0989</v>
          </cell>
          <cell r="B9046" t="str">
            <v>094-540-004</v>
          </cell>
          <cell r="C9046" t="str">
            <v>Qualified Exempt</v>
          </cell>
          <cell r="D9046" t="str">
            <v>BMCKILLOP</v>
          </cell>
          <cell r="E9046">
            <v>243</v>
          </cell>
          <cell r="F9046" t="str">
            <v>N</v>
          </cell>
          <cell r="G9046" t="str">
            <v>LAKE</v>
          </cell>
          <cell r="H9046" t="str">
            <v>Approved</v>
          </cell>
        </row>
        <row r="9047">
          <cell r="A9047" t="str">
            <v>FEET2021-0986</v>
          </cell>
          <cell r="B9047" t="str">
            <v>023-644-002</v>
          </cell>
          <cell r="C9047" t="str">
            <v>Building/ERS/Admin/Fee Transfer</v>
          </cell>
          <cell r="E9047">
            <v>704</v>
          </cell>
          <cell r="G9047" t="str">
            <v>TAHOE ISLAND</v>
          </cell>
        </row>
        <row r="9048">
          <cell r="A9048" t="str">
            <v>FEET2021-0987</v>
          </cell>
          <cell r="B9048" t="str">
            <v>025-205-009</v>
          </cell>
          <cell r="C9048" t="str">
            <v>Building/ERS/Admin/Fee Transfer</v>
          </cell>
          <cell r="E9048">
            <v>3379</v>
          </cell>
          <cell r="G9048" t="str">
            <v>WARR</v>
          </cell>
        </row>
        <row r="9049">
          <cell r="A9049" t="str">
            <v>LCAP2021-0239</v>
          </cell>
          <cell r="B9049" t="str">
            <v>085-050-020</v>
          </cell>
          <cell r="C9049" t="str">
            <v>IPES</v>
          </cell>
          <cell r="D9049" t="str">
            <v>CONSULTANT</v>
          </cell>
          <cell r="E9049">
            <v>2965</v>
          </cell>
          <cell r="G9049" t="str">
            <v>ELECTRIC</v>
          </cell>
          <cell r="H9049" t="str">
            <v>Results Issued</v>
          </cell>
        </row>
        <row r="9050">
          <cell r="A9050" t="str">
            <v>FEET2021-0979</v>
          </cell>
          <cell r="B9050" t="str">
            <v>025-321-001</v>
          </cell>
          <cell r="C9050" t="str">
            <v>Building/ERS/Admin/Fee Transfer</v>
          </cell>
          <cell r="D9050" t="str">
            <v>NO FILE</v>
          </cell>
          <cell r="E9050">
            <v>3642</v>
          </cell>
          <cell r="G9050" t="str">
            <v>SADDLE</v>
          </cell>
        </row>
        <row r="9051">
          <cell r="A9051" t="str">
            <v>FEET2021-0984</v>
          </cell>
          <cell r="B9051" t="str">
            <v>022-311-004</v>
          </cell>
          <cell r="C9051" t="str">
            <v>Building/ERS/Admin/Fee Transfer</v>
          </cell>
          <cell r="E9051">
            <v>1595</v>
          </cell>
          <cell r="G9051" t="str">
            <v>VENICE</v>
          </cell>
        </row>
        <row r="9052">
          <cell r="A9052" t="str">
            <v>FEET2021-0990</v>
          </cell>
          <cell r="B9052" t="str">
            <v>025-381-009</v>
          </cell>
          <cell r="C9052" t="str">
            <v>Building/ERS/Admin/Fee Transfer</v>
          </cell>
          <cell r="E9052">
            <v>1260</v>
          </cell>
          <cell r="G9052" t="str">
            <v>GLENWOOD</v>
          </cell>
        </row>
        <row r="9053">
          <cell r="A9053" t="str">
            <v>LCAP2021-0240</v>
          </cell>
          <cell r="B9053" t="str">
            <v>023-553-008</v>
          </cell>
          <cell r="C9053" t="str">
            <v>Site Assessment</v>
          </cell>
          <cell r="D9053" t="str">
            <v>BMCKILLOP</v>
          </cell>
          <cell r="E9053">
            <v>2150</v>
          </cell>
          <cell r="G9053" t="str">
            <v>PETER</v>
          </cell>
          <cell r="H9053" t="str">
            <v>Results Issued</v>
          </cell>
        </row>
        <row r="9054">
          <cell r="A9054" t="str">
            <v>ERSP2021-1201</v>
          </cell>
          <cell r="B9054" t="str">
            <v>022-091-003</v>
          </cell>
          <cell r="C9054" t="str">
            <v>Grading Project</v>
          </cell>
          <cell r="D9054" t="str">
            <v>Bridget Cornell</v>
          </cell>
          <cell r="E9054">
            <v>356</v>
          </cell>
          <cell r="G9054" t="str">
            <v>ALA WAI</v>
          </cell>
          <cell r="H9054" t="str">
            <v>Conditional Permit</v>
          </cell>
        </row>
        <row r="9055">
          <cell r="A9055" t="str">
            <v>FEET2021-0991</v>
          </cell>
          <cell r="B9055" t="str">
            <v>025-682-005</v>
          </cell>
          <cell r="C9055" t="str">
            <v>Building/ERS/Admin/Fee Transfer</v>
          </cell>
          <cell r="E9055">
            <v>1338</v>
          </cell>
          <cell r="G9055" t="str">
            <v>ANGORA LAKE</v>
          </cell>
        </row>
        <row r="9056">
          <cell r="A9056" t="str">
            <v>TREE2021-1198</v>
          </cell>
          <cell r="B9056" t="str">
            <v>085-301-004</v>
          </cell>
          <cell r="C9056" t="str">
            <v>Tree Removal</v>
          </cell>
          <cell r="D9056" t="str">
            <v>Bruce Barr</v>
          </cell>
          <cell r="E9056">
            <v>4420</v>
          </cell>
          <cell r="G9056" t="str">
            <v>GRIMSEL PASS</v>
          </cell>
          <cell r="H9056" t="str">
            <v>Approved</v>
          </cell>
        </row>
        <row r="9057">
          <cell r="A9057" t="str">
            <v>TREE2021-1199</v>
          </cell>
          <cell r="B9057" t="str">
            <v>085-303-004</v>
          </cell>
          <cell r="C9057" t="str">
            <v>Tree Removal</v>
          </cell>
          <cell r="D9057" t="str">
            <v>Bruce Barr</v>
          </cell>
          <cell r="E9057">
            <v>4495</v>
          </cell>
          <cell r="G9057" t="str">
            <v>INTERLAKEN</v>
          </cell>
          <cell r="H9057" t="str">
            <v>Approved</v>
          </cell>
        </row>
        <row r="9058">
          <cell r="A9058" t="str">
            <v>FEET2021-0981</v>
          </cell>
          <cell r="B9058" t="str">
            <v>031-213-003</v>
          </cell>
          <cell r="C9058" t="str">
            <v>Building/ERS/Admin/Fee Transfer</v>
          </cell>
          <cell r="E9058">
            <v>1246</v>
          </cell>
          <cell r="G9058" t="str">
            <v>STOCKTON</v>
          </cell>
        </row>
        <row r="9059">
          <cell r="A9059" t="str">
            <v>ERSP2021-1192</v>
          </cell>
          <cell r="B9059" t="str">
            <v>1318-27-001-006</v>
          </cell>
          <cell r="C9059" t="str">
            <v>Grading Project</v>
          </cell>
          <cell r="D9059" t="str">
            <v>INTAKE INTAKE</v>
          </cell>
          <cell r="E9059">
            <v>101</v>
          </cell>
          <cell r="G9059" t="str">
            <v>HWY 50</v>
          </cell>
          <cell r="H9059" t="str">
            <v>Withdrawn</v>
          </cell>
        </row>
        <row r="9060">
          <cell r="A9060" t="str">
            <v>BMPR2021-0013</v>
          </cell>
          <cell r="B9060" t="str">
            <v>091-163-007</v>
          </cell>
          <cell r="C9060" t="str">
            <v>BMP Small Retrofit Plan</v>
          </cell>
          <cell r="E9060">
            <v>4550</v>
          </cell>
          <cell r="G9060" t="str">
            <v>HUCKLEBERRY</v>
          </cell>
          <cell r="H9060" t="str">
            <v>Accepted</v>
          </cell>
        </row>
        <row r="9061">
          <cell r="A9061" t="str">
            <v>FEET2021-0980</v>
          </cell>
          <cell r="B9061" t="str">
            <v>026-241-002</v>
          </cell>
          <cell r="C9061" t="str">
            <v>Building/ERS/Admin/Fee Transfer</v>
          </cell>
          <cell r="E9061">
            <v>919</v>
          </cell>
          <cell r="G9061" t="str">
            <v>LOS ANGELES</v>
          </cell>
        </row>
        <row r="9062">
          <cell r="A9062" t="str">
            <v>TREE2022-1000</v>
          </cell>
          <cell r="B9062" t="str">
            <v>125-155-08</v>
          </cell>
          <cell r="C9062" t="str">
            <v>Tree Removal</v>
          </cell>
          <cell r="D9062" t="str">
            <v>Bruce Barr</v>
          </cell>
          <cell r="E9062">
            <v>827</v>
          </cell>
          <cell r="G9062" t="str">
            <v>TYNER</v>
          </cell>
          <cell r="H9062" t="str">
            <v>Approved</v>
          </cell>
        </row>
        <row r="9063">
          <cell r="A9063" t="str">
            <v>TREE2021-1191</v>
          </cell>
          <cell r="B9063" t="str">
            <v>035-132-010</v>
          </cell>
          <cell r="C9063" t="str">
            <v>Tree Removal</v>
          </cell>
          <cell r="D9063" t="str">
            <v>Bruce Barr</v>
          </cell>
          <cell r="E9063">
            <v>1096</v>
          </cell>
          <cell r="G9063" t="str">
            <v>MULBERRY</v>
          </cell>
          <cell r="H9063" t="str">
            <v>Approved</v>
          </cell>
        </row>
        <row r="9064">
          <cell r="A9064" t="str">
            <v>TREE2021-1180</v>
          </cell>
          <cell r="B9064" t="str">
            <v>081-132-003</v>
          </cell>
          <cell r="C9064" t="str">
            <v>Tree Removal</v>
          </cell>
          <cell r="D9064" t="str">
            <v>Bruce Barr</v>
          </cell>
          <cell r="E9064">
            <v>1627</v>
          </cell>
          <cell r="G9064" t="str">
            <v>PLAYER</v>
          </cell>
          <cell r="H9064" t="str">
            <v>Approved</v>
          </cell>
        </row>
        <row r="9065">
          <cell r="A9065" t="str">
            <v>LCAP2021-0237</v>
          </cell>
          <cell r="B9065" t="str">
            <v>033-291-013</v>
          </cell>
          <cell r="C9065" t="str">
            <v>Land Capability Verification</v>
          </cell>
          <cell r="D9065" t="str">
            <v>INTAKE INTAKE</v>
          </cell>
          <cell r="E9065">
            <v>1583</v>
          </cell>
          <cell r="G9065" t="str">
            <v>CHERRY HILLS</v>
          </cell>
          <cell r="H9065" t="str">
            <v>Withdrawn</v>
          </cell>
        </row>
        <row r="9066">
          <cell r="A9066" t="str">
            <v>TREE2021-1188</v>
          </cell>
          <cell r="B9066" t="str">
            <v>115-060-021</v>
          </cell>
          <cell r="C9066" t="str">
            <v>Tree Removal</v>
          </cell>
          <cell r="D9066" t="str">
            <v>Bruce Barr</v>
          </cell>
          <cell r="E9066">
            <v>0</v>
          </cell>
          <cell r="G9066" t="str">
            <v>NONE</v>
          </cell>
          <cell r="H9066" t="str">
            <v>Approved</v>
          </cell>
        </row>
        <row r="9067">
          <cell r="A9067" t="str">
            <v>ADMIN2021-0023</v>
          </cell>
          <cell r="B9067" t="str">
            <v>095-130-014</v>
          </cell>
          <cell r="C9067" t="str">
            <v>FOIA - Subpoena</v>
          </cell>
          <cell r="D9067" t="str">
            <v>Katherine Huston</v>
          </cell>
          <cell r="E9067">
            <v>1615</v>
          </cell>
          <cell r="G9067" t="str">
            <v>RIVER</v>
          </cell>
          <cell r="H9067" t="str">
            <v>Received</v>
          </cell>
        </row>
        <row r="9068">
          <cell r="A9068" t="str">
            <v>TREE2021-1184</v>
          </cell>
          <cell r="B9068" t="str">
            <v>1418-27-210-011</v>
          </cell>
          <cell r="C9068" t="str">
            <v>Tree Removal</v>
          </cell>
          <cell r="D9068" t="str">
            <v>Bruce Barr</v>
          </cell>
          <cell r="E9068">
            <v>1456</v>
          </cell>
          <cell r="G9068" t="str">
            <v>PITTMAN</v>
          </cell>
          <cell r="H9068" t="str">
            <v>Approved</v>
          </cell>
        </row>
        <row r="9069">
          <cell r="A9069" t="str">
            <v>LCAP2021-0236</v>
          </cell>
          <cell r="B9069" t="str">
            <v>022-061-051</v>
          </cell>
          <cell r="C9069" t="str">
            <v>Site Assessment</v>
          </cell>
          <cell r="D9069" t="str">
            <v>Julie Roll</v>
          </cell>
          <cell r="E9069">
            <v>2182</v>
          </cell>
          <cell r="G9069" t="str">
            <v>BALBOA</v>
          </cell>
          <cell r="H9069" t="str">
            <v>Results Issued</v>
          </cell>
        </row>
        <row r="9070">
          <cell r="A9070" t="str">
            <v>MFEE2021-0966</v>
          </cell>
          <cell r="B9070" t="str">
            <v>115-050-035</v>
          </cell>
          <cell r="C9070" t="str">
            <v>Mooring Fee</v>
          </cell>
          <cell r="E9070">
            <v>4940</v>
          </cell>
          <cell r="F9070" t="str">
            <v>N</v>
          </cell>
          <cell r="G9070" t="str">
            <v>LAKE</v>
          </cell>
          <cell r="H9070" t="str">
            <v>Paid</v>
          </cell>
        </row>
        <row r="9071">
          <cell r="A9071" t="str">
            <v>TREE2021-1186</v>
          </cell>
          <cell r="B9071" t="str">
            <v>097-161-004</v>
          </cell>
          <cell r="C9071" t="str">
            <v>Tree Removal</v>
          </cell>
          <cell r="D9071" t="str">
            <v>Bruce Barr</v>
          </cell>
          <cell r="E9071">
            <v>5455</v>
          </cell>
          <cell r="G9071" t="str">
            <v>SACRAMENTO</v>
          </cell>
          <cell r="H9071" t="str">
            <v>Approved</v>
          </cell>
        </row>
        <row r="9072">
          <cell r="A9072" t="str">
            <v>TREE2021-1187</v>
          </cell>
          <cell r="B9072" t="str">
            <v>033-431-004</v>
          </cell>
          <cell r="C9072" t="str">
            <v>Tree Removal</v>
          </cell>
          <cell r="D9072" t="str">
            <v>Bruce Barr</v>
          </cell>
          <cell r="E9072">
            <v>641</v>
          </cell>
          <cell r="G9072" t="str">
            <v>WINTOON</v>
          </cell>
          <cell r="H9072" t="str">
            <v>Approved</v>
          </cell>
        </row>
        <row r="9073">
          <cell r="A9073" t="str">
            <v>TREE2021-1182</v>
          </cell>
          <cell r="B9073" t="str">
            <v>027-357-013</v>
          </cell>
          <cell r="C9073" t="str">
            <v>Tree Removal</v>
          </cell>
          <cell r="D9073" t="str">
            <v>Bruce Barr</v>
          </cell>
          <cell r="E9073">
            <v>1070</v>
          </cell>
          <cell r="G9073" t="str">
            <v>FAIRWAY</v>
          </cell>
          <cell r="H9073" t="str">
            <v>Approved</v>
          </cell>
        </row>
        <row r="9074">
          <cell r="A9074" t="str">
            <v>TREE2021-1185</v>
          </cell>
          <cell r="B9074" t="str">
            <v>034-641-019</v>
          </cell>
          <cell r="C9074" t="str">
            <v>Tree Removal</v>
          </cell>
          <cell r="D9074" t="str">
            <v>Bruce Barr</v>
          </cell>
          <cell r="E9074">
            <v>566</v>
          </cell>
          <cell r="G9074" t="str">
            <v>OTOMITES</v>
          </cell>
          <cell r="H9074" t="str">
            <v>Approved</v>
          </cell>
        </row>
        <row r="9075">
          <cell r="A9075" t="str">
            <v>LCAP2021-0235</v>
          </cell>
          <cell r="B9075" t="str">
            <v>098-191-012</v>
          </cell>
          <cell r="C9075" t="str">
            <v>Site Assessment</v>
          </cell>
          <cell r="D9075" t="str">
            <v>Julie Roll</v>
          </cell>
          <cell r="E9075">
            <v>56</v>
          </cell>
          <cell r="G9075" t="str">
            <v>MOANA</v>
          </cell>
          <cell r="H9075" t="str">
            <v>Results Issued</v>
          </cell>
        </row>
        <row r="9076">
          <cell r="A9076" t="str">
            <v>TREE2021-1183</v>
          </cell>
          <cell r="B9076" t="str">
            <v>031-231-009</v>
          </cell>
          <cell r="C9076" t="str">
            <v>Tree Removal</v>
          </cell>
          <cell r="D9076" t="str">
            <v>Bruce Barr</v>
          </cell>
          <cell r="E9076">
            <v>1223</v>
          </cell>
          <cell r="G9076" t="str">
            <v>CARSON</v>
          </cell>
          <cell r="H9076" t="str">
            <v>Approved</v>
          </cell>
        </row>
        <row r="9077">
          <cell r="A9077" t="str">
            <v>TREE2021-1181</v>
          </cell>
          <cell r="B9077" t="str">
            <v>026-064-013</v>
          </cell>
          <cell r="C9077" t="str">
            <v>Tree Removal</v>
          </cell>
          <cell r="D9077" t="str">
            <v>Bruce Barr</v>
          </cell>
          <cell r="E9077">
            <v>719</v>
          </cell>
          <cell r="G9077" t="str">
            <v>TALLAC</v>
          </cell>
          <cell r="H9077" t="str">
            <v>Approved</v>
          </cell>
        </row>
        <row r="9078">
          <cell r="A9078" t="str">
            <v>TREE2021-1170</v>
          </cell>
          <cell r="B9078" t="str">
            <v>033-180-004</v>
          </cell>
          <cell r="C9078" t="str">
            <v>Tree Removal</v>
          </cell>
          <cell r="D9078" t="str">
            <v>Bruce Barr</v>
          </cell>
          <cell r="E9078">
            <v>1728</v>
          </cell>
          <cell r="G9078" t="str">
            <v>SAWMILL</v>
          </cell>
          <cell r="H9078" t="str">
            <v>Approved</v>
          </cell>
        </row>
        <row r="9079">
          <cell r="A9079" t="str">
            <v>TREE2021-1169</v>
          </cell>
          <cell r="B9079" t="str">
            <v>081-085-009</v>
          </cell>
          <cell r="C9079" t="str">
            <v>Tree Removal</v>
          </cell>
          <cell r="D9079" t="str">
            <v>Bruce Barr</v>
          </cell>
          <cell r="E9079">
            <v>1579</v>
          </cell>
          <cell r="G9079" t="str">
            <v>CRYSTAL AIR</v>
          </cell>
          <cell r="H9079" t="str">
            <v>Approved</v>
          </cell>
        </row>
        <row r="9080">
          <cell r="A9080" t="str">
            <v>TREE2021-1177</v>
          </cell>
          <cell r="B9080" t="str">
            <v>093-260-003</v>
          </cell>
          <cell r="C9080" t="str">
            <v>Tree Removal</v>
          </cell>
          <cell r="D9080" t="str">
            <v>Bruce Barr</v>
          </cell>
          <cell r="E9080">
            <v>3115</v>
          </cell>
          <cell r="G9080" t="str">
            <v>CEDARWOOD</v>
          </cell>
          <cell r="H9080" t="str">
            <v>Approved</v>
          </cell>
        </row>
        <row r="9081">
          <cell r="A9081" t="str">
            <v>TREE2021-1168</v>
          </cell>
          <cell r="B9081" t="str">
            <v>023-612-006</v>
          </cell>
          <cell r="C9081" t="str">
            <v>Tree Removal</v>
          </cell>
          <cell r="D9081" t="str">
            <v>Bruce Barr</v>
          </cell>
          <cell r="E9081">
            <v>876</v>
          </cell>
          <cell r="G9081" t="str">
            <v>JULIE</v>
          </cell>
          <cell r="H9081" t="str">
            <v>Approved</v>
          </cell>
        </row>
        <row r="9082">
          <cell r="A9082" t="str">
            <v>TREE2021-1175</v>
          </cell>
          <cell r="B9082" t="str">
            <v>085-030-004</v>
          </cell>
          <cell r="C9082" t="str">
            <v>Tree Removal</v>
          </cell>
          <cell r="D9082" t="str">
            <v>Bruce Barr</v>
          </cell>
          <cell r="E9082">
            <v>2720</v>
          </cell>
          <cell r="F9082" t="str">
            <v>W</v>
          </cell>
          <cell r="G9082" t="str">
            <v>LAKE</v>
          </cell>
          <cell r="H9082" t="str">
            <v>Approved</v>
          </cell>
        </row>
        <row r="9083">
          <cell r="A9083" t="str">
            <v>HIST2021-0963</v>
          </cell>
          <cell r="B9083" t="str">
            <v>026-244-005</v>
          </cell>
          <cell r="C9083" t="str">
            <v>Historical Determination</v>
          </cell>
          <cell r="D9083" t="str">
            <v>RGRAVES</v>
          </cell>
          <cell r="E9083">
            <v>2995</v>
          </cell>
          <cell r="G9083" t="str">
            <v>FREEL PEAK</v>
          </cell>
          <cell r="H9083" t="str">
            <v>Withdrawn</v>
          </cell>
        </row>
        <row r="9084">
          <cell r="A9084" t="str">
            <v>TREE2021-1173</v>
          </cell>
          <cell r="B9084" t="str">
            <v>130-242-13</v>
          </cell>
          <cell r="C9084" t="str">
            <v>Tree Removal</v>
          </cell>
          <cell r="D9084" t="str">
            <v>Bruce Barr</v>
          </cell>
          <cell r="E9084">
            <v>1700</v>
          </cell>
          <cell r="G9084" t="str">
            <v>PINE CONE</v>
          </cell>
          <cell r="H9084" t="str">
            <v>Approved</v>
          </cell>
        </row>
        <row r="9085">
          <cell r="A9085" t="str">
            <v>ERSP2021-1178</v>
          </cell>
          <cell r="B9085" t="str">
            <v>122-212-05</v>
          </cell>
          <cell r="C9085" t="str">
            <v>Residential Dwelling</v>
          </cell>
          <cell r="D9085" t="str">
            <v>Bridget Cornell</v>
          </cell>
          <cell r="E9085">
            <v>831</v>
          </cell>
          <cell r="G9085" t="str">
            <v>OPHIR PEAK</v>
          </cell>
          <cell r="H9085" t="str">
            <v>Acknowledged</v>
          </cell>
        </row>
        <row r="9086">
          <cell r="A9086" t="str">
            <v>TREE2021-1174</v>
          </cell>
          <cell r="B9086" t="str">
            <v>033-180-036</v>
          </cell>
          <cell r="C9086" t="str">
            <v>Tree Removal</v>
          </cell>
          <cell r="D9086" t="str">
            <v>Bruce Barr</v>
          </cell>
          <cell r="E9086">
            <v>1720</v>
          </cell>
          <cell r="G9086" t="str">
            <v>SAWMILL</v>
          </cell>
          <cell r="H9086" t="str">
            <v>Approved</v>
          </cell>
        </row>
        <row r="9087">
          <cell r="A9087" t="str">
            <v>ERSP2021-1179</v>
          </cell>
          <cell r="B9087" t="str">
            <v>123-133-24</v>
          </cell>
          <cell r="C9087" t="str">
            <v>Grading Project</v>
          </cell>
          <cell r="D9087" t="str">
            <v>Brandy Mcmahon</v>
          </cell>
          <cell r="E9087">
            <v>426</v>
          </cell>
          <cell r="G9087" t="str">
            <v>STATE ROUTE 28</v>
          </cell>
          <cell r="H9087" t="str">
            <v>Acknowledged</v>
          </cell>
        </row>
        <row r="9088">
          <cell r="A9088" t="str">
            <v>HIST2021-0964</v>
          </cell>
          <cell r="B9088" t="str">
            <v>098-191-012</v>
          </cell>
          <cell r="C9088" t="str">
            <v>Historical Determination</v>
          </cell>
          <cell r="D9088" t="str">
            <v>RGRAVES</v>
          </cell>
          <cell r="E9088">
            <v>56</v>
          </cell>
          <cell r="G9088" t="str">
            <v>MOANA</v>
          </cell>
          <cell r="H9088" t="str">
            <v>Determination Issued</v>
          </cell>
        </row>
        <row r="9089">
          <cell r="A9089" t="str">
            <v>TREE2021-1171</v>
          </cell>
          <cell r="B9089" t="str">
            <v>026-078-018</v>
          </cell>
          <cell r="C9089" t="str">
            <v>Tree Removal</v>
          </cell>
          <cell r="D9089" t="str">
            <v>Bruce Barr</v>
          </cell>
          <cell r="E9089">
            <v>3091</v>
          </cell>
          <cell r="G9089" t="str">
            <v>SACRAMENTO</v>
          </cell>
          <cell r="H9089" t="str">
            <v>Approved</v>
          </cell>
        </row>
        <row r="9090">
          <cell r="A9090" t="str">
            <v>QEXE2021-0965</v>
          </cell>
          <cell r="B9090" t="str">
            <v>1418-10-810-009</v>
          </cell>
          <cell r="C9090" t="str">
            <v>Qualified Exempt</v>
          </cell>
          <cell r="D9090" t="str">
            <v>BMCKILLOP</v>
          </cell>
          <cell r="E9090">
            <v>1937</v>
          </cell>
          <cell r="G9090" t="str">
            <v>GLENBROOK</v>
          </cell>
          <cell r="H9090" t="str">
            <v>Denied</v>
          </cell>
        </row>
        <row r="9091">
          <cell r="A9091" t="str">
            <v>LCAP2021-0233</v>
          </cell>
          <cell r="B9091" t="str">
            <v>022-241-021</v>
          </cell>
          <cell r="C9091" t="str">
            <v>Site Assessment</v>
          </cell>
          <cell r="D9091" t="str">
            <v>Julie Roll</v>
          </cell>
          <cell r="E9091">
            <v>1927</v>
          </cell>
          <cell r="G9091" t="str">
            <v>MARCONI</v>
          </cell>
          <cell r="H9091" t="str">
            <v>Results Issued</v>
          </cell>
        </row>
        <row r="9092">
          <cell r="A9092" t="str">
            <v>TREE2021-1172</v>
          </cell>
          <cell r="B9092" t="str">
            <v>029-604-010</v>
          </cell>
          <cell r="C9092" t="str">
            <v>Tree Removal</v>
          </cell>
          <cell r="D9092" t="str">
            <v>Bruce Barr</v>
          </cell>
          <cell r="E9092">
            <v>846</v>
          </cell>
          <cell r="G9092" t="str">
            <v>HILL</v>
          </cell>
          <cell r="H9092" t="str">
            <v>Approved</v>
          </cell>
        </row>
        <row r="9093">
          <cell r="A9093" t="str">
            <v>TREE2021-1176</v>
          </cell>
          <cell r="B9093" t="str">
            <v>083-153-004</v>
          </cell>
          <cell r="C9093" t="str">
            <v>Tree Removal</v>
          </cell>
          <cell r="D9093" t="str">
            <v>Bruce Barr</v>
          </cell>
          <cell r="E9093">
            <v>1305</v>
          </cell>
          <cell r="G9093" t="str">
            <v>SEQUOIA</v>
          </cell>
          <cell r="H9093" t="str">
            <v>Approved</v>
          </cell>
        </row>
        <row r="9094">
          <cell r="A9094" t="str">
            <v>LCAP2021-0234</v>
          </cell>
          <cell r="B9094" t="str">
            <v>022-322-005</v>
          </cell>
          <cell r="C9094" t="str">
            <v>Site Assessment</v>
          </cell>
          <cell r="D9094" t="str">
            <v>Julie Roll</v>
          </cell>
          <cell r="E9094">
            <v>557</v>
          </cell>
          <cell r="G9094" t="str">
            <v>ALPINE</v>
          </cell>
          <cell r="H9094" t="str">
            <v>Results Issued</v>
          </cell>
        </row>
        <row r="9095">
          <cell r="A9095" t="str">
            <v>LCAP2021-0231</v>
          </cell>
          <cell r="B9095" t="str">
            <v>1318-15-611-038</v>
          </cell>
          <cell r="C9095" t="str">
            <v>Site Assessment</v>
          </cell>
          <cell r="D9095" t="str">
            <v>Julie Roll</v>
          </cell>
          <cell r="E9095">
            <v>299</v>
          </cell>
          <cell r="G9095" t="str">
            <v>ELKS POINT</v>
          </cell>
          <cell r="H9095" t="str">
            <v>Results Issued</v>
          </cell>
        </row>
        <row r="9096">
          <cell r="A9096" t="str">
            <v>LCAP2021-0232</v>
          </cell>
          <cell r="B9096" t="str">
            <v>1318-10-415-022</v>
          </cell>
          <cell r="C9096" t="str">
            <v>Site Assessment</v>
          </cell>
          <cell r="D9096" t="str">
            <v>Julie Roll</v>
          </cell>
          <cell r="E9096">
            <v>683</v>
          </cell>
          <cell r="G9096" t="str">
            <v>RIVEN ROCK</v>
          </cell>
          <cell r="H9096" t="str">
            <v>Results Issued</v>
          </cell>
        </row>
        <row r="9097">
          <cell r="A9097" t="str">
            <v>ERSP2021-1167</v>
          </cell>
          <cell r="B9097" t="str">
            <v>122-215-17</v>
          </cell>
          <cell r="C9097" t="str">
            <v>Residential Dwelling</v>
          </cell>
          <cell r="D9097" t="str">
            <v>INTAKE INTAKE</v>
          </cell>
          <cell r="E9097">
            <v>854</v>
          </cell>
          <cell r="G9097" t="str">
            <v>FREELS PEAK</v>
          </cell>
          <cell r="H9097" t="str">
            <v>Withdrawn</v>
          </cell>
        </row>
        <row r="9098">
          <cell r="A9098" t="str">
            <v>TREE2021-1165</v>
          </cell>
          <cell r="B9098" t="str">
            <v>023-783-02</v>
          </cell>
          <cell r="C9098" t="str">
            <v>Tree Removal</v>
          </cell>
          <cell r="D9098" t="str">
            <v>Bruce Barr</v>
          </cell>
          <cell r="E9098">
            <v>930</v>
          </cell>
          <cell r="G9098" t="str">
            <v>LAPHAM</v>
          </cell>
          <cell r="H9098" t="str">
            <v>Approved</v>
          </cell>
        </row>
        <row r="9099">
          <cell r="A9099" t="str">
            <v>ERSP2021-1166</v>
          </cell>
          <cell r="B9099" t="str">
            <v>125-491-10</v>
          </cell>
          <cell r="C9099" t="str">
            <v>Residential Dwelling</v>
          </cell>
          <cell r="D9099" t="str">
            <v>Bridget Cornell</v>
          </cell>
          <cell r="E9099">
            <v>575</v>
          </cell>
          <cell r="G9099" t="str">
            <v>TYNER</v>
          </cell>
          <cell r="H9099" t="str">
            <v>Project Complete</v>
          </cell>
        </row>
        <row r="9100">
          <cell r="A9100" t="str">
            <v>PREC2021-0951</v>
          </cell>
          <cell r="B9100" t="str">
            <v>094-200-054</v>
          </cell>
          <cell r="C9100" t="str">
            <v>Pre Application Consultation</v>
          </cell>
          <cell r="D9100" t="str">
            <v>Theresa Avance</v>
          </cell>
          <cell r="E9100">
            <v>315</v>
          </cell>
          <cell r="F9100" t="str">
            <v>W</v>
          </cell>
          <cell r="G9100" t="str">
            <v>LAKE</v>
          </cell>
          <cell r="H9100" t="str">
            <v>Project Completed</v>
          </cell>
        </row>
        <row r="9101">
          <cell r="A9101" t="str">
            <v>FEET2021-0959</v>
          </cell>
          <cell r="B9101" t="str">
            <v>115-020-027</v>
          </cell>
          <cell r="C9101" t="str">
            <v>Building/ERS/Admin/Fee Transfer</v>
          </cell>
          <cell r="D9101" t="str">
            <v>NO FILE</v>
          </cell>
          <cell r="E9101">
            <v>5327</v>
          </cell>
          <cell r="F9101" t="str">
            <v>N</v>
          </cell>
          <cell r="G9101" t="str">
            <v>LAKE</v>
          </cell>
        </row>
        <row r="9102">
          <cell r="A9102" t="str">
            <v>FEET2021-0954</v>
          </cell>
          <cell r="B9102" t="str">
            <v>083-075-025</v>
          </cell>
          <cell r="C9102" t="str">
            <v>Building/ERS/Admin/Fee Transfer</v>
          </cell>
          <cell r="E9102">
            <v>445</v>
          </cell>
          <cell r="G9102" t="str">
            <v>FOUNTAIN</v>
          </cell>
        </row>
        <row r="9103">
          <cell r="A9103" t="str">
            <v>FEET2021-0956</v>
          </cell>
          <cell r="B9103" t="str">
            <v>117-190-042</v>
          </cell>
          <cell r="C9103" t="str">
            <v>Building/ERS/Admin/Fee Transfer</v>
          </cell>
          <cell r="E9103">
            <v>600</v>
          </cell>
          <cell r="G9103" t="str">
            <v>NORTHSHORE</v>
          </cell>
        </row>
        <row r="9104">
          <cell r="A9104" t="str">
            <v>TREE2022-0508</v>
          </cell>
          <cell r="B9104" t="str">
            <v>1418-11-201-003</v>
          </cell>
          <cell r="C9104" t="str">
            <v>Tree Removal</v>
          </cell>
          <cell r="D9104" t="str">
            <v>Bruce Barr</v>
          </cell>
          <cell r="E9104">
            <v>2037</v>
          </cell>
          <cell r="G9104" t="str">
            <v>THE BACK</v>
          </cell>
          <cell r="H9104" t="str">
            <v>Approved</v>
          </cell>
        </row>
        <row r="9105">
          <cell r="A9105" t="str">
            <v>TREE2021-1162</v>
          </cell>
          <cell r="B9105" t="str">
            <v>122-115-03</v>
          </cell>
          <cell r="C9105" t="str">
            <v>Tree Removal</v>
          </cell>
          <cell r="D9105" t="str">
            <v>Bruce Barr</v>
          </cell>
          <cell r="E9105">
            <v>557</v>
          </cell>
          <cell r="G9105" t="str">
            <v>KNOTTY PINE</v>
          </cell>
          <cell r="H9105" t="str">
            <v>Approved</v>
          </cell>
        </row>
        <row r="9106">
          <cell r="A9106" t="str">
            <v>QEXE2021-0962</v>
          </cell>
          <cell r="B9106" t="str">
            <v>112-050-009</v>
          </cell>
          <cell r="C9106" t="str">
            <v>Qualified Exempt</v>
          </cell>
          <cell r="D9106" t="str">
            <v>Julie Roll</v>
          </cell>
          <cell r="E9106">
            <v>701</v>
          </cell>
          <cell r="G9106" t="str">
            <v>NATIONAL</v>
          </cell>
          <cell r="H9106" t="str">
            <v>Withdrawn</v>
          </cell>
        </row>
        <row r="9107">
          <cell r="A9107" t="str">
            <v>FEET2021-0961</v>
          </cell>
          <cell r="B9107" t="str">
            <v>083-109-010</v>
          </cell>
          <cell r="C9107" t="str">
            <v>Building/ERS/Admin/Fee Transfer</v>
          </cell>
          <cell r="E9107">
            <v>1695</v>
          </cell>
          <cell r="G9107" t="str">
            <v>SEQUOIA</v>
          </cell>
        </row>
        <row r="9108">
          <cell r="A9108" t="str">
            <v>TREE2022-0511</v>
          </cell>
          <cell r="B9108" t="str">
            <v>1418-10-810-019</v>
          </cell>
          <cell r="C9108" t="str">
            <v>Tree Removal</v>
          </cell>
          <cell r="D9108" t="str">
            <v>Bruce Barr</v>
          </cell>
          <cell r="E9108">
            <v>225</v>
          </cell>
          <cell r="G9108" t="str">
            <v>SHAKESPEARE GLADE</v>
          </cell>
          <cell r="H9108" t="str">
            <v>Approved</v>
          </cell>
        </row>
        <row r="9109">
          <cell r="A9109" t="str">
            <v>FEET2021-0955</v>
          </cell>
          <cell r="B9109" t="str">
            <v>098-032-009</v>
          </cell>
          <cell r="C9109" t="str">
            <v>Building/ERS/Admin/Fee Transfer</v>
          </cell>
          <cell r="D9109" t="str">
            <v>NO FILE</v>
          </cell>
          <cell r="E9109">
            <v>6140</v>
          </cell>
          <cell r="G9109" t="str">
            <v>MCKINNEY</v>
          </cell>
        </row>
        <row r="9110">
          <cell r="A9110" t="str">
            <v>FEET2021-0958</v>
          </cell>
          <cell r="B9110" t="str">
            <v>083-083-001</v>
          </cell>
          <cell r="C9110" t="str">
            <v>Building/ERS/Admin/Fee Transfer</v>
          </cell>
          <cell r="E9110">
            <v>1511</v>
          </cell>
          <cell r="G9110" t="str">
            <v>PINE</v>
          </cell>
        </row>
        <row r="9111">
          <cell r="A9111" t="str">
            <v>FEET2021-0957</v>
          </cell>
          <cell r="B9111" t="str">
            <v>091-190-032</v>
          </cell>
          <cell r="C9111" t="str">
            <v>Building/ERS/Admin/Fee Transfer</v>
          </cell>
          <cell r="D9111" t="str">
            <v>NO FILE</v>
          </cell>
          <cell r="E9111">
            <v>4460</v>
          </cell>
          <cell r="G9111" t="str">
            <v>PINEY WOOD</v>
          </cell>
        </row>
        <row r="9112">
          <cell r="A9112" t="str">
            <v>TREE2021-1163</v>
          </cell>
          <cell r="B9112" t="str">
            <v>023-733-012</v>
          </cell>
          <cell r="C9112" t="str">
            <v>Tree Removal</v>
          </cell>
          <cell r="D9112" t="str">
            <v>Bruce Barr</v>
          </cell>
          <cell r="E9112">
            <v>2315</v>
          </cell>
          <cell r="G9112" t="str">
            <v>OREGON</v>
          </cell>
          <cell r="H9112" t="str">
            <v>Approved</v>
          </cell>
        </row>
        <row r="9113">
          <cell r="A9113" t="str">
            <v>FEET2021-0952</v>
          </cell>
          <cell r="B9113" t="str">
            <v>083-062-009</v>
          </cell>
          <cell r="C9113" t="str">
            <v>Building/ERS/Admin/Fee Transfer</v>
          </cell>
          <cell r="E9113">
            <v>349</v>
          </cell>
          <cell r="G9113" t="str">
            <v>LAKE</v>
          </cell>
        </row>
        <row r="9114">
          <cell r="A9114" t="str">
            <v>TREE2021-1164</v>
          </cell>
          <cell r="B9114" t="str">
            <v>085-321-012</v>
          </cell>
          <cell r="C9114" t="str">
            <v>Tree Removal</v>
          </cell>
          <cell r="D9114" t="str">
            <v>Bruce Barr</v>
          </cell>
          <cell r="E9114">
            <v>335</v>
          </cell>
          <cell r="G9114" t="str">
            <v>LEOTA</v>
          </cell>
          <cell r="H9114" t="str">
            <v>Approved</v>
          </cell>
        </row>
        <row r="9115">
          <cell r="A9115" t="str">
            <v>FEET2021-0960</v>
          </cell>
          <cell r="B9115" t="str">
            <v>083-096-010</v>
          </cell>
          <cell r="C9115" t="str">
            <v>Building/ERS/Admin/Fee Transfer</v>
          </cell>
          <cell r="E9115">
            <v>1690</v>
          </cell>
          <cell r="G9115" t="str">
            <v>TAHOE PARK</v>
          </cell>
        </row>
        <row r="9116">
          <cell r="A9116" t="str">
            <v>FEET2021-0953</v>
          </cell>
          <cell r="B9116" t="str">
            <v>092-170-025</v>
          </cell>
          <cell r="C9116" t="str">
            <v>Building/ERS/Admin/Fee Transfer</v>
          </cell>
          <cell r="E9116">
            <v>420</v>
          </cell>
          <cell r="G9116" t="str">
            <v>TUNNINGTON</v>
          </cell>
        </row>
        <row r="9117">
          <cell r="A9117" t="str">
            <v>HIST2021-0949</v>
          </cell>
          <cell r="B9117" t="str">
            <v>026-047-005</v>
          </cell>
          <cell r="C9117" t="str">
            <v>Historical Determination</v>
          </cell>
          <cell r="D9117" t="str">
            <v>RGRAVES</v>
          </cell>
          <cell r="E9117">
            <v>920</v>
          </cell>
          <cell r="G9117" t="str">
            <v>MERCED</v>
          </cell>
          <cell r="H9117" t="str">
            <v>Determination Issued</v>
          </cell>
        </row>
        <row r="9118">
          <cell r="A9118" t="str">
            <v>ERSP2019-0836-01</v>
          </cell>
          <cell r="B9118" t="str">
            <v>122-215-13</v>
          </cell>
          <cell r="C9118" t="str">
            <v>Plan Revision</v>
          </cell>
          <cell r="D9118" t="str">
            <v>Alyson Borawski</v>
          </cell>
          <cell r="E9118">
            <v>876</v>
          </cell>
          <cell r="G9118" t="str">
            <v>FREELS PEAK</v>
          </cell>
          <cell r="H9118" t="str">
            <v>Acknowledged</v>
          </cell>
        </row>
        <row r="9119">
          <cell r="A9119" t="str">
            <v>TREE2022-0507</v>
          </cell>
          <cell r="B9119" t="str">
            <v>1418-11-410-006</v>
          </cell>
          <cell r="C9119" t="str">
            <v>Tree Removal</v>
          </cell>
          <cell r="D9119" t="str">
            <v>Bruce Barr</v>
          </cell>
          <cell r="E9119">
            <v>234</v>
          </cell>
          <cell r="G9119" t="str">
            <v>POWER HOUSE</v>
          </cell>
          <cell r="H9119" t="str">
            <v>Approved</v>
          </cell>
        </row>
        <row r="9120">
          <cell r="A9120" t="str">
            <v>TREE2022-0525</v>
          </cell>
          <cell r="B9120" t="str">
            <v>1418-11-410-006</v>
          </cell>
          <cell r="C9120" t="str">
            <v>Tree Removal</v>
          </cell>
          <cell r="D9120" t="str">
            <v>Bruce Barr</v>
          </cell>
          <cell r="E9120">
            <v>234</v>
          </cell>
          <cell r="G9120" t="str">
            <v>POWER HOUSE</v>
          </cell>
          <cell r="H9120" t="str">
            <v>Approved</v>
          </cell>
        </row>
        <row r="9121">
          <cell r="A9121" t="str">
            <v>TREE2021-1160</v>
          </cell>
          <cell r="B9121" t="str">
            <v>132-042-06</v>
          </cell>
          <cell r="C9121" t="str">
            <v>Tree Removal</v>
          </cell>
          <cell r="D9121" t="str">
            <v>Bruce Barr</v>
          </cell>
          <cell r="E9121">
            <v>807</v>
          </cell>
          <cell r="G9121" t="str">
            <v>ALDER</v>
          </cell>
          <cell r="H9121" t="str">
            <v>Approved</v>
          </cell>
        </row>
        <row r="9122">
          <cell r="A9122" t="str">
            <v>HIST2021-0950</v>
          </cell>
          <cell r="B9122" t="str">
            <v>027-241-028</v>
          </cell>
          <cell r="C9122" t="str">
            <v>Historical Determination</v>
          </cell>
          <cell r="D9122" t="str">
            <v>RGRAVES</v>
          </cell>
          <cell r="E9122">
            <v>1092</v>
          </cell>
          <cell r="G9122" t="str">
            <v>BIJOU</v>
          </cell>
          <cell r="H9122" t="str">
            <v>Determination Issued</v>
          </cell>
        </row>
        <row r="9123">
          <cell r="A9123" t="str">
            <v>TREE2021-1159</v>
          </cell>
          <cell r="B9123" t="str">
            <v>131-250-07</v>
          </cell>
          <cell r="C9123" t="str">
            <v>Tree Removal</v>
          </cell>
          <cell r="D9123" t="str">
            <v>Bruce Barr</v>
          </cell>
          <cell r="E9123">
            <v>991</v>
          </cell>
          <cell r="G9123" t="str">
            <v>FAIRWAY</v>
          </cell>
          <cell r="H9123" t="str">
            <v>Approved</v>
          </cell>
        </row>
        <row r="9124">
          <cell r="A9124" t="str">
            <v>TREE2021-1157</v>
          </cell>
          <cell r="B9124" t="str">
            <v>094-211-018</v>
          </cell>
          <cell r="C9124" t="str">
            <v>Tree Removal</v>
          </cell>
          <cell r="D9124" t="str">
            <v>Bruce Barr</v>
          </cell>
          <cell r="E9124">
            <v>510</v>
          </cell>
          <cell r="G9124" t="str">
            <v>KIMBERLY</v>
          </cell>
          <cell r="H9124" t="str">
            <v>Approved</v>
          </cell>
        </row>
        <row r="9125">
          <cell r="A9125" t="str">
            <v>TREE2021-1158</v>
          </cell>
          <cell r="B9125" t="str">
            <v>080-122-006</v>
          </cell>
          <cell r="C9125" t="str">
            <v>Tree Removal</v>
          </cell>
          <cell r="D9125" t="str">
            <v>Bruce Barr</v>
          </cell>
          <cell r="E9125">
            <v>1590</v>
          </cell>
          <cell r="G9125" t="str">
            <v>PLATEAU</v>
          </cell>
          <cell r="H9125" t="str">
            <v>Approved</v>
          </cell>
        </row>
        <row r="9126">
          <cell r="A9126" t="str">
            <v>TREE2021-1161</v>
          </cell>
          <cell r="B9126" t="str">
            <v>023-687-005</v>
          </cell>
          <cell r="C9126" t="str">
            <v>Tree Removal</v>
          </cell>
          <cell r="D9126" t="str">
            <v>Bruce Barr</v>
          </cell>
          <cell r="E9126">
            <v>2161</v>
          </cell>
          <cell r="G9126" t="str">
            <v>WASHINGTON</v>
          </cell>
          <cell r="H9126" t="str">
            <v>Approved</v>
          </cell>
        </row>
        <row r="9127">
          <cell r="A9127" t="str">
            <v>TYCS2021-1074</v>
          </cell>
          <cell r="B9127" t="str">
            <v>093-072-040</v>
          </cell>
          <cell r="C9127" t="str">
            <v>Tahoe Yellow Cress Survey</v>
          </cell>
          <cell r="D9127" t="str">
            <v>Bruce Barr</v>
          </cell>
          <cell r="E9127">
            <v>3240</v>
          </cell>
          <cell r="G9127" t="str">
            <v>EDGEWATER</v>
          </cell>
          <cell r="H9127" t="str">
            <v>Inspected</v>
          </cell>
        </row>
        <row r="9128">
          <cell r="A9128" t="str">
            <v>TREE2021-1149</v>
          </cell>
          <cell r="B9128" t="str">
            <v>126-273-07</v>
          </cell>
          <cell r="C9128" t="str">
            <v>Tree Removal</v>
          </cell>
          <cell r="D9128" t="str">
            <v>Bruce Barr</v>
          </cell>
          <cell r="E9128">
            <v>787</v>
          </cell>
          <cell r="G9128" t="str">
            <v>FAIRVIEW</v>
          </cell>
          <cell r="H9128" t="str">
            <v>Approved</v>
          </cell>
        </row>
        <row r="9129">
          <cell r="A9129" t="str">
            <v>TREE2021-1154</v>
          </cell>
          <cell r="B9129" t="str">
            <v>131-080-31</v>
          </cell>
          <cell r="C9129" t="str">
            <v>Tree Removal</v>
          </cell>
          <cell r="D9129" t="str">
            <v>Bruce Barr</v>
          </cell>
          <cell r="E9129">
            <v>982</v>
          </cell>
          <cell r="G9129" t="str">
            <v>TEE</v>
          </cell>
          <cell r="H9129" t="str">
            <v>Approved</v>
          </cell>
        </row>
        <row r="9130">
          <cell r="A9130" t="str">
            <v>FEET2021-0948</v>
          </cell>
          <cell r="B9130" t="str">
            <v>116-110-017</v>
          </cell>
          <cell r="C9130" t="str">
            <v>Building/ERS/Admin/Fee Transfer</v>
          </cell>
          <cell r="E9130">
            <v>5661</v>
          </cell>
          <cell r="G9130" t="str">
            <v>RHODESIA</v>
          </cell>
        </row>
        <row r="9131">
          <cell r="A9131" t="str">
            <v>MOOR2021-1155</v>
          </cell>
          <cell r="B9131" t="str">
            <v>1318-10-000-002</v>
          </cell>
          <cell r="C9131" t="str">
            <v>Mooring Buoys</v>
          </cell>
          <cell r="D9131" t="str">
            <v>INTAKE INTAKE</v>
          </cell>
          <cell r="E9131">
            <v>760</v>
          </cell>
          <cell r="G9131" t="str">
            <v>HWY 50</v>
          </cell>
          <cell r="H9131" t="str">
            <v>Incomplete Submittal</v>
          </cell>
        </row>
        <row r="9132">
          <cell r="A9132" t="str">
            <v>TREE2021-1150</v>
          </cell>
          <cell r="B9132" t="str">
            <v>034-161-035</v>
          </cell>
          <cell r="C9132" t="str">
            <v>Tree Removal</v>
          </cell>
          <cell r="D9132" t="str">
            <v>Bruce Barr</v>
          </cell>
          <cell r="E9132">
            <v>1545</v>
          </cell>
          <cell r="G9132" t="str">
            <v>AZTEC</v>
          </cell>
          <cell r="H9132" t="str">
            <v>Approved</v>
          </cell>
        </row>
        <row r="9133">
          <cell r="A9133" t="str">
            <v>TREE2021-1153</v>
          </cell>
          <cell r="B9133" t="str">
            <v>1318-23-501-001</v>
          </cell>
          <cell r="C9133" t="str">
            <v>Tree Removal</v>
          </cell>
          <cell r="D9133" t="str">
            <v>Bruce Barr</v>
          </cell>
          <cell r="E9133">
            <v>360</v>
          </cell>
          <cell r="G9133" t="str">
            <v>ABBEY</v>
          </cell>
          <cell r="H9133" t="str">
            <v>Approved</v>
          </cell>
        </row>
        <row r="9134">
          <cell r="A9134" t="str">
            <v>TREE2021-1151</v>
          </cell>
          <cell r="B9134" t="str">
            <v>027-342-014</v>
          </cell>
          <cell r="C9134" t="str">
            <v>Tree Removal</v>
          </cell>
          <cell r="D9134" t="str">
            <v>Bruce Barr</v>
          </cell>
          <cell r="E9134">
            <v>3515</v>
          </cell>
          <cell r="G9134" t="str">
            <v>PINECREST</v>
          </cell>
          <cell r="H9134" t="str">
            <v>Approved</v>
          </cell>
        </row>
        <row r="9135">
          <cell r="A9135" t="str">
            <v>TREE2021-1156</v>
          </cell>
          <cell r="B9135" t="str">
            <v>094-232-003</v>
          </cell>
          <cell r="C9135" t="str">
            <v>Tree Removal</v>
          </cell>
          <cell r="D9135" t="str">
            <v>Bruce Barr</v>
          </cell>
          <cell r="E9135">
            <v>695</v>
          </cell>
          <cell r="G9135" t="str">
            <v>RAWHIDE</v>
          </cell>
          <cell r="H9135" t="str">
            <v>Approved</v>
          </cell>
        </row>
        <row r="9136">
          <cell r="A9136" t="str">
            <v>ERSP2021-1147</v>
          </cell>
          <cell r="B9136" t="str">
            <v>083-010-014</v>
          </cell>
          <cell r="C9136" t="str">
            <v>Grading Project</v>
          </cell>
          <cell r="D9136" t="str">
            <v>BMCKILLOP</v>
          </cell>
          <cell r="E9136">
            <v>0</v>
          </cell>
          <cell r="G9136" t="str">
            <v>NONE</v>
          </cell>
          <cell r="H9136" t="str">
            <v>Project Complete</v>
          </cell>
        </row>
        <row r="9137">
          <cell r="A9137" t="str">
            <v>TREE2021-1146</v>
          </cell>
          <cell r="B9137" t="str">
            <v>025-232-009</v>
          </cell>
          <cell r="C9137" t="str">
            <v>Tree Removal</v>
          </cell>
          <cell r="D9137" t="str">
            <v>Bruce Barr</v>
          </cell>
          <cell r="E9137">
            <v>1299</v>
          </cell>
          <cell r="G9137" t="str">
            <v>HERBERT</v>
          </cell>
          <cell r="H9137" t="str">
            <v>Approved</v>
          </cell>
        </row>
        <row r="9138">
          <cell r="A9138" t="str">
            <v>TREE2021-1148</v>
          </cell>
          <cell r="B9138" t="str">
            <v>093-120-001</v>
          </cell>
          <cell r="C9138" t="str">
            <v>Tree Removal</v>
          </cell>
          <cell r="D9138" t="str">
            <v>Bruce Barr</v>
          </cell>
          <cell r="E9138">
            <v>89</v>
          </cell>
          <cell r="G9138" t="str">
            <v>WHITNEY</v>
          </cell>
          <cell r="H9138" t="str">
            <v>Approved</v>
          </cell>
        </row>
        <row r="9139">
          <cell r="A9139" t="str">
            <v>ERSP2021-1137</v>
          </cell>
          <cell r="B9139" t="str">
            <v>032-161-013</v>
          </cell>
          <cell r="C9139" t="str">
            <v>Rec-Public Service</v>
          </cell>
          <cell r="D9139" t="str">
            <v>Julie Roll</v>
          </cell>
          <cell r="E9139">
            <v>1333</v>
          </cell>
          <cell r="G9139" t="str">
            <v>BONANZA</v>
          </cell>
          <cell r="H9139" t="str">
            <v>Conditional Permit</v>
          </cell>
        </row>
        <row r="9140">
          <cell r="A9140" t="str">
            <v>TREE2021-1141</v>
          </cell>
          <cell r="B9140" t="str">
            <v>023-102-055</v>
          </cell>
          <cell r="C9140" t="str">
            <v>Tree Removal</v>
          </cell>
          <cell r="D9140" t="str">
            <v>Bruce Barr</v>
          </cell>
          <cell r="E9140">
            <v>2161</v>
          </cell>
          <cell r="G9140" t="str">
            <v>LUKINS</v>
          </cell>
          <cell r="H9140" t="str">
            <v>Approved</v>
          </cell>
        </row>
        <row r="9141">
          <cell r="A9141" t="str">
            <v>ERSP2021-1139</v>
          </cell>
          <cell r="B9141" t="str">
            <v>510-101-00</v>
          </cell>
          <cell r="C9141" t="str">
            <v>Rec-Public Service</v>
          </cell>
          <cell r="D9141" t="str">
            <v>Alyson Borawski</v>
          </cell>
          <cell r="E9141">
            <v>1912</v>
          </cell>
          <cell r="G9141" t="str">
            <v>13TH</v>
          </cell>
          <cell r="H9141" t="str">
            <v>Withdrawn</v>
          </cell>
        </row>
        <row r="9142">
          <cell r="A9142" t="str">
            <v>TREE2021-1142</v>
          </cell>
          <cell r="B9142" t="str">
            <v>036-542-012</v>
          </cell>
          <cell r="C9142" t="str">
            <v>Tree Removal</v>
          </cell>
          <cell r="D9142" t="str">
            <v>Bruce Barr</v>
          </cell>
          <cell r="E9142">
            <v>3443</v>
          </cell>
          <cell r="G9142" t="str">
            <v>PANORAMA</v>
          </cell>
          <cell r="H9142" t="str">
            <v>Approved</v>
          </cell>
        </row>
        <row r="9143">
          <cell r="A9143" t="str">
            <v>TREE2021-1144</v>
          </cell>
          <cell r="B9143" t="str">
            <v>093-370-009</v>
          </cell>
          <cell r="C9143" t="str">
            <v>Tree Removal</v>
          </cell>
          <cell r="D9143" t="str">
            <v>Bruce Barr</v>
          </cell>
          <cell r="E9143">
            <v>260</v>
          </cell>
          <cell r="G9143" t="str">
            <v>OBSERVATION</v>
          </cell>
          <cell r="H9143" t="str">
            <v>Approved</v>
          </cell>
        </row>
        <row r="9144">
          <cell r="A9144" t="str">
            <v>MOUA2023-0191</v>
          </cell>
          <cell r="B9144" t="str">
            <v>032-282-015</v>
          </cell>
          <cell r="C9144" t="str">
            <v>MOU Application</v>
          </cell>
          <cell r="D9144" t="str">
            <v>MOU</v>
          </cell>
          <cell r="E9144">
            <v>1243</v>
          </cell>
          <cell r="G9144" t="str">
            <v>MARGARET</v>
          </cell>
          <cell r="H9144" t="str">
            <v>Project Completed</v>
          </cell>
        </row>
        <row r="9145">
          <cell r="A9145" t="str">
            <v>TREE2021-1145</v>
          </cell>
          <cell r="B9145" t="str">
            <v>022-331-07</v>
          </cell>
          <cell r="C9145" t="str">
            <v>Tree Removal</v>
          </cell>
          <cell r="D9145" t="str">
            <v>Bruce Barr</v>
          </cell>
          <cell r="E9145">
            <v>605</v>
          </cell>
          <cell r="G9145" t="str">
            <v>ALPINE</v>
          </cell>
          <cell r="H9145" t="str">
            <v>Approved</v>
          </cell>
        </row>
        <row r="9146">
          <cell r="A9146" t="str">
            <v>TREE2021-1143</v>
          </cell>
          <cell r="B9146" t="str">
            <v>122-135-03</v>
          </cell>
          <cell r="C9146" t="str">
            <v>Tree Removal</v>
          </cell>
          <cell r="D9146" t="str">
            <v>Bruce Barr</v>
          </cell>
          <cell r="E9146">
            <v>525</v>
          </cell>
          <cell r="G9146" t="str">
            <v>SPENCER</v>
          </cell>
          <cell r="H9146" t="str">
            <v>Approved</v>
          </cell>
        </row>
        <row r="9147">
          <cell r="A9147" t="str">
            <v>TREE2021-1138</v>
          </cell>
          <cell r="B9147" t="str">
            <v>094-122-058</v>
          </cell>
          <cell r="C9147" t="str">
            <v>Tree Removal</v>
          </cell>
          <cell r="D9147" t="str">
            <v>Bruce Barr</v>
          </cell>
          <cell r="E9147">
            <v>400</v>
          </cell>
          <cell r="G9147" t="str">
            <v>PIONEER</v>
          </cell>
          <cell r="H9147" t="str">
            <v>Approved</v>
          </cell>
        </row>
        <row r="9148">
          <cell r="A9148" t="str">
            <v>LCAP2021-0230</v>
          </cell>
          <cell r="B9148" t="str">
            <v>031-224-014</v>
          </cell>
          <cell r="C9148" t="str">
            <v>Site Assessment</v>
          </cell>
          <cell r="D9148" t="str">
            <v>BMCKILLOP</v>
          </cell>
          <cell r="E9148">
            <v>2617</v>
          </cell>
          <cell r="G9148" t="str">
            <v>FOUNTAIN</v>
          </cell>
          <cell r="H9148" t="str">
            <v>Results Issued</v>
          </cell>
        </row>
        <row r="9149">
          <cell r="A9149" t="str">
            <v>TREE2021-1140</v>
          </cell>
          <cell r="B9149" t="str">
            <v>022-181-13</v>
          </cell>
          <cell r="C9149" t="str">
            <v>Tree Removal</v>
          </cell>
          <cell r="D9149" t="str">
            <v>Bruce Barr</v>
          </cell>
          <cell r="E9149">
            <v>476</v>
          </cell>
          <cell r="G9149" t="str">
            <v>CHRISTIE</v>
          </cell>
          <cell r="H9149" t="str">
            <v>Approved</v>
          </cell>
        </row>
        <row r="9150">
          <cell r="A9150" t="str">
            <v>ADMIN2021-0022</v>
          </cell>
          <cell r="B9150" t="str">
            <v>1318-03-210-030</v>
          </cell>
          <cell r="C9150" t="str">
            <v>Notice of Appeal</v>
          </cell>
          <cell r="D9150" t="str">
            <v>Katherine Huston</v>
          </cell>
          <cell r="E9150">
            <v>1015</v>
          </cell>
          <cell r="G9150" t="str">
            <v>SKYLAND</v>
          </cell>
          <cell r="H9150" t="str">
            <v>Denied</v>
          </cell>
        </row>
        <row r="9151">
          <cell r="A9151" t="str">
            <v>MFEE2021-0944</v>
          </cell>
          <cell r="B9151" t="str">
            <v>117-180-017</v>
          </cell>
          <cell r="C9151" t="str">
            <v>Mooring Fee</v>
          </cell>
          <cell r="E9151">
            <v>7770</v>
          </cell>
          <cell r="F9151" t="str">
            <v>N</v>
          </cell>
          <cell r="G9151" t="str">
            <v>LAKE</v>
          </cell>
          <cell r="H9151" t="str">
            <v>Paid</v>
          </cell>
        </row>
        <row r="9152">
          <cell r="A9152" t="str">
            <v>TREE2021-1130</v>
          </cell>
          <cell r="B9152" t="str">
            <v>036-572-07</v>
          </cell>
          <cell r="C9152" t="str">
            <v>Tree Removal</v>
          </cell>
          <cell r="D9152" t="str">
            <v>Bruce Barr</v>
          </cell>
          <cell r="E9152">
            <v>3204</v>
          </cell>
          <cell r="G9152" t="str">
            <v>SOUTH UPPER TRUCKEE</v>
          </cell>
          <cell r="H9152" t="str">
            <v>Approved</v>
          </cell>
        </row>
        <row r="9153">
          <cell r="A9153" t="str">
            <v>HIST2021-0942</v>
          </cell>
          <cell r="B9153" t="str">
            <v>023-501-048</v>
          </cell>
          <cell r="C9153" t="str">
            <v>Historical Determination</v>
          </cell>
          <cell r="D9153" t="str">
            <v>Julie Roll</v>
          </cell>
          <cell r="E9153">
            <v>807</v>
          </cell>
          <cell r="G9153" t="str">
            <v>CLEMENT</v>
          </cell>
          <cell r="H9153" t="str">
            <v>Determination Issued</v>
          </cell>
        </row>
        <row r="9154">
          <cell r="A9154" t="str">
            <v>MFEE2021-0945</v>
          </cell>
          <cell r="B9154" t="str">
            <v>117-140-003</v>
          </cell>
          <cell r="C9154" t="str">
            <v>Mooring Fee</v>
          </cell>
          <cell r="E9154">
            <v>7728</v>
          </cell>
          <cell r="F9154" t="str">
            <v>N</v>
          </cell>
          <cell r="G9154" t="str">
            <v>LAKE</v>
          </cell>
          <cell r="H9154" t="str">
            <v>Paid</v>
          </cell>
        </row>
        <row r="9155">
          <cell r="A9155" t="str">
            <v>TREE2021-1135</v>
          </cell>
          <cell r="B9155" t="str">
            <v>093-101-008</v>
          </cell>
          <cell r="C9155" t="str">
            <v>Tree Removal</v>
          </cell>
          <cell r="D9155" t="str">
            <v>Bruce Barr</v>
          </cell>
          <cell r="E9155">
            <v>76</v>
          </cell>
          <cell r="G9155" t="str">
            <v>OBSERVATION</v>
          </cell>
          <cell r="H9155" t="str">
            <v>Approved</v>
          </cell>
        </row>
        <row r="9156">
          <cell r="A9156" t="str">
            <v>QEXE2021-0943</v>
          </cell>
          <cell r="B9156" t="str">
            <v>1418-34-302-001</v>
          </cell>
          <cell r="C9156" t="str">
            <v>Qualified Exempt</v>
          </cell>
          <cell r="D9156" t="str">
            <v>Alyson Borawski</v>
          </cell>
          <cell r="E9156">
            <v>1146</v>
          </cell>
          <cell r="G9156" t="str">
            <v>HWY 50</v>
          </cell>
          <cell r="H9156" t="str">
            <v>Approved</v>
          </cell>
        </row>
        <row r="9157">
          <cell r="A9157" t="str">
            <v>TREE2022-0505</v>
          </cell>
          <cell r="B9157" t="str">
            <v>1418-27-812-007</v>
          </cell>
          <cell r="C9157" t="str">
            <v>Tree Removal</v>
          </cell>
          <cell r="D9157" t="str">
            <v>Bruce Barr</v>
          </cell>
          <cell r="E9157">
            <v>315</v>
          </cell>
          <cell r="G9157" t="str">
            <v>PHEASANT</v>
          </cell>
          <cell r="H9157" t="str">
            <v>Approved</v>
          </cell>
        </row>
        <row r="9158">
          <cell r="A9158" t="str">
            <v>TREE2021-1132</v>
          </cell>
          <cell r="B9158" t="str">
            <v>030-352-024</v>
          </cell>
          <cell r="C9158" t="str">
            <v>Tree Removal</v>
          </cell>
          <cell r="D9158" t="str">
            <v>Bruce Barr</v>
          </cell>
          <cell r="E9158">
            <v>3711</v>
          </cell>
          <cell r="G9158" t="str">
            <v>REGINA</v>
          </cell>
          <cell r="H9158" t="str">
            <v>Approved</v>
          </cell>
        </row>
        <row r="9159">
          <cell r="A9159" t="str">
            <v>ERSP2021-1131</v>
          </cell>
          <cell r="B9159" t="str">
            <v>027-074-026</v>
          </cell>
          <cell r="C9159" t="str">
            <v>Rec-Public Service</v>
          </cell>
          <cell r="D9159" t="str">
            <v>Alyson Borawski</v>
          </cell>
          <cell r="E9159">
            <v>3716</v>
          </cell>
          <cell r="G9159" t="str">
            <v>OSGOOD</v>
          </cell>
          <cell r="H9159" t="str">
            <v>Withdrawn</v>
          </cell>
        </row>
        <row r="9160">
          <cell r="A9160" t="str">
            <v>TREE2021-1136</v>
          </cell>
          <cell r="B9160" t="str">
            <v>025-021-081</v>
          </cell>
          <cell r="C9160" t="str">
            <v>Tree Removal</v>
          </cell>
          <cell r="D9160" t="str">
            <v>Bruce Barr</v>
          </cell>
          <cell r="E9160">
            <v>1389</v>
          </cell>
          <cell r="G9160" t="str">
            <v>HERBERT</v>
          </cell>
          <cell r="H9160" t="str">
            <v>Approved</v>
          </cell>
        </row>
        <row r="9161">
          <cell r="A9161" t="str">
            <v>MFEE2021-0946</v>
          </cell>
          <cell r="B9161" t="str">
            <v>116-060-005</v>
          </cell>
          <cell r="C9161" t="str">
            <v>Mooring Fee</v>
          </cell>
          <cell r="E9161">
            <v>5890</v>
          </cell>
          <cell r="F9161" t="str">
            <v>N</v>
          </cell>
          <cell r="G9161" t="str">
            <v>LAKE</v>
          </cell>
          <cell r="H9161" t="str">
            <v>Paid</v>
          </cell>
        </row>
        <row r="9162">
          <cell r="A9162" t="str">
            <v>TREE2021-1133</v>
          </cell>
          <cell r="B9162" t="str">
            <v>094-350-037</v>
          </cell>
          <cell r="C9162" t="str">
            <v>Tree Removal</v>
          </cell>
          <cell r="D9162" t="str">
            <v>Bruce Barr</v>
          </cell>
          <cell r="E9162">
            <v>0</v>
          </cell>
          <cell r="G9162" t="str">
            <v>NONE</v>
          </cell>
          <cell r="H9162" t="str">
            <v>Approved</v>
          </cell>
        </row>
        <row r="9163">
          <cell r="A9163" t="str">
            <v>TREE2021-1134</v>
          </cell>
          <cell r="B9163" t="str">
            <v>094-370-018</v>
          </cell>
          <cell r="C9163" t="str">
            <v>Tree Removal</v>
          </cell>
          <cell r="D9163" t="str">
            <v>Bruce Barr</v>
          </cell>
          <cell r="E9163">
            <v>300</v>
          </cell>
          <cell r="G9163" t="str">
            <v>NONE</v>
          </cell>
          <cell r="H9163" t="str">
            <v>Approved</v>
          </cell>
        </row>
        <row r="9164">
          <cell r="A9164" t="str">
            <v>LCAP2021-0228</v>
          </cell>
          <cell r="B9164" t="str">
            <v>131-212-13</v>
          </cell>
          <cell r="C9164" t="str">
            <v>Soils Hydrology</v>
          </cell>
          <cell r="D9164" t="str">
            <v>CONSULTANT</v>
          </cell>
          <cell r="E9164">
            <v>649</v>
          </cell>
          <cell r="G9164" t="str">
            <v>ALPINE VIEW</v>
          </cell>
          <cell r="H9164" t="str">
            <v>Results Issued</v>
          </cell>
        </row>
        <row r="9165">
          <cell r="A9165" t="str">
            <v>LCAP2021-0229</v>
          </cell>
          <cell r="B9165" t="str">
            <v>115-070-002</v>
          </cell>
          <cell r="C9165" t="str">
            <v>Soils Hydrology</v>
          </cell>
          <cell r="D9165" t="str">
            <v>Julie Roll</v>
          </cell>
          <cell r="E9165">
            <v>4760</v>
          </cell>
          <cell r="F9165" t="str">
            <v>N</v>
          </cell>
          <cell r="G9165" t="str">
            <v>LAKE</v>
          </cell>
          <cell r="H9165" t="str">
            <v>Results Issued</v>
          </cell>
        </row>
        <row r="9166">
          <cell r="A9166" t="str">
            <v>TREE2021-1129</v>
          </cell>
          <cell r="B9166" t="str">
            <v>015-370-027</v>
          </cell>
          <cell r="C9166" t="str">
            <v>Tree Removal</v>
          </cell>
          <cell r="D9166" t="str">
            <v>Bruce Barr</v>
          </cell>
          <cell r="E9166">
            <v>7153</v>
          </cell>
          <cell r="G9166" t="str">
            <v>STATE HWY 89</v>
          </cell>
          <cell r="H9166" t="str">
            <v>Approved</v>
          </cell>
        </row>
        <row r="9167">
          <cell r="A9167" t="str">
            <v>TREE2022-0305</v>
          </cell>
          <cell r="B9167" t="str">
            <v>034-203-019</v>
          </cell>
          <cell r="C9167" t="str">
            <v>Tree Removal</v>
          </cell>
          <cell r="D9167" t="str">
            <v>Bruce Barr</v>
          </cell>
          <cell r="E9167">
            <v>1260</v>
          </cell>
          <cell r="F9167" t="str">
            <v>E</v>
          </cell>
          <cell r="G9167" t="str">
            <v>SAN BERNARDINO</v>
          </cell>
          <cell r="H9167" t="str">
            <v>Approved</v>
          </cell>
        </row>
        <row r="9168">
          <cell r="A9168" t="str">
            <v>QESZ2021-0941</v>
          </cell>
          <cell r="B9168" t="str">
            <v>085-180-002</v>
          </cell>
          <cell r="C9168" t="str">
            <v>QE Shorezone</v>
          </cell>
          <cell r="D9168" t="str">
            <v>Alyson Borawski</v>
          </cell>
          <cell r="E9168">
            <v>3540</v>
          </cell>
          <cell r="F9168" t="str">
            <v>W</v>
          </cell>
          <cell r="G9168" t="str">
            <v>LAKE</v>
          </cell>
          <cell r="H9168" t="str">
            <v>Accepted</v>
          </cell>
        </row>
        <row r="9169">
          <cell r="A9169" t="str">
            <v>LCAP2021-0225</v>
          </cell>
          <cell r="B9169" t="str">
            <v>022-251-034</v>
          </cell>
          <cell r="C9169" t="str">
            <v>Site Assessment</v>
          </cell>
          <cell r="D9169" t="str">
            <v>Julie Roll</v>
          </cell>
          <cell r="E9169">
            <v>1947</v>
          </cell>
          <cell r="G9169" t="str">
            <v>KOKANEE</v>
          </cell>
          <cell r="H9169" t="str">
            <v>Results Issued</v>
          </cell>
        </row>
        <row r="9170">
          <cell r="A9170" t="str">
            <v>TREE2021-1124</v>
          </cell>
          <cell r="B9170" t="str">
            <v>023-551-017</v>
          </cell>
          <cell r="C9170" t="str">
            <v>Tree Removal</v>
          </cell>
          <cell r="D9170" t="str">
            <v>Bruce Barr</v>
          </cell>
          <cell r="E9170">
            <v>643</v>
          </cell>
          <cell r="G9170" t="str">
            <v>TAHOE ISLAND</v>
          </cell>
          <cell r="H9170" t="str">
            <v>Approved</v>
          </cell>
        </row>
        <row r="9171">
          <cell r="A9171" t="str">
            <v>TREE2021-1127</v>
          </cell>
          <cell r="B9171" t="str">
            <v>090-114-022</v>
          </cell>
          <cell r="C9171" t="str">
            <v>Tree Removal</v>
          </cell>
          <cell r="D9171" t="str">
            <v>Bruce Barr</v>
          </cell>
          <cell r="E9171">
            <v>8696</v>
          </cell>
          <cell r="G9171" t="str">
            <v>LOCH LEVON</v>
          </cell>
          <cell r="H9171" t="str">
            <v>Approved</v>
          </cell>
        </row>
        <row r="9172">
          <cell r="A9172" t="str">
            <v>ERSP2021-1126</v>
          </cell>
          <cell r="B9172" t="str">
            <v>122-215-13</v>
          </cell>
          <cell r="C9172" t="str">
            <v>Residential Dwelling</v>
          </cell>
          <cell r="D9172" t="str">
            <v>Alyson Borawski</v>
          </cell>
          <cell r="E9172">
            <v>876</v>
          </cell>
          <cell r="G9172" t="str">
            <v>FREELS PEAK</v>
          </cell>
          <cell r="H9172" t="str">
            <v>Withdrawn</v>
          </cell>
        </row>
        <row r="9173">
          <cell r="A9173" t="str">
            <v>MOUA2023-0185</v>
          </cell>
          <cell r="B9173" t="str">
            <v>023-542-001</v>
          </cell>
          <cell r="C9173" t="str">
            <v>MOU Application</v>
          </cell>
          <cell r="D9173" t="str">
            <v>MOU</v>
          </cell>
          <cell r="E9173">
            <v>2131</v>
          </cell>
          <cell r="G9173" t="str">
            <v>HARVARD</v>
          </cell>
          <cell r="H9173" t="str">
            <v>Project Completed</v>
          </cell>
        </row>
        <row r="9174">
          <cell r="A9174" t="str">
            <v>TREE2021-1125</v>
          </cell>
          <cell r="B9174" t="str">
            <v>025-612-002</v>
          </cell>
          <cell r="C9174" t="str">
            <v>Tree Removal</v>
          </cell>
          <cell r="D9174" t="str">
            <v>Bruce Barr</v>
          </cell>
          <cell r="E9174">
            <v>2316</v>
          </cell>
          <cell r="G9174" t="str">
            <v>DEL NORTE</v>
          </cell>
          <cell r="H9174" t="str">
            <v>Approved</v>
          </cell>
        </row>
        <row r="9175">
          <cell r="A9175" t="str">
            <v>BMPP2021-0008</v>
          </cell>
          <cell r="B9175" t="str">
            <v>090-321-006</v>
          </cell>
          <cell r="C9175" t="str">
            <v>BMP Retrofit</v>
          </cell>
          <cell r="D9175" t="str">
            <v>STRAIMAN</v>
          </cell>
          <cell r="E9175">
            <v>9898</v>
          </cell>
          <cell r="G9175" t="str">
            <v>LAKE</v>
          </cell>
          <cell r="H9175" t="str">
            <v>Acknowledged</v>
          </cell>
        </row>
        <row r="9176">
          <cell r="A9176" t="str">
            <v>TREE2021-1128</v>
          </cell>
          <cell r="B9176" t="str">
            <v>097-192-005</v>
          </cell>
          <cell r="C9176" t="str">
            <v>Tree Removal</v>
          </cell>
          <cell r="D9176" t="str">
            <v>Bruce Barr</v>
          </cell>
          <cell r="E9176">
            <v>5975</v>
          </cell>
          <cell r="F9176" t="str">
            <v>W</v>
          </cell>
          <cell r="G9176" t="str">
            <v>LAKE</v>
          </cell>
          <cell r="H9176" t="str">
            <v>Approved</v>
          </cell>
        </row>
        <row r="9177">
          <cell r="A9177" t="str">
            <v>ERSP2017-0730-02</v>
          </cell>
          <cell r="B9177" t="str">
            <v>1318-23-301-001</v>
          </cell>
          <cell r="C9177" t="str">
            <v>Plan Revision</v>
          </cell>
          <cell r="D9177" t="str">
            <v>Theresa Avance</v>
          </cell>
          <cell r="E9177">
            <v>0</v>
          </cell>
          <cell r="G9177" t="str">
            <v>NONE</v>
          </cell>
          <cell r="H9177" t="str">
            <v>Acknowledged</v>
          </cell>
        </row>
        <row r="9178">
          <cell r="A9178" t="str">
            <v>TREE2021-1120</v>
          </cell>
          <cell r="B9178" t="str">
            <v>023-461-016</v>
          </cell>
          <cell r="C9178" t="str">
            <v>Tree Removal</v>
          </cell>
          <cell r="D9178" t="str">
            <v>Bruce Barr</v>
          </cell>
          <cell r="E9178">
            <v>807</v>
          </cell>
          <cell r="G9178" t="str">
            <v>TATA</v>
          </cell>
          <cell r="H9178" t="str">
            <v>Approved</v>
          </cell>
        </row>
        <row r="9179">
          <cell r="A9179" t="str">
            <v>TREE2021-1118</v>
          </cell>
          <cell r="B9179" t="str">
            <v>131-211-18</v>
          </cell>
          <cell r="C9179" t="str">
            <v>Tree Removal</v>
          </cell>
          <cell r="D9179" t="str">
            <v>Bruce Barr</v>
          </cell>
          <cell r="E9179">
            <v>525</v>
          </cell>
          <cell r="G9179" t="str">
            <v>FAIRVIEW</v>
          </cell>
          <cell r="H9179" t="str">
            <v>Denied</v>
          </cell>
        </row>
        <row r="9180">
          <cell r="A9180" t="str">
            <v>VBOC2021-0940</v>
          </cell>
          <cell r="B9180" t="str">
            <v>1418-34-302-001</v>
          </cell>
          <cell r="C9180" t="str">
            <v>Verification and Banking of Coverage</v>
          </cell>
          <cell r="D9180" t="str">
            <v>Julie Roll</v>
          </cell>
          <cell r="E9180">
            <v>1146</v>
          </cell>
          <cell r="G9180" t="str">
            <v>HWY 50</v>
          </cell>
          <cell r="H9180" t="str">
            <v>Conditional Permit</v>
          </cell>
        </row>
        <row r="9181">
          <cell r="A9181" t="str">
            <v>ERSP2021-1123</v>
          </cell>
          <cell r="B9181" t="str">
            <v>123-250-08</v>
          </cell>
          <cell r="C9181" t="str">
            <v>Residential Dwelling</v>
          </cell>
          <cell r="D9181" t="str">
            <v>Paul Nielsen</v>
          </cell>
          <cell r="E9181">
            <v>449</v>
          </cell>
          <cell r="G9181" t="str">
            <v>LAKESHORE</v>
          </cell>
          <cell r="H9181" t="str">
            <v>Conditional Permit</v>
          </cell>
        </row>
        <row r="9182">
          <cell r="A9182" t="str">
            <v>TREE2022-0506</v>
          </cell>
          <cell r="B9182" t="str">
            <v>1418-10-501-012</v>
          </cell>
          <cell r="C9182" t="str">
            <v>Tree Removal</v>
          </cell>
          <cell r="D9182" t="str">
            <v>Bruce Barr</v>
          </cell>
          <cell r="E9182">
            <v>12</v>
          </cell>
          <cell r="G9182" t="str">
            <v>GOLF LINKS</v>
          </cell>
          <cell r="H9182" t="str">
            <v>Approved</v>
          </cell>
        </row>
        <row r="9183">
          <cell r="A9183" t="str">
            <v>TREE2021-1119</v>
          </cell>
          <cell r="B9183" t="str">
            <v>022-182-020</v>
          </cell>
          <cell r="C9183" t="str">
            <v>Tree Removal</v>
          </cell>
          <cell r="D9183" t="str">
            <v>Bruce Barr</v>
          </cell>
          <cell r="E9183">
            <v>493</v>
          </cell>
          <cell r="G9183" t="str">
            <v>CHRISTIE</v>
          </cell>
          <cell r="H9183" t="str">
            <v>Approved</v>
          </cell>
        </row>
        <row r="9184">
          <cell r="A9184" t="str">
            <v>TREE2021-1122</v>
          </cell>
          <cell r="B9184" t="str">
            <v>125-523-02</v>
          </cell>
          <cell r="C9184" t="str">
            <v>Tree Removal</v>
          </cell>
          <cell r="D9184" t="str">
            <v>Bruce Barr</v>
          </cell>
          <cell r="E9184">
            <v>681</v>
          </cell>
          <cell r="G9184" t="str">
            <v>TUMBLEWEED</v>
          </cell>
          <cell r="H9184" t="str">
            <v>Approved</v>
          </cell>
        </row>
        <row r="9185">
          <cell r="A9185" t="str">
            <v>TREE2021-1117</v>
          </cell>
          <cell r="B9185" t="str">
            <v>090-172-019</v>
          </cell>
          <cell r="C9185" t="str">
            <v>Tree Removal</v>
          </cell>
          <cell r="D9185" t="str">
            <v>Bruce Barr</v>
          </cell>
          <cell r="E9185">
            <v>569</v>
          </cell>
          <cell r="G9185" t="str">
            <v>BEAVER</v>
          </cell>
          <cell r="H9185" t="str">
            <v>Approved</v>
          </cell>
        </row>
        <row r="9186">
          <cell r="A9186" t="str">
            <v>TREE2021-1121</v>
          </cell>
          <cell r="B9186" t="str">
            <v>084-073-007</v>
          </cell>
          <cell r="C9186" t="str">
            <v>Tree Removal</v>
          </cell>
          <cell r="D9186" t="str">
            <v>Bruce Barr</v>
          </cell>
          <cell r="E9186">
            <v>2584</v>
          </cell>
          <cell r="G9186" t="str">
            <v>SHADY</v>
          </cell>
          <cell r="H9186" t="str">
            <v>Approved</v>
          </cell>
        </row>
        <row r="9187">
          <cell r="A9187" t="str">
            <v>TREE2021-1107</v>
          </cell>
          <cell r="B9187" t="str">
            <v>025-271-008</v>
          </cell>
          <cell r="C9187" t="str">
            <v>Tree Removal</v>
          </cell>
          <cell r="D9187" t="str">
            <v>Bruce Barr</v>
          </cell>
          <cell r="E9187">
            <v>1446</v>
          </cell>
          <cell r="G9187" t="str">
            <v>BLACK BART</v>
          </cell>
          <cell r="H9187" t="str">
            <v>Approved</v>
          </cell>
        </row>
        <row r="9188">
          <cell r="A9188" t="str">
            <v>TREE2021-1100</v>
          </cell>
          <cell r="B9188" t="str">
            <v>029-391-012</v>
          </cell>
          <cell r="C9188" t="str">
            <v>Tree Removal</v>
          </cell>
          <cell r="D9188" t="str">
            <v>Bruce Barr</v>
          </cell>
          <cell r="E9188">
            <v>1083</v>
          </cell>
          <cell r="G9188" t="str">
            <v>GLEN</v>
          </cell>
          <cell r="H9188" t="str">
            <v>Approved</v>
          </cell>
        </row>
        <row r="9189">
          <cell r="A9189" t="str">
            <v>TREE2021-1102</v>
          </cell>
          <cell r="B9189" t="str">
            <v>080-192-05</v>
          </cell>
          <cell r="C9189" t="str">
            <v>Tree Removal</v>
          </cell>
          <cell r="D9189" t="str">
            <v>Bruce Barr</v>
          </cell>
          <cell r="E9189">
            <v>3067</v>
          </cell>
          <cell r="G9189" t="str">
            <v>KOKANEE</v>
          </cell>
          <cell r="H9189" t="str">
            <v>Approved</v>
          </cell>
        </row>
        <row r="9190">
          <cell r="A9190" t="str">
            <v>TREE2021-1106</v>
          </cell>
          <cell r="B9190" t="str">
            <v>122-135-26</v>
          </cell>
          <cell r="C9190" t="str">
            <v>Tree Removal</v>
          </cell>
          <cell r="D9190" t="str">
            <v>Bruce Barr</v>
          </cell>
          <cell r="E9190">
            <v>537</v>
          </cell>
          <cell r="G9190" t="str">
            <v>COLE</v>
          </cell>
          <cell r="H9190" t="str">
            <v>Approved</v>
          </cell>
        </row>
        <row r="9191">
          <cell r="A9191" t="str">
            <v>TREE2021-1111</v>
          </cell>
          <cell r="B9191" t="str">
            <v>083-320-010</v>
          </cell>
          <cell r="C9191" t="str">
            <v>Tree Removal</v>
          </cell>
          <cell r="D9191" t="str">
            <v>Bruce Barr</v>
          </cell>
          <cell r="E9191">
            <v>245</v>
          </cell>
          <cell r="G9191" t="str">
            <v>EASTVIEW</v>
          </cell>
          <cell r="H9191" t="str">
            <v>Approved</v>
          </cell>
        </row>
        <row r="9192">
          <cell r="A9192" t="str">
            <v>TREE2021-1099</v>
          </cell>
          <cell r="B9192" t="str">
            <v>033-864-010</v>
          </cell>
          <cell r="C9192" t="str">
            <v>Tree Removal</v>
          </cell>
          <cell r="D9192" t="str">
            <v>Bruce Barr</v>
          </cell>
          <cell r="E9192">
            <v>1935</v>
          </cell>
          <cell r="G9192" t="str">
            <v>HUNKPAPA</v>
          </cell>
          <cell r="H9192" t="str">
            <v>Approved</v>
          </cell>
        </row>
        <row r="9193">
          <cell r="A9193" t="str">
            <v>TREE2021-1116</v>
          </cell>
          <cell r="B9193" t="str">
            <v>117-040-028</v>
          </cell>
          <cell r="C9193" t="str">
            <v>Tree Removal</v>
          </cell>
          <cell r="D9193" t="str">
            <v>Bruce Barr</v>
          </cell>
          <cell r="E9193">
            <v>383</v>
          </cell>
          <cell r="G9193" t="str">
            <v>RIM</v>
          </cell>
          <cell r="H9193" t="str">
            <v>Approved</v>
          </cell>
        </row>
        <row r="9194">
          <cell r="A9194" t="str">
            <v>TREE2021-1114</v>
          </cell>
          <cell r="B9194" t="str">
            <v>031-235-06</v>
          </cell>
          <cell r="C9194" t="str">
            <v>Tree Removal</v>
          </cell>
          <cell r="D9194" t="str">
            <v>Bruce Barr</v>
          </cell>
          <cell r="E9194">
            <v>2644</v>
          </cell>
          <cell r="G9194" t="str">
            <v>FOUNTAIN</v>
          </cell>
          <cell r="H9194" t="str">
            <v>Approved</v>
          </cell>
        </row>
        <row r="9195">
          <cell r="A9195" t="str">
            <v>TREE2021-1101</v>
          </cell>
          <cell r="B9195" t="str">
            <v>034-103-004</v>
          </cell>
          <cell r="C9195" t="str">
            <v>Tree Removal</v>
          </cell>
          <cell r="D9195" t="str">
            <v>Bruce Barr</v>
          </cell>
          <cell r="E9195">
            <v>1858</v>
          </cell>
          <cell r="G9195" t="str">
            <v>NARRAGANSETT</v>
          </cell>
          <cell r="H9195" t="str">
            <v>Approved</v>
          </cell>
        </row>
        <row r="9196">
          <cell r="A9196" t="str">
            <v>TREE2021-1115</v>
          </cell>
          <cell r="B9196" t="str">
            <v>122-113-12</v>
          </cell>
          <cell r="C9196" t="str">
            <v>Tree Removal</v>
          </cell>
          <cell r="D9196" t="str">
            <v>Bruce Barr</v>
          </cell>
          <cell r="E9196">
            <v>517</v>
          </cell>
          <cell r="G9196" t="str">
            <v>Silvertip</v>
          </cell>
          <cell r="H9196" t="str">
            <v>Approved</v>
          </cell>
        </row>
        <row r="9197">
          <cell r="A9197" t="str">
            <v>ERSP2021-1108</v>
          </cell>
          <cell r="B9197" t="str">
            <v>027-481-001</v>
          </cell>
          <cell r="C9197" t="str">
            <v>Rec-Public Service</v>
          </cell>
          <cell r="D9197" t="str">
            <v>Alyson Borawski</v>
          </cell>
          <cell r="E9197">
            <v>3535</v>
          </cell>
          <cell r="G9197" t="str">
            <v>LAKE TAHOE</v>
          </cell>
          <cell r="H9197" t="str">
            <v>Conditional Permit</v>
          </cell>
        </row>
        <row r="9198">
          <cell r="A9198" t="str">
            <v>TREE2021-1110</v>
          </cell>
          <cell r="B9198" t="str">
            <v>025-231-019</v>
          </cell>
          <cell r="C9198" t="str">
            <v>Tree Removal</v>
          </cell>
          <cell r="D9198" t="str">
            <v>Bruce Barr</v>
          </cell>
          <cell r="E9198">
            <v>1282</v>
          </cell>
          <cell r="G9198" t="str">
            <v>HERBERT</v>
          </cell>
          <cell r="H9198" t="str">
            <v>Approved</v>
          </cell>
        </row>
        <row r="9199">
          <cell r="A9199" t="str">
            <v>TREE2022-0233</v>
          </cell>
          <cell r="B9199" t="str">
            <v>083-320-018</v>
          </cell>
          <cell r="C9199" t="str">
            <v>Tree Removal</v>
          </cell>
          <cell r="D9199" t="str">
            <v>Bruce Barr</v>
          </cell>
          <cell r="E9199">
            <v>200</v>
          </cell>
          <cell r="G9199" t="str">
            <v>EASTVIEW</v>
          </cell>
          <cell r="H9199" t="str">
            <v>Approved</v>
          </cell>
        </row>
        <row r="9200">
          <cell r="A9200" t="str">
            <v>PREC2021-0939</v>
          </cell>
          <cell r="B9200" t="str">
            <v>093-130-034</v>
          </cell>
          <cell r="C9200" t="str">
            <v>Pre Application Consultation</v>
          </cell>
          <cell r="D9200" t="str">
            <v>INTAKE INTAKE</v>
          </cell>
          <cell r="E9200">
            <v>3125</v>
          </cell>
          <cell r="F9200" t="str">
            <v>N</v>
          </cell>
          <cell r="G9200" t="str">
            <v>LAKE</v>
          </cell>
          <cell r="H9200" t="str">
            <v>Assigned</v>
          </cell>
        </row>
        <row r="9201">
          <cell r="A9201" t="str">
            <v>TREE2021-1109</v>
          </cell>
          <cell r="B9201" t="str">
            <v>1418-11-201-005</v>
          </cell>
          <cell r="C9201" t="str">
            <v>Tree Removal</v>
          </cell>
          <cell r="D9201" t="str">
            <v>Bruce Barr</v>
          </cell>
          <cell r="E9201">
            <v>2025</v>
          </cell>
          <cell r="G9201" t="str">
            <v>THE BACK</v>
          </cell>
          <cell r="H9201" t="str">
            <v>Approved</v>
          </cell>
        </row>
        <row r="9202">
          <cell r="A9202" t="str">
            <v>TREE2021-1104</v>
          </cell>
          <cell r="B9202" t="str">
            <v>031-164-015</v>
          </cell>
          <cell r="C9202" t="str">
            <v>Tree Removal</v>
          </cell>
          <cell r="D9202" t="str">
            <v>Bruce Barr</v>
          </cell>
          <cell r="E9202">
            <v>2691</v>
          </cell>
          <cell r="G9202" t="str">
            <v>BERTHA</v>
          </cell>
          <cell r="H9202" t="str">
            <v>Approved</v>
          </cell>
        </row>
        <row r="9203">
          <cell r="A9203" t="str">
            <v>TREE2021-1112</v>
          </cell>
          <cell r="B9203" t="str">
            <v>090-181-050</v>
          </cell>
          <cell r="C9203" t="str">
            <v>Tree Removal</v>
          </cell>
          <cell r="D9203" t="str">
            <v>Bruce Barr</v>
          </cell>
          <cell r="E9203">
            <v>8841</v>
          </cell>
          <cell r="G9203" t="str">
            <v>BROOK</v>
          </cell>
          <cell r="H9203" t="str">
            <v>Approved</v>
          </cell>
        </row>
        <row r="9204">
          <cell r="A9204" t="str">
            <v>HIST2021-0938</v>
          </cell>
          <cell r="B9204" t="str">
            <v>122-127-01</v>
          </cell>
          <cell r="C9204" t="str">
            <v>Historical Determination</v>
          </cell>
          <cell r="D9204" t="str">
            <v>RGRAVES</v>
          </cell>
          <cell r="E9204">
            <v>551</v>
          </cell>
          <cell r="G9204" t="str">
            <v>PINION</v>
          </cell>
          <cell r="H9204" t="str">
            <v>Determination Issued</v>
          </cell>
        </row>
        <row r="9205">
          <cell r="A9205" t="str">
            <v>TREE2021-1105</v>
          </cell>
          <cell r="B9205" t="str">
            <v>1318-15-612-008</v>
          </cell>
          <cell r="C9205" t="str">
            <v>Tree Removal</v>
          </cell>
          <cell r="D9205" t="str">
            <v>Bruce Barr</v>
          </cell>
          <cell r="E9205">
            <v>261</v>
          </cell>
          <cell r="G9205" t="str">
            <v>MCFAUL</v>
          </cell>
          <cell r="H9205" t="str">
            <v>Approved</v>
          </cell>
        </row>
        <row r="9206">
          <cell r="A9206" t="str">
            <v>TREE2021-1103</v>
          </cell>
          <cell r="B9206" t="str">
            <v>023-541-007</v>
          </cell>
          <cell r="C9206" t="str">
            <v>Tree Removal</v>
          </cell>
          <cell r="D9206" t="str">
            <v>Bruce Barr</v>
          </cell>
          <cell r="E9206">
            <v>601</v>
          </cell>
          <cell r="G9206" t="str">
            <v>TAHOE ISLAND</v>
          </cell>
          <cell r="H9206" t="str">
            <v>Approved</v>
          </cell>
        </row>
        <row r="9207">
          <cell r="A9207" t="str">
            <v>TREE2021-1113</v>
          </cell>
          <cell r="B9207" t="str">
            <v>122-132-02</v>
          </cell>
          <cell r="C9207" t="str">
            <v>Tree Removal</v>
          </cell>
          <cell r="D9207" t="str">
            <v>Bruce Barr</v>
          </cell>
          <cell r="E9207">
            <v>571</v>
          </cell>
          <cell r="G9207" t="str">
            <v>DALE</v>
          </cell>
          <cell r="H9207" t="str">
            <v>Approved</v>
          </cell>
        </row>
        <row r="9208">
          <cell r="A9208" t="str">
            <v>TREE2021-1090</v>
          </cell>
          <cell r="B9208" t="str">
            <v>036-592-006</v>
          </cell>
          <cell r="C9208" t="str">
            <v>Tree Removal</v>
          </cell>
          <cell r="D9208" t="str">
            <v>Bruce Barr</v>
          </cell>
          <cell r="E9208">
            <v>3021</v>
          </cell>
          <cell r="G9208" t="str">
            <v>EGRET</v>
          </cell>
          <cell r="H9208" t="str">
            <v>Approved</v>
          </cell>
        </row>
        <row r="9209">
          <cell r="A9209" t="str">
            <v>TREE2021-1096</v>
          </cell>
          <cell r="B9209" t="str">
            <v>130-081-32</v>
          </cell>
          <cell r="C9209" t="str">
            <v>Tree Removal</v>
          </cell>
          <cell r="D9209" t="str">
            <v>Bruce Barr</v>
          </cell>
          <cell r="E9209">
            <v>1017</v>
          </cell>
          <cell r="G9209" t="str">
            <v>TOMAHAWK</v>
          </cell>
          <cell r="H9209" t="str">
            <v>Approved</v>
          </cell>
        </row>
        <row r="9210">
          <cell r="A9210" t="str">
            <v>CORR2021-0936</v>
          </cell>
          <cell r="B9210" t="str">
            <v>1418-34-401-014</v>
          </cell>
          <cell r="C9210" t="str">
            <v>Correspondence</v>
          </cell>
          <cell r="D9210" t="str">
            <v>NO FILE</v>
          </cell>
          <cell r="E9210">
            <v>0</v>
          </cell>
          <cell r="G9210" t="str">
            <v>NONE</v>
          </cell>
          <cell r="H9210" t="str">
            <v>Initiated</v>
          </cell>
        </row>
        <row r="9211">
          <cell r="A9211" t="str">
            <v>TREE2021-1097</v>
          </cell>
          <cell r="B9211" t="str">
            <v>029-095-15</v>
          </cell>
          <cell r="C9211" t="str">
            <v>Tree Removal</v>
          </cell>
          <cell r="D9211" t="str">
            <v>Bruce Barr</v>
          </cell>
          <cell r="E9211">
            <v>3949</v>
          </cell>
          <cell r="G9211" t="str">
            <v>CEDAR</v>
          </cell>
          <cell r="H9211" t="str">
            <v>Approved</v>
          </cell>
        </row>
        <row r="9212">
          <cell r="A9212" t="str">
            <v>QEXE2021-0937</v>
          </cell>
          <cell r="B9212" t="str">
            <v>094-200-051</v>
          </cell>
          <cell r="C9212" t="str">
            <v>Qualified Exempt</v>
          </cell>
          <cell r="D9212" t="str">
            <v>Alyson Borawski</v>
          </cell>
          <cell r="E9212">
            <v>401</v>
          </cell>
          <cell r="F9212" t="str">
            <v>W</v>
          </cell>
          <cell r="G9212" t="str">
            <v>LAKE</v>
          </cell>
          <cell r="H9212" t="str">
            <v>Approved</v>
          </cell>
        </row>
        <row r="9213">
          <cell r="A9213" t="str">
            <v>TREE2021-1092</v>
          </cell>
          <cell r="B9213" t="str">
            <v>035-272-021</v>
          </cell>
          <cell r="C9213" t="str">
            <v>Tree Removal</v>
          </cell>
          <cell r="D9213" t="str">
            <v>Bruce Barr</v>
          </cell>
          <cell r="E9213">
            <v>2687</v>
          </cell>
          <cell r="F9213" t="str">
            <v>S</v>
          </cell>
          <cell r="G9213" t="str">
            <v>UPPER TRUCKEE</v>
          </cell>
          <cell r="H9213" t="str">
            <v>Approved</v>
          </cell>
        </row>
        <row r="9214">
          <cell r="A9214" t="str">
            <v>ERSP2021-1098</v>
          </cell>
          <cell r="B9214" t="str">
            <v>530-101-00</v>
          </cell>
          <cell r="C9214" t="str">
            <v>Rec-Public Service</v>
          </cell>
          <cell r="D9214" t="str">
            <v>Alyson Borawski</v>
          </cell>
          <cell r="E9214">
            <v>101</v>
          </cell>
          <cell r="G9214" t="str">
            <v>General</v>
          </cell>
          <cell r="H9214" t="str">
            <v>Acknowledged</v>
          </cell>
        </row>
        <row r="9215">
          <cell r="A9215" t="str">
            <v>TREE2021-1093</v>
          </cell>
          <cell r="B9215" t="str">
            <v>033-422-24</v>
          </cell>
          <cell r="C9215" t="str">
            <v>Tree Removal</v>
          </cell>
          <cell r="D9215" t="str">
            <v>Bruce Barr</v>
          </cell>
          <cell r="E9215">
            <v>717</v>
          </cell>
          <cell r="G9215" t="str">
            <v>KIOWA</v>
          </cell>
          <cell r="H9215" t="str">
            <v>Approved</v>
          </cell>
        </row>
        <row r="9216">
          <cell r="A9216" t="str">
            <v>TREE2021-1095</v>
          </cell>
          <cell r="B9216" t="str">
            <v>094-175-001</v>
          </cell>
          <cell r="C9216" t="str">
            <v>Tree Removal</v>
          </cell>
          <cell r="D9216" t="str">
            <v>Bruce Barr</v>
          </cell>
          <cell r="E9216">
            <v>2800</v>
          </cell>
          <cell r="G9216" t="str">
            <v>LAKE TERRACE</v>
          </cell>
          <cell r="H9216" t="str">
            <v>Approved</v>
          </cell>
        </row>
        <row r="9217">
          <cell r="A9217" t="str">
            <v>TREE2022-0504</v>
          </cell>
          <cell r="B9217" t="str">
            <v>1418-34-601-007</v>
          </cell>
          <cell r="C9217" t="str">
            <v>Tree Removal</v>
          </cell>
          <cell r="D9217" t="str">
            <v>Bruce Barr</v>
          </cell>
          <cell r="E9217">
            <v>1285</v>
          </cell>
          <cell r="G9217" t="str">
            <v>HIDDEN WOODS</v>
          </cell>
          <cell r="H9217" t="str">
            <v>Approved</v>
          </cell>
        </row>
        <row r="9218">
          <cell r="A9218" t="str">
            <v>LCAP2021-0224</v>
          </cell>
          <cell r="B9218" t="str">
            <v>125-492-07</v>
          </cell>
          <cell r="C9218" t="str">
            <v>Site Assessment</v>
          </cell>
          <cell r="D9218" t="str">
            <v>Julie Roll</v>
          </cell>
          <cell r="E9218">
            <v>554</v>
          </cell>
          <cell r="G9218" t="str">
            <v>LANTERN</v>
          </cell>
          <cell r="H9218" t="str">
            <v>Results Issued</v>
          </cell>
        </row>
        <row r="9219">
          <cell r="A9219" t="str">
            <v>BMPR2021-0011</v>
          </cell>
          <cell r="B9219" t="str">
            <v>025-421-010</v>
          </cell>
          <cell r="C9219" t="str">
            <v>BMP Small Retrofit Plan</v>
          </cell>
          <cell r="D9219" t="str">
            <v>STRAIMAN</v>
          </cell>
          <cell r="E9219">
            <v>1818</v>
          </cell>
          <cell r="G9219" t="str">
            <v>JACK BELL</v>
          </cell>
          <cell r="H9219" t="str">
            <v>Project Completed</v>
          </cell>
        </row>
        <row r="9220">
          <cell r="A9220" t="str">
            <v>TREE2021-1091</v>
          </cell>
          <cell r="B9220" t="str">
            <v>023-686-002</v>
          </cell>
          <cell r="C9220" t="str">
            <v>Tree Removal</v>
          </cell>
          <cell r="D9220" t="str">
            <v>Bruce Barr</v>
          </cell>
          <cell r="E9220">
            <v>2237</v>
          </cell>
          <cell r="G9220" t="str">
            <v>WASHINGTON</v>
          </cell>
          <cell r="H9220" t="str">
            <v>Approved</v>
          </cell>
        </row>
        <row r="9221">
          <cell r="A9221" t="str">
            <v>MOUA2023-0188</v>
          </cell>
          <cell r="B9221" t="str">
            <v>026-261-006</v>
          </cell>
          <cell r="C9221" t="str">
            <v>MOU Application</v>
          </cell>
          <cell r="D9221" t="str">
            <v>MOU</v>
          </cell>
          <cell r="E9221">
            <v>974</v>
          </cell>
          <cell r="G9221" t="str">
            <v>CAVE ROCK</v>
          </cell>
          <cell r="H9221" t="str">
            <v>Project Completed</v>
          </cell>
        </row>
        <row r="9222">
          <cell r="A9222" t="str">
            <v>TREE2021-1094</v>
          </cell>
          <cell r="B9222" t="str">
            <v>084-060-002</v>
          </cell>
          <cell r="C9222" t="str">
            <v>Tree Removal</v>
          </cell>
          <cell r="D9222" t="str">
            <v>Bruce Barr</v>
          </cell>
          <cell r="E9222">
            <v>635</v>
          </cell>
          <cell r="G9222" t="str">
            <v>WARD</v>
          </cell>
          <cell r="H9222" t="str">
            <v>Approved</v>
          </cell>
        </row>
        <row r="9223">
          <cell r="A9223" t="str">
            <v>HIST2021-0935</v>
          </cell>
          <cell r="B9223" t="str">
            <v>032-251-013</v>
          </cell>
          <cell r="C9223" t="str">
            <v>Historical Determination</v>
          </cell>
          <cell r="D9223" t="str">
            <v>RGRAVES</v>
          </cell>
          <cell r="E9223">
            <v>1247</v>
          </cell>
          <cell r="G9223" t="str">
            <v>TATA</v>
          </cell>
          <cell r="H9223" t="str">
            <v>Determination Issued</v>
          </cell>
        </row>
        <row r="9224">
          <cell r="A9224" t="str">
            <v>QEXE2021-0931</v>
          </cell>
          <cell r="B9224" t="str">
            <v>015-331-025</v>
          </cell>
          <cell r="C9224" t="str">
            <v>Qualified Exempt</v>
          </cell>
          <cell r="D9224" t="str">
            <v>Alyson Borawski</v>
          </cell>
          <cell r="E9224">
            <v>7050</v>
          </cell>
          <cell r="G9224" t="str">
            <v>STATE HWY 89</v>
          </cell>
          <cell r="H9224" t="str">
            <v>Approved</v>
          </cell>
        </row>
        <row r="9225">
          <cell r="A9225" t="str">
            <v>LCAP2021-0222</v>
          </cell>
          <cell r="B9225" t="str">
            <v>1319-19-310-018</v>
          </cell>
          <cell r="C9225" t="str">
            <v>Site Assessment</v>
          </cell>
          <cell r="D9225" t="str">
            <v>Julie Roll</v>
          </cell>
          <cell r="E9225">
            <v>657</v>
          </cell>
          <cell r="G9225" t="str">
            <v>JEFF</v>
          </cell>
          <cell r="H9225" t="str">
            <v>Results Issued</v>
          </cell>
        </row>
        <row r="9226">
          <cell r="A9226" t="str">
            <v>LLAD2021-0933</v>
          </cell>
          <cell r="B9226" t="str">
            <v>123-053-06</v>
          </cell>
          <cell r="C9226" t="str">
            <v>Lot Line Adjustment</v>
          </cell>
          <cell r="D9226" t="str">
            <v>Paul Nielsen</v>
          </cell>
          <cell r="E9226">
            <v>0</v>
          </cell>
          <cell r="G9226" t="str">
            <v>LAKE VIEW</v>
          </cell>
          <cell r="H9226" t="str">
            <v>Acknowledged</v>
          </cell>
        </row>
        <row r="9227">
          <cell r="A9227" t="str">
            <v>TREE2021-1089</v>
          </cell>
          <cell r="B9227" t="str">
            <v>123-138-11</v>
          </cell>
          <cell r="C9227" t="str">
            <v>Tree Removal</v>
          </cell>
          <cell r="D9227" t="str">
            <v>Bruce Barr</v>
          </cell>
          <cell r="E9227">
            <v>520</v>
          </cell>
          <cell r="G9227" t="str">
            <v>PAHUTE</v>
          </cell>
          <cell r="H9227" t="str">
            <v>Denied</v>
          </cell>
        </row>
        <row r="9228">
          <cell r="A9228" t="str">
            <v>LCAP2021-0223</v>
          </cell>
          <cell r="B9228" t="str">
            <v>117-130-035</v>
          </cell>
          <cell r="C9228" t="str">
            <v>Site Assessment</v>
          </cell>
          <cell r="D9228" t="str">
            <v>Julie Roll</v>
          </cell>
          <cell r="E9228">
            <v>7432</v>
          </cell>
          <cell r="F9228" t="str">
            <v>N</v>
          </cell>
          <cell r="G9228" t="str">
            <v>LAKE</v>
          </cell>
          <cell r="H9228" t="str">
            <v>Results Issued</v>
          </cell>
        </row>
        <row r="9229">
          <cell r="A9229" t="str">
            <v>TREE2021-1088</v>
          </cell>
          <cell r="B9229" t="str">
            <v>025-541-022</v>
          </cell>
          <cell r="C9229" t="str">
            <v>Tree Removal</v>
          </cell>
          <cell r="D9229" t="str">
            <v>Bruce Barr</v>
          </cell>
          <cell r="E9229">
            <v>3477</v>
          </cell>
          <cell r="G9229" t="str">
            <v>APRIL</v>
          </cell>
          <cell r="H9229" t="str">
            <v>Approved</v>
          </cell>
        </row>
        <row r="9230">
          <cell r="A9230" t="str">
            <v>ALLC2021-0934</v>
          </cell>
          <cell r="B9230" t="str">
            <v>034-583-001</v>
          </cell>
          <cell r="C9230" t="str">
            <v>Allocation Assignment</v>
          </cell>
          <cell r="D9230" t="str">
            <v>BMCKILLOP</v>
          </cell>
          <cell r="E9230">
            <v>1680</v>
          </cell>
          <cell r="G9230" t="str">
            <v>THUNDERBIRD</v>
          </cell>
          <cell r="H9230" t="str">
            <v>Project Completed</v>
          </cell>
        </row>
        <row r="9231">
          <cell r="A9231" t="str">
            <v>MFEE2021-0932</v>
          </cell>
          <cell r="B9231" t="str">
            <v>098-210-013</v>
          </cell>
          <cell r="C9231" t="str">
            <v>Mooring Fee</v>
          </cell>
          <cell r="E9231">
            <v>200</v>
          </cell>
          <cell r="G9231" t="str">
            <v>PINE</v>
          </cell>
          <cell r="H9231" t="str">
            <v>Paid</v>
          </cell>
        </row>
        <row r="9232">
          <cell r="A9232" t="str">
            <v>TREE2021-1086</v>
          </cell>
          <cell r="B9232" t="str">
            <v>085-310-002</v>
          </cell>
          <cell r="C9232" t="str">
            <v>Tree Removal</v>
          </cell>
          <cell r="D9232" t="str">
            <v>Bruce Barr</v>
          </cell>
          <cell r="E9232">
            <v>3147</v>
          </cell>
          <cell r="F9232" t="str">
            <v>W</v>
          </cell>
          <cell r="G9232" t="str">
            <v>LAKE</v>
          </cell>
          <cell r="H9232" t="str">
            <v>Approved</v>
          </cell>
        </row>
        <row r="9233">
          <cell r="A9233" t="str">
            <v>TREE2021-1087</v>
          </cell>
          <cell r="B9233" t="str">
            <v>085-280-044</v>
          </cell>
          <cell r="C9233" t="str">
            <v>Tree Removal</v>
          </cell>
          <cell r="D9233" t="str">
            <v>Bruce Barr</v>
          </cell>
          <cell r="E9233">
            <v>3125</v>
          </cell>
          <cell r="F9233" t="str">
            <v>W</v>
          </cell>
          <cell r="G9233" t="str">
            <v>LAKE</v>
          </cell>
          <cell r="H9233" t="str">
            <v>Approved</v>
          </cell>
        </row>
        <row r="9234">
          <cell r="A9234" t="str">
            <v>TREE2021-1085</v>
          </cell>
          <cell r="B9234" t="str">
            <v>083-410-023</v>
          </cell>
          <cell r="C9234" t="str">
            <v>Tree Removal</v>
          </cell>
          <cell r="D9234" t="str">
            <v>Bruce Barr</v>
          </cell>
          <cell r="E9234">
            <v>4003</v>
          </cell>
          <cell r="G9234" t="str">
            <v>COURCHEVEL</v>
          </cell>
          <cell r="H9234" t="str">
            <v>Approved</v>
          </cell>
        </row>
        <row r="9235">
          <cell r="A9235" t="str">
            <v>TREE2021-1084</v>
          </cell>
          <cell r="B9235" t="str">
            <v>083-350-038</v>
          </cell>
          <cell r="C9235" t="str">
            <v>Tree Removal</v>
          </cell>
          <cell r="D9235" t="str">
            <v>Bruce Barr</v>
          </cell>
          <cell r="E9235">
            <v>398</v>
          </cell>
          <cell r="G9235" t="str">
            <v>TAHOE WOODS</v>
          </cell>
          <cell r="H9235" t="str">
            <v>Approved</v>
          </cell>
        </row>
        <row r="9236">
          <cell r="A9236" t="str">
            <v>LCAP2021-0220</v>
          </cell>
          <cell r="B9236" t="str">
            <v>026-026-001</v>
          </cell>
          <cell r="C9236" t="str">
            <v>Site Assessment</v>
          </cell>
          <cell r="D9236" t="str">
            <v>Julie Roll</v>
          </cell>
          <cell r="E9236">
            <v>3160</v>
          </cell>
          <cell r="G9236" t="str">
            <v>BERKELEY</v>
          </cell>
          <cell r="H9236" t="str">
            <v>Results Issued</v>
          </cell>
        </row>
        <row r="9237">
          <cell r="A9237" t="str">
            <v>LCAP2021-0218</v>
          </cell>
          <cell r="B9237" t="str">
            <v>023-241-022</v>
          </cell>
          <cell r="C9237" t="str">
            <v>Land Capability Verification</v>
          </cell>
          <cell r="D9237" t="str">
            <v>Julie Roll</v>
          </cell>
          <cell r="E9237">
            <v>2130</v>
          </cell>
          <cell r="G9237" t="str">
            <v>LAKE TAHOE</v>
          </cell>
          <cell r="H9237" t="str">
            <v>Results Issued</v>
          </cell>
        </row>
        <row r="9238">
          <cell r="A9238" t="str">
            <v>TREE2021-1077</v>
          </cell>
          <cell r="B9238" t="str">
            <v>016-242-009</v>
          </cell>
          <cell r="C9238" t="str">
            <v>Tree Removal</v>
          </cell>
          <cell r="D9238" t="str">
            <v>Bruce Barr</v>
          </cell>
          <cell r="E9238">
            <v>8904</v>
          </cell>
          <cell r="G9238" t="str">
            <v>RUBICON</v>
          </cell>
          <cell r="H9238" t="str">
            <v>Approved</v>
          </cell>
        </row>
        <row r="9239">
          <cell r="A9239" t="str">
            <v>ERSP2021-1082</v>
          </cell>
          <cell r="B9239" t="str">
            <v>027-072-032</v>
          </cell>
          <cell r="C9239" t="str">
            <v>Residential Dwelling</v>
          </cell>
          <cell r="D9239" t="str">
            <v>Theresa Avance</v>
          </cell>
          <cell r="E9239">
            <v>3708</v>
          </cell>
          <cell r="G9239" t="str">
            <v>LAKE TAHOE</v>
          </cell>
          <cell r="H9239" t="str">
            <v>Withdrawn</v>
          </cell>
        </row>
        <row r="9240">
          <cell r="A9240" t="str">
            <v>VBOU2021-0928</v>
          </cell>
          <cell r="B9240" t="str">
            <v>023-241-022</v>
          </cell>
          <cell r="C9240" t="str">
            <v>Verification and Banking of Uses</v>
          </cell>
          <cell r="D9240" t="str">
            <v>Julie Roll</v>
          </cell>
          <cell r="E9240">
            <v>2130</v>
          </cell>
          <cell r="G9240" t="str">
            <v>LAKE TAHOE</v>
          </cell>
          <cell r="H9240" t="str">
            <v>Results Issued</v>
          </cell>
        </row>
        <row r="9241">
          <cell r="A9241" t="str">
            <v>TREE2021-1080</v>
          </cell>
          <cell r="B9241" t="str">
            <v>117-140-008</v>
          </cell>
          <cell r="C9241" t="str">
            <v>Tree Removal</v>
          </cell>
          <cell r="D9241" t="str">
            <v>Bruce Barr</v>
          </cell>
          <cell r="E9241">
            <v>7630</v>
          </cell>
          <cell r="F9241" t="str">
            <v>N</v>
          </cell>
          <cell r="G9241" t="str">
            <v>LAKE</v>
          </cell>
          <cell r="H9241" t="str">
            <v>Approved</v>
          </cell>
        </row>
        <row r="9242">
          <cell r="A9242" t="str">
            <v>ERSP2021-1079</v>
          </cell>
          <cell r="B9242" t="str">
            <v>115-070-002</v>
          </cell>
          <cell r="C9242" t="str">
            <v>Residential Dwelling</v>
          </cell>
          <cell r="D9242" t="str">
            <v>Brandy Mcmahon</v>
          </cell>
          <cell r="E9242">
            <v>4760</v>
          </cell>
          <cell r="F9242" t="str">
            <v>N</v>
          </cell>
          <cell r="G9242" t="str">
            <v>LAKE</v>
          </cell>
          <cell r="H9242" t="str">
            <v>Withdrawn</v>
          </cell>
        </row>
        <row r="9243">
          <cell r="A9243" t="str">
            <v>TREE2021-1081</v>
          </cell>
          <cell r="B9243" t="str">
            <v>112-280-030</v>
          </cell>
          <cell r="C9243" t="str">
            <v>Tree Removal</v>
          </cell>
          <cell r="D9243" t="str">
            <v>Bruce Barr</v>
          </cell>
          <cell r="E9243">
            <v>1292</v>
          </cell>
          <cell r="G9243" t="str">
            <v>KINGS</v>
          </cell>
          <cell r="H9243" t="str">
            <v>Approved</v>
          </cell>
        </row>
        <row r="9244">
          <cell r="A9244" t="str">
            <v>ERSP2021-1076</v>
          </cell>
          <cell r="B9244" t="str">
            <v>097-140-003</v>
          </cell>
          <cell r="C9244" t="str">
            <v>Residential Dwelling</v>
          </cell>
          <cell r="D9244" t="str">
            <v>Paul Nielsen</v>
          </cell>
          <cell r="E9244">
            <v>0</v>
          </cell>
          <cell r="G9244" t="str">
            <v>NONE</v>
          </cell>
          <cell r="H9244" t="str">
            <v>Acknowledged</v>
          </cell>
        </row>
        <row r="9245">
          <cell r="A9245" t="str">
            <v>SUBD2021-0929</v>
          </cell>
          <cell r="B9245" t="str">
            <v>027-072-032</v>
          </cell>
          <cell r="C9245" t="str">
            <v>Subdivision</v>
          </cell>
          <cell r="D9245" t="str">
            <v>Theresa Avance</v>
          </cell>
          <cell r="E9245">
            <v>3708</v>
          </cell>
          <cell r="G9245" t="str">
            <v>LAKE TAHOE</v>
          </cell>
          <cell r="H9245" t="str">
            <v>Conditional Permit</v>
          </cell>
        </row>
        <row r="9246">
          <cell r="A9246" t="str">
            <v>ERSP2021-1083</v>
          </cell>
          <cell r="B9246" t="str">
            <v>126-244-02</v>
          </cell>
          <cell r="C9246" t="str">
            <v>Grading Project</v>
          </cell>
          <cell r="D9246" t="str">
            <v>Bridget Cornell</v>
          </cell>
          <cell r="E9246">
            <v>969</v>
          </cell>
          <cell r="G9246" t="str">
            <v>FAIRVIEW</v>
          </cell>
          <cell r="H9246" t="str">
            <v>Conditional Permit</v>
          </cell>
        </row>
        <row r="9247">
          <cell r="A9247" t="str">
            <v>LCAP2021-0219</v>
          </cell>
          <cell r="B9247" t="str">
            <v>097-122-031</v>
          </cell>
          <cell r="C9247" t="str">
            <v>IPES</v>
          </cell>
          <cell r="D9247" t="str">
            <v>CONSULTANT</v>
          </cell>
          <cell r="E9247">
            <v>5010</v>
          </cell>
          <cell r="F9247" t="str">
            <v>W</v>
          </cell>
          <cell r="G9247" t="str">
            <v>LAKE</v>
          </cell>
          <cell r="H9247" t="str">
            <v>Results Issued</v>
          </cell>
        </row>
        <row r="9248">
          <cell r="A9248" t="str">
            <v>ERSP2021-1078</v>
          </cell>
          <cell r="B9248" t="str">
            <v>1318-25-111-011</v>
          </cell>
          <cell r="C9248" t="str">
            <v>Residential Dwelling</v>
          </cell>
          <cell r="D9248" t="str">
            <v>Theresa Avance</v>
          </cell>
          <cell r="E9248">
            <v>434</v>
          </cell>
          <cell r="G9248" t="str">
            <v>PANORAMA</v>
          </cell>
          <cell r="H9248" t="str">
            <v>Acknowledged</v>
          </cell>
        </row>
        <row r="9249">
          <cell r="A9249" t="str">
            <v>LCAP2021-0217</v>
          </cell>
          <cell r="B9249" t="str">
            <v>116-080-005</v>
          </cell>
          <cell r="C9249" t="str">
            <v>Site Assessment</v>
          </cell>
          <cell r="D9249" t="str">
            <v>Julie Roll</v>
          </cell>
          <cell r="E9249">
            <v>5744</v>
          </cell>
          <cell r="F9249" t="str">
            <v>N</v>
          </cell>
          <cell r="G9249" t="str">
            <v>LAKE</v>
          </cell>
          <cell r="H9249" t="str">
            <v>Results Issued</v>
          </cell>
        </row>
        <row r="9250">
          <cell r="A9250" t="str">
            <v>QEXE2021-0930</v>
          </cell>
          <cell r="B9250" t="str">
            <v>130-211-41</v>
          </cell>
          <cell r="C9250" t="str">
            <v>Qualified Exempt</v>
          </cell>
          <cell r="D9250" t="str">
            <v>Alyson Borawski</v>
          </cell>
          <cell r="E9250">
            <v>119</v>
          </cell>
          <cell r="G9250" t="str">
            <v>MAYHEW</v>
          </cell>
          <cell r="H9250" t="str">
            <v>Approved</v>
          </cell>
        </row>
        <row r="9251">
          <cell r="A9251" t="str">
            <v>LLAD2021-0926</v>
          </cell>
          <cell r="B9251" t="str">
            <v>117-071-015</v>
          </cell>
          <cell r="C9251" t="str">
            <v>Lot Line Adjustment</v>
          </cell>
          <cell r="D9251" t="str">
            <v>Julie Roll</v>
          </cell>
          <cell r="E9251">
            <v>6731</v>
          </cell>
          <cell r="F9251" t="str">
            <v>N</v>
          </cell>
          <cell r="G9251" t="str">
            <v>LAKE</v>
          </cell>
          <cell r="H9251" t="str">
            <v>Conditional Permit</v>
          </cell>
        </row>
        <row r="9252">
          <cell r="A9252" t="str">
            <v>MOOR2021-1075</v>
          </cell>
          <cell r="B9252" t="str">
            <v>1418-34-210-019</v>
          </cell>
          <cell r="C9252" t="str">
            <v>Mooring Buoys</v>
          </cell>
          <cell r="D9252" t="str">
            <v>Matt Miller</v>
          </cell>
          <cell r="E9252">
            <v>1264</v>
          </cell>
          <cell r="G9252" t="str">
            <v>TAMARACK</v>
          </cell>
          <cell r="H9252" t="str">
            <v>Acknowledged</v>
          </cell>
        </row>
        <row r="9253">
          <cell r="A9253" t="str">
            <v>LCAP2021-0215</v>
          </cell>
          <cell r="B9253" t="str">
            <v>027-241-030</v>
          </cell>
          <cell r="C9253" t="str">
            <v>IPES</v>
          </cell>
          <cell r="D9253" t="str">
            <v>CONSULTANT</v>
          </cell>
          <cell r="E9253">
            <v>1101</v>
          </cell>
          <cell r="G9253" t="str">
            <v>JOHNSON</v>
          </cell>
          <cell r="H9253" t="str">
            <v>Results Issued</v>
          </cell>
        </row>
        <row r="9254">
          <cell r="A9254" t="str">
            <v>LCAP2021-0214</v>
          </cell>
          <cell r="B9254" t="str">
            <v>131-225-12</v>
          </cell>
          <cell r="C9254" t="str">
            <v>Land Capability Challenge</v>
          </cell>
          <cell r="D9254" t="str">
            <v>Contractor</v>
          </cell>
          <cell r="E9254">
            <v>517</v>
          </cell>
          <cell r="G9254" t="str">
            <v>DRIVER</v>
          </cell>
          <cell r="H9254" t="str">
            <v>Results Issued</v>
          </cell>
        </row>
        <row r="9255">
          <cell r="A9255" t="str">
            <v>VBOC2021-0927</v>
          </cell>
          <cell r="B9255" t="str">
            <v>032-191-014</v>
          </cell>
          <cell r="C9255" t="str">
            <v>Verification and Banking of Coverage</v>
          </cell>
          <cell r="D9255" t="str">
            <v>Julie Roll</v>
          </cell>
          <cell r="E9255">
            <v>2033</v>
          </cell>
          <cell r="G9255" t="str">
            <v>C</v>
          </cell>
          <cell r="H9255" t="str">
            <v>Results Issued</v>
          </cell>
        </row>
        <row r="9256">
          <cell r="A9256" t="str">
            <v>TREE2021-1074</v>
          </cell>
          <cell r="B9256" t="str">
            <v>031-221-008</v>
          </cell>
          <cell r="C9256" t="str">
            <v>Tree Removal</v>
          </cell>
          <cell r="D9256" t="str">
            <v>Bruce Barr</v>
          </cell>
          <cell r="E9256">
            <v>1219</v>
          </cell>
          <cell r="G9256" t="str">
            <v>SIERRA</v>
          </cell>
          <cell r="H9256" t="str">
            <v>Approved</v>
          </cell>
        </row>
        <row r="9257">
          <cell r="A9257" t="str">
            <v>TREE2022-0232</v>
          </cell>
          <cell r="B9257" t="str">
            <v>116-070-023</v>
          </cell>
          <cell r="C9257" t="str">
            <v>Tree Removal</v>
          </cell>
          <cell r="D9257" t="str">
            <v>Bruce Barr</v>
          </cell>
          <cell r="E9257">
            <v>5833</v>
          </cell>
          <cell r="G9257" t="str">
            <v>VICTORIA</v>
          </cell>
          <cell r="H9257" t="str">
            <v>Approved</v>
          </cell>
        </row>
        <row r="9258">
          <cell r="A9258" t="str">
            <v>QEXE2021-0925</v>
          </cell>
          <cell r="B9258" t="str">
            <v>029-601-001</v>
          </cell>
          <cell r="C9258" t="str">
            <v>Qualified Exempt</v>
          </cell>
          <cell r="D9258" t="str">
            <v>Alyson Borawski</v>
          </cell>
          <cell r="E9258">
            <v>4041</v>
          </cell>
          <cell r="G9258" t="str">
            <v>Lakeshore</v>
          </cell>
          <cell r="H9258" t="str">
            <v>Approved</v>
          </cell>
        </row>
        <row r="9259">
          <cell r="A9259" t="str">
            <v>LCAP2021-0211</v>
          </cell>
          <cell r="B9259" t="str">
            <v>032-191-014</v>
          </cell>
          <cell r="C9259" t="str">
            <v>Land Capability Verification</v>
          </cell>
          <cell r="D9259" t="str">
            <v>Julie Roll</v>
          </cell>
          <cell r="E9259">
            <v>2033</v>
          </cell>
          <cell r="G9259" t="str">
            <v>C</v>
          </cell>
          <cell r="H9259" t="str">
            <v>Results Issued</v>
          </cell>
        </row>
        <row r="9260">
          <cell r="A9260" t="str">
            <v>LCAP2021-0212</v>
          </cell>
          <cell r="B9260" t="str">
            <v>122-135-03</v>
          </cell>
          <cell r="C9260" t="str">
            <v>Site Assessment</v>
          </cell>
          <cell r="D9260" t="str">
            <v>Bridget Cornell</v>
          </cell>
          <cell r="E9260">
            <v>525</v>
          </cell>
          <cell r="G9260" t="str">
            <v>SPENCER</v>
          </cell>
          <cell r="H9260" t="str">
            <v>Results Issued</v>
          </cell>
        </row>
        <row r="9261">
          <cell r="A9261" t="str">
            <v>TREE2021-1065</v>
          </cell>
          <cell r="B9261" t="str">
            <v>116-100-045</v>
          </cell>
          <cell r="C9261" t="str">
            <v>Tree Removal</v>
          </cell>
          <cell r="D9261" t="str">
            <v>Bruce Barr</v>
          </cell>
          <cell r="E9261">
            <v>5673</v>
          </cell>
          <cell r="G9261" t="str">
            <v>UPLANDS</v>
          </cell>
          <cell r="H9261" t="str">
            <v>Approved</v>
          </cell>
        </row>
        <row r="9262">
          <cell r="A9262" t="str">
            <v>LCAP2021-0209</v>
          </cell>
          <cell r="B9262" t="str">
            <v>131-212-06</v>
          </cell>
          <cell r="C9262" t="str">
            <v>Soils Hydrology</v>
          </cell>
          <cell r="D9262" t="str">
            <v>Julie Roll</v>
          </cell>
          <cell r="E9262">
            <v>567</v>
          </cell>
          <cell r="G9262" t="str">
            <v>ALPINE VIEW</v>
          </cell>
          <cell r="H9262" t="str">
            <v>Results Issued</v>
          </cell>
        </row>
        <row r="9263">
          <cell r="A9263" t="str">
            <v>LCAP2021-0210</v>
          </cell>
          <cell r="B9263" t="str">
            <v>016-381-009</v>
          </cell>
          <cell r="C9263" t="str">
            <v>Site Assessment</v>
          </cell>
          <cell r="D9263" t="str">
            <v>INTAKE INTAKE</v>
          </cell>
          <cell r="E9263">
            <v>9065</v>
          </cell>
          <cell r="G9263" t="str">
            <v>SCENIC</v>
          </cell>
          <cell r="H9263" t="str">
            <v>Withdrawn</v>
          </cell>
        </row>
        <row r="9264">
          <cell r="A9264" t="str">
            <v>TREE2021-1064</v>
          </cell>
          <cell r="B9264" t="str">
            <v>116-210-079</v>
          </cell>
          <cell r="C9264" t="str">
            <v>Tree Removal</v>
          </cell>
          <cell r="D9264" t="str">
            <v>Bruce Barr</v>
          </cell>
          <cell r="E9264">
            <v>5595</v>
          </cell>
          <cell r="G9264" t="str">
            <v>SAHARA</v>
          </cell>
          <cell r="H9264" t="str">
            <v>Approved</v>
          </cell>
        </row>
        <row r="9265">
          <cell r="A9265" t="str">
            <v>TREE2022-0229</v>
          </cell>
          <cell r="B9265" t="str">
            <v>084-083-007</v>
          </cell>
          <cell r="C9265" t="str">
            <v>Tree Removal</v>
          </cell>
          <cell r="D9265" t="str">
            <v>Bruce Barr</v>
          </cell>
          <cell r="E9265">
            <v>2695</v>
          </cell>
          <cell r="G9265" t="str">
            <v>SHADY</v>
          </cell>
          <cell r="H9265" t="str">
            <v>Approved</v>
          </cell>
        </row>
        <row r="9266">
          <cell r="A9266" t="str">
            <v>HIST2021-0918</v>
          </cell>
          <cell r="B9266" t="str">
            <v>083-201-001</v>
          </cell>
          <cell r="C9266" t="str">
            <v>Historical Determination</v>
          </cell>
          <cell r="D9266" t="str">
            <v>RGRAVES</v>
          </cell>
          <cell r="E9266">
            <v>1235</v>
          </cell>
          <cell r="G9266" t="str">
            <v>SEQUOIA</v>
          </cell>
          <cell r="H9266" t="str">
            <v>Determination Issued</v>
          </cell>
        </row>
        <row r="9267">
          <cell r="A9267" t="str">
            <v>TREE2022-0999</v>
          </cell>
          <cell r="B9267" t="str">
            <v>125-152-02</v>
          </cell>
          <cell r="C9267" t="str">
            <v>Tree Removal</v>
          </cell>
          <cell r="D9267" t="str">
            <v>Bruce Barr</v>
          </cell>
          <cell r="E9267">
            <v>896</v>
          </cell>
          <cell r="G9267" t="str">
            <v>TYNER</v>
          </cell>
          <cell r="H9267" t="str">
            <v>Approved</v>
          </cell>
        </row>
        <row r="9268">
          <cell r="A9268" t="str">
            <v>TREE2021-1066</v>
          </cell>
          <cell r="B9268" t="str">
            <v>026-037-016</v>
          </cell>
          <cell r="C9268" t="str">
            <v>Tree Removal</v>
          </cell>
          <cell r="D9268" t="str">
            <v>Bruce Barr</v>
          </cell>
          <cell r="E9268">
            <v>797</v>
          </cell>
          <cell r="G9268" t="str">
            <v>SAN JOSE</v>
          </cell>
          <cell r="H9268" t="str">
            <v>Approved</v>
          </cell>
        </row>
        <row r="9269">
          <cell r="A9269" t="str">
            <v>TREE2021-1072</v>
          </cell>
          <cell r="B9269" t="str">
            <v>083-320-021</v>
          </cell>
          <cell r="C9269" t="str">
            <v>Tree Removal</v>
          </cell>
          <cell r="D9269" t="str">
            <v>Bruce Barr</v>
          </cell>
          <cell r="E9269">
            <v>1122</v>
          </cell>
          <cell r="G9269" t="str">
            <v>CLEARVIEW</v>
          </cell>
          <cell r="H9269" t="str">
            <v>Approved</v>
          </cell>
        </row>
        <row r="9270">
          <cell r="A9270" t="str">
            <v>TREE2022-0230</v>
          </cell>
          <cell r="B9270" t="str">
            <v>015-312-036</v>
          </cell>
          <cell r="C9270" t="str">
            <v>Tree Removal</v>
          </cell>
          <cell r="D9270" t="str">
            <v>Bruce Barr</v>
          </cell>
          <cell r="E9270">
            <v>7287</v>
          </cell>
          <cell r="G9270" t="str">
            <v>FIFTH</v>
          </cell>
          <cell r="H9270" t="str">
            <v>Approved</v>
          </cell>
        </row>
        <row r="9271">
          <cell r="A9271" t="str">
            <v>TREE2021-1067</v>
          </cell>
          <cell r="B9271" t="str">
            <v>116-210-021</v>
          </cell>
          <cell r="C9271" t="str">
            <v>Tree Removal</v>
          </cell>
          <cell r="D9271" t="str">
            <v>Bruce Barr</v>
          </cell>
          <cell r="E9271">
            <v>5773</v>
          </cell>
          <cell r="G9271" t="str">
            <v>ZIMBA</v>
          </cell>
          <cell r="H9271" t="str">
            <v>Approved</v>
          </cell>
        </row>
        <row r="9272">
          <cell r="A9272" t="str">
            <v>TREE2022-0958</v>
          </cell>
          <cell r="B9272" t="str">
            <v>130-360-17</v>
          </cell>
          <cell r="C9272" t="str">
            <v>Tree Removal</v>
          </cell>
          <cell r="D9272" t="str">
            <v>Bruce Barr</v>
          </cell>
          <cell r="E9272">
            <v>5000</v>
          </cell>
          <cell r="G9272" t="str">
            <v>STATE ROUTE 28</v>
          </cell>
          <cell r="H9272" t="str">
            <v>Approved</v>
          </cell>
        </row>
        <row r="9273">
          <cell r="A9273" t="str">
            <v>ADMIN2021-0021</v>
          </cell>
          <cell r="B9273" t="str">
            <v>500-000-00</v>
          </cell>
          <cell r="C9273" t="str">
            <v>FOIA - Subpoena</v>
          </cell>
          <cell r="D9273" t="str">
            <v>Katherine Huston</v>
          </cell>
          <cell r="E9273">
            <v>0</v>
          </cell>
          <cell r="G9273" t="str">
            <v>NONE</v>
          </cell>
          <cell r="H9273" t="str">
            <v>Received</v>
          </cell>
        </row>
        <row r="9274">
          <cell r="A9274" t="str">
            <v>ERSP2021-1073</v>
          </cell>
          <cell r="B9274" t="str">
            <v>125-154-02</v>
          </cell>
          <cell r="C9274" t="str">
            <v>Residential Dwelling</v>
          </cell>
          <cell r="D9274" t="str">
            <v>Paul Nielsen</v>
          </cell>
          <cell r="E9274">
            <v>838</v>
          </cell>
          <cell r="G9274" t="str">
            <v>TYNER</v>
          </cell>
          <cell r="H9274" t="str">
            <v>Acknowledged</v>
          </cell>
        </row>
        <row r="9275">
          <cell r="A9275" t="str">
            <v>TREE2021-1056</v>
          </cell>
          <cell r="B9275" t="str">
            <v>098-191-012</v>
          </cell>
          <cell r="C9275" t="str">
            <v>Tree Removal</v>
          </cell>
          <cell r="D9275" t="str">
            <v>Bruce Barr</v>
          </cell>
          <cell r="E9275">
            <v>56</v>
          </cell>
          <cell r="G9275" t="str">
            <v>MOANA</v>
          </cell>
          <cell r="H9275" t="str">
            <v>Approved</v>
          </cell>
        </row>
        <row r="9276">
          <cell r="A9276" t="str">
            <v>TREE2021-1054</v>
          </cell>
          <cell r="B9276" t="str">
            <v>124-032-24</v>
          </cell>
          <cell r="C9276" t="str">
            <v>Tree Removal</v>
          </cell>
          <cell r="D9276" t="str">
            <v>Bruce Barr</v>
          </cell>
          <cell r="E9276">
            <v>694</v>
          </cell>
          <cell r="G9276" t="str">
            <v>GARY</v>
          </cell>
          <cell r="H9276" t="str">
            <v>Approved</v>
          </cell>
        </row>
        <row r="9277">
          <cell r="A9277" t="str">
            <v>TREE2021-1058</v>
          </cell>
          <cell r="B9277" t="str">
            <v>016-221-04</v>
          </cell>
          <cell r="C9277" t="str">
            <v>Tree Removal</v>
          </cell>
          <cell r="D9277" t="str">
            <v>Bruce Barr</v>
          </cell>
          <cell r="E9277">
            <v>8807</v>
          </cell>
          <cell r="G9277" t="str">
            <v>RUBICON</v>
          </cell>
          <cell r="H9277" t="str">
            <v>Approved</v>
          </cell>
        </row>
        <row r="9278">
          <cell r="A9278" t="str">
            <v>EIPC2021-0010</v>
          </cell>
          <cell r="B9278" t="str">
            <v>023-381-003</v>
          </cell>
          <cell r="C9278" t="str">
            <v>EIP Construction</v>
          </cell>
          <cell r="D9278" t="str">
            <v>Shannon Friedman</v>
          </cell>
          <cell r="E9278">
            <v>2076</v>
          </cell>
          <cell r="G9278" t="str">
            <v>HELEN</v>
          </cell>
          <cell r="H9278" t="str">
            <v>Acknowledged</v>
          </cell>
        </row>
        <row r="9279">
          <cell r="A9279" t="str">
            <v>TREE2021-1062</v>
          </cell>
          <cell r="B9279" t="str">
            <v>033-363-009</v>
          </cell>
          <cell r="C9279" t="str">
            <v>Tree Removal</v>
          </cell>
          <cell r="D9279" t="str">
            <v>Bruce Barr</v>
          </cell>
          <cell r="E9279">
            <v>530</v>
          </cell>
          <cell r="G9279" t="str">
            <v>CAYUGA</v>
          </cell>
          <cell r="H9279" t="str">
            <v>Approved</v>
          </cell>
        </row>
        <row r="9280">
          <cell r="A9280" t="str">
            <v>TREE2022-0992</v>
          </cell>
          <cell r="B9280" t="str">
            <v>125-451-12</v>
          </cell>
          <cell r="C9280" t="str">
            <v>Tree Removal</v>
          </cell>
          <cell r="D9280" t="str">
            <v>Bruce Barr</v>
          </cell>
          <cell r="E9280">
            <v>610</v>
          </cell>
          <cell r="G9280" t="str">
            <v>2ND CREEK</v>
          </cell>
          <cell r="H9280" t="str">
            <v>Approved</v>
          </cell>
        </row>
        <row r="9281">
          <cell r="A9281" t="str">
            <v>TREE2022-0342</v>
          </cell>
          <cell r="B9281" t="str">
            <v>1318-03-212-091</v>
          </cell>
          <cell r="C9281" t="str">
            <v>Tree Removal</v>
          </cell>
          <cell r="D9281" t="str">
            <v>Bruce Barr</v>
          </cell>
          <cell r="E9281">
            <v>115</v>
          </cell>
          <cell r="G9281" t="str">
            <v>WILLOW</v>
          </cell>
          <cell r="H9281" t="str">
            <v>Approved</v>
          </cell>
        </row>
        <row r="9282">
          <cell r="A9282" t="str">
            <v>LCAP2021-0206</v>
          </cell>
          <cell r="B9282" t="str">
            <v>112-210-001</v>
          </cell>
          <cell r="C9282" t="str">
            <v>Soils Hydrology</v>
          </cell>
          <cell r="D9282" t="str">
            <v>Julie Roll</v>
          </cell>
          <cell r="E9282">
            <v>1400</v>
          </cell>
          <cell r="G9282" t="str">
            <v>KINGS VISTA</v>
          </cell>
          <cell r="H9282" t="str">
            <v>Results Issued</v>
          </cell>
        </row>
        <row r="9283">
          <cell r="A9283" t="str">
            <v>TYCS2021-0916</v>
          </cell>
          <cell r="B9283" t="str">
            <v>029-010-009</v>
          </cell>
          <cell r="C9283" t="str">
            <v>Tahoe Yellow Cress Survey</v>
          </cell>
          <cell r="D9283" t="str">
            <v>Bruce Barr</v>
          </cell>
          <cell r="E9283">
            <v>803</v>
          </cell>
          <cell r="G9283" t="str">
            <v>STATELINE</v>
          </cell>
          <cell r="H9283" t="str">
            <v>Inspected</v>
          </cell>
        </row>
        <row r="9284">
          <cell r="A9284" t="str">
            <v>TYCS2021-0914</v>
          </cell>
          <cell r="B9284" t="str">
            <v>1318-03-110-018</v>
          </cell>
          <cell r="C9284" t="str">
            <v>Tahoe Yellow Cress Survey</v>
          </cell>
          <cell r="D9284" t="str">
            <v>Bruce Barr</v>
          </cell>
          <cell r="E9284">
            <v>1050</v>
          </cell>
          <cell r="G9284" t="str">
            <v>SKYLAND</v>
          </cell>
          <cell r="H9284" t="str">
            <v>Inspected</v>
          </cell>
        </row>
        <row r="9285">
          <cell r="A9285" t="str">
            <v>QEXE2021-0913</v>
          </cell>
          <cell r="B9285" t="str">
            <v>097-130-041</v>
          </cell>
          <cell r="C9285" t="str">
            <v>Qualified Exempt</v>
          </cell>
          <cell r="D9285" t="str">
            <v>Alyson Borawski</v>
          </cell>
          <cell r="E9285">
            <v>5128</v>
          </cell>
          <cell r="F9285" t="str">
            <v>W</v>
          </cell>
          <cell r="G9285" t="str">
            <v>LAKE</v>
          </cell>
          <cell r="H9285" t="str">
            <v>Approved</v>
          </cell>
        </row>
        <row r="9286">
          <cell r="A9286" t="str">
            <v>TREE2021-1061</v>
          </cell>
          <cell r="B9286" t="str">
            <v>029-094-005</v>
          </cell>
          <cell r="C9286" t="str">
            <v>Tree Removal</v>
          </cell>
          <cell r="D9286" t="str">
            <v>Bruce Barr</v>
          </cell>
          <cell r="E9286">
            <v>941</v>
          </cell>
          <cell r="G9286" t="str">
            <v>LAKE</v>
          </cell>
          <cell r="H9286" t="str">
            <v>Approved</v>
          </cell>
        </row>
        <row r="9287">
          <cell r="A9287" t="str">
            <v>TYCS2021-0917</v>
          </cell>
          <cell r="B9287" t="str">
            <v>026-310-003</v>
          </cell>
          <cell r="C9287" t="str">
            <v>Tahoe Yellow Cress Survey</v>
          </cell>
          <cell r="D9287" t="str">
            <v>Bruce Barr</v>
          </cell>
          <cell r="E9287">
            <v>969</v>
          </cell>
          <cell r="G9287" t="str">
            <v>LAKEVIEW</v>
          </cell>
          <cell r="H9287" t="str">
            <v>Inspected</v>
          </cell>
        </row>
        <row r="9288">
          <cell r="A9288" t="str">
            <v>TYCS2021-0915</v>
          </cell>
          <cell r="B9288" t="str">
            <v>123-131-10</v>
          </cell>
          <cell r="C9288" t="str">
            <v>Tahoe Yellow Cress Survey</v>
          </cell>
          <cell r="D9288" t="str">
            <v>Bruce Barr</v>
          </cell>
          <cell r="E9288">
            <v>470</v>
          </cell>
          <cell r="G9288" t="str">
            <v>GONOWABIE</v>
          </cell>
          <cell r="H9288" t="str">
            <v>Inspected</v>
          </cell>
        </row>
        <row r="9289">
          <cell r="A9289" t="str">
            <v>TREE2021-1063</v>
          </cell>
          <cell r="B9289" t="str">
            <v>083-350-014</v>
          </cell>
          <cell r="C9289" t="str">
            <v>Tree Removal</v>
          </cell>
          <cell r="D9289" t="str">
            <v>Bruce Barr</v>
          </cell>
          <cell r="E9289">
            <v>406</v>
          </cell>
          <cell r="G9289" t="str">
            <v>TAHOE WOODS</v>
          </cell>
          <cell r="H9289" t="str">
            <v>Approved</v>
          </cell>
        </row>
        <row r="9290">
          <cell r="A9290" t="str">
            <v>ERSP2021-1059</v>
          </cell>
          <cell r="B9290" t="str">
            <v>131-212-06</v>
          </cell>
          <cell r="C9290" t="str">
            <v>Residential Dwelling</v>
          </cell>
          <cell r="D9290" t="str">
            <v>Brandy Mcmahon</v>
          </cell>
          <cell r="E9290">
            <v>567</v>
          </cell>
          <cell r="G9290" t="str">
            <v>ALPINE VIEW</v>
          </cell>
          <cell r="H9290" t="str">
            <v>Acknowledged</v>
          </cell>
        </row>
        <row r="9291">
          <cell r="A9291" t="str">
            <v>TREE2021-1055</v>
          </cell>
          <cell r="B9291" t="str">
            <v>098-105-001</v>
          </cell>
          <cell r="C9291" t="str">
            <v>Tree Removal</v>
          </cell>
          <cell r="D9291" t="str">
            <v>Bruce Barr</v>
          </cell>
          <cell r="E9291">
            <v>315</v>
          </cell>
          <cell r="G9291" t="str">
            <v>GROUSE</v>
          </cell>
          <cell r="H9291" t="str">
            <v>Approved</v>
          </cell>
        </row>
        <row r="9292">
          <cell r="A9292" t="str">
            <v>LCAP2021-0205</v>
          </cell>
          <cell r="B9292" t="str">
            <v>098-180-017</v>
          </cell>
          <cell r="C9292" t="str">
            <v>Land Capability Verification</v>
          </cell>
          <cell r="D9292" t="str">
            <v>Julie Roll</v>
          </cell>
          <cell r="E9292">
            <v>0</v>
          </cell>
          <cell r="F9292" t="str">
            <v>W</v>
          </cell>
          <cell r="G9292" t="str">
            <v>LAKE</v>
          </cell>
          <cell r="H9292" t="str">
            <v>Results Issued</v>
          </cell>
        </row>
        <row r="9293">
          <cell r="A9293" t="str">
            <v>BUOY2021-1057</v>
          </cell>
          <cell r="B9293" t="str">
            <v>085-180-002</v>
          </cell>
          <cell r="C9293" t="str">
            <v>Buoy</v>
          </cell>
          <cell r="D9293" t="str">
            <v>Matt Miller</v>
          </cell>
          <cell r="H9293" t="str">
            <v>Project Completed</v>
          </cell>
        </row>
        <row r="9294">
          <cell r="A9294" t="str">
            <v>TREE2021-1060</v>
          </cell>
          <cell r="B9294" t="str">
            <v>034-284-009</v>
          </cell>
          <cell r="C9294" t="str">
            <v>Tree Removal</v>
          </cell>
          <cell r="D9294" t="str">
            <v>Bruce Barr</v>
          </cell>
          <cell r="E9294">
            <v>1129</v>
          </cell>
          <cell r="G9294" t="str">
            <v>MODOC</v>
          </cell>
          <cell r="H9294" t="str">
            <v>Approved</v>
          </cell>
        </row>
        <row r="9295">
          <cell r="A9295" t="str">
            <v>TREE2021-1053</v>
          </cell>
          <cell r="B9295" t="str">
            <v>116-110-041</v>
          </cell>
          <cell r="C9295" t="str">
            <v>Tree Removal</v>
          </cell>
          <cell r="D9295" t="str">
            <v>Bruce Barr</v>
          </cell>
          <cell r="E9295">
            <v>5667</v>
          </cell>
          <cell r="G9295" t="str">
            <v>DAKAR</v>
          </cell>
          <cell r="H9295" t="str">
            <v>Approved</v>
          </cell>
        </row>
        <row r="9296">
          <cell r="A9296" t="str">
            <v>TREE2021-1050</v>
          </cell>
          <cell r="B9296" t="str">
            <v>085-321-018</v>
          </cell>
          <cell r="C9296" t="str">
            <v>Tree Removal</v>
          </cell>
          <cell r="D9296" t="str">
            <v>Bruce Barr</v>
          </cell>
          <cell r="E9296">
            <v>455</v>
          </cell>
          <cell r="G9296" t="str">
            <v>LEOTA</v>
          </cell>
          <cell r="H9296" t="str">
            <v>Approved</v>
          </cell>
        </row>
        <row r="9297">
          <cell r="A9297" t="str">
            <v>FEET2021-0907</v>
          </cell>
          <cell r="B9297" t="str">
            <v>112-060-023</v>
          </cell>
          <cell r="C9297" t="str">
            <v>Building/ERS/Admin/Fee Transfer</v>
          </cell>
          <cell r="E9297">
            <v>6910</v>
          </cell>
          <cell r="G9297" t="str">
            <v>TOYON</v>
          </cell>
        </row>
        <row r="9298">
          <cell r="A9298" t="str">
            <v>FEET2021-0909</v>
          </cell>
          <cell r="B9298" t="str">
            <v>083-201-002</v>
          </cell>
          <cell r="C9298" t="str">
            <v>Building/ERS/Admin/Fee Transfer</v>
          </cell>
          <cell r="E9298">
            <v>1245</v>
          </cell>
          <cell r="G9298" t="str">
            <v>SEQUOIA</v>
          </cell>
        </row>
        <row r="9299">
          <cell r="A9299" t="str">
            <v>TREE2021-1047</v>
          </cell>
          <cell r="B9299" t="str">
            <v>021-331-023</v>
          </cell>
          <cell r="C9299" t="str">
            <v>Tree Removal</v>
          </cell>
          <cell r="D9299" t="str">
            <v>Bruce Barr</v>
          </cell>
          <cell r="E9299">
            <v>710</v>
          </cell>
          <cell r="G9299" t="str">
            <v>FALLEN LEAF</v>
          </cell>
          <cell r="H9299" t="str">
            <v>Approved</v>
          </cell>
        </row>
        <row r="9300">
          <cell r="A9300" t="str">
            <v>MFEE2021-0912</v>
          </cell>
          <cell r="B9300" t="str">
            <v>115-030-050</v>
          </cell>
          <cell r="C9300" t="str">
            <v>Mooring Fee</v>
          </cell>
          <cell r="E9300">
            <v>5146</v>
          </cell>
          <cell r="F9300" t="str">
            <v>N</v>
          </cell>
          <cell r="G9300" t="str">
            <v>LAKE</v>
          </cell>
          <cell r="H9300" t="str">
            <v>Paid</v>
          </cell>
        </row>
        <row r="9301">
          <cell r="A9301" t="str">
            <v>FEET2021-0908</v>
          </cell>
          <cell r="B9301" t="str">
            <v>116-100-048</v>
          </cell>
          <cell r="C9301" t="str">
            <v>Building/ERS/Admin/Fee Transfer</v>
          </cell>
          <cell r="E9301">
            <v>5659</v>
          </cell>
          <cell r="G9301" t="str">
            <v>UPLANDS</v>
          </cell>
        </row>
        <row r="9302">
          <cell r="A9302" t="str">
            <v>QEXE2021-0911</v>
          </cell>
          <cell r="B9302" t="str">
            <v>1318-15-802-008</v>
          </cell>
          <cell r="C9302" t="str">
            <v>Qualified Exempt</v>
          </cell>
          <cell r="D9302" t="str">
            <v>Alyson Borawski</v>
          </cell>
          <cell r="E9302">
            <v>210</v>
          </cell>
          <cell r="G9302" t="str">
            <v>ELKS POINT</v>
          </cell>
          <cell r="H9302" t="str">
            <v>Approved</v>
          </cell>
        </row>
        <row r="9303">
          <cell r="A9303" t="str">
            <v>ERSP2021-1049</v>
          </cell>
          <cell r="B9303" t="str">
            <v>122-100-15</v>
          </cell>
          <cell r="C9303" t="str">
            <v>Grading Project</v>
          </cell>
          <cell r="D9303" t="str">
            <v>BMCKILLOP</v>
          </cell>
          <cell r="E9303">
            <v>565</v>
          </cell>
          <cell r="G9303" t="str">
            <v>LAKESHORE</v>
          </cell>
          <cell r="H9303" t="str">
            <v>Acknowledged</v>
          </cell>
        </row>
        <row r="9304">
          <cell r="A9304" t="str">
            <v>TREE2021-1046</v>
          </cell>
          <cell r="B9304" t="str">
            <v>111-120-035</v>
          </cell>
          <cell r="C9304" t="str">
            <v>Tree Removal</v>
          </cell>
          <cell r="D9304" t="str">
            <v>Bruce Barr</v>
          </cell>
          <cell r="E9304">
            <v>7684</v>
          </cell>
          <cell r="G9304" t="str">
            <v>KINGSWOOD</v>
          </cell>
          <cell r="H9304" t="str">
            <v>Approved</v>
          </cell>
        </row>
        <row r="9305">
          <cell r="A9305" t="str">
            <v>LCAP2021-0200</v>
          </cell>
          <cell r="B9305" t="str">
            <v>023-462-013</v>
          </cell>
          <cell r="C9305" t="str">
            <v>Site Assessment</v>
          </cell>
          <cell r="D9305" t="str">
            <v>Julie Roll</v>
          </cell>
          <cell r="E9305">
            <v>802</v>
          </cell>
          <cell r="G9305" t="str">
            <v>TATA</v>
          </cell>
          <cell r="H9305" t="str">
            <v>Results Issued</v>
          </cell>
        </row>
        <row r="9306">
          <cell r="A9306" t="str">
            <v>FEET2021-0910</v>
          </cell>
          <cell r="B9306" t="str">
            <v>085-410-040</v>
          </cell>
          <cell r="C9306" t="str">
            <v>Building/ERS/Admin/Fee Transfer</v>
          </cell>
          <cell r="E9306">
            <v>4000</v>
          </cell>
          <cell r="F9306" t="str">
            <v>W</v>
          </cell>
          <cell r="G9306" t="str">
            <v>LAKE</v>
          </cell>
        </row>
        <row r="9307">
          <cell r="A9307" t="str">
            <v>FEET2021-0904</v>
          </cell>
          <cell r="B9307" t="str">
            <v>117-030-015</v>
          </cell>
          <cell r="C9307" t="str">
            <v>Building/ERS/Admin/Fee Transfer</v>
          </cell>
          <cell r="E9307">
            <v>240</v>
          </cell>
          <cell r="G9307" t="str">
            <v>RIM</v>
          </cell>
        </row>
        <row r="9308">
          <cell r="A9308" t="str">
            <v>ERSP2021-1045</v>
          </cell>
          <cell r="B9308" t="str">
            <v>1418-34-211-012</v>
          </cell>
          <cell r="C9308" t="str">
            <v>Grading Project</v>
          </cell>
          <cell r="D9308" t="str">
            <v>BMCKILLOP</v>
          </cell>
          <cell r="E9308">
            <v>275</v>
          </cell>
          <cell r="G9308" t="str">
            <v>CEDAR RIDGE</v>
          </cell>
          <cell r="H9308" t="str">
            <v>Project Complete</v>
          </cell>
        </row>
        <row r="9309">
          <cell r="A9309" t="str">
            <v>FEET2021-0905</v>
          </cell>
          <cell r="B9309" t="str">
            <v>117-240-022</v>
          </cell>
          <cell r="C9309" t="str">
            <v>Building/ERS/Admin/Fee Transfer</v>
          </cell>
          <cell r="E9309">
            <v>0</v>
          </cell>
          <cell r="G9309" t="str">
            <v>NONE</v>
          </cell>
        </row>
        <row r="9310">
          <cell r="A9310" t="str">
            <v>TREE2021-1044</v>
          </cell>
          <cell r="B9310" t="str">
            <v>025-601-01</v>
          </cell>
          <cell r="C9310" t="str">
            <v>Tree Removal</v>
          </cell>
          <cell r="D9310" t="str">
            <v>Bruce Barr</v>
          </cell>
          <cell r="E9310">
            <v>2345</v>
          </cell>
          <cell r="G9310" t="str">
            <v>DEL NORTE</v>
          </cell>
          <cell r="H9310" t="str">
            <v>Approved</v>
          </cell>
        </row>
        <row r="9311">
          <cell r="A9311" t="str">
            <v>TREE2021-1043</v>
          </cell>
          <cell r="B9311" t="str">
            <v>031-390-001</v>
          </cell>
          <cell r="C9311" t="str">
            <v>Tree Removal</v>
          </cell>
          <cell r="D9311" t="str">
            <v>Bruce Barr</v>
          </cell>
          <cell r="E9311">
            <v>2483</v>
          </cell>
          <cell r="G9311" t="str">
            <v>PONDEROSA</v>
          </cell>
          <cell r="H9311" t="str">
            <v>Approved</v>
          </cell>
        </row>
        <row r="9312">
          <cell r="A9312" t="str">
            <v>TREE2021-1042</v>
          </cell>
          <cell r="B9312" t="str">
            <v>025-755-020</v>
          </cell>
          <cell r="C9312" t="str">
            <v>Tree Removal</v>
          </cell>
          <cell r="D9312" t="str">
            <v>Bruce Barr</v>
          </cell>
          <cell r="E9312">
            <v>2178</v>
          </cell>
          <cell r="G9312" t="str">
            <v>LUPINE</v>
          </cell>
          <cell r="H9312" t="str">
            <v>Approved</v>
          </cell>
        </row>
        <row r="9313">
          <cell r="A9313" t="str">
            <v>HIST2021-0903</v>
          </cell>
          <cell r="B9313" t="str">
            <v>016-151-027</v>
          </cell>
          <cell r="C9313" t="str">
            <v>Historical Determination</v>
          </cell>
          <cell r="D9313" t="str">
            <v>RGRAVES</v>
          </cell>
          <cell r="E9313">
            <v>352</v>
          </cell>
          <cell r="G9313" t="str">
            <v>SIERRA</v>
          </cell>
          <cell r="H9313" t="str">
            <v>Determination Issued</v>
          </cell>
        </row>
        <row r="9314">
          <cell r="A9314" t="str">
            <v>TYCS2021-0902</v>
          </cell>
          <cell r="B9314" t="str">
            <v>1318-10-310-013</v>
          </cell>
          <cell r="C9314" t="str">
            <v>Tahoe Yellow Cress Survey</v>
          </cell>
          <cell r="D9314" t="str">
            <v>Bruce Barr</v>
          </cell>
          <cell r="E9314">
            <v>686</v>
          </cell>
          <cell r="G9314" t="str">
            <v>LAKEVIEW</v>
          </cell>
          <cell r="H9314" t="str">
            <v>Inspected</v>
          </cell>
        </row>
        <row r="9315">
          <cell r="A9315" t="str">
            <v>TRAN2021-0901</v>
          </cell>
          <cell r="B9315" t="str">
            <v>093-130-014</v>
          </cell>
          <cell r="C9315" t="str">
            <v>Transfer of Development</v>
          </cell>
          <cell r="D9315" t="str">
            <v>Alyson Borawski</v>
          </cell>
          <cell r="E9315">
            <v>3000</v>
          </cell>
          <cell r="F9315" t="str">
            <v>N</v>
          </cell>
          <cell r="G9315" t="str">
            <v>LAKE</v>
          </cell>
          <cell r="H9315" t="str">
            <v>Project Completed</v>
          </cell>
        </row>
        <row r="9316">
          <cell r="A9316" t="str">
            <v>ERSP2021-1041</v>
          </cell>
          <cell r="B9316" t="str">
            <v>1318-23-810-022</v>
          </cell>
          <cell r="C9316" t="str">
            <v>Residential Dwelling</v>
          </cell>
          <cell r="D9316" t="str">
            <v>CONSULTANT</v>
          </cell>
          <cell r="E9316">
            <v>319</v>
          </cell>
          <cell r="G9316" t="str">
            <v>THOMAS</v>
          </cell>
          <cell r="H9316" t="str">
            <v>Acknowledged</v>
          </cell>
        </row>
        <row r="9317">
          <cell r="A9317" t="str">
            <v>TREE2021-1034</v>
          </cell>
          <cell r="B9317" t="str">
            <v>029-610-014</v>
          </cell>
          <cell r="C9317" t="str">
            <v>Tree Removal</v>
          </cell>
          <cell r="D9317" t="str">
            <v>Bruce Barr</v>
          </cell>
          <cell r="E9317">
            <v>4077</v>
          </cell>
          <cell r="G9317" t="str">
            <v>PINE</v>
          </cell>
          <cell r="H9317" t="str">
            <v>Approved</v>
          </cell>
        </row>
        <row r="9318">
          <cell r="A9318" t="str">
            <v>LCAP2021-0198</v>
          </cell>
          <cell r="B9318" t="str">
            <v>131-212-13</v>
          </cell>
          <cell r="C9318" t="str">
            <v>Land Capability Challenge</v>
          </cell>
          <cell r="D9318" t="str">
            <v>Contractor</v>
          </cell>
          <cell r="E9318">
            <v>649</v>
          </cell>
          <cell r="G9318" t="str">
            <v>ALPINE VIEW</v>
          </cell>
          <cell r="H9318" t="str">
            <v>Results Issued</v>
          </cell>
        </row>
        <row r="9319">
          <cell r="A9319" t="str">
            <v>TREE2021-1038</v>
          </cell>
          <cell r="B9319" t="str">
            <v>016-241-005</v>
          </cell>
          <cell r="C9319" t="str">
            <v>Tree Removal</v>
          </cell>
          <cell r="D9319" t="str">
            <v>Bruce Barr</v>
          </cell>
          <cell r="E9319">
            <v>8957</v>
          </cell>
          <cell r="G9319" t="str">
            <v>RUBICON</v>
          </cell>
          <cell r="H9319" t="str">
            <v>Approved</v>
          </cell>
        </row>
        <row r="9320">
          <cell r="A9320" t="str">
            <v>TREE2021-1040</v>
          </cell>
          <cell r="B9320" t="str">
            <v>027-121-003</v>
          </cell>
          <cell r="C9320" t="str">
            <v>Tree Removal</v>
          </cell>
          <cell r="D9320" t="str">
            <v>Bruce Barr</v>
          </cell>
          <cell r="E9320">
            <v>3627</v>
          </cell>
          <cell r="G9320" t="str">
            <v>PARADISE</v>
          </cell>
          <cell r="H9320" t="str">
            <v>Approved</v>
          </cell>
        </row>
        <row r="9321">
          <cell r="A9321" t="str">
            <v>ERSP2021-1035</v>
          </cell>
          <cell r="B9321" t="str">
            <v>1418-15-801-010</v>
          </cell>
          <cell r="C9321" t="str">
            <v>Residential Dwelling</v>
          </cell>
          <cell r="D9321" t="str">
            <v>Paul Nielsen</v>
          </cell>
          <cell r="E9321">
            <v>1758</v>
          </cell>
          <cell r="G9321" t="str">
            <v>HWY 50</v>
          </cell>
          <cell r="H9321" t="str">
            <v>Acknowledged</v>
          </cell>
        </row>
        <row r="9322">
          <cell r="A9322" t="str">
            <v>LCAP2021-0199</v>
          </cell>
          <cell r="B9322" t="str">
            <v>122-114-13</v>
          </cell>
          <cell r="C9322" t="str">
            <v>Site Assessment</v>
          </cell>
          <cell r="D9322" t="str">
            <v>Bridget Cornell</v>
          </cell>
          <cell r="E9322">
            <v>565</v>
          </cell>
          <cell r="G9322" t="str">
            <v>SUGARPINE</v>
          </cell>
          <cell r="H9322" t="str">
            <v>Results Issued</v>
          </cell>
        </row>
        <row r="9323">
          <cell r="A9323" t="str">
            <v>ERSP2021-1037</v>
          </cell>
          <cell r="B9323" t="str">
            <v>126-262-09</v>
          </cell>
          <cell r="C9323" t="str">
            <v>Residential Dwelling</v>
          </cell>
          <cell r="D9323" t="str">
            <v>Brandy Mcmahon</v>
          </cell>
          <cell r="E9323">
            <v>751</v>
          </cell>
          <cell r="G9323" t="str">
            <v>CHAMPAGNE</v>
          </cell>
          <cell r="H9323" t="str">
            <v>Withdrawn</v>
          </cell>
        </row>
        <row r="9324">
          <cell r="A9324" t="str">
            <v>ERSP2020-1484-01</v>
          </cell>
          <cell r="B9324" t="str">
            <v>125-471-05</v>
          </cell>
          <cell r="C9324" t="str">
            <v>Plan Revision</v>
          </cell>
          <cell r="D9324" t="str">
            <v>Bridget Cornell</v>
          </cell>
          <cell r="E9324">
            <v>619</v>
          </cell>
          <cell r="G9324" t="str">
            <v>LARIAT</v>
          </cell>
          <cell r="H9324" t="str">
            <v>Acknowledged</v>
          </cell>
        </row>
        <row r="9325">
          <cell r="A9325" t="str">
            <v>ERSP2021-1036</v>
          </cell>
          <cell r="B9325" t="str">
            <v>127-030-39</v>
          </cell>
          <cell r="C9325" t="str">
            <v>Rec-Public Service</v>
          </cell>
          <cell r="D9325" t="str">
            <v>CONSULTANT</v>
          </cell>
          <cell r="E9325">
            <v>995</v>
          </cell>
          <cell r="G9325" t="str">
            <v>Tahoe</v>
          </cell>
          <cell r="H9325" t="str">
            <v>Acknowledged</v>
          </cell>
        </row>
        <row r="9326">
          <cell r="A9326" t="str">
            <v>TREE2021-1039</v>
          </cell>
          <cell r="B9326" t="str">
            <v>022-082-01</v>
          </cell>
          <cell r="C9326" t="str">
            <v>Tree Removal</v>
          </cell>
          <cell r="D9326" t="str">
            <v>Bruce Barr</v>
          </cell>
          <cell r="E9326">
            <v>2249</v>
          </cell>
          <cell r="G9326" t="str">
            <v>WHITE SANDS</v>
          </cell>
          <cell r="H9326" t="str">
            <v>Approved</v>
          </cell>
        </row>
        <row r="9327">
          <cell r="A9327" t="str">
            <v>FEET2021-0897</v>
          </cell>
          <cell r="B9327" t="str">
            <v>117-200-016</v>
          </cell>
          <cell r="C9327" t="str">
            <v>Building/ERS/Admin/Fee Transfer</v>
          </cell>
          <cell r="E9327">
            <v>460</v>
          </cell>
          <cell r="G9327" t="str">
            <v>BRASSIE</v>
          </cell>
        </row>
        <row r="9328">
          <cell r="A9328" t="str">
            <v>FEET2021-0896</v>
          </cell>
          <cell r="B9328" t="str">
            <v>092-075-003</v>
          </cell>
          <cell r="C9328" t="str">
            <v>Building/ERS/Admin/Fee Transfer</v>
          </cell>
          <cell r="D9328" t="str">
            <v>NO FILE</v>
          </cell>
          <cell r="E9328">
            <v>590</v>
          </cell>
          <cell r="G9328" t="str">
            <v>NIGHTINGALE</v>
          </cell>
        </row>
        <row r="9329">
          <cell r="A9329" t="str">
            <v>FEET2021-0899</v>
          </cell>
          <cell r="B9329" t="str">
            <v>083-340-027</v>
          </cell>
          <cell r="C9329" t="str">
            <v>Building/ERS/Admin/Fee Transfer</v>
          </cell>
          <cell r="E9329">
            <v>495</v>
          </cell>
          <cell r="G9329" t="str">
            <v>CLUB</v>
          </cell>
        </row>
        <row r="9330">
          <cell r="A9330" t="str">
            <v>FEET2021-0900</v>
          </cell>
          <cell r="B9330" t="str">
            <v>094-274-001</v>
          </cell>
          <cell r="C9330" t="str">
            <v>Building/ERS/Admin/Fee Transfer</v>
          </cell>
          <cell r="E9330">
            <v>650</v>
          </cell>
          <cell r="G9330" t="str">
            <v>TAVERN</v>
          </cell>
        </row>
        <row r="9331">
          <cell r="A9331" t="str">
            <v>TREE2022-0228</v>
          </cell>
          <cell r="B9331" t="str">
            <v>015-324-018</v>
          </cell>
          <cell r="C9331" t="str">
            <v>Tree Removal</v>
          </cell>
          <cell r="D9331" t="str">
            <v>Bruce Barr</v>
          </cell>
          <cell r="E9331">
            <v>7086</v>
          </cell>
          <cell r="G9331" t="str">
            <v>HARRIS</v>
          </cell>
          <cell r="H9331" t="str">
            <v>Approved</v>
          </cell>
        </row>
        <row r="9332">
          <cell r="A9332" t="str">
            <v>TREE2022-0304</v>
          </cell>
          <cell r="B9332" t="str">
            <v>034-821-001</v>
          </cell>
          <cell r="C9332" t="str">
            <v>Tree Removal</v>
          </cell>
          <cell r="D9332" t="str">
            <v>Bruce Barr</v>
          </cell>
          <cell r="E9332">
            <v>2018</v>
          </cell>
          <cell r="G9332" t="str">
            <v>ARROWHEAD</v>
          </cell>
          <cell r="H9332" t="str">
            <v>Approved</v>
          </cell>
        </row>
        <row r="9333">
          <cell r="A9333" t="str">
            <v>ERSP2020-1404-01</v>
          </cell>
          <cell r="B9333" t="str">
            <v>117-071-015</v>
          </cell>
          <cell r="C9333" t="str">
            <v>Plan Revision</v>
          </cell>
          <cell r="D9333" t="str">
            <v>Julie Roll</v>
          </cell>
          <cell r="E9333">
            <v>6731</v>
          </cell>
          <cell r="F9333" t="str">
            <v>N</v>
          </cell>
          <cell r="G9333" t="str">
            <v>LAKE</v>
          </cell>
          <cell r="H9333" t="str">
            <v>Acknowledged</v>
          </cell>
        </row>
        <row r="9334">
          <cell r="A9334" t="str">
            <v>ERSP2021-1032</v>
          </cell>
          <cell r="B9334" t="str">
            <v>1418-11-311-010</v>
          </cell>
          <cell r="C9334" t="str">
            <v>Grading Project</v>
          </cell>
          <cell r="D9334" t="str">
            <v>Alyson Borawski</v>
          </cell>
          <cell r="E9334">
            <v>1963</v>
          </cell>
          <cell r="G9334" t="str">
            <v>GLENBROOK HOUSE</v>
          </cell>
          <cell r="H9334" t="str">
            <v>Project Complete</v>
          </cell>
        </row>
        <row r="9335">
          <cell r="A9335" t="str">
            <v>FEET2021-0898</v>
          </cell>
          <cell r="B9335" t="str">
            <v>092-120-015</v>
          </cell>
          <cell r="C9335" t="str">
            <v>Building/ERS/Admin/Fee Transfer</v>
          </cell>
          <cell r="E9335">
            <v>210</v>
          </cell>
          <cell r="G9335" t="str">
            <v>OLD COUNTY</v>
          </cell>
        </row>
        <row r="9336">
          <cell r="A9336" t="str">
            <v>TREE2021-1033</v>
          </cell>
          <cell r="B9336" t="str">
            <v>031-143-02</v>
          </cell>
          <cell r="C9336" t="str">
            <v>Tree Removal</v>
          </cell>
          <cell r="D9336" t="str">
            <v>Bruce Barr</v>
          </cell>
          <cell r="E9336">
            <v>1124</v>
          </cell>
          <cell r="G9336" t="str">
            <v>STOCKTON</v>
          </cell>
          <cell r="H9336" t="str">
            <v>Approved</v>
          </cell>
        </row>
        <row r="9337">
          <cell r="A9337" t="str">
            <v>TREE2021-1022</v>
          </cell>
          <cell r="B9337" t="str">
            <v>130-170-23</v>
          </cell>
          <cell r="C9337" t="str">
            <v>Tree Removal</v>
          </cell>
          <cell r="D9337" t="str">
            <v>Bruce Barr</v>
          </cell>
          <cell r="E9337">
            <v>1046</v>
          </cell>
          <cell r="G9337" t="str">
            <v>LAKESHORE</v>
          </cell>
          <cell r="H9337" t="str">
            <v>Approved</v>
          </cell>
        </row>
        <row r="9338">
          <cell r="A9338" t="str">
            <v>TREE2021-1029</v>
          </cell>
          <cell r="B9338" t="str">
            <v>036-431-013</v>
          </cell>
          <cell r="C9338" t="str">
            <v>Tree Removal</v>
          </cell>
          <cell r="D9338" t="str">
            <v>Bruce Barr</v>
          </cell>
          <cell r="E9338">
            <v>2782</v>
          </cell>
          <cell r="G9338" t="str">
            <v>BLITZEN</v>
          </cell>
          <cell r="H9338" t="str">
            <v>Approved</v>
          </cell>
        </row>
        <row r="9339">
          <cell r="A9339" t="str">
            <v>TREE2021-1027</v>
          </cell>
          <cell r="B9339" t="str">
            <v>092-040-007</v>
          </cell>
          <cell r="C9339" t="str">
            <v>Tree Removal</v>
          </cell>
          <cell r="D9339" t="str">
            <v>Bruce Barr</v>
          </cell>
          <cell r="E9339">
            <v>780</v>
          </cell>
          <cell r="G9339" t="str">
            <v>FULTON CRESCENT</v>
          </cell>
          <cell r="H9339" t="str">
            <v>Approved</v>
          </cell>
        </row>
        <row r="9340">
          <cell r="A9340" t="str">
            <v>QEXE2021-0893</v>
          </cell>
          <cell r="B9340" t="str">
            <v>1418-15-701-001</v>
          </cell>
          <cell r="C9340" t="str">
            <v>Qualified Exempt</v>
          </cell>
          <cell r="D9340" t="str">
            <v>Alyson Borawski</v>
          </cell>
          <cell r="E9340">
            <v>1820</v>
          </cell>
          <cell r="G9340" t="str">
            <v>HWY 50</v>
          </cell>
          <cell r="H9340" t="str">
            <v>Approved</v>
          </cell>
        </row>
        <row r="9341">
          <cell r="A9341" t="str">
            <v>TREE2021-1025</v>
          </cell>
          <cell r="B9341" t="str">
            <v>014-238-006</v>
          </cell>
          <cell r="C9341" t="str">
            <v>Tree Removal</v>
          </cell>
          <cell r="D9341" t="str">
            <v>Bruce Barr</v>
          </cell>
          <cell r="E9341">
            <v>7054</v>
          </cell>
          <cell r="G9341" t="str">
            <v>BEAR</v>
          </cell>
          <cell r="H9341" t="str">
            <v>Approved</v>
          </cell>
        </row>
        <row r="9342">
          <cell r="A9342" t="str">
            <v>HIST2021-0894</v>
          </cell>
          <cell r="B9342" t="str">
            <v>132-240-21</v>
          </cell>
          <cell r="C9342" t="str">
            <v>Historical Determination</v>
          </cell>
          <cell r="D9342" t="str">
            <v>RGRAVES</v>
          </cell>
          <cell r="E9342">
            <v>873</v>
          </cell>
          <cell r="G9342" t="str">
            <v>TAHOE</v>
          </cell>
          <cell r="H9342" t="str">
            <v>Determination Issued</v>
          </cell>
        </row>
        <row r="9343">
          <cell r="A9343" t="str">
            <v>TREE2021-1026</v>
          </cell>
          <cell r="B9343" t="str">
            <v>026-085-007</v>
          </cell>
          <cell r="C9343" t="str">
            <v>Tree Removal</v>
          </cell>
          <cell r="D9343" t="str">
            <v>Bruce Barr</v>
          </cell>
          <cell r="E9343">
            <v>948</v>
          </cell>
          <cell r="G9343" t="str">
            <v>ALAMEDA</v>
          </cell>
          <cell r="H9343" t="str">
            <v>Approved</v>
          </cell>
        </row>
        <row r="9344">
          <cell r="A9344" t="str">
            <v>TREE2021-1024</v>
          </cell>
          <cell r="B9344" t="str">
            <v>023-912-010</v>
          </cell>
          <cell r="C9344" t="str">
            <v>Tree Removal</v>
          </cell>
          <cell r="D9344" t="str">
            <v>Bruce Barr</v>
          </cell>
          <cell r="E9344">
            <v>775</v>
          </cell>
          <cell r="G9344" t="str">
            <v>JEFFERY</v>
          </cell>
          <cell r="H9344" t="str">
            <v>Approved</v>
          </cell>
        </row>
        <row r="9345">
          <cell r="A9345" t="str">
            <v>TREE2022-0503</v>
          </cell>
          <cell r="B9345" t="str">
            <v>1318-16-810-010</v>
          </cell>
          <cell r="C9345" t="str">
            <v>Tree Removal</v>
          </cell>
          <cell r="D9345" t="str">
            <v>Bruce Barr</v>
          </cell>
          <cell r="E9345">
            <v>428</v>
          </cell>
          <cell r="G9345" t="str">
            <v>LAKEVIEW</v>
          </cell>
          <cell r="H9345" t="str">
            <v>Approved</v>
          </cell>
        </row>
        <row r="9346">
          <cell r="A9346" t="str">
            <v>MFEE2021-0895</v>
          </cell>
          <cell r="B9346" t="str">
            <v>1418-03-801-004</v>
          </cell>
          <cell r="C9346" t="str">
            <v>Mooring Fee</v>
          </cell>
          <cell r="E9346">
            <v>2153</v>
          </cell>
          <cell r="G9346" t="str">
            <v>PRAY MEADOW</v>
          </cell>
          <cell r="H9346" t="str">
            <v>Paid</v>
          </cell>
        </row>
        <row r="9347">
          <cell r="A9347" t="str">
            <v>ERSP2021-1031</v>
          </cell>
          <cell r="B9347" t="str">
            <v>122-191-08</v>
          </cell>
          <cell r="C9347" t="str">
            <v>Residential Dwelling</v>
          </cell>
          <cell r="D9347" t="str">
            <v>Bridget Cornell</v>
          </cell>
          <cell r="E9347">
            <v>236</v>
          </cell>
          <cell r="G9347" t="str">
            <v>ALLEN</v>
          </cell>
          <cell r="H9347" t="str">
            <v>Acknowledged</v>
          </cell>
        </row>
        <row r="9348">
          <cell r="A9348" t="str">
            <v>ERSP2021-1030</v>
          </cell>
          <cell r="B9348" t="str">
            <v>130-302-12</v>
          </cell>
          <cell r="C9348" t="str">
            <v>Residential Driveway/Paving</v>
          </cell>
          <cell r="D9348" t="str">
            <v>CONSULTANT</v>
          </cell>
          <cell r="E9348">
            <v>350</v>
          </cell>
          <cell r="G9348" t="str">
            <v>PONDEROSA RANCH</v>
          </cell>
          <cell r="H9348" t="str">
            <v>Incomplete Submittal</v>
          </cell>
        </row>
        <row r="9349">
          <cell r="A9349" t="str">
            <v>TREE2022-0302</v>
          </cell>
          <cell r="B9349" t="str">
            <v>033-854-012</v>
          </cell>
          <cell r="C9349" t="str">
            <v>Tree Removal</v>
          </cell>
          <cell r="D9349" t="str">
            <v>Bruce Barr</v>
          </cell>
          <cell r="E9349">
            <v>1874</v>
          </cell>
          <cell r="G9349" t="str">
            <v>BRULE</v>
          </cell>
          <cell r="H9349" t="str">
            <v>Approved</v>
          </cell>
        </row>
        <row r="9350">
          <cell r="A9350" t="str">
            <v>TREE2021-1023</v>
          </cell>
          <cell r="B9350" t="str">
            <v>025-223-008</v>
          </cell>
          <cell r="C9350" t="str">
            <v>Tree Removal</v>
          </cell>
          <cell r="D9350" t="str">
            <v>Bruce Barr</v>
          </cell>
          <cell r="E9350">
            <v>1369</v>
          </cell>
          <cell r="G9350" t="str">
            <v>SUSIE LAKE</v>
          </cell>
          <cell r="H9350" t="str">
            <v>Approved</v>
          </cell>
        </row>
        <row r="9351">
          <cell r="A9351" t="str">
            <v>TREE2022-0502</v>
          </cell>
          <cell r="B9351" t="str">
            <v>1418-27-210-008</v>
          </cell>
          <cell r="C9351" t="str">
            <v>Tree Removal</v>
          </cell>
          <cell r="D9351" t="str">
            <v>Bruce Barr</v>
          </cell>
          <cell r="E9351">
            <v>1462</v>
          </cell>
          <cell r="G9351" t="str">
            <v>PITTMAN</v>
          </cell>
          <cell r="H9351" t="str">
            <v>Approved</v>
          </cell>
        </row>
        <row r="9352">
          <cell r="A9352" t="str">
            <v>TREE2021-1028</v>
          </cell>
          <cell r="B9352" t="str">
            <v>023-733-012</v>
          </cell>
          <cell r="C9352" t="str">
            <v>Tree Removal</v>
          </cell>
          <cell r="D9352" t="str">
            <v>Bruce Barr</v>
          </cell>
          <cell r="E9352">
            <v>2315</v>
          </cell>
          <cell r="G9352" t="str">
            <v>OREGON</v>
          </cell>
          <cell r="H9352" t="str">
            <v>Approved</v>
          </cell>
        </row>
        <row r="9353">
          <cell r="A9353" t="str">
            <v>TREE2021-1018</v>
          </cell>
          <cell r="B9353" t="str">
            <v>083-110-025</v>
          </cell>
          <cell r="C9353" t="str">
            <v>Tree Removal</v>
          </cell>
          <cell r="D9353" t="str">
            <v>Bruce Barr</v>
          </cell>
          <cell r="E9353">
            <v>772</v>
          </cell>
          <cell r="G9353" t="str">
            <v>HOLLY</v>
          </cell>
          <cell r="H9353" t="str">
            <v>Approved</v>
          </cell>
        </row>
        <row r="9354">
          <cell r="A9354" t="str">
            <v>TREE2021-1017</v>
          </cell>
          <cell r="B9354" t="str">
            <v>033-246-003</v>
          </cell>
          <cell r="C9354" t="str">
            <v>Tree Removal</v>
          </cell>
          <cell r="D9354" t="str">
            <v>Bruce Barr</v>
          </cell>
          <cell r="E9354">
            <v>1025</v>
          </cell>
          <cell r="G9354" t="str">
            <v>BOULDER MOUNTAIN</v>
          </cell>
          <cell r="H9354" t="str">
            <v>Approved</v>
          </cell>
        </row>
        <row r="9355">
          <cell r="A9355" t="str">
            <v>TREE2021-1015</v>
          </cell>
          <cell r="B9355" t="str">
            <v>017-041-025</v>
          </cell>
          <cell r="C9355" t="str">
            <v>Tree Removal</v>
          </cell>
          <cell r="D9355" t="str">
            <v>Bruce Barr</v>
          </cell>
          <cell r="E9355">
            <v>9041</v>
          </cell>
          <cell r="G9355" t="str">
            <v>LUPINE</v>
          </cell>
          <cell r="H9355" t="str">
            <v>Approved</v>
          </cell>
        </row>
        <row r="9356">
          <cell r="A9356" t="str">
            <v>ERSP2021-1016</v>
          </cell>
          <cell r="B9356" t="str">
            <v>122-142-21</v>
          </cell>
          <cell r="C9356" t="str">
            <v>Residential Dwelling</v>
          </cell>
          <cell r="D9356" t="str">
            <v>Bridget Cornell</v>
          </cell>
          <cell r="E9356">
            <v>595</v>
          </cell>
          <cell r="G9356" t="str">
            <v>KNOTTY PINE</v>
          </cell>
          <cell r="H9356" t="str">
            <v>Conditional Permit</v>
          </cell>
        </row>
        <row r="9357">
          <cell r="A9357" t="str">
            <v>TREE2021-1020</v>
          </cell>
          <cell r="B9357" t="str">
            <v>023-903-019</v>
          </cell>
          <cell r="C9357" t="str">
            <v>Tree Removal</v>
          </cell>
          <cell r="D9357" t="str">
            <v>Bruce Barr</v>
          </cell>
          <cell r="E9357">
            <v>2260</v>
          </cell>
          <cell r="G9357" t="str">
            <v>WASHINGTON</v>
          </cell>
          <cell r="H9357" t="str">
            <v>Approved</v>
          </cell>
        </row>
        <row r="9358">
          <cell r="A9358" t="str">
            <v>TREE2021-1019</v>
          </cell>
          <cell r="B9358" t="str">
            <v>016-161-012</v>
          </cell>
          <cell r="C9358" t="str">
            <v>Tree Removal</v>
          </cell>
          <cell r="D9358" t="str">
            <v>Bruce Barr</v>
          </cell>
          <cell r="E9358">
            <v>8620</v>
          </cell>
          <cell r="G9358" t="str">
            <v>MOUNTAIN</v>
          </cell>
          <cell r="H9358" t="str">
            <v>Approved</v>
          </cell>
        </row>
        <row r="9359">
          <cell r="A9359" t="str">
            <v>TREE2021-1021</v>
          </cell>
          <cell r="B9359" t="str">
            <v>1319-18-412-012</v>
          </cell>
          <cell r="C9359" t="str">
            <v>Tree Removal</v>
          </cell>
          <cell r="D9359" t="str">
            <v>Bruce Barr</v>
          </cell>
          <cell r="E9359">
            <v>293</v>
          </cell>
          <cell r="G9359" t="str">
            <v>ANDRIA</v>
          </cell>
          <cell r="H9359" t="str">
            <v>Approved</v>
          </cell>
        </row>
        <row r="9360">
          <cell r="A9360" t="str">
            <v>MFEE2021-0892</v>
          </cell>
          <cell r="B9360" t="str">
            <v>097-191-001</v>
          </cell>
          <cell r="C9360" t="str">
            <v>Mooring Fee</v>
          </cell>
          <cell r="E9360">
            <v>5900</v>
          </cell>
          <cell r="F9360" t="str">
            <v>W</v>
          </cell>
          <cell r="G9360" t="str">
            <v>LAKE</v>
          </cell>
          <cell r="H9360" t="str">
            <v>Paid</v>
          </cell>
        </row>
        <row r="9361">
          <cell r="A9361" t="str">
            <v>TREE2022-0341</v>
          </cell>
          <cell r="B9361" t="str">
            <v>1318-15-610-031</v>
          </cell>
          <cell r="C9361" t="str">
            <v>Tree Removal</v>
          </cell>
          <cell r="D9361" t="str">
            <v>Bruce Barr</v>
          </cell>
          <cell r="E9361">
            <v>274</v>
          </cell>
          <cell r="G9361" t="str">
            <v>MCFAUL</v>
          </cell>
          <cell r="H9361" t="str">
            <v>Approved</v>
          </cell>
        </row>
        <row r="9362">
          <cell r="A9362" t="str">
            <v>TREE2021-1013</v>
          </cell>
          <cell r="B9362" t="str">
            <v>036-451-07</v>
          </cell>
          <cell r="C9362" t="str">
            <v>Tree Removal</v>
          </cell>
          <cell r="D9362" t="str">
            <v>Bruce Barr</v>
          </cell>
          <cell r="E9362">
            <v>3685</v>
          </cell>
          <cell r="G9362" t="str">
            <v>SOUTH UPPER TRUCKEE</v>
          </cell>
          <cell r="H9362" t="str">
            <v>Approved</v>
          </cell>
        </row>
        <row r="9363">
          <cell r="A9363" t="str">
            <v>TREE2021-1014</v>
          </cell>
          <cell r="B9363" t="str">
            <v>111-190-026</v>
          </cell>
          <cell r="C9363" t="str">
            <v>Tree Removal</v>
          </cell>
          <cell r="D9363" t="str">
            <v>Bruce Barr</v>
          </cell>
          <cell r="E9363">
            <v>1100</v>
          </cell>
          <cell r="G9363" t="str">
            <v>WHITEHALL</v>
          </cell>
          <cell r="H9363" t="str">
            <v>Approved</v>
          </cell>
        </row>
        <row r="9364">
          <cell r="A9364" t="str">
            <v>LLAD2021-0891</v>
          </cell>
          <cell r="B9364" t="str">
            <v>026-031-013</v>
          </cell>
          <cell r="C9364" t="str">
            <v>Lot Line Adjustment</v>
          </cell>
          <cell r="D9364" t="str">
            <v>Julie Roll</v>
          </cell>
          <cell r="E9364">
            <v>811</v>
          </cell>
          <cell r="G9364" t="str">
            <v>LAKEVIEW</v>
          </cell>
          <cell r="H9364" t="str">
            <v>Project Complete</v>
          </cell>
        </row>
        <row r="9365">
          <cell r="A9365" t="str">
            <v>TREE2021-1012</v>
          </cell>
          <cell r="B9365" t="str">
            <v>116-090-051</v>
          </cell>
          <cell r="C9365" t="str">
            <v>Tree Removal</v>
          </cell>
          <cell r="D9365" t="str">
            <v>Bruce Barr</v>
          </cell>
          <cell r="E9365">
            <v>678</v>
          </cell>
          <cell r="G9365" t="str">
            <v>SUNSET</v>
          </cell>
          <cell r="H9365" t="str">
            <v>Approved</v>
          </cell>
        </row>
        <row r="9366">
          <cell r="A9366" t="str">
            <v>ADMIN2021-0020</v>
          </cell>
          <cell r="B9366" t="str">
            <v>132-201-02</v>
          </cell>
          <cell r="C9366" t="str">
            <v>FOIA - Subpoena</v>
          </cell>
          <cell r="D9366" t="str">
            <v>Katherine Huston</v>
          </cell>
          <cell r="E9366">
            <v>771</v>
          </cell>
          <cell r="G9366" t="str">
            <v>SOUTHWOOD</v>
          </cell>
          <cell r="H9366" t="str">
            <v>Received</v>
          </cell>
        </row>
        <row r="9367">
          <cell r="A9367" t="str">
            <v>TREE2022-0961</v>
          </cell>
          <cell r="B9367" t="str">
            <v>126-081-39</v>
          </cell>
          <cell r="C9367" t="str">
            <v>Tree Removal</v>
          </cell>
          <cell r="D9367" t="str">
            <v>Bruce Barr</v>
          </cell>
          <cell r="E9367">
            <v>1032</v>
          </cell>
          <cell r="G9367" t="str">
            <v>LUCERNE</v>
          </cell>
          <cell r="H9367" t="str">
            <v>Approved</v>
          </cell>
        </row>
        <row r="9368">
          <cell r="A9368" t="str">
            <v>LCAP2021-0196</v>
          </cell>
          <cell r="B9368" t="str">
            <v>1418-00-001-005</v>
          </cell>
          <cell r="C9368" t="str">
            <v>Soils Hydrology</v>
          </cell>
          <cell r="D9368" t="str">
            <v>Julie Roll</v>
          </cell>
          <cell r="E9368">
            <v>0</v>
          </cell>
          <cell r="G9368" t="str">
            <v>NONE</v>
          </cell>
          <cell r="H9368" t="str">
            <v>Results Issued</v>
          </cell>
        </row>
        <row r="9369">
          <cell r="A9369" t="str">
            <v>TREE2021-1009</v>
          </cell>
          <cell r="B9369" t="str">
            <v>083-380-024</v>
          </cell>
          <cell r="C9369" t="str">
            <v>Tree Removal</v>
          </cell>
          <cell r="D9369" t="str">
            <v>Bruce Barr</v>
          </cell>
          <cell r="E9369">
            <v>2055</v>
          </cell>
          <cell r="G9369" t="str">
            <v>PORTER</v>
          </cell>
          <cell r="H9369" t="str">
            <v>Approved</v>
          </cell>
        </row>
        <row r="9370">
          <cell r="A9370" t="str">
            <v>PREC2021-0884</v>
          </cell>
          <cell r="B9370" t="str">
            <v>117-072-006</v>
          </cell>
          <cell r="C9370" t="str">
            <v>Pre Application Consultation</v>
          </cell>
          <cell r="D9370" t="str">
            <v>Paul Nielsen</v>
          </cell>
          <cell r="E9370">
            <v>6650</v>
          </cell>
          <cell r="F9370" t="str">
            <v>N</v>
          </cell>
          <cell r="G9370" t="str">
            <v>LAKE</v>
          </cell>
          <cell r="H9370" t="str">
            <v>Project Completed</v>
          </cell>
        </row>
        <row r="9371">
          <cell r="A9371" t="str">
            <v>MFEE2021-0885</v>
          </cell>
          <cell r="B9371" t="str">
            <v>123-101-05</v>
          </cell>
          <cell r="C9371" t="str">
            <v>Mooring Fee</v>
          </cell>
          <cell r="E9371">
            <v>550</v>
          </cell>
          <cell r="G9371" t="str">
            <v>GONOWABIE</v>
          </cell>
          <cell r="H9371" t="str">
            <v>Paid</v>
          </cell>
        </row>
        <row r="9372">
          <cell r="A9372" t="str">
            <v>TREE2021-1010</v>
          </cell>
          <cell r="B9372" t="str">
            <v>022-161-010</v>
          </cell>
          <cell r="C9372" t="str">
            <v>Tree Removal</v>
          </cell>
          <cell r="D9372" t="str">
            <v>Bruce Barr</v>
          </cell>
          <cell r="E9372">
            <v>749</v>
          </cell>
          <cell r="G9372" t="str">
            <v>COLORADO</v>
          </cell>
          <cell r="H9372" t="str">
            <v>Approved</v>
          </cell>
        </row>
        <row r="9373">
          <cell r="A9373" t="str">
            <v>MFEE2021-0881</v>
          </cell>
          <cell r="B9373" t="str">
            <v>016-051-049</v>
          </cell>
          <cell r="C9373" t="str">
            <v>Mooring Fee</v>
          </cell>
          <cell r="E9373">
            <v>8221</v>
          </cell>
          <cell r="G9373" t="str">
            <v>MEEKS BAY</v>
          </cell>
          <cell r="H9373" t="str">
            <v>Paid</v>
          </cell>
        </row>
        <row r="9374">
          <cell r="A9374" t="str">
            <v>TREE2021-1011</v>
          </cell>
          <cell r="B9374" t="str">
            <v>122-251-19</v>
          </cell>
          <cell r="C9374" t="str">
            <v>Tree Removal</v>
          </cell>
          <cell r="D9374" t="str">
            <v>Bruce Barr</v>
          </cell>
          <cell r="E9374">
            <v>901</v>
          </cell>
          <cell r="G9374" t="str">
            <v>LAKESHORE</v>
          </cell>
          <cell r="H9374" t="str">
            <v>Approved</v>
          </cell>
        </row>
        <row r="9375">
          <cell r="A9375" t="str">
            <v>TREE2022-0357</v>
          </cell>
          <cell r="B9375" t="str">
            <v>1318-10-416-023</v>
          </cell>
          <cell r="C9375" t="str">
            <v>Tree Removal</v>
          </cell>
          <cell r="D9375" t="str">
            <v>Bruce Barr</v>
          </cell>
          <cell r="E9375">
            <v>273</v>
          </cell>
          <cell r="F9375" t="str">
            <v>S</v>
          </cell>
          <cell r="G9375" t="str">
            <v>MARTIN</v>
          </cell>
          <cell r="H9375" t="str">
            <v>Approved</v>
          </cell>
        </row>
        <row r="9376">
          <cell r="A9376" t="str">
            <v>TREE2021-1007</v>
          </cell>
          <cell r="B9376" t="str">
            <v>117-072-006</v>
          </cell>
          <cell r="C9376" t="str">
            <v>Tree Removal</v>
          </cell>
          <cell r="E9376">
            <v>6650</v>
          </cell>
          <cell r="F9376" t="str">
            <v>N</v>
          </cell>
          <cell r="G9376" t="str">
            <v>LAKE</v>
          </cell>
          <cell r="H9376" t="str">
            <v>Withdrawn</v>
          </cell>
        </row>
        <row r="9377">
          <cell r="A9377" t="str">
            <v>BUOY2021-1008</v>
          </cell>
          <cell r="B9377" t="str">
            <v>123-101-05</v>
          </cell>
          <cell r="C9377" t="str">
            <v>Buoy</v>
          </cell>
          <cell r="D9377" t="str">
            <v>Matt Miller</v>
          </cell>
          <cell r="H9377" t="str">
            <v>Project Completed</v>
          </cell>
        </row>
        <row r="9378">
          <cell r="A9378" t="str">
            <v>TRAN2021-0877</v>
          </cell>
          <cell r="B9378" t="str">
            <v>034-212-001</v>
          </cell>
          <cell r="C9378" t="str">
            <v>Transfer of Development</v>
          </cell>
          <cell r="D9378" t="str">
            <v>Alyson Borawski</v>
          </cell>
          <cell r="E9378">
            <v>0</v>
          </cell>
          <cell r="G9378" t="str">
            <v>NONE</v>
          </cell>
          <cell r="H9378" t="str">
            <v>Project Completed</v>
          </cell>
        </row>
        <row r="9379">
          <cell r="A9379" t="str">
            <v>TREE2021-1003</v>
          </cell>
          <cell r="B9379" t="str">
            <v>036-542-02</v>
          </cell>
          <cell r="C9379" t="str">
            <v>Tree Removal</v>
          </cell>
          <cell r="D9379" t="str">
            <v>Bruce Barr</v>
          </cell>
          <cell r="E9379">
            <v>3450</v>
          </cell>
          <cell r="G9379" t="str">
            <v>SOUTH UPPER TRUCKEE</v>
          </cell>
          <cell r="H9379" t="str">
            <v>Approved</v>
          </cell>
        </row>
        <row r="9380">
          <cell r="A9380" t="str">
            <v>ADMIN2021-0019</v>
          </cell>
          <cell r="B9380" t="str">
            <v>025-510-097</v>
          </cell>
          <cell r="C9380" t="str">
            <v>FOIA - Subpoena</v>
          </cell>
          <cell r="D9380" t="str">
            <v>Katherine Huston</v>
          </cell>
          <cell r="E9380">
            <v>3525</v>
          </cell>
          <cell r="G9380" t="str">
            <v>SADDLE</v>
          </cell>
          <cell r="H9380" t="str">
            <v>Received</v>
          </cell>
        </row>
        <row r="9381">
          <cell r="A9381" t="str">
            <v>TREE2021-0999</v>
          </cell>
          <cell r="B9381" t="str">
            <v>080-111-003</v>
          </cell>
          <cell r="C9381" t="str">
            <v>Tree Removal</v>
          </cell>
          <cell r="D9381" t="str">
            <v>Bruce Barr</v>
          </cell>
          <cell r="E9381">
            <v>1413</v>
          </cell>
          <cell r="G9381" t="str">
            <v>PLATEAU</v>
          </cell>
          <cell r="H9381" t="str">
            <v>Approved</v>
          </cell>
        </row>
        <row r="9382">
          <cell r="A9382" t="str">
            <v>TREE2021-0995</v>
          </cell>
          <cell r="B9382" t="str">
            <v>125-163-30</v>
          </cell>
          <cell r="C9382" t="str">
            <v>Tree Removal</v>
          </cell>
          <cell r="D9382" t="str">
            <v>Bruce Barr</v>
          </cell>
          <cell r="E9382">
            <v>590</v>
          </cell>
          <cell r="G9382" t="str">
            <v>DOUGLAS</v>
          </cell>
          <cell r="H9382" t="str">
            <v>Approved</v>
          </cell>
        </row>
        <row r="9383">
          <cell r="A9383" t="str">
            <v>TRAN2021-0876</v>
          </cell>
          <cell r="B9383" t="str">
            <v>034-153-006</v>
          </cell>
          <cell r="C9383" t="str">
            <v>Transfer of Development</v>
          </cell>
          <cell r="D9383" t="str">
            <v>Alyson Borawski</v>
          </cell>
          <cell r="E9383">
            <v>0</v>
          </cell>
          <cell r="G9383" t="str">
            <v>NONE</v>
          </cell>
          <cell r="H9383" t="str">
            <v>Project Completed</v>
          </cell>
        </row>
        <row r="9384">
          <cell r="A9384" t="str">
            <v>TREE2021-0992</v>
          </cell>
          <cell r="B9384" t="str">
            <v>025-781-001</v>
          </cell>
          <cell r="C9384" t="str">
            <v>Tree Removal</v>
          </cell>
          <cell r="D9384" t="str">
            <v>Bruce Barr</v>
          </cell>
          <cell r="E9384">
            <v>1709</v>
          </cell>
          <cell r="G9384" t="str">
            <v>REMINGTON</v>
          </cell>
          <cell r="H9384" t="str">
            <v>Approved</v>
          </cell>
        </row>
        <row r="9385">
          <cell r="A9385" t="str">
            <v>TREE2021-0994</v>
          </cell>
          <cell r="B9385" t="str">
            <v>1418-11-410-004</v>
          </cell>
          <cell r="C9385" t="str">
            <v>Tree Removal</v>
          </cell>
          <cell r="D9385" t="str">
            <v>Bruce Barr</v>
          </cell>
          <cell r="E9385">
            <v>230</v>
          </cell>
          <cell r="G9385" t="str">
            <v>OLD HWY 50</v>
          </cell>
          <cell r="H9385" t="str">
            <v>Approved</v>
          </cell>
        </row>
        <row r="9386">
          <cell r="A9386" t="str">
            <v>TREE2022-0960</v>
          </cell>
          <cell r="B9386" t="str">
            <v>132-064-27</v>
          </cell>
          <cell r="C9386" t="str">
            <v>Tree Removal</v>
          </cell>
          <cell r="D9386" t="str">
            <v>Bruce Barr</v>
          </cell>
          <cell r="E9386">
            <v>929</v>
          </cell>
          <cell r="G9386" t="str">
            <v>NORTHWOOD</v>
          </cell>
          <cell r="H9386" t="str">
            <v>Approved</v>
          </cell>
        </row>
        <row r="9387">
          <cell r="A9387" t="str">
            <v>TREE2021-1002</v>
          </cell>
          <cell r="B9387" t="str">
            <v>032-278-042</v>
          </cell>
          <cell r="C9387" t="str">
            <v>Tree Removal</v>
          </cell>
          <cell r="D9387" t="str">
            <v>Bruce Barr</v>
          </cell>
          <cell r="E9387">
            <v>1104</v>
          </cell>
          <cell r="G9387" t="str">
            <v>DEDI</v>
          </cell>
          <cell r="H9387" t="str">
            <v>Approved</v>
          </cell>
        </row>
        <row r="9388">
          <cell r="A9388" t="str">
            <v>TREE2022-0998</v>
          </cell>
          <cell r="B9388" t="str">
            <v>125-172-23</v>
          </cell>
          <cell r="C9388" t="str">
            <v>Tree Removal</v>
          </cell>
          <cell r="D9388" t="str">
            <v>Bruce Barr</v>
          </cell>
          <cell r="E9388">
            <v>965</v>
          </cell>
          <cell r="G9388" t="str">
            <v>TYNER</v>
          </cell>
          <cell r="H9388" t="str">
            <v>Approved</v>
          </cell>
        </row>
        <row r="9389">
          <cell r="A9389" t="str">
            <v>TREE2021-1001</v>
          </cell>
          <cell r="B9389" t="str">
            <v>028-190-019</v>
          </cell>
          <cell r="C9389" t="str">
            <v>Tree Removal</v>
          </cell>
          <cell r="D9389" t="str">
            <v>Bruce Barr</v>
          </cell>
          <cell r="E9389">
            <v>3821</v>
          </cell>
          <cell r="G9389" t="str">
            <v>REGINA</v>
          </cell>
          <cell r="H9389" t="str">
            <v>Approved</v>
          </cell>
        </row>
        <row r="9390">
          <cell r="A9390" t="str">
            <v>TREE2021-0993</v>
          </cell>
          <cell r="B9390" t="str">
            <v>1418-03-811-007</v>
          </cell>
          <cell r="C9390" t="str">
            <v>Tree Removal</v>
          </cell>
          <cell r="D9390" t="str">
            <v>Bruce Barr</v>
          </cell>
          <cell r="E9390">
            <v>101</v>
          </cell>
          <cell r="G9390" t="str">
            <v>CHINA GARDEN</v>
          </cell>
          <cell r="H9390" t="str">
            <v>Approved</v>
          </cell>
        </row>
        <row r="9391">
          <cell r="A9391" t="str">
            <v>ERSP2021-0997</v>
          </cell>
          <cell r="B9391" t="str">
            <v>130-161-05</v>
          </cell>
          <cell r="C9391" t="str">
            <v>Residential Dwelling</v>
          </cell>
          <cell r="D9391" t="str">
            <v>Brandy Mcmahon</v>
          </cell>
          <cell r="E9391">
            <v>1066</v>
          </cell>
          <cell r="G9391" t="str">
            <v>OXEN</v>
          </cell>
          <cell r="H9391" t="str">
            <v>Project Complete</v>
          </cell>
        </row>
        <row r="9392">
          <cell r="A9392" t="str">
            <v>LCAP2021-0195</v>
          </cell>
          <cell r="B9392" t="str">
            <v>034-722-031</v>
          </cell>
          <cell r="C9392" t="str">
            <v>Soils Hydrology</v>
          </cell>
          <cell r="D9392" t="str">
            <v>Julie Roll</v>
          </cell>
          <cell r="E9392">
            <v>1639</v>
          </cell>
          <cell r="G9392" t="str">
            <v>ZAPOTEC</v>
          </cell>
          <cell r="H9392" t="str">
            <v>Results Issued</v>
          </cell>
        </row>
        <row r="9393">
          <cell r="A9393" t="str">
            <v>TREE2021-1005</v>
          </cell>
          <cell r="B9393" t="str">
            <v>031-231-012</v>
          </cell>
          <cell r="C9393" t="str">
            <v>Tree Removal</v>
          </cell>
          <cell r="D9393" t="str">
            <v>Bruce Barr</v>
          </cell>
          <cell r="E9393">
            <v>2641</v>
          </cell>
          <cell r="G9393" t="str">
            <v>PINTER</v>
          </cell>
          <cell r="H9393" t="str">
            <v>Approved</v>
          </cell>
        </row>
        <row r="9394">
          <cell r="A9394" t="str">
            <v>TREE2021-1006</v>
          </cell>
          <cell r="B9394" t="str">
            <v>026-047-026</v>
          </cell>
          <cell r="C9394" t="str">
            <v>Tree Removal</v>
          </cell>
          <cell r="D9394" t="str">
            <v>Bruce Barr</v>
          </cell>
          <cell r="E9394">
            <v>901</v>
          </cell>
          <cell r="G9394" t="str">
            <v>SAN JOSE</v>
          </cell>
          <cell r="H9394" t="str">
            <v>Approved</v>
          </cell>
        </row>
        <row r="9395">
          <cell r="A9395" t="str">
            <v>TREE2021-1004</v>
          </cell>
          <cell r="B9395" t="str">
            <v>080-172-015</v>
          </cell>
          <cell r="C9395" t="str">
            <v>Tree Removal</v>
          </cell>
          <cell r="D9395" t="str">
            <v>Bruce Barr</v>
          </cell>
          <cell r="E9395">
            <v>1196</v>
          </cell>
          <cell r="G9395" t="str">
            <v>LONE INDIAN</v>
          </cell>
          <cell r="H9395" t="str">
            <v>Approved</v>
          </cell>
        </row>
        <row r="9396">
          <cell r="A9396" t="str">
            <v>TREE2021-1000</v>
          </cell>
          <cell r="B9396" t="str">
            <v>129-390-08</v>
          </cell>
          <cell r="C9396" t="str">
            <v>Tree Removal</v>
          </cell>
          <cell r="D9396" t="str">
            <v>Bruce Barr</v>
          </cell>
          <cell r="E9396">
            <v>627</v>
          </cell>
          <cell r="G9396" t="str">
            <v>VILLAGE</v>
          </cell>
          <cell r="H9396" t="str">
            <v>Approved</v>
          </cell>
        </row>
        <row r="9397">
          <cell r="A9397" t="str">
            <v>TREE2022-0962</v>
          </cell>
          <cell r="B9397" t="str">
            <v>125-451-12</v>
          </cell>
          <cell r="C9397" t="str">
            <v>Tree Removal</v>
          </cell>
          <cell r="D9397" t="str">
            <v>Bruce Barr</v>
          </cell>
          <cell r="E9397">
            <v>610</v>
          </cell>
          <cell r="G9397" t="str">
            <v>2ND CREEK</v>
          </cell>
          <cell r="H9397" t="str">
            <v>Approved</v>
          </cell>
        </row>
        <row r="9398">
          <cell r="A9398" t="str">
            <v>TREE2021-0986</v>
          </cell>
          <cell r="B9398" t="str">
            <v>092-040-008</v>
          </cell>
          <cell r="C9398" t="str">
            <v>Tree Removal</v>
          </cell>
          <cell r="D9398" t="str">
            <v>Bruce Barr</v>
          </cell>
          <cell r="E9398">
            <v>770</v>
          </cell>
          <cell r="G9398" t="str">
            <v>FULTON CRESCENT</v>
          </cell>
          <cell r="H9398" t="str">
            <v>Approved</v>
          </cell>
        </row>
        <row r="9399">
          <cell r="A9399" t="str">
            <v>PREC2021-0875</v>
          </cell>
          <cell r="B9399" t="str">
            <v>117-060-010</v>
          </cell>
          <cell r="C9399" t="str">
            <v>Preliminary Pier</v>
          </cell>
          <cell r="D9399" t="str">
            <v>Julie Roll</v>
          </cell>
          <cell r="E9399">
            <v>6490</v>
          </cell>
          <cell r="F9399" t="str">
            <v>N</v>
          </cell>
          <cell r="G9399" t="str">
            <v>LAKE</v>
          </cell>
          <cell r="H9399" t="str">
            <v>Not Eligible</v>
          </cell>
        </row>
        <row r="9400">
          <cell r="A9400" t="str">
            <v>ERSP2021-0996</v>
          </cell>
          <cell r="B9400" t="str">
            <v>094-140-020</v>
          </cell>
          <cell r="C9400" t="str">
            <v>Residential Dwelling</v>
          </cell>
          <cell r="D9400" t="str">
            <v>Julie Roll</v>
          </cell>
          <cell r="E9400">
            <v>2330</v>
          </cell>
          <cell r="F9400" t="str">
            <v>N</v>
          </cell>
          <cell r="G9400" t="str">
            <v>LAKE</v>
          </cell>
          <cell r="H9400" t="str">
            <v>Acknowledged</v>
          </cell>
        </row>
        <row r="9401">
          <cell r="A9401" t="str">
            <v>PREC2021-0871</v>
          </cell>
          <cell r="B9401" t="str">
            <v>093-083-005</v>
          </cell>
          <cell r="C9401" t="str">
            <v>Preliminary Pier</v>
          </cell>
          <cell r="D9401" t="str">
            <v>Julie Roll</v>
          </cell>
          <cell r="E9401">
            <v>3360</v>
          </cell>
          <cell r="G9401" t="str">
            <v>EDGEWATER</v>
          </cell>
          <cell r="H9401" t="str">
            <v>Not Selected</v>
          </cell>
        </row>
        <row r="9402">
          <cell r="A9402" t="str">
            <v>TREE2021-0985</v>
          </cell>
          <cell r="B9402" t="str">
            <v>1318-22-001-012</v>
          </cell>
          <cell r="C9402" t="str">
            <v>Tree Removal</v>
          </cell>
          <cell r="D9402" t="str">
            <v>Bruce Barr</v>
          </cell>
          <cell r="E9402">
            <v>300</v>
          </cell>
          <cell r="G9402" t="str">
            <v>CLUBHOUSE</v>
          </cell>
          <cell r="H9402" t="str">
            <v>Approved</v>
          </cell>
        </row>
        <row r="9403">
          <cell r="A9403" t="str">
            <v>PREC2021-0872</v>
          </cell>
          <cell r="B9403" t="str">
            <v>115-060-019</v>
          </cell>
          <cell r="C9403" t="str">
            <v>Preliminary Pier</v>
          </cell>
          <cell r="D9403" t="str">
            <v>Julie Roll</v>
          </cell>
          <cell r="E9403">
            <v>4874</v>
          </cell>
          <cell r="F9403" t="str">
            <v>N</v>
          </cell>
          <cell r="G9403" t="str">
            <v>LAKE</v>
          </cell>
          <cell r="H9403" t="str">
            <v>Not Selected</v>
          </cell>
        </row>
        <row r="9404">
          <cell r="A9404" t="str">
            <v>TREE2021-0989</v>
          </cell>
          <cell r="B9404" t="str">
            <v>033-673-008</v>
          </cell>
          <cell r="C9404" t="str">
            <v>Tree Removal</v>
          </cell>
          <cell r="D9404" t="str">
            <v>Bruce Barr</v>
          </cell>
          <cell r="E9404">
            <v>1187</v>
          </cell>
          <cell r="G9404" t="str">
            <v>MINGWE</v>
          </cell>
          <cell r="H9404" t="str">
            <v>Approved</v>
          </cell>
        </row>
        <row r="9405">
          <cell r="A9405" t="str">
            <v>QEXE2021-0868</v>
          </cell>
          <cell r="B9405" t="str">
            <v>094-020-008</v>
          </cell>
          <cell r="C9405" t="str">
            <v>Qualified Exempt</v>
          </cell>
          <cell r="D9405" t="str">
            <v>Alyson Borawski</v>
          </cell>
          <cell r="E9405">
            <v>251</v>
          </cell>
          <cell r="F9405" t="str">
            <v>N</v>
          </cell>
          <cell r="G9405" t="str">
            <v>LAKE</v>
          </cell>
          <cell r="H9405" t="str">
            <v>Approved</v>
          </cell>
        </row>
        <row r="9406">
          <cell r="A9406" t="str">
            <v>TREE2021-0990</v>
          </cell>
          <cell r="B9406" t="str">
            <v>127-023-03</v>
          </cell>
          <cell r="C9406" t="str">
            <v>Tree Removal</v>
          </cell>
          <cell r="D9406" t="str">
            <v>Bruce Barr</v>
          </cell>
          <cell r="E9406">
            <v>180</v>
          </cell>
          <cell r="G9406" t="str">
            <v>VILLAGE</v>
          </cell>
          <cell r="H9406" t="str">
            <v>Approved</v>
          </cell>
        </row>
        <row r="9407">
          <cell r="A9407" t="str">
            <v>PREC2021-0866</v>
          </cell>
          <cell r="B9407" t="str">
            <v>016-091-020</v>
          </cell>
          <cell r="C9407" t="str">
            <v>Preliminary Pier</v>
          </cell>
          <cell r="D9407" t="str">
            <v>Julie Roll</v>
          </cell>
          <cell r="E9407">
            <v>8477</v>
          </cell>
          <cell r="G9407" t="str">
            <v>MEEKS BAY</v>
          </cell>
          <cell r="H9407" t="str">
            <v>Not Selected</v>
          </cell>
        </row>
        <row r="9408">
          <cell r="A9408" t="str">
            <v>TREE2022-0372</v>
          </cell>
          <cell r="B9408" t="str">
            <v>1319-18-410-009</v>
          </cell>
          <cell r="C9408" t="str">
            <v>Tree Removal</v>
          </cell>
          <cell r="D9408" t="str">
            <v>Bruce Barr</v>
          </cell>
          <cell r="E9408">
            <v>444</v>
          </cell>
          <cell r="G9408" t="str">
            <v>BARRETT</v>
          </cell>
          <cell r="H9408" t="str">
            <v>Approved</v>
          </cell>
        </row>
        <row r="9409">
          <cell r="A9409" t="str">
            <v>PREC2021-0874</v>
          </cell>
          <cell r="B9409" t="str">
            <v>016-401-006</v>
          </cell>
          <cell r="C9409" t="str">
            <v>Preliminary Pier</v>
          </cell>
          <cell r="D9409" t="str">
            <v>Julie Roll</v>
          </cell>
          <cell r="E9409">
            <v>8829</v>
          </cell>
          <cell r="G9409" t="str">
            <v>WINSTON</v>
          </cell>
          <cell r="H9409" t="str">
            <v>Not Selected</v>
          </cell>
        </row>
        <row r="9410">
          <cell r="A9410" t="str">
            <v>QEXE2021-0870</v>
          </cell>
          <cell r="B9410" t="str">
            <v>1318-10-313-009</v>
          </cell>
          <cell r="C9410" t="str">
            <v>Qualified Exempt</v>
          </cell>
          <cell r="D9410" t="str">
            <v>Alyson Borawski</v>
          </cell>
          <cell r="E9410">
            <v>707</v>
          </cell>
          <cell r="G9410" t="str">
            <v>LAKEVIEW</v>
          </cell>
          <cell r="H9410" t="str">
            <v>Approved</v>
          </cell>
        </row>
        <row r="9411">
          <cell r="A9411" t="str">
            <v>ERSP2021-0988</v>
          </cell>
          <cell r="B9411" t="str">
            <v>1318-10-310-004</v>
          </cell>
          <cell r="C9411" t="str">
            <v>Residential Dwelling</v>
          </cell>
          <cell r="D9411" t="str">
            <v>INTAKE INTAKE</v>
          </cell>
          <cell r="E9411">
            <v>736</v>
          </cell>
          <cell r="G9411" t="str">
            <v>LINCOLN</v>
          </cell>
          <cell r="H9411" t="str">
            <v>Incomplete Submittal</v>
          </cell>
        </row>
        <row r="9412">
          <cell r="A9412" t="str">
            <v>PREC2021-0867</v>
          </cell>
          <cell r="B9412" t="str">
            <v>016-091-020</v>
          </cell>
          <cell r="C9412" t="str">
            <v>Preliminary Pier</v>
          </cell>
          <cell r="D9412" t="str">
            <v>Julie Roll</v>
          </cell>
          <cell r="E9412">
            <v>8477</v>
          </cell>
          <cell r="G9412" t="str">
            <v>MEEKS BAY</v>
          </cell>
          <cell r="H9412" t="str">
            <v>Selected</v>
          </cell>
        </row>
        <row r="9413">
          <cell r="A9413" t="str">
            <v>TREE2021-0991</v>
          </cell>
          <cell r="B9413" t="str">
            <v>1318-23-811-004</v>
          </cell>
          <cell r="C9413" t="str">
            <v>Tree Removal</v>
          </cell>
          <cell r="D9413" t="str">
            <v>Bruce Barr</v>
          </cell>
          <cell r="E9413">
            <v>4</v>
          </cell>
          <cell r="G9413" t="str">
            <v>KJER</v>
          </cell>
          <cell r="H9413" t="str">
            <v>Approved</v>
          </cell>
        </row>
        <row r="9414">
          <cell r="A9414" t="str">
            <v>PREC2021-0873</v>
          </cell>
          <cell r="B9414" t="str">
            <v>093-083-042</v>
          </cell>
          <cell r="C9414" t="str">
            <v>Preliminary Pier</v>
          </cell>
          <cell r="D9414" t="str">
            <v>Julie Roll</v>
          </cell>
          <cell r="E9414">
            <v>3360</v>
          </cell>
          <cell r="G9414" t="str">
            <v>EDGEWATER</v>
          </cell>
          <cell r="H9414" t="str">
            <v>Not Selected</v>
          </cell>
        </row>
        <row r="9415">
          <cell r="A9415" t="str">
            <v>TREE2022-0959</v>
          </cell>
          <cell r="B9415" t="str">
            <v>131-132-04</v>
          </cell>
          <cell r="C9415" t="str">
            <v>Tree Removal</v>
          </cell>
          <cell r="D9415" t="str">
            <v>Bruce Barr</v>
          </cell>
          <cell r="E9415">
            <v>977</v>
          </cell>
          <cell r="G9415" t="str">
            <v>FAIRWAY PARK</v>
          </cell>
          <cell r="H9415" t="str">
            <v>Approved</v>
          </cell>
        </row>
        <row r="9416">
          <cell r="A9416" t="str">
            <v>QEXE2021-0869</v>
          </cell>
          <cell r="B9416" t="str">
            <v>097-111-028</v>
          </cell>
          <cell r="C9416" t="str">
            <v>Qualified Exempt</v>
          </cell>
          <cell r="D9416" t="str">
            <v>Alyson Borawski</v>
          </cell>
          <cell r="E9416">
            <v>555</v>
          </cell>
          <cell r="G9416" t="str">
            <v>TROUT</v>
          </cell>
          <cell r="H9416" t="str">
            <v>Approved</v>
          </cell>
        </row>
        <row r="9417">
          <cell r="A9417" t="str">
            <v>TREE2021-0974</v>
          </cell>
          <cell r="B9417" t="str">
            <v>027-142-012</v>
          </cell>
          <cell r="C9417" t="str">
            <v>Tree Removal</v>
          </cell>
          <cell r="D9417" t="str">
            <v>Bruce Barr</v>
          </cell>
          <cell r="E9417">
            <v>3777</v>
          </cell>
          <cell r="G9417" t="str">
            <v>ALDER</v>
          </cell>
          <cell r="H9417" t="str">
            <v>Approved</v>
          </cell>
        </row>
        <row r="9418">
          <cell r="A9418" t="str">
            <v>ERSP2021-0983</v>
          </cell>
          <cell r="B9418" t="str">
            <v>083-201-001</v>
          </cell>
          <cell r="C9418" t="str">
            <v>Residential Dwelling</v>
          </cell>
          <cell r="D9418" t="str">
            <v>Karen Fink</v>
          </cell>
          <cell r="E9418">
            <v>1235</v>
          </cell>
          <cell r="G9418" t="str">
            <v>SEQUOIA</v>
          </cell>
          <cell r="H9418" t="str">
            <v>Withdrawn</v>
          </cell>
        </row>
        <row r="9419">
          <cell r="A9419" t="str">
            <v>TREE2021-0975</v>
          </cell>
          <cell r="B9419" t="str">
            <v>093-171-012</v>
          </cell>
          <cell r="C9419" t="str">
            <v>Tree Removal</v>
          </cell>
          <cell r="E9419">
            <v>3120</v>
          </cell>
          <cell r="G9419" t="str">
            <v>BIGLER</v>
          </cell>
          <cell r="H9419" t="str">
            <v>Accepted</v>
          </cell>
        </row>
        <row r="9420">
          <cell r="A9420" t="str">
            <v>PREC2021-0840</v>
          </cell>
          <cell r="B9420" t="str">
            <v>1418-10-801-006</v>
          </cell>
          <cell r="C9420" t="str">
            <v>Preliminary Pier</v>
          </cell>
          <cell r="D9420" t="str">
            <v>Tiffany Good</v>
          </cell>
          <cell r="E9420">
            <v>187</v>
          </cell>
          <cell r="G9420" t="str">
            <v>YELLOW JACKET</v>
          </cell>
          <cell r="H9420" t="str">
            <v>Selected</v>
          </cell>
        </row>
        <row r="9421">
          <cell r="A9421" t="str">
            <v>PREC2021-0847</v>
          </cell>
          <cell r="B9421" t="str">
            <v>097-122-031</v>
          </cell>
          <cell r="C9421" t="str">
            <v>Preliminary Pier</v>
          </cell>
          <cell r="D9421" t="str">
            <v>Julie Roll</v>
          </cell>
          <cell r="E9421">
            <v>5000</v>
          </cell>
          <cell r="F9421" t="str">
            <v>W</v>
          </cell>
          <cell r="G9421" t="str">
            <v>LAKE</v>
          </cell>
          <cell r="H9421" t="str">
            <v>Not Selected</v>
          </cell>
        </row>
        <row r="9422">
          <cell r="A9422" t="str">
            <v>TREE2021-0979</v>
          </cell>
          <cell r="B9422" t="str">
            <v>112-050-016</v>
          </cell>
          <cell r="C9422" t="str">
            <v>Tree Removal</v>
          </cell>
          <cell r="D9422" t="str">
            <v>Bruce Barr</v>
          </cell>
          <cell r="E9422">
            <v>501</v>
          </cell>
          <cell r="G9422" t="str">
            <v>NATIONAL</v>
          </cell>
          <cell r="H9422" t="str">
            <v>Approved</v>
          </cell>
        </row>
        <row r="9423">
          <cell r="A9423" t="str">
            <v>TREE2021-0978</v>
          </cell>
          <cell r="B9423" t="str">
            <v>1318-03-111-018</v>
          </cell>
          <cell r="C9423" t="str">
            <v>Tree Removal</v>
          </cell>
          <cell r="D9423" t="str">
            <v>Bruce Barr</v>
          </cell>
          <cell r="E9423">
            <v>1084</v>
          </cell>
          <cell r="G9423" t="str">
            <v>DEER CLIFF</v>
          </cell>
          <cell r="H9423" t="str">
            <v>Approved</v>
          </cell>
        </row>
        <row r="9424">
          <cell r="A9424" t="str">
            <v>PREC2021-0854</v>
          </cell>
          <cell r="B9424" t="str">
            <v>093-094-001</v>
          </cell>
          <cell r="C9424" t="str">
            <v>Preliminary Pier</v>
          </cell>
          <cell r="D9424" t="str">
            <v>Julie Roll</v>
          </cell>
          <cell r="E9424">
            <v>3250</v>
          </cell>
          <cell r="G9424" t="str">
            <v>EDGEWATER</v>
          </cell>
          <cell r="H9424" t="str">
            <v>Not Selected</v>
          </cell>
        </row>
        <row r="9425">
          <cell r="A9425" t="str">
            <v>TRAN2021-0860</v>
          </cell>
          <cell r="B9425" t="str">
            <v>080-102-016</v>
          </cell>
          <cell r="C9425" t="str">
            <v>Transfer of Development</v>
          </cell>
          <cell r="D9425" t="str">
            <v>Alyson Borawski</v>
          </cell>
          <cell r="E9425">
            <v>1891</v>
          </cell>
          <cell r="G9425" t="str">
            <v>IBACHE</v>
          </cell>
          <cell r="H9425" t="str">
            <v>Project Completed</v>
          </cell>
        </row>
        <row r="9426">
          <cell r="A9426" t="str">
            <v>QEXE2021-0846</v>
          </cell>
          <cell r="B9426" t="str">
            <v>1318-03-211-002</v>
          </cell>
          <cell r="C9426" t="str">
            <v>Qualified Exempt</v>
          </cell>
          <cell r="D9426" t="str">
            <v>Alyson Borawski</v>
          </cell>
          <cell r="E9426">
            <v>1030</v>
          </cell>
          <cell r="G9426" t="str">
            <v>LYNN</v>
          </cell>
          <cell r="H9426" t="str">
            <v>Approved</v>
          </cell>
        </row>
        <row r="9427">
          <cell r="A9427" t="str">
            <v>TREE2021-0972</v>
          </cell>
          <cell r="B9427" t="str">
            <v>1418-10-511-011</v>
          </cell>
          <cell r="C9427" t="str">
            <v>Tree Removal</v>
          </cell>
          <cell r="D9427" t="str">
            <v>Bruce Barr</v>
          </cell>
          <cell r="E9427">
            <v>158</v>
          </cell>
          <cell r="G9427" t="str">
            <v>YERINGTON</v>
          </cell>
          <cell r="H9427" t="str">
            <v>Approved</v>
          </cell>
        </row>
        <row r="9428">
          <cell r="A9428" t="str">
            <v>TREE2021-0971</v>
          </cell>
          <cell r="B9428" t="str">
            <v>027-221-018</v>
          </cell>
          <cell r="C9428" t="str">
            <v>Tree Removal</v>
          </cell>
          <cell r="D9428" t="str">
            <v>Bruce Barr</v>
          </cell>
          <cell r="E9428">
            <v>3347</v>
          </cell>
          <cell r="G9428" t="str">
            <v>DEER PARK</v>
          </cell>
          <cell r="H9428" t="str">
            <v>Approved</v>
          </cell>
        </row>
        <row r="9429">
          <cell r="A9429" t="str">
            <v>PREC2021-0865</v>
          </cell>
          <cell r="B9429" t="str">
            <v>1418-15-201-006</v>
          </cell>
          <cell r="C9429" t="str">
            <v>Preliminary Pier</v>
          </cell>
          <cell r="D9429" t="str">
            <v>Julie Roll</v>
          </cell>
          <cell r="H9429" t="str">
            <v>Not Selected</v>
          </cell>
        </row>
        <row r="9430">
          <cell r="A9430" t="str">
            <v>PREC2021-0849</v>
          </cell>
          <cell r="B9430" t="str">
            <v>093-072-009</v>
          </cell>
          <cell r="C9430" t="str">
            <v>Preliminary Pier</v>
          </cell>
          <cell r="D9430" t="str">
            <v>Julie Roll</v>
          </cell>
          <cell r="E9430">
            <v>3190</v>
          </cell>
          <cell r="G9430" t="str">
            <v>EDGEWATER</v>
          </cell>
          <cell r="H9430" t="str">
            <v>Not Selected</v>
          </cell>
        </row>
        <row r="9431">
          <cell r="A9431" t="str">
            <v>MFEE2021-0845</v>
          </cell>
          <cell r="B9431" t="str">
            <v>130-241-06</v>
          </cell>
          <cell r="C9431" t="str">
            <v>Mooring Fee</v>
          </cell>
          <cell r="E9431">
            <v>1575</v>
          </cell>
          <cell r="G9431" t="str">
            <v>DEBRA</v>
          </cell>
          <cell r="H9431" t="str">
            <v>Paid</v>
          </cell>
        </row>
        <row r="9432">
          <cell r="A9432" t="str">
            <v>PREC2021-0848</v>
          </cell>
          <cell r="B9432" t="str">
            <v>093-072-041</v>
          </cell>
          <cell r="C9432" t="str">
            <v>Preliminary Pier</v>
          </cell>
          <cell r="D9432" t="str">
            <v>Julie Roll</v>
          </cell>
          <cell r="E9432">
            <v>3180</v>
          </cell>
          <cell r="G9432" t="str">
            <v>EDGEWATER</v>
          </cell>
          <cell r="H9432" t="str">
            <v>Selected</v>
          </cell>
        </row>
        <row r="9433">
          <cell r="A9433" t="str">
            <v>PREC2021-0861</v>
          </cell>
          <cell r="B9433" t="str">
            <v>090-231-014</v>
          </cell>
          <cell r="C9433" t="str">
            <v>Preliminary Pier</v>
          </cell>
          <cell r="D9433" t="str">
            <v>Julie Roll</v>
          </cell>
          <cell r="E9433">
            <v>99</v>
          </cell>
          <cell r="G9433" t="str">
            <v>CHIPMUNK</v>
          </cell>
          <cell r="H9433" t="str">
            <v>Not Selected</v>
          </cell>
        </row>
        <row r="9434">
          <cell r="A9434" t="str">
            <v>PREC2021-0851</v>
          </cell>
          <cell r="B9434" t="str">
            <v>093-072-041</v>
          </cell>
          <cell r="C9434" t="str">
            <v>Preliminary Pier</v>
          </cell>
          <cell r="D9434" t="str">
            <v>Julie Roll</v>
          </cell>
          <cell r="E9434">
            <v>3190</v>
          </cell>
          <cell r="G9434" t="str">
            <v>EDGEWATER</v>
          </cell>
          <cell r="H9434" t="str">
            <v>Not Selected</v>
          </cell>
        </row>
        <row r="9435">
          <cell r="A9435" t="str">
            <v>LCAP2021-0192</v>
          </cell>
          <cell r="B9435" t="str">
            <v>031-123-012</v>
          </cell>
          <cell r="C9435" t="str">
            <v>Site Assessment</v>
          </cell>
          <cell r="D9435" t="str">
            <v>BMCKILLOP</v>
          </cell>
          <cell r="E9435">
            <v>2581</v>
          </cell>
          <cell r="G9435" t="str">
            <v>ARMSTRONG</v>
          </cell>
          <cell r="H9435" t="str">
            <v>Results Issued</v>
          </cell>
        </row>
        <row r="9436">
          <cell r="A9436" t="str">
            <v>TREE2021-0976</v>
          </cell>
          <cell r="B9436" t="str">
            <v>131-211-08</v>
          </cell>
          <cell r="C9436" t="str">
            <v>Tree Removal</v>
          </cell>
          <cell r="D9436" t="str">
            <v>Bruce Barr</v>
          </cell>
          <cell r="E9436">
            <v>561</v>
          </cell>
          <cell r="G9436" t="str">
            <v>FAIRVIEW</v>
          </cell>
          <cell r="H9436" t="str">
            <v>Approved</v>
          </cell>
        </row>
        <row r="9437">
          <cell r="A9437" t="str">
            <v>TREE2021-0969</v>
          </cell>
          <cell r="B9437" t="str">
            <v>1318-16-801-001</v>
          </cell>
          <cell r="C9437" t="str">
            <v>Tree Removal</v>
          </cell>
          <cell r="D9437" t="str">
            <v>Bruce Barr</v>
          </cell>
          <cell r="E9437">
            <v>406</v>
          </cell>
          <cell r="G9437" t="str">
            <v>BITLERS</v>
          </cell>
          <cell r="H9437" t="str">
            <v>Approved</v>
          </cell>
        </row>
        <row r="9438">
          <cell r="A9438" t="str">
            <v>TREE2021-0970</v>
          </cell>
          <cell r="B9438" t="str">
            <v>023-502-042</v>
          </cell>
          <cell r="C9438" t="str">
            <v>Tree Removal</v>
          </cell>
          <cell r="D9438" t="str">
            <v>Bruce Barr</v>
          </cell>
          <cell r="E9438">
            <v>1882</v>
          </cell>
          <cell r="G9438" t="str">
            <v>13TH</v>
          </cell>
          <cell r="H9438" t="str">
            <v>Approved</v>
          </cell>
        </row>
        <row r="9439">
          <cell r="A9439" t="str">
            <v>QEXE2021-0841</v>
          </cell>
          <cell r="B9439" t="str">
            <v>032-161-013</v>
          </cell>
          <cell r="C9439" t="str">
            <v>Qualified Exempt</v>
          </cell>
          <cell r="D9439" t="str">
            <v>Alyson Borawski</v>
          </cell>
          <cell r="E9439">
            <v>1333</v>
          </cell>
          <cell r="G9439" t="str">
            <v>BONANZA</v>
          </cell>
          <cell r="H9439" t="str">
            <v>Denied</v>
          </cell>
        </row>
        <row r="9440">
          <cell r="A9440" t="str">
            <v>PREC2021-0842</v>
          </cell>
          <cell r="B9440" t="str">
            <v>016-401-007</v>
          </cell>
          <cell r="C9440" t="str">
            <v>Preliminary Pier</v>
          </cell>
          <cell r="D9440" t="str">
            <v>Julie Roll</v>
          </cell>
          <cell r="E9440">
            <v>8829</v>
          </cell>
          <cell r="G9440" t="str">
            <v>WINSTON</v>
          </cell>
          <cell r="H9440" t="str">
            <v>Not Selected</v>
          </cell>
        </row>
        <row r="9441">
          <cell r="A9441" t="str">
            <v>TRAN2021-0859</v>
          </cell>
          <cell r="B9441" t="str">
            <v>081-112-014</v>
          </cell>
          <cell r="C9441" t="str">
            <v>Transfer of Development</v>
          </cell>
          <cell r="D9441" t="str">
            <v>Alyson Borawski</v>
          </cell>
          <cell r="E9441">
            <v>1498</v>
          </cell>
          <cell r="G9441" t="str">
            <v>ATROARI</v>
          </cell>
          <cell r="H9441" t="str">
            <v>Project Completed</v>
          </cell>
        </row>
        <row r="9442">
          <cell r="A9442" t="str">
            <v>PREC2021-0864</v>
          </cell>
          <cell r="B9442" t="str">
            <v>090-231-039</v>
          </cell>
          <cell r="C9442" t="str">
            <v>Preliminary Pier</v>
          </cell>
          <cell r="D9442" t="str">
            <v>Julie Roll</v>
          </cell>
          <cell r="E9442">
            <v>105</v>
          </cell>
          <cell r="G9442" t="str">
            <v>CHIPMUNK</v>
          </cell>
          <cell r="H9442" t="str">
            <v>Not Selected</v>
          </cell>
        </row>
        <row r="9443">
          <cell r="A9443" t="str">
            <v>TRAN2021-0858</v>
          </cell>
          <cell r="B9443" t="str">
            <v>033-432-005</v>
          </cell>
          <cell r="C9443" t="str">
            <v>Transfer of Development</v>
          </cell>
          <cell r="D9443" t="str">
            <v>Alyson Borawski</v>
          </cell>
          <cell r="E9443">
            <v>654</v>
          </cell>
          <cell r="G9443" t="str">
            <v>WINTOON</v>
          </cell>
          <cell r="H9443" t="str">
            <v>Project Completed</v>
          </cell>
        </row>
        <row r="9444">
          <cell r="A9444" t="str">
            <v>TREE2021-0980</v>
          </cell>
          <cell r="B9444" t="str">
            <v>033-751-10</v>
          </cell>
          <cell r="C9444" t="str">
            <v>Tree Removal</v>
          </cell>
          <cell r="D9444" t="str">
            <v>Bruce Barr</v>
          </cell>
          <cell r="E9444">
            <v>1381</v>
          </cell>
          <cell r="G9444" t="str">
            <v>THUNDERBIRD</v>
          </cell>
          <cell r="H9444" t="str">
            <v>Approved</v>
          </cell>
        </row>
        <row r="9445">
          <cell r="A9445" t="str">
            <v>VBOU2021-0843</v>
          </cell>
          <cell r="B9445" t="str">
            <v>098-320-023</v>
          </cell>
          <cell r="C9445" t="str">
            <v>Verification and Banking of Uses</v>
          </cell>
          <cell r="E9445">
            <v>1000</v>
          </cell>
          <cell r="G9445" t="str">
            <v>WOODSIDE</v>
          </cell>
          <cell r="H9445" t="str">
            <v>Incomplete Submittal</v>
          </cell>
        </row>
        <row r="9446">
          <cell r="A9446" t="str">
            <v>PREC2021-0853</v>
          </cell>
          <cell r="B9446" t="str">
            <v>093-072-040</v>
          </cell>
          <cell r="C9446" t="str">
            <v>Preliminary Pier</v>
          </cell>
          <cell r="D9446" t="str">
            <v>Julie Roll</v>
          </cell>
          <cell r="E9446">
            <v>3240</v>
          </cell>
          <cell r="G9446" t="str">
            <v>EDGEWATER</v>
          </cell>
          <cell r="H9446" t="str">
            <v>Not Selected</v>
          </cell>
        </row>
        <row r="9447">
          <cell r="A9447" t="str">
            <v>TRAN2021-0856</v>
          </cell>
          <cell r="B9447" t="str">
            <v>023-756-014</v>
          </cell>
          <cell r="C9447" t="str">
            <v>Transfer of Development</v>
          </cell>
          <cell r="D9447" t="str">
            <v>Alyson Borawski</v>
          </cell>
          <cell r="E9447">
            <v>714</v>
          </cell>
          <cell r="G9447" t="str">
            <v>JEFFERY</v>
          </cell>
          <cell r="H9447" t="str">
            <v>Project Completed</v>
          </cell>
        </row>
        <row r="9448">
          <cell r="A9448" t="str">
            <v>TREE2021-0981</v>
          </cell>
          <cell r="B9448" t="str">
            <v>1318-15-210-008</v>
          </cell>
          <cell r="C9448" t="str">
            <v>Tree Removal</v>
          </cell>
          <cell r="D9448" t="str">
            <v>Bruce Barr</v>
          </cell>
          <cell r="E9448">
            <v>444</v>
          </cell>
          <cell r="G9448" t="str">
            <v>KENT</v>
          </cell>
          <cell r="H9448" t="str">
            <v>Approved</v>
          </cell>
        </row>
        <row r="9449">
          <cell r="A9449" t="str">
            <v>PREC2021-0857</v>
          </cell>
          <cell r="B9449" t="str">
            <v>093-094-001</v>
          </cell>
          <cell r="C9449" t="str">
            <v>Preliminary Pier</v>
          </cell>
          <cell r="D9449" t="str">
            <v>Julie Roll</v>
          </cell>
          <cell r="E9449">
            <v>3240</v>
          </cell>
          <cell r="G9449" t="str">
            <v>EDGEWATER</v>
          </cell>
          <cell r="H9449" t="str">
            <v>Selected</v>
          </cell>
        </row>
        <row r="9450">
          <cell r="A9450" t="str">
            <v>TREE2021-0982</v>
          </cell>
          <cell r="B9450" t="str">
            <v>094-200-016</v>
          </cell>
          <cell r="C9450" t="str">
            <v>Tree Removal</v>
          </cell>
          <cell r="D9450" t="str">
            <v>Bruce Barr</v>
          </cell>
          <cell r="E9450">
            <v>730</v>
          </cell>
          <cell r="F9450" t="str">
            <v>W</v>
          </cell>
          <cell r="G9450" t="str">
            <v>LAKE</v>
          </cell>
          <cell r="H9450" t="str">
            <v>Approved</v>
          </cell>
        </row>
        <row r="9451">
          <cell r="A9451" t="str">
            <v>PREC2021-0862</v>
          </cell>
          <cell r="B9451" t="str">
            <v>090-231-015</v>
          </cell>
          <cell r="C9451" t="str">
            <v>Preliminary Pier</v>
          </cell>
          <cell r="D9451" t="str">
            <v>Julie Roll</v>
          </cell>
          <cell r="E9451">
            <v>95</v>
          </cell>
          <cell r="G9451" t="str">
            <v>CHIPMUNK</v>
          </cell>
          <cell r="H9451" t="str">
            <v>Not Selected</v>
          </cell>
        </row>
        <row r="9452">
          <cell r="A9452" t="str">
            <v>PREC2021-0863</v>
          </cell>
          <cell r="B9452" t="str">
            <v>090-231-038</v>
          </cell>
          <cell r="C9452" t="str">
            <v>Preliminary Pier</v>
          </cell>
          <cell r="D9452" t="str">
            <v>Julie Roll</v>
          </cell>
          <cell r="E9452">
            <v>111</v>
          </cell>
          <cell r="G9452" t="str">
            <v>CHIPMUNK</v>
          </cell>
          <cell r="H9452" t="str">
            <v>Not Selected</v>
          </cell>
        </row>
        <row r="9453">
          <cell r="A9453" t="str">
            <v>MFEE2021-0844</v>
          </cell>
          <cell r="B9453" t="str">
            <v>090-250-035</v>
          </cell>
          <cell r="C9453" t="str">
            <v>Mooring Fee</v>
          </cell>
          <cell r="E9453">
            <v>9680</v>
          </cell>
          <cell r="G9453" t="str">
            <v>BROCKWAY SPRINGS</v>
          </cell>
          <cell r="H9453" t="str">
            <v>Paid</v>
          </cell>
        </row>
        <row r="9454">
          <cell r="A9454" t="str">
            <v>PREC2021-0855</v>
          </cell>
          <cell r="B9454" t="str">
            <v>093-072-039</v>
          </cell>
          <cell r="C9454" t="str">
            <v>Preliminary Pier</v>
          </cell>
          <cell r="D9454" t="str">
            <v>Julie Roll</v>
          </cell>
          <cell r="E9454">
            <v>3230</v>
          </cell>
          <cell r="G9454" t="str">
            <v>EDGEWATER</v>
          </cell>
          <cell r="H9454" t="str">
            <v>Not Selected</v>
          </cell>
        </row>
        <row r="9455">
          <cell r="A9455" t="str">
            <v>TREE2021-0973</v>
          </cell>
          <cell r="B9455" t="str">
            <v>025-815-005</v>
          </cell>
          <cell r="C9455" t="str">
            <v>Tree Removal</v>
          </cell>
          <cell r="D9455" t="str">
            <v>Bruce Barr</v>
          </cell>
          <cell r="E9455">
            <v>2226</v>
          </cell>
          <cell r="G9455" t="str">
            <v>TOIYABE</v>
          </cell>
          <cell r="H9455" t="str">
            <v>Approved</v>
          </cell>
        </row>
        <row r="9456">
          <cell r="A9456" t="str">
            <v>QEXE2021-0850</v>
          </cell>
          <cell r="B9456" t="str">
            <v>023-452-001</v>
          </cell>
          <cell r="C9456" t="str">
            <v>Qualified Exempt</v>
          </cell>
          <cell r="D9456" t="str">
            <v>Alyson Borawski</v>
          </cell>
          <cell r="E9456">
            <v>1912</v>
          </cell>
          <cell r="G9456" t="str">
            <v>13TH</v>
          </cell>
          <cell r="H9456" t="str">
            <v>Denied</v>
          </cell>
        </row>
        <row r="9457">
          <cell r="A9457" t="str">
            <v>PREC2021-0852</v>
          </cell>
          <cell r="B9457" t="str">
            <v>1318-09-810-001</v>
          </cell>
          <cell r="C9457" t="str">
            <v>Preliminary Pier</v>
          </cell>
          <cell r="D9457" t="str">
            <v>Julie Roll</v>
          </cell>
          <cell r="E9457">
            <v>660</v>
          </cell>
          <cell r="G9457" t="str">
            <v>LAKE SHORE</v>
          </cell>
          <cell r="H9457" t="str">
            <v>Not Selected</v>
          </cell>
        </row>
        <row r="9458">
          <cell r="A9458" t="str">
            <v>EIPC2021-0009</v>
          </cell>
          <cell r="B9458" t="str">
            <v>570-000-00</v>
          </cell>
          <cell r="C9458" t="str">
            <v>EIP Construction</v>
          </cell>
          <cell r="D9458" t="str">
            <v>Paul Nielsen</v>
          </cell>
          <cell r="E9458">
            <v>570</v>
          </cell>
          <cell r="G9458" t="str">
            <v>General</v>
          </cell>
          <cell r="H9458" t="str">
            <v>Conditional Permit</v>
          </cell>
        </row>
        <row r="9459">
          <cell r="A9459" t="str">
            <v>LCAP2021-0193</v>
          </cell>
          <cell r="B9459" t="str">
            <v>117-130-035</v>
          </cell>
          <cell r="C9459" t="str">
            <v>Land Capability Verification</v>
          </cell>
          <cell r="D9459" t="str">
            <v>Julie Roll</v>
          </cell>
          <cell r="E9459">
            <v>7432</v>
          </cell>
          <cell r="F9459" t="str">
            <v>N</v>
          </cell>
          <cell r="G9459" t="str">
            <v>LAKE</v>
          </cell>
          <cell r="H9459" t="str">
            <v>Withdrawn</v>
          </cell>
        </row>
        <row r="9460">
          <cell r="A9460" t="str">
            <v>ERSP2021-0987</v>
          </cell>
          <cell r="B9460" t="str">
            <v>084-072-009</v>
          </cell>
          <cell r="C9460" t="str">
            <v>Residential Driveway/Paving</v>
          </cell>
          <cell r="D9460" t="str">
            <v>INTAKE INTAKE</v>
          </cell>
          <cell r="H9460" t="str">
            <v>Withdrawn</v>
          </cell>
        </row>
        <row r="9461">
          <cell r="A9461" t="str">
            <v>TREE2022-0353</v>
          </cell>
          <cell r="B9461" t="str">
            <v>1318-15-711-005</v>
          </cell>
          <cell r="C9461" t="str">
            <v>Tree Removal</v>
          </cell>
          <cell r="D9461" t="str">
            <v>Bruce Barr</v>
          </cell>
          <cell r="E9461">
            <v>255</v>
          </cell>
          <cell r="G9461" t="str">
            <v>MCFAUL</v>
          </cell>
          <cell r="H9461" t="str">
            <v>Approved</v>
          </cell>
        </row>
        <row r="9462">
          <cell r="A9462" t="str">
            <v>MFEE2021-0836</v>
          </cell>
          <cell r="B9462" t="str">
            <v>117-010-013</v>
          </cell>
          <cell r="C9462" t="str">
            <v>Mooring Fee</v>
          </cell>
          <cell r="E9462">
            <v>200</v>
          </cell>
          <cell r="G9462" t="str">
            <v>RIM</v>
          </cell>
          <cell r="H9462" t="str">
            <v>Paid</v>
          </cell>
        </row>
        <row r="9463">
          <cell r="A9463" t="str">
            <v>TREE2021-0967</v>
          </cell>
          <cell r="B9463" t="str">
            <v>015-032-024</v>
          </cell>
          <cell r="C9463" t="str">
            <v>Tree Removal</v>
          </cell>
          <cell r="D9463" t="str">
            <v>Bruce Barr</v>
          </cell>
          <cell r="E9463">
            <v>291</v>
          </cell>
          <cell r="G9463" t="str">
            <v>PINE</v>
          </cell>
          <cell r="H9463" t="str">
            <v>Approved</v>
          </cell>
        </row>
        <row r="9464">
          <cell r="A9464" t="str">
            <v>LCAP2021-0190</v>
          </cell>
          <cell r="B9464" t="str">
            <v>025-541-013</v>
          </cell>
          <cell r="C9464" t="str">
            <v>Site Assessment</v>
          </cell>
          <cell r="D9464" t="str">
            <v>Julie Roll</v>
          </cell>
          <cell r="E9464">
            <v>3533</v>
          </cell>
          <cell r="G9464" t="str">
            <v>BODE</v>
          </cell>
          <cell r="H9464" t="str">
            <v>Results Issued</v>
          </cell>
        </row>
        <row r="9465">
          <cell r="A9465" t="str">
            <v>MFEE2021-0834</v>
          </cell>
          <cell r="B9465" t="str">
            <v>016-401-017</v>
          </cell>
          <cell r="C9465" t="str">
            <v>Mooring Fee</v>
          </cell>
          <cell r="E9465">
            <v>8820</v>
          </cell>
          <cell r="G9465" t="str">
            <v>VICTORIA</v>
          </cell>
          <cell r="H9465" t="str">
            <v>Paid</v>
          </cell>
        </row>
        <row r="9466">
          <cell r="A9466" t="str">
            <v>ERSP2021-0968</v>
          </cell>
          <cell r="B9466" t="str">
            <v>122-142-03</v>
          </cell>
          <cell r="C9466" t="str">
            <v>Residential Dwelling</v>
          </cell>
          <cell r="D9466" t="str">
            <v>Bridget Cornell</v>
          </cell>
          <cell r="E9466">
            <v>581</v>
          </cell>
          <cell r="G9466" t="str">
            <v>KNOTTY PINE</v>
          </cell>
          <cell r="H9466" t="str">
            <v>Conditional Permit</v>
          </cell>
        </row>
        <row r="9467">
          <cell r="A9467" t="str">
            <v>ERSP2021-0966</v>
          </cell>
          <cell r="B9467" t="str">
            <v>032-291-015</v>
          </cell>
          <cell r="C9467" t="str">
            <v>Grading Project</v>
          </cell>
          <cell r="D9467" t="str">
            <v>Alyson Borawski</v>
          </cell>
          <cell r="E9467">
            <v>1855</v>
          </cell>
          <cell r="G9467" t="str">
            <v>LAKE TAHOE</v>
          </cell>
          <cell r="H9467" t="str">
            <v>Project Complete</v>
          </cell>
        </row>
        <row r="9468">
          <cell r="A9468" t="str">
            <v>LCAP2021-0191</v>
          </cell>
          <cell r="B9468" t="str">
            <v>1318-03-110-008</v>
          </cell>
          <cell r="C9468" t="str">
            <v>Site Assessment</v>
          </cell>
          <cell r="D9468" t="str">
            <v>Julie Roll</v>
          </cell>
          <cell r="E9468">
            <v>1084</v>
          </cell>
          <cell r="G9468" t="str">
            <v>SKYLAND</v>
          </cell>
          <cell r="H9468" t="str">
            <v>Results Issued</v>
          </cell>
        </row>
        <row r="9469">
          <cell r="A9469" t="str">
            <v>TRAN2021-0832</v>
          </cell>
          <cell r="B9469" t="str">
            <v>1318-27-001-015</v>
          </cell>
          <cell r="C9469" t="str">
            <v>Transfer of Development</v>
          </cell>
          <cell r="D9469" t="str">
            <v>Alyson Borawski</v>
          </cell>
          <cell r="E9469">
            <v>180</v>
          </cell>
          <cell r="G9469" t="str">
            <v>LAKE</v>
          </cell>
          <cell r="H9469" t="str">
            <v>Project Completed</v>
          </cell>
        </row>
        <row r="9470">
          <cell r="A9470" t="str">
            <v>PREC2021-0839</v>
          </cell>
          <cell r="B9470" t="str">
            <v>123-041-21</v>
          </cell>
          <cell r="C9470" t="str">
            <v>Preliminary Pier</v>
          </cell>
          <cell r="D9470" t="str">
            <v>Tiffany Good</v>
          </cell>
          <cell r="E9470">
            <v>28</v>
          </cell>
          <cell r="G9470" t="str">
            <v>CRYSTAL</v>
          </cell>
          <cell r="H9470" t="str">
            <v>Not Selected</v>
          </cell>
        </row>
        <row r="9471">
          <cell r="A9471" t="str">
            <v>MFEE2021-0837</v>
          </cell>
          <cell r="B9471" t="str">
            <v>085-222-013</v>
          </cell>
          <cell r="C9471" t="str">
            <v>Mooring Fee</v>
          </cell>
          <cell r="E9471">
            <v>3975</v>
          </cell>
          <cell r="G9471" t="str">
            <v>BELLEVIEW</v>
          </cell>
          <cell r="H9471" t="str">
            <v>Paid</v>
          </cell>
        </row>
        <row r="9472">
          <cell r="A9472" t="str">
            <v>PREC2021-0838</v>
          </cell>
          <cell r="B9472" t="str">
            <v>123-032-14</v>
          </cell>
          <cell r="C9472" t="str">
            <v>Preliminary Pier</v>
          </cell>
          <cell r="D9472" t="str">
            <v>Tiffany Good</v>
          </cell>
          <cell r="E9472">
            <v>28</v>
          </cell>
          <cell r="G9472" t="str">
            <v>CRYSTAL</v>
          </cell>
          <cell r="H9472" t="str">
            <v>Not Selected</v>
          </cell>
        </row>
        <row r="9473">
          <cell r="A9473" t="str">
            <v>MFEE2021-0835</v>
          </cell>
          <cell r="B9473" t="str">
            <v>015-370-001</v>
          </cell>
          <cell r="C9473" t="str">
            <v>Mooring Fee</v>
          </cell>
          <cell r="E9473">
            <v>7149</v>
          </cell>
          <cell r="G9473" t="str">
            <v>STATE HWY 89</v>
          </cell>
          <cell r="H9473" t="str">
            <v>Paid</v>
          </cell>
        </row>
        <row r="9474">
          <cell r="A9474" t="str">
            <v>PREC2021-0831</v>
          </cell>
          <cell r="B9474" t="str">
            <v>1418-34-210-011</v>
          </cell>
          <cell r="C9474" t="str">
            <v>Preliminary Pier</v>
          </cell>
          <cell r="D9474" t="str">
            <v>Tiffany Good</v>
          </cell>
          <cell r="E9474">
            <v>176</v>
          </cell>
          <cell r="G9474" t="str">
            <v>PINE POINT</v>
          </cell>
          <cell r="H9474" t="str">
            <v>Not Selected</v>
          </cell>
        </row>
        <row r="9475">
          <cell r="A9475" t="str">
            <v>QEXE2021-0822</v>
          </cell>
          <cell r="B9475" t="str">
            <v>098-210-011</v>
          </cell>
          <cell r="C9475" t="str">
            <v>Qualified Exempt</v>
          </cell>
          <cell r="D9475" t="str">
            <v>RGRAVES</v>
          </cell>
          <cell r="E9475">
            <v>208</v>
          </cell>
          <cell r="G9475" t="str">
            <v>Pine</v>
          </cell>
          <cell r="H9475" t="str">
            <v>Approved</v>
          </cell>
        </row>
        <row r="9476">
          <cell r="A9476" t="str">
            <v>PREC2021-0823</v>
          </cell>
          <cell r="B9476" t="str">
            <v>092-142-026</v>
          </cell>
          <cell r="C9476" t="str">
            <v>Preliminary Pier</v>
          </cell>
          <cell r="D9476" t="str">
            <v>Tiffany Good</v>
          </cell>
          <cell r="E9476">
            <v>4110</v>
          </cell>
          <cell r="G9476" t="str">
            <v>FERGUSON</v>
          </cell>
          <cell r="H9476" t="str">
            <v>Not Selected</v>
          </cell>
        </row>
        <row r="9477">
          <cell r="A9477" t="str">
            <v>TREE2021-0963</v>
          </cell>
          <cell r="B9477" t="str">
            <v>117-030-025</v>
          </cell>
          <cell r="C9477" t="str">
            <v>Tree Removal</v>
          </cell>
          <cell r="D9477" t="str">
            <v>Bruce Barr</v>
          </cell>
          <cell r="E9477">
            <v>200</v>
          </cell>
          <cell r="G9477" t="str">
            <v>STAG</v>
          </cell>
          <cell r="H9477" t="str">
            <v>Approved</v>
          </cell>
        </row>
        <row r="9478">
          <cell r="A9478" t="str">
            <v>ERSP2021-0964</v>
          </cell>
          <cell r="B9478" t="str">
            <v>115-010-019</v>
          </cell>
          <cell r="C9478" t="str">
            <v>Residential Dwelling</v>
          </cell>
          <cell r="D9478" t="str">
            <v>Alyson Borawski</v>
          </cell>
          <cell r="E9478">
            <v>5472</v>
          </cell>
          <cell r="F9478" t="str">
            <v>N</v>
          </cell>
          <cell r="G9478" t="str">
            <v>LAKE</v>
          </cell>
          <cell r="H9478" t="str">
            <v>Acknowledged</v>
          </cell>
        </row>
        <row r="9479">
          <cell r="A9479" t="str">
            <v>LCAP2021-0189</v>
          </cell>
          <cell r="B9479" t="str">
            <v>032-110-014</v>
          </cell>
          <cell r="C9479" t="str">
            <v>Site Assessment</v>
          </cell>
          <cell r="D9479" t="str">
            <v>Julie Roll</v>
          </cell>
          <cell r="E9479">
            <v>3061</v>
          </cell>
          <cell r="G9479" t="str">
            <v>JAMESON BEACH</v>
          </cell>
          <cell r="H9479" t="str">
            <v>Results Issued</v>
          </cell>
        </row>
        <row r="9480">
          <cell r="A9480" t="str">
            <v>PREC2021-0826</v>
          </cell>
          <cell r="B9480" t="str">
            <v>123-221-02</v>
          </cell>
          <cell r="C9480" t="str">
            <v>Preliminary Pier</v>
          </cell>
          <cell r="D9480" t="str">
            <v>Julie Roll</v>
          </cell>
          <cell r="E9480">
            <v>59</v>
          </cell>
          <cell r="G9480" t="str">
            <v>SOMERS</v>
          </cell>
          <cell r="H9480" t="str">
            <v>Not Eligible</v>
          </cell>
        </row>
        <row r="9481">
          <cell r="A9481" t="str">
            <v>VBOC2021-0820</v>
          </cell>
          <cell r="B9481" t="str">
            <v>1318-26-510-007</v>
          </cell>
          <cell r="C9481" t="str">
            <v>Verification and Banking of Coverage</v>
          </cell>
          <cell r="D9481" t="str">
            <v>Julie Roll</v>
          </cell>
          <cell r="E9481">
            <v>318</v>
          </cell>
          <cell r="G9481" t="str">
            <v>KINGSBURY GRADE</v>
          </cell>
          <cell r="H9481" t="str">
            <v>Results Issued</v>
          </cell>
        </row>
        <row r="9482">
          <cell r="A9482" t="str">
            <v>MFEE2021-0829</v>
          </cell>
          <cell r="B9482" t="str">
            <v>085-040-028</v>
          </cell>
          <cell r="C9482" t="str">
            <v>Mooring Fee</v>
          </cell>
          <cell r="E9482">
            <v>2895</v>
          </cell>
          <cell r="F9482" t="str">
            <v>W</v>
          </cell>
          <cell r="G9482" t="str">
            <v>LAKE</v>
          </cell>
          <cell r="H9482" t="str">
            <v>Paid</v>
          </cell>
        </row>
        <row r="9483">
          <cell r="A9483" t="str">
            <v>PREC2021-0827</v>
          </cell>
          <cell r="B9483" t="str">
            <v>117-210-003</v>
          </cell>
          <cell r="C9483" t="str">
            <v>Preliminary Pier</v>
          </cell>
          <cell r="D9483" t="str">
            <v>Julie Roll</v>
          </cell>
          <cell r="E9483">
            <v>7600</v>
          </cell>
          <cell r="F9483" t="str">
            <v>N</v>
          </cell>
          <cell r="G9483" t="str">
            <v>LAKE</v>
          </cell>
          <cell r="H9483" t="str">
            <v>Not Selected</v>
          </cell>
        </row>
        <row r="9484">
          <cell r="A9484" t="str">
            <v>QEXE2021-0821</v>
          </cell>
          <cell r="B9484" t="str">
            <v>081-122-004</v>
          </cell>
          <cell r="C9484" t="str">
            <v>Qualified Exempt</v>
          </cell>
          <cell r="D9484" t="str">
            <v>Alyson Borawski</v>
          </cell>
          <cell r="E9484">
            <v>1580</v>
          </cell>
          <cell r="G9484" t="str">
            <v>PLAYER</v>
          </cell>
          <cell r="H9484" t="str">
            <v>Denied</v>
          </cell>
        </row>
        <row r="9485">
          <cell r="A9485" t="str">
            <v>PREC2021-0824</v>
          </cell>
          <cell r="B9485" t="str">
            <v>122-162-06</v>
          </cell>
          <cell r="C9485" t="str">
            <v>Preliminary Pier</v>
          </cell>
          <cell r="D9485" t="str">
            <v>Tiffany Good</v>
          </cell>
          <cell r="E9485">
            <v>89</v>
          </cell>
          <cell r="G9485" t="str">
            <v>SHORELINE</v>
          </cell>
          <cell r="H9485" t="str">
            <v>Not Selected</v>
          </cell>
        </row>
        <row r="9486">
          <cell r="A9486" t="str">
            <v>MOUA2023-0338</v>
          </cell>
          <cell r="B9486" t="str">
            <v>034-242-004</v>
          </cell>
          <cell r="C9486" t="str">
            <v>MOU Application</v>
          </cell>
          <cell r="D9486" t="str">
            <v>MOU</v>
          </cell>
          <cell r="E9486">
            <v>1111</v>
          </cell>
          <cell r="G9486" t="str">
            <v>SIOUX</v>
          </cell>
          <cell r="H9486" t="str">
            <v>Results Issued</v>
          </cell>
        </row>
        <row r="9487">
          <cell r="A9487" t="str">
            <v>TREE2021-0960</v>
          </cell>
          <cell r="B9487" t="str">
            <v>022-132-09</v>
          </cell>
          <cell r="C9487" t="str">
            <v>Tree Removal</v>
          </cell>
          <cell r="D9487" t="str">
            <v>Bruce Barr</v>
          </cell>
          <cell r="E9487">
            <v>2206</v>
          </cell>
          <cell r="G9487" t="str">
            <v>TEXAS</v>
          </cell>
          <cell r="H9487" t="str">
            <v>Approved</v>
          </cell>
        </row>
        <row r="9488">
          <cell r="A9488" t="str">
            <v>ERSP2021-0977</v>
          </cell>
          <cell r="B9488" t="str">
            <v>1318-24-302-003</v>
          </cell>
          <cell r="C9488" t="str">
            <v>Residential Dwelling</v>
          </cell>
          <cell r="D9488" t="str">
            <v>Brandy Mcmahon</v>
          </cell>
          <cell r="E9488">
            <v>492</v>
          </cell>
          <cell r="G9488" t="str">
            <v>LAUREL</v>
          </cell>
          <cell r="H9488" t="str">
            <v>Acknowledged</v>
          </cell>
        </row>
        <row r="9489">
          <cell r="A9489" t="str">
            <v>ERSP2021-0958</v>
          </cell>
          <cell r="B9489" t="str">
            <v>027-010-030</v>
          </cell>
          <cell r="C9489" t="str">
            <v>Commercial or Tourist Accommodation Project</v>
          </cell>
          <cell r="D9489" t="str">
            <v>Brandy Mcmahon</v>
          </cell>
          <cell r="E9489">
            <v>3371</v>
          </cell>
          <cell r="G9489" t="str">
            <v>LAKE TAHOE</v>
          </cell>
          <cell r="H9489" t="str">
            <v>Acknowledged</v>
          </cell>
        </row>
        <row r="9490">
          <cell r="A9490" t="str">
            <v>PREC2021-0804</v>
          </cell>
          <cell r="B9490" t="str">
            <v>122-162-14</v>
          </cell>
          <cell r="C9490" t="str">
            <v>Preliminary Pier</v>
          </cell>
          <cell r="D9490" t="str">
            <v>Julie Roll</v>
          </cell>
          <cell r="E9490">
            <v>55</v>
          </cell>
          <cell r="G9490" t="str">
            <v>SHORELINE</v>
          </cell>
          <cell r="H9490" t="str">
            <v>Not Selected</v>
          </cell>
        </row>
        <row r="9491">
          <cell r="A9491" t="str">
            <v>TREE2021-0962</v>
          </cell>
          <cell r="B9491" t="str">
            <v>090-224-011</v>
          </cell>
          <cell r="C9491" t="str">
            <v>Tree Removal</v>
          </cell>
          <cell r="D9491" t="str">
            <v>Bruce Barr</v>
          </cell>
          <cell r="E9491">
            <v>275</v>
          </cell>
          <cell r="G9491" t="str">
            <v>PARK</v>
          </cell>
          <cell r="H9491" t="str">
            <v>Approved</v>
          </cell>
        </row>
        <row r="9492">
          <cell r="A9492" t="str">
            <v>BUOY2021-0956</v>
          </cell>
          <cell r="B9492" t="str">
            <v>122-090-00</v>
          </cell>
          <cell r="C9492" t="str">
            <v>Buoy</v>
          </cell>
          <cell r="H9492" t="str">
            <v>Accepted</v>
          </cell>
        </row>
        <row r="9493">
          <cell r="A9493" t="str">
            <v>PREC2021-0803</v>
          </cell>
          <cell r="B9493" t="str">
            <v>123-101-05</v>
          </cell>
          <cell r="C9493" t="str">
            <v>Preliminary Pier</v>
          </cell>
          <cell r="D9493" t="str">
            <v>Matt Miller</v>
          </cell>
          <cell r="E9493">
            <v>550</v>
          </cell>
          <cell r="G9493" t="str">
            <v>GONOWABIE</v>
          </cell>
          <cell r="H9493" t="str">
            <v>Not Selected</v>
          </cell>
        </row>
        <row r="9494">
          <cell r="A9494" t="str">
            <v>TREE2021-0955</v>
          </cell>
          <cell r="B9494" t="str">
            <v>080-155-019</v>
          </cell>
          <cell r="C9494" t="str">
            <v>Tree Removal</v>
          </cell>
          <cell r="D9494" t="str">
            <v>Bruce Barr</v>
          </cell>
          <cell r="E9494">
            <v>1116</v>
          </cell>
          <cell r="G9494" t="str">
            <v>GOLDEN BEAR</v>
          </cell>
          <cell r="H9494" t="str">
            <v>Approved</v>
          </cell>
        </row>
        <row r="9495">
          <cell r="A9495" t="str">
            <v>TREE2021-0961</v>
          </cell>
          <cell r="B9495" t="str">
            <v>115-010-032</v>
          </cell>
          <cell r="C9495" t="str">
            <v>Tree Removal</v>
          </cell>
          <cell r="D9495" t="str">
            <v>Bruce Barr</v>
          </cell>
          <cell r="E9495">
            <v>5372</v>
          </cell>
          <cell r="F9495" t="str">
            <v>N</v>
          </cell>
          <cell r="G9495" t="str">
            <v>LAKE</v>
          </cell>
          <cell r="H9495" t="str">
            <v>Approved</v>
          </cell>
        </row>
        <row r="9496">
          <cell r="A9496" t="str">
            <v>PREC2021-0828</v>
          </cell>
          <cell r="B9496" t="str">
            <v>097-084-020</v>
          </cell>
          <cell r="C9496" t="str">
            <v>Preliminary Pier</v>
          </cell>
          <cell r="D9496" t="str">
            <v>Julie Roll</v>
          </cell>
          <cell r="E9496">
            <v>4860</v>
          </cell>
          <cell r="F9496" t="str">
            <v>W</v>
          </cell>
          <cell r="G9496" t="str">
            <v>LAKE</v>
          </cell>
          <cell r="H9496" t="str">
            <v>Not Selected</v>
          </cell>
        </row>
        <row r="9497">
          <cell r="A9497" t="str">
            <v>TREE2021-0959</v>
          </cell>
          <cell r="B9497" t="str">
            <v>091-172-008</v>
          </cell>
          <cell r="C9497" t="str">
            <v>Tree Removal</v>
          </cell>
          <cell r="D9497" t="str">
            <v>Bruce Barr</v>
          </cell>
          <cell r="E9497">
            <v>4468</v>
          </cell>
          <cell r="G9497" t="str">
            <v>HUCKLEBERRY</v>
          </cell>
          <cell r="H9497" t="str">
            <v>Approved</v>
          </cell>
        </row>
        <row r="9498">
          <cell r="A9498" t="str">
            <v>TREE2021-0965</v>
          </cell>
          <cell r="B9498" t="str">
            <v>094-160-023</v>
          </cell>
          <cell r="C9498" t="str">
            <v>Tree Removal</v>
          </cell>
          <cell r="D9498" t="str">
            <v>Bruce Barr</v>
          </cell>
          <cell r="E9498">
            <v>1800</v>
          </cell>
          <cell r="F9498" t="str">
            <v>N</v>
          </cell>
          <cell r="G9498" t="str">
            <v>LAKE</v>
          </cell>
          <cell r="H9498" t="str">
            <v>Approved</v>
          </cell>
        </row>
        <row r="9499">
          <cell r="A9499" t="str">
            <v>QEXE2021-0819</v>
          </cell>
          <cell r="B9499" t="str">
            <v>117-150-048</v>
          </cell>
          <cell r="C9499" t="str">
            <v>Qualified Exempt</v>
          </cell>
          <cell r="D9499" t="str">
            <v>Bridget Cornell</v>
          </cell>
          <cell r="E9499">
            <v>7699</v>
          </cell>
          <cell r="F9499" t="str">
            <v>N</v>
          </cell>
          <cell r="G9499" t="str">
            <v>LAKE</v>
          </cell>
          <cell r="H9499" t="str">
            <v>Received</v>
          </cell>
        </row>
        <row r="9500">
          <cell r="A9500" t="str">
            <v>LCAP2021-0187</v>
          </cell>
          <cell r="B9500" t="str">
            <v>083-051-012</v>
          </cell>
          <cell r="C9500" t="str">
            <v>Land Capability Challenge</v>
          </cell>
          <cell r="D9500" t="str">
            <v>CONSULTANT</v>
          </cell>
          <cell r="E9500">
            <v>1630</v>
          </cell>
          <cell r="G9500" t="str">
            <v>WASHOE</v>
          </cell>
          <cell r="H9500" t="str">
            <v>Results Issued</v>
          </cell>
        </row>
        <row r="9501">
          <cell r="A9501" t="str">
            <v>LCAP2021-0188</v>
          </cell>
          <cell r="B9501" t="str">
            <v>1418-10-601-002</v>
          </cell>
          <cell r="C9501" t="str">
            <v>Land Capability Challenge</v>
          </cell>
          <cell r="D9501" t="str">
            <v>Contractor</v>
          </cell>
          <cell r="E9501">
            <v>2059</v>
          </cell>
          <cell r="G9501" t="str">
            <v>PRAY MEADOW</v>
          </cell>
          <cell r="H9501" t="str">
            <v>Results Issued</v>
          </cell>
        </row>
        <row r="9502">
          <cell r="A9502" t="str">
            <v>PREC2021-0817</v>
          </cell>
          <cell r="B9502" t="str">
            <v>130-312-14</v>
          </cell>
          <cell r="C9502" t="str">
            <v>Preliminary Pier</v>
          </cell>
          <cell r="D9502" t="str">
            <v>Tiffany Good</v>
          </cell>
          <cell r="E9502">
            <v>1169</v>
          </cell>
          <cell r="G9502" t="str">
            <v>LAKESHORE</v>
          </cell>
          <cell r="H9502" t="str">
            <v>Not Selected</v>
          </cell>
        </row>
        <row r="9503">
          <cell r="A9503" t="str">
            <v>PREC2021-0802</v>
          </cell>
          <cell r="B9503" t="str">
            <v>123-101-06</v>
          </cell>
          <cell r="C9503" t="str">
            <v>Preliminary Pier</v>
          </cell>
          <cell r="D9503" t="str">
            <v>Matt Miller</v>
          </cell>
          <cell r="E9503">
            <v>552</v>
          </cell>
          <cell r="G9503" t="str">
            <v>GONOWABIE</v>
          </cell>
          <cell r="H9503" t="str">
            <v>Not Selected</v>
          </cell>
        </row>
        <row r="9504">
          <cell r="A9504" t="str">
            <v>PREC2021-0815</v>
          </cell>
          <cell r="B9504" t="str">
            <v>123-132-03</v>
          </cell>
          <cell r="C9504" t="str">
            <v>Preliminary Pier</v>
          </cell>
          <cell r="D9504" t="str">
            <v>Tiffany Good</v>
          </cell>
          <cell r="E9504">
            <v>520</v>
          </cell>
          <cell r="G9504" t="str">
            <v>GONOWABIE</v>
          </cell>
          <cell r="H9504" t="str">
            <v>Not Selected</v>
          </cell>
        </row>
        <row r="9505">
          <cell r="A9505" t="str">
            <v>TRAN2021-0807</v>
          </cell>
          <cell r="B9505" t="str">
            <v>027-010-030</v>
          </cell>
          <cell r="C9505" t="str">
            <v>Transfer of Development</v>
          </cell>
          <cell r="D9505" t="str">
            <v>Alyson Borawski</v>
          </cell>
          <cell r="E9505">
            <v>2201</v>
          </cell>
          <cell r="G9505" t="str">
            <v>SOUTH</v>
          </cell>
          <cell r="H9505" t="str">
            <v>Withdrawn</v>
          </cell>
        </row>
        <row r="9506">
          <cell r="A9506" t="str">
            <v>TREE2022-0354</v>
          </cell>
          <cell r="B9506" t="str">
            <v>1318-15-612-009</v>
          </cell>
          <cell r="C9506" t="str">
            <v>Tree Removal</v>
          </cell>
          <cell r="D9506" t="str">
            <v>Bruce Barr</v>
          </cell>
          <cell r="E9506">
            <v>263</v>
          </cell>
          <cell r="G9506" t="str">
            <v>MCFAUL</v>
          </cell>
          <cell r="H9506" t="str">
            <v>Approved</v>
          </cell>
        </row>
        <row r="9507">
          <cell r="A9507" t="str">
            <v>ERSP2021-0957</v>
          </cell>
          <cell r="B9507" t="str">
            <v>085-343-025</v>
          </cell>
          <cell r="C9507" t="str">
            <v>Residential Dwelling</v>
          </cell>
          <cell r="D9507" t="str">
            <v>Bridget Cornell</v>
          </cell>
          <cell r="E9507">
            <v>4523</v>
          </cell>
          <cell r="F9507" t="str">
            <v>W</v>
          </cell>
          <cell r="G9507" t="str">
            <v>LAKE</v>
          </cell>
          <cell r="H9507" t="str">
            <v>Acknowledged</v>
          </cell>
        </row>
        <row r="9508">
          <cell r="A9508" t="str">
            <v>PREC2021-0818</v>
          </cell>
          <cell r="B9508" t="str">
            <v>083-202-011</v>
          </cell>
          <cell r="C9508" t="str">
            <v>Preliminary Pier</v>
          </cell>
          <cell r="D9508" t="str">
            <v>Matt Miller</v>
          </cell>
          <cell r="E9508">
            <v>1270</v>
          </cell>
          <cell r="F9508" t="str">
            <v>W</v>
          </cell>
          <cell r="G9508" t="str">
            <v>LAKE</v>
          </cell>
          <cell r="H9508" t="str">
            <v>Not Selected</v>
          </cell>
        </row>
        <row r="9509">
          <cell r="A9509" t="str">
            <v>PREC2021-0813</v>
          </cell>
          <cell r="B9509" t="str">
            <v>122-181-70</v>
          </cell>
          <cell r="C9509" t="str">
            <v>Preliminary Pier</v>
          </cell>
          <cell r="D9509" t="str">
            <v>Tiffany Good</v>
          </cell>
          <cell r="E9509">
            <v>839</v>
          </cell>
          <cell r="G9509" t="str">
            <v>LAKESHORE</v>
          </cell>
          <cell r="H9509" t="str">
            <v>Not Selected</v>
          </cell>
        </row>
        <row r="9510">
          <cell r="A9510" t="str">
            <v>PREC2021-0812</v>
          </cell>
          <cell r="B9510" t="str">
            <v>122-251-03</v>
          </cell>
          <cell r="C9510" t="str">
            <v>Preliminary Pier</v>
          </cell>
          <cell r="D9510" t="str">
            <v>Tiffany Good</v>
          </cell>
          <cell r="E9510">
            <v>907</v>
          </cell>
          <cell r="G9510" t="str">
            <v>LAKESHORE</v>
          </cell>
          <cell r="H9510" t="str">
            <v>Not Selected</v>
          </cell>
        </row>
        <row r="9511">
          <cell r="A9511" t="str">
            <v>PREC2021-0810</v>
          </cell>
          <cell r="B9511" t="str">
            <v>091-153-006</v>
          </cell>
          <cell r="C9511" t="str">
            <v>Preliminary Pier</v>
          </cell>
          <cell r="D9511" t="str">
            <v>Tiffany Good</v>
          </cell>
          <cell r="E9511">
            <v>4598</v>
          </cell>
          <cell r="F9511" t="str">
            <v>N</v>
          </cell>
          <cell r="G9511" t="str">
            <v>LAKE</v>
          </cell>
          <cell r="H9511" t="str">
            <v>Not Selected</v>
          </cell>
        </row>
        <row r="9512">
          <cell r="A9512" t="str">
            <v>PREC2021-0808</v>
          </cell>
          <cell r="B9512" t="str">
            <v>090-324-002</v>
          </cell>
          <cell r="C9512" t="str">
            <v>Preliminary Pier</v>
          </cell>
          <cell r="D9512" t="str">
            <v>Julie Roll</v>
          </cell>
          <cell r="E9512">
            <v>9910</v>
          </cell>
          <cell r="G9512" t="str">
            <v>LAKE</v>
          </cell>
          <cell r="H9512" t="str">
            <v>Selected</v>
          </cell>
        </row>
        <row r="9513">
          <cell r="A9513" t="str">
            <v>LCAP2021-0194</v>
          </cell>
          <cell r="B9513" t="str">
            <v>032-221-008</v>
          </cell>
          <cell r="C9513" t="str">
            <v>Site Assessment</v>
          </cell>
          <cell r="D9513" t="str">
            <v>BMCKILLOP</v>
          </cell>
          <cell r="E9513">
            <v>1362</v>
          </cell>
          <cell r="G9513" t="str">
            <v>KYBURZ</v>
          </cell>
          <cell r="H9513" t="str">
            <v>Results Issued</v>
          </cell>
        </row>
        <row r="9514">
          <cell r="A9514" t="str">
            <v>TREE2022-0351</v>
          </cell>
          <cell r="B9514" t="str">
            <v>1318-15-610-045</v>
          </cell>
          <cell r="C9514" t="str">
            <v>Tree Removal</v>
          </cell>
          <cell r="D9514" t="str">
            <v>Bruce Barr</v>
          </cell>
          <cell r="E9514">
            <v>299</v>
          </cell>
          <cell r="G9514" t="str">
            <v>PAIUTE</v>
          </cell>
          <cell r="H9514" t="str">
            <v>Approved</v>
          </cell>
        </row>
        <row r="9515">
          <cell r="A9515" t="str">
            <v>PREC2021-0805</v>
          </cell>
          <cell r="B9515" t="str">
            <v>097-122-027</v>
          </cell>
          <cell r="C9515" t="str">
            <v>Preliminary Pier</v>
          </cell>
          <cell r="D9515" t="str">
            <v>Matt Miller</v>
          </cell>
          <cell r="E9515">
            <v>5080</v>
          </cell>
          <cell r="F9515" t="str">
            <v>W</v>
          </cell>
          <cell r="G9515" t="str">
            <v>LAKE</v>
          </cell>
          <cell r="H9515" t="str">
            <v>Selected</v>
          </cell>
        </row>
        <row r="9516">
          <cell r="A9516" t="str">
            <v>PREC2021-0830</v>
          </cell>
          <cell r="B9516" t="str">
            <v>027-010-030</v>
          </cell>
          <cell r="C9516" t="str">
            <v>Preliminary Pier</v>
          </cell>
          <cell r="D9516" t="str">
            <v>Tiffany Good</v>
          </cell>
          <cell r="E9516">
            <v>3371</v>
          </cell>
          <cell r="G9516" t="str">
            <v>LAKE TAHOE</v>
          </cell>
          <cell r="H9516" t="str">
            <v>Not Eligible</v>
          </cell>
        </row>
        <row r="9517">
          <cell r="A9517" t="str">
            <v>PREC2021-0814</v>
          </cell>
          <cell r="B9517" t="str">
            <v>1418-10-401-004</v>
          </cell>
          <cell r="C9517" t="str">
            <v>Preliminary Pier</v>
          </cell>
          <cell r="D9517" t="str">
            <v>Tiffany Good</v>
          </cell>
          <cell r="E9517">
            <v>181</v>
          </cell>
          <cell r="G9517" t="str">
            <v>YELLOW JACKET</v>
          </cell>
          <cell r="H9517" t="str">
            <v>Not Selected</v>
          </cell>
        </row>
        <row r="9518">
          <cell r="A9518" t="str">
            <v>PREC2021-0809</v>
          </cell>
          <cell r="B9518" t="str">
            <v>115-020-007</v>
          </cell>
          <cell r="C9518" t="str">
            <v>Preliminary Pier</v>
          </cell>
          <cell r="D9518" t="str">
            <v>Julie Roll</v>
          </cell>
          <cell r="E9518">
            <v>5306</v>
          </cell>
          <cell r="F9518" t="str">
            <v>N</v>
          </cell>
          <cell r="G9518" t="str">
            <v>LAKE</v>
          </cell>
          <cell r="H9518" t="str">
            <v>Not Selected</v>
          </cell>
        </row>
        <row r="9519">
          <cell r="A9519" t="str">
            <v>PREC2021-0816</v>
          </cell>
          <cell r="B9519" t="str">
            <v>1318-03-210-003</v>
          </cell>
          <cell r="C9519" t="str">
            <v>Preliminary Pier</v>
          </cell>
          <cell r="D9519" t="str">
            <v>Tiffany Good</v>
          </cell>
          <cell r="E9519">
            <v>1032</v>
          </cell>
          <cell r="G9519" t="str">
            <v>SKYLAND</v>
          </cell>
          <cell r="H9519" t="str">
            <v>Not Selected</v>
          </cell>
        </row>
        <row r="9520">
          <cell r="A9520" t="str">
            <v>PREC2021-0806</v>
          </cell>
          <cell r="B9520" t="str">
            <v>123-145-09</v>
          </cell>
          <cell r="C9520" t="str">
            <v>Preliminary Pier</v>
          </cell>
          <cell r="D9520" t="str">
            <v>Matt Miller</v>
          </cell>
          <cell r="E9520">
            <v>434</v>
          </cell>
          <cell r="G9520" t="str">
            <v>GONOWABIE</v>
          </cell>
          <cell r="H9520" t="str">
            <v>Not Selected</v>
          </cell>
        </row>
        <row r="9521">
          <cell r="A9521" t="str">
            <v>LCAP2021-0185</v>
          </cell>
          <cell r="B9521" t="str">
            <v>022-322-014</v>
          </cell>
          <cell r="C9521" t="str">
            <v>Site Assessment</v>
          </cell>
          <cell r="D9521" t="str">
            <v>Julie Roll</v>
          </cell>
          <cell r="E9521">
            <v>538</v>
          </cell>
          <cell r="G9521" t="str">
            <v>ALPINE</v>
          </cell>
          <cell r="H9521" t="str">
            <v>Results Issued</v>
          </cell>
        </row>
        <row r="9522">
          <cell r="A9522" t="str">
            <v>TREE2021-0948</v>
          </cell>
          <cell r="B9522" t="str">
            <v>112-300-018</v>
          </cell>
          <cell r="C9522" t="str">
            <v>Tree Removal</v>
          </cell>
          <cell r="D9522" t="str">
            <v>Bruce Barr</v>
          </cell>
          <cell r="E9522">
            <v>7675</v>
          </cell>
          <cell r="G9522" t="str">
            <v>AARON</v>
          </cell>
          <cell r="H9522" t="str">
            <v>Approved</v>
          </cell>
        </row>
        <row r="9523">
          <cell r="A9523" t="str">
            <v>LCAP2021-0186</v>
          </cell>
          <cell r="B9523" t="str">
            <v>031-262-013</v>
          </cell>
          <cell r="C9523" t="str">
            <v>Site Assessment</v>
          </cell>
          <cell r="D9523" t="str">
            <v>BMCKILLOP</v>
          </cell>
          <cell r="E9523">
            <v>1120</v>
          </cell>
          <cell r="G9523" t="str">
            <v>LODI</v>
          </cell>
          <cell r="H9523" t="str">
            <v>Results Issued</v>
          </cell>
        </row>
        <row r="9524">
          <cell r="A9524" t="str">
            <v>PREC2021-0798</v>
          </cell>
          <cell r="B9524" t="str">
            <v>1418-34-210-019</v>
          </cell>
          <cell r="C9524" t="str">
            <v>Preliminary Pier</v>
          </cell>
          <cell r="D9524" t="str">
            <v>Tiffany Good</v>
          </cell>
          <cell r="E9524">
            <v>1263</v>
          </cell>
          <cell r="G9524" t="str">
            <v>PIER</v>
          </cell>
          <cell r="H9524" t="str">
            <v>Not Selected</v>
          </cell>
        </row>
        <row r="9525">
          <cell r="A9525" t="str">
            <v>TREE2022-0340</v>
          </cell>
          <cell r="B9525" t="str">
            <v>1318-15-611-056</v>
          </cell>
          <cell r="C9525" t="str">
            <v>Tree Removal</v>
          </cell>
          <cell r="D9525" t="str">
            <v>Bruce Barr</v>
          </cell>
          <cell r="E9525">
            <v>284</v>
          </cell>
          <cell r="G9525" t="str">
            <v>PAIUTE</v>
          </cell>
          <cell r="H9525" t="str">
            <v>Approved</v>
          </cell>
        </row>
        <row r="9526">
          <cell r="A9526" t="str">
            <v>PREC2021-0801</v>
          </cell>
          <cell r="B9526" t="str">
            <v>1318-03-212-004</v>
          </cell>
          <cell r="C9526" t="str">
            <v>Preliminary Pier</v>
          </cell>
          <cell r="D9526" t="str">
            <v>Matt Miller</v>
          </cell>
          <cell r="E9526">
            <v>1002</v>
          </cell>
          <cell r="G9526" t="str">
            <v>SKYLAND</v>
          </cell>
          <cell r="H9526" t="str">
            <v>Not Selected</v>
          </cell>
        </row>
        <row r="9527">
          <cell r="A9527" t="str">
            <v>QEXE2021-0799</v>
          </cell>
          <cell r="B9527" t="str">
            <v>094-020-008</v>
          </cell>
          <cell r="C9527" t="str">
            <v>Qualified Exempt</v>
          </cell>
          <cell r="D9527" t="str">
            <v>Alyson Borawski</v>
          </cell>
          <cell r="E9527">
            <v>251</v>
          </cell>
          <cell r="F9527" t="str">
            <v>N</v>
          </cell>
          <cell r="G9527" t="str">
            <v>LAKE</v>
          </cell>
          <cell r="H9527" t="str">
            <v>Approved</v>
          </cell>
        </row>
        <row r="9528">
          <cell r="A9528" t="str">
            <v>ERSP2021-0953</v>
          </cell>
          <cell r="B9528" t="str">
            <v>130-202-32</v>
          </cell>
          <cell r="C9528" t="str">
            <v>Residential Dwelling</v>
          </cell>
          <cell r="D9528" t="str">
            <v>Alyson Borawski</v>
          </cell>
          <cell r="E9528">
            <v>1097</v>
          </cell>
          <cell r="G9528" t="str">
            <v>MILL CREEK</v>
          </cell>
          <cell r="H9528" t="str">
            <v>Conditional Permit</v>
          </cell>
        </row>
        <row r="9529">
          <cell r="A9529" t="str">
            <v>ERSP2021-0954</v>
          </cell>
          <cell r="B9529" t="str">
            <v>132-011-07</v>
          </cell>
          <cell r="C9529" t="str">
            <v>Rec-Public Service</v>
          </cell>
          <cell r="D9529" t="str">
            <v>CONSULTANT</v>
          </cell>
          <cell r="E9529">
            <v>880</v>
          </cell>
          <cell r="G9529" t="str">
            <v>ALDER</v>
          </cell>
          <cell r="H9529" t="str">
            <v>Acknowledged</v>
          </cell>
        </row>
        <row r="9530">
          <cell r="A9530" t="str">
            <v>MFEE2021-0800</v>
          </cell>
          <cell r="B9530" t="str">
            <v>083-162-012</v>
          </cell>
          <cell r="C9530" t="str">
            <v>Mooring Fee</v>
          </cell>
          <cell r="E9530">
            <v>1340</v>
          </cell>
          <cell r="F9530" t="str">
            <v>W</v>
          </cell>
          <cell r="G9530" t="str">
            <v>LAKE</v>
          </cell>
          <cell r="H9530" t="str">
            <v>Paid</v>
          </cell>
        </row>
        <row r="9531">
          <cell r="A9531" t="str">
            <v>TREE2021-0950</v>
          </cell>
          <cell r="B9531" t="str">
            <v>031-166-018</v>
          </cell>
          <cell r="C9531" t="str">
            <v>Tree Removal</v>
          </cell>
          <cell r="D9531" t="str">
            <v>Bruce Barr</v>
          </cell>
          <cell r="E9531">
            <v>2701</v>
          </cell>
          <cell r="G9531" t="str">
            <v>OSBORNE</v>
          </cell>
          <cell r="H9531" t="str">
            <v>Approved</v>
          </cell>
        </row>
        <row r="9532">
          <cell r="A9532" t="str">
            <v>TREE2021-0949</v>
          </cell>
          <cell r="B9532" t="str">
            <v>022-061-023</v>
          </cell>
          <cell r="C9532" t="str">
            <v>Tree Removal</v>
          </cell>
          <cell r="D9532" t="str">
            <v>Bruce Barr</v>
          </cell>
          <cell r="E9532">
            <v>2169</v>
          </cell>
          <cell r="G9532" t="str">
            <v>CATALINA</v>
          </cell>
          <cell r="H9532" t="str">
            <v>Approved</v>
          </cell>
        </row>
        <row r="9533">
          <cell r="A9533" t="str">
            <v>TREE2021-0952</v>
          </cell>
          <cell r="B9533" t="str">
            <v>080-104-003</v>
          </cell>
          <cell r="C9533" t="str">
            <v>Tree Removal</v>
          </cell>
          <cell r="D9533" t="str">
            <v>Bruce Barr</v>
          </cell>
          <cell r="E9533">
            <v>1951</v>
          </cell>
          <cell r="G9533" t="str">
            <v>SUSQUEHANA</v>
          </cell>
          <cell r="H9533" t="str">
            <v>Approved</v>
          </cell>
        </row>
        <row r="9534">
          <cell r="A9534" t="str">
            <v>TREE2021-0951</v>
          </cell>
          <cell r="B9534" t="str">
            <v>025-732-020</v>
          </cell>
          <cell r="C9534" t="str">
            <v>Tree Removal</v>
          </cell>
          <cell r="D9534" t="str">
            <v>Bruce Barr</v>
          </cell>
          <cell r="E9534">
            <v>2340</v>
          </cell>
          <cell r="G9534" t="str">
            <v>LUPINE</v>
          </cell>
          <cell r="H9534" t="str">
            <v>Approved</v>
          </cell>
        </row>
        <row r="9535">
          <cell r="A9535" t="str">
            <v>ERSP2021-0942</v>
          </cell>
          <cell r="B9535" t="str">
            <v>124-061-03</v>
          </cell>
          <cell r="C9535" t="str">
            <v>Residential Dwelling</v>
          </cell>
          <cell r="D9535" t="str">
            <v>Brandy Mcmahon</v>
          </cell>
          <cell r="E9535">
            <v>535</v>
          </cell>
          <cell r="G9535" t="str">
            <v>LUCILLE</v>
          </cell>
          <cell r="H9535" t="str">
            <v>Project Complete</v>
          </cell>
        </row>
        <row r="9536">
          <cell r="A9536" t="str">
            <v>PREC2021-0791</v>
          </cell>
          <cell r="B9536" t="str">
            <v>090-141-019</v>
          </cell>
          <cell r="C9536" t="str">
            <v>Preliminary Pier</v>
          </cell>
          <cell r="D9536" t="str">
            <v>Julie Roll</v>
          </cell>
          <cell r="E9536">
            <v>8748</v>
          </cell>
          <cell r="G9536" t="str">
            <v>BROCKWAY VISTA</v>
          </cell>
          <cell r="H9536" t="str">
            <v>Not Selected</v>
          </cell>
        </row>
        <row r="9537">
          <cell r="A9537" t="str">
            <v>TREE2021-0941</v>
          </cell>
          <cell r="B9537" t="str">
            <v>023-641-003</v>
          </cell>
          <cell r="C9537" t="str">
            <v>Tree Removal</v>
          </cell>
          <cell r="D9537" t="str">
            <v>Bruce Barr</v>
          </cell>
          <cell r="E9537">
            <v>691</v>
          </cell>
          <cell r="G9537" t="str">
            <v>TAHOE ISLAND</v>
          </cell>
          <cell r="H9537" t="str">
            <v>Approved</v>
          </cell>
        </row>
        <row r="9538">
          <cell r="A9538" t="str">
            <v>PREC2021-0792</v>
          </cell>
          <cell r="B9538" t="str">
            <v>123-101-01</v>
          </cell>
          <cell r="C9538" t="str">
            <v>Preliminary Pier</v>
          </cell>
          <cell r="D9538" t="str">
            <v>Julie Roll</v>
          </cell>
          <cell r="E9538">
            <v>526</v>
          </cell>
          <cell r="G9538" t="str">
            <v>GONOWABIE</v>
          </cell>
          <cell r="H9538" t="str">
            <v>Not Selected</v>
          </cell>
        </row>
        <row r="9539">
          <cell r="A9539" t="str">
            <v>MFEE2021-0783</v>
          </cell>
          <cell r="B9539" t="str">
            <v>098-191-017</v>
          </cell>
          <cell r="C9539" t="str">
            <v>Mooring Fee</v>
          </cell>
          <cell r="E9539">
            <v>36</v>
          </cell>
          <cell r="G9539" t="str">
            <v>MOANA</v>
          </cell>
          <cell r="H9539" t="str">
            <v>Paid</v>
          </cell>
        </row>
        <row r="9540">
          <cell r="A9540" t="str">
            <v>QEXE2021-0785</v>
          </cell>
          <cell r="B9540" t="str">
            <v>027-441-001</v>
          </cell>
          <cell r="C9540" t="str">
            <v>Qualified Exempt</v>
          </cell>
          <cell r="D9540" t="str">
            <v>Alyson Borawski</v>
          </cell>
          <cell r="E9540">
            <v>3535</v>
          </cell>
          <cell r="G9540" t="str">
            <v>LAKE TAHOE</v>
          </cell>
          <cell r="H9540" t="str">
            <v>Denied</v>
          </cell>
        </row>
        <row r="9541">
          <cell r="A9541" t="str">
            <v>PREC2021-0790</v>
          </cell>
          <cell r="B9541" t="str">
            <v>117-020-006</v>
          </cell>
          <cell r="C9541" t="str">
            <v>Preliminary Pier</v>
          </cell>
          <cell r="D9541" t="str">
            <v>Julie Roll</v>
          </cell>
          <cell r="E9541">
            <v>6061</v>
          </cell>
          <cell r="F9541" t="str">
            <v>N</v>
          </cell>
          <cell r="G9541" t="str">
            <v>LAKE</v>
          </cell>
          <cell r="H9541" t="str">
            <v>Not Selected</v>
          </cell>
        </row>
        <row r="9542">
          <cell r="A9542" t="str">
            <v>PREC2021-0784</v>
          </cell>
          <cell r="B9542" t="str">
            <v>097-122-031</v>
          </cell>
          <cell r="C9542" t="str">
            <v>Preliminary Pier</v>
          </cell>
          <cell r="D9542" t="str">
            <v>Julie Roll</v>
          </cell>
          <cell r="E9542">
            <v>5010</v>
          </cell>
          <cell r="F9542" t="str">
            <v>W</v>
          </cell>
          <cell r="G9542" t="str">
            <v>LAKE</v>
          </cell>
          <cell r="H9542" t="str">
            <v>Not Selected</v>
          </cell>
        </row>
        <row r="9543">
          <cell r="A9543" t="str">
            <v>QEXE2021-0779</v>
          </cell>
          <cell r="B9543" t="str">
            <v>132-203-01</v>
          </cell>
          <cell r="C9543" t="str">
            <v>Qualified Exempt</v>
          </cell>
          <cell r="D9543" t="str">
            <v>Alyson Borawski</v>
          </cell>
          <cell r="E9543">
            <v>800</v>
          </cell>
          <cell r="G9543" t="str">
            <v>TAHOE</v>
          </cell>
          <cell r="H9543" t="str">
            <v>Denied</v>
          </cell>
        </row>
        <row r="9544">
          <cell r="A9544" t="str">
            <v>LCAP2021-0184</v>
          </cell>
          <cell r="B9544" t="str">
            <v>124-071-07</v>
          </cell>
          <cell r="C9544" t="str">
            <v>Site Assessment</v>
          </cell>
          <cell r="D9544" t="str">
            <v>Julie Roll</v>
          </cell>
          <cell r="E9544">
            <v>508</v>
          </cell>
          <cell r="G9544" t="str">
            <v>JENSEN</v>
          </cell>
          <cell r="H9544" t="str">
            <v>Results Issued</v>
          </cell>
        </row>
        <row r="9545">
          <cell r="A9545" t="str">
            <v>TREE2021-0940</v>
          </cell>
          <cell r="B9545" t="str">
            <v>034-693-013</v>
          </cell>
          <cell r="C9545" t="str">
            <v>Tree Removal</v>
          </cell>
          <cell r="D9545" t="str">
            <v>Bruce Barr</v>
          </cell>
          <cell r="E9545">
            <v>1552</v>
          </cell>
          <cell r="G9545" t="str">
            <v>OJIBWA</v>
          </cell>
          <cell r="H9545" t="str">
            <v>Approved</v>
          </cell>
        </row>
        <row r="9546">
          <cell r="A9546" t="str">
            <v>TREE2021-0947</v>
          </cell>
          <cell r="B9546" t="str">
            <v>026-114-16</v>
          </cell>
          <cell r="C9546" t="str">
            <v>Tree Removal</v>
          </cell>
          <cell r="D9546" t="str">
            <v>Bruce Barr</v>
          </cell>
          <cell r="E9546">
            <v>901</v>
          </cell>
          <cell r="G9546" t="str">
            <v>LOS ANGELES</v>
          </cell>
          <cell r="H9546" t="str">
            <v>Approved</v>
          </cell>
        </row>
        <row r="9547">
          <cell r="A9547" t="str">
            <v>QEXE2021-0780</v>
          </cell>
          <cell r="B9547" t="str">
            <v>027-411-001</v>
          </cell>
          <cell r="C9547" t="str">
            <v>Qualified Exempt</v>
          </cell>
          <cell r="D9547" t="str">
            <v>Alyson Borawski</v>
          </cell>
          <cell r="E9547">
            <v>3611</v>
          </cell>
          <cell r="G9547" t="str">
            <v>TERRY</v>
          </cell>
          <cell r="H9547" t="str">
            <v>Denied</v>
          </cell>
        </row>
        <row r="9548">
          <cell r="A9548" t="str">
            <v>PREC2021-0786</v>
          </cell>
          <cell r="B9548" t="str">
            <v>117-060-018</v>
          </cell>
          <cell r="C9548" t="str">
            <v>Preliminary Pier</v>
          </cell>
          <cell r="D9548" t="str">
            <v>Julie Roll</v>
          </cell>
          <cell r="E9548">
            <v>6350</v>
          </cell>
          <cell r="F9548" t="str">
            <v>N</v>
          </cell>
          <cell r="G9548" t="str">
            <v>LAKE</v>
          </cell>
          <cell r="H9548" t="str">
            <v>Not Selected</v>
          </cell>
        </row>
        <row r="9549">
          <cell r="A9549" t="str">
            <v>TREE2021-0943</v>
          </cell>
          <cell r="B9549" t="str">
            <v>083-350-008</v>
          </cell>
          <cell r="C9549" t="str">
            <v>Tree Removal</v>
          </cell>
          <cell r="D9549" t="str">
            <v>Bruce Barr</v>
          </cell>
          <cell r="E9549">
            <v>324</v>
          </cell>
          <cell r="G9549" t="str">
            <v>WOODVIEW</v>
          </cell>
          <cell r="H9549" t="str">
            <v>Approved</v>
          </cell>
        </row>
        <row r="9550">
          <cell r="A9550" t="str">
            <v>QEXE2021-0788</v>
          </cell>
          <cell r="B9550" t="str">
            <v>027-074-026</v>
          </cell>
          <cell r="C9550" t="str">
            <v>Qualified Exempt</v>
          </cell>
          <cell r="D9550" t="str">
            <v>Alyson Borawski</v>
          </cell>
          <cell r="E9550">
            <v>3716</v>
          </cell>
          <cell r="G9550" t="str">
            <v>OSGOOD</v>
          </cell>
          <cell r="H9550" t="str">
            <v>Denied</v>
          </cell>
        </row>
        <row r="9551">
          <cell r="A9551" t="str">
            <v>HIST2021-0793</v>
          </cell>
          <cell r="B9551" t="str">
            <v>026-037-001</v>
          </cell>
          <cell r="C9551" t="str">
            <v>Historical Determination</v>
          </cell>
          <cell r="D9551" t="str">
            <v>RGRAVES</v>
          </cell>
          <cell r="E9551">
            <v>3160</v>
          </cell>
          <cell r="G9551" t="str">
            <v>FRESNO</v>
          </cell>
          <cell r="H9551" t="str">
            <v>Determination Issued</v>
          </cell>
        </row>
        <row r="9552">
          <cell r="A9552" t="str">
            <v>TREE2021-0945</v>
          </cell>
          <cell r="B9552" t="str">
            <v>098-090-014</v>
          </cell>
          <cell r="C9552" t="str">
            <v>Tree Removal</v>
          </cell>
          <cell r="D9552" t="str">
            <v>Bruce Barr</v>
          </cell>
          <cell r="E9552">
            <v>275</v>
          </cell>
          <cell r="G9552" t="str">
            <v>SNOW BIRD</v>
          </cell>
          <cell r="H9552" t="str">
            <v>Approved</v>
          </cell>
        </row>
        <row r="9553">
          <cell r="A9553" t="str">
            <v>TREE2021-0946</v>
          </cell>
          <cell r="B9553" t="str">
            <v>033-821-008</v>
          </cell>
          <cell r="C9553" t="str">
            <v>Tree Removal</v>
          </cell>
          <cell r="D9553" t="str">
            <v>Bruce Barr</v>
          </cell>
          <cell r="E9553">
            <v>1709</v>
          </cell>
          <cell r="F9553" t="str">
            <v>N</v>
          </cell>
          <cell r="G9553" t="str">
            <v>UPPER TRUCKEE</v>
          </cell>
          <cell r="H9553" t="str">
            <v>Approved</v>
          </cell>
        </row>
        <row r="9554">
          <cell r="A9554" t="str">
            <v>TREE2021-0944</v>
          </cell>
          <cell r="B9554" t="str">
            <v>1318-16-810-035</v>
          </cell>
          <cell r="C9554" t="str">
            <v>Tree Removal</v>
          </cell>
          <cell r="D9554" t="str">
            <v>Bruce Barr</v>
          </cell>
          <cell r="E9554">
            <v>443</v>
          </cell>
          <cell r="G9554" t="str">
            <v>LAKEVIEW</v>
          </cell>
          <cell r="H9554" t="str">
            <v>Approved</v>
          </cell>
        </row>
        <row r="9555">
          <cell r="A9555" t="str">
            <v>PREC2021-0787</v>
          </cell>
          <cell r="B9555" t="str">
            <v>122-162-16</v>
          </cell>
          <cell r="C9555" t="str">
            <v>Preliminary Pier</v>
          </cell>
          <cell r="D9555" t="str">
            <v>Julie Roll</v>
          </cell>
          <cell r="E9555">
            <v>55</v>
          </cell>
          <cell r="G9555" t="str">
            <v>SHORELINE</v>
          </cell>
          <cell r="H9555" t="str">
            <v>Not Selected</v>
          </cell>
        </row>
        <row r="9556">
          <cell r="A9556" t="str">
            <v>PREC2021-0789</v>
          </cell>
          <cell r="B9556" t="str">
            <v>084-132-006</v>
          </cell>
          <cell r="C9556" t="str">
            <v>Preliminary Pier</v>
          </cell>
          <cell r="D9556" t="str">
            <v>Julie Roll</v>
          </cell>
          <cell r="E9556">
            <v>2600</v>
          </cell>
          <cell r="F9556" t="str">
            <v>W</v>
          </cell>
          <cell r="G9556" t="str">
            <v>LAKE</v>
          </cell>
          <cell r="H9556" t="str">
            <v>Not Selected</v>
          </cell>
        </row>
        <row r="9557">
          <cell r="A9557" t="str">
            <v>LCAP2021-0183</v>
          </cell>
          <cell r="B9557" t="str">
            <v>1318-15-611-069</v>
          </cell>
          <cell r="C9557" t="str">
            <v>Site Assessment</v>
          </cell>
          <cell r="D9557" t="str">
            <v>Julie Roll</v>
          </cell>
          <cell r="E9557">
            <v>441</v>
          </cell>
          <cell r="G9557" t="str">
            <v>SEMINOLE</v>
          </cell>
          <cell r="H9557" t="str">
            <v>Results Issued</v>
          </cell>
        </row>
        <row r="9558">
          <cell r="A9558" t="str">
            <v>QEXE2021-0797</v>
          </cell>
          <cell r="B9558" t="str">
            <v>1318-26-101-009</v>
          </cell>
          <cell r="C9558" t="str">
            <v>Qualified Exempt</v>
          </cell>
          <cell r="D9558" t="str">
            <v>Alyson Borawski</v>
          </cell>
          <cell r="E9558">
            <v>255</v>
          </cell>
          <cell r="G9558" t="str">
            <v>KINGSBURY GRADE</v>
          </cell>
          <cell r="H9558" t="str">
            <v>Approved</v>
          </cell>
        </row>
        <row r="9559">
          <cell r="A9559" t="str">
            <v>CORR2021-0770</v>
          </cell>
          <cell r="B9559" t="str">
            <v>029-441-004</v>
          </cell>
          <cell r="C9559" t="str">
            <v>Correspondence</v>
          </cell>
          <cell r="D9559" t="str">
            <v>Brandy Mcmahon</v>
          </cell>
          <cell r="E9559">
            <v>3794</v>
          </cell>
          <cell r="G9559" t="str">
            <v>MONTREAL</v>
          </cell>
          <cell r="H9559" t="str">
            <v>Initiated</v>
          </cell>
        </row>
        <row r="9560">
          <cell r="A9560" t="str">
            <v>TREE2021-0927</v>
          </cell>
          <cell r="B9560" t="str">
            <v>015-323-016</v>
          </cell>
          <cell r="C9560" t="str">
            <v>Tree Removal</v>
          </cell>
          <cell r="D9560" t="str">
            <v>Bruce Barr</v>
          </cell>
          <cell r="E9560">
            <v>7095</v>
          </cell>
          <cell r="G9560" t="str">
            <v>FIFTH</v>
          </cell>
          <cell r="H9560" t="str">
            <v>Approved</v>
          </cell>
        </row>
        <row r="9561">
          <cell r="A9561" t="str">
            <v>TREE2021-0937</v>
          </cell>
          <cell r="B9561" t="str">
            <v>090-311-033</v>
          </cell>
          <cell r="C9561" t="str">
            <v>Tree Removal</v>
          </cell>
          <cell r="D9561" t="str">
            <v>Bruce Barr</v>
          </cell>
          <cell r="E9561">
            <v>9864</v>
          </cell>
          <cell r="G9561" t="str">
            <v>YACHT</v>
          </cell>
          <cell r="H9561" t="str">
            <v>Approved</v>
          </cell>
        </row>
        <row r="9562">
          <cell r="A9562" t="str">
            <v>TRAN2021-0781</v>
          </cell>
          <cell r="B9562" t="str">
            <v>123-032-21</v>
          </cell>
          <cell r="C9562" t="str">
            <v>Transfer of Development</v>
          </cell>
          <cell r="D9562" t="str">
            <v>CONSULTANT</v>
          </cell>
          <cell r="E9562">
            <v>0</v>
          </cell>
          <cell r="G9562" t="str">
            <v>SOMERS</v>
          </cell>
          <cell r="H9562" t="str">
            <v>Project Completed</v>
          </cell>
        </row>
        <row r="9563">
          <cell r="A9563" t="str">
            <v>TREE2021-0929</v>
          </cell>
          <cell r="B9563" t="str">
            <v>016-382-08</v>
          </cell>
          <cell r="C9563" t="str">
            <v>Tree Removal</v>
          </cell>
          <cell r="D9563" t="str">
            <v>Bruce Barr</v>
          </cell>
          <cell r="E9563">
            <v>9024</v>
          </cell>
          <cell r="G9563" t="str">
            <v>SCENIC</v>
          </cell>
          <cell r="H9563" t="str">
            <v>Approved</v>
          </cell>
        </row>
        <row r="9564">
          <cell r="A9564" t="str">
            <v>TREE2021-0926</v>
          </cell>
          <cell r="B9564" t="str">
            <v>125-172-09</v>
          </cell>
          <cell r="C9564" t="str">
            <v>Tree Removal</v>
          </cell>
          <cell r="D9564" t="str">
            <v>Bruce Barr</v>
          </cell>
          <cell r="E9564">
            <v>982</v>
          </cell>
          <cell r="G9564" t="str">
            <v>TYNER</v>
          </cell>
          <cell r="H9564" t="str">
            <v>Approved</v>
          </cell>
        </row>
        <row r="9565">
          <cell r="A9565" t="str">
            <v>TREE2021-0935</v>
          </cell>
          <cell r="B9565" t="str">
            <v>111-110-033</v>
          </cell>
          <cell r="C9565" t="str">
            <v>Tree Removal</v>
          </cell>
          <cell r="D9565" t="str">
            <v>Bruce Barr</v>
          </cell>
          <cell r="E9565">
            <v>7455</v>
          </cell>
          <cell r="G9565" t="str">
            <v>KINGSWOOD</v>
          </cell>
          <cell r="H9565" t="str">
            <v>Approved</v>
          </cell>
        </row>
        <row r="9566">
          <cell r="A9566" t="str">
            <v>TREE2021-0925</v>
          </cell>
          <cell r="B9566" t="str">
            <v>125-132-23</v>
          </cell>
          <cell r="C9566" t="str">
            <v>Tree Removal</v>
          </cell>
          <cell r="D9566" t="str">
            <v>Bruce Barr</v>
          </cell>
          <cell r="E9566">
            <v>749</v>
          </cell>
          <cell r="G9566" t="str">
            <v>TYNER</v>
          </cell>
          <cell r="H9566" t="str">
            <v>Approved</v>
          </cell>
        </row>
        <row r="9567">
          <cell r="A9567" t="str">
            <v>TREE2021-0923</v>
          </cell>
          <cell r="B9567" t="str">
            <v>034-714-005</v>
          </cell>
          <cell r="C9567" t="str">
            <v>Tree Removal</v>
          </cell>
          <cell r="D9567" t="str">
            <v>Bruce Barr</v>
          </cell>
          <cell r="E9567">
            <v>1767</v>
          </cell>
          <cell r="G9567" t="str">
            <v>CHIBCHA</v>
          </cell>
          <cell r="H9567" t="str">
            <v>Approved</v>
          </cell>
        </row>
        <row r="9568">
          <cell r="A9568" t="str">
            <v>ERSP2021-0936</v>
          </cell>
          <cell r="B9568" t="str">
            <v>122-211-21</v>
          </cell>
          <cell r="C9568" t="str">
            <v>Residential Dwelling</v>
          </cell>
          <cell r="D9568" t="str">
            <v>Bridget Cornell</v>
          </cell>
          <cell r="E9568">
            <v>830</v>
          </cell>
          <cell r="G9568" t="str">
            <v>OPHIR PEAK</v>
          </cell>
          <cell r="H9568" t="str">
            <v>Incomplete Submittal</v>
          </cell>
        </row>
        <row r="9569">
          <cell r="A9569" t="str">
            <v>TREE2021-0930</v>
          </cell>
          <cell r="B9569" t="str">
            <v>027-136-032</v>
          </cell>
          <cell r="C9569" t="str">
            <v>Tree Removal</v>
          </cell>
          <cell r="D9569" t="str">
            <v>Bruce Barr</v>
          </cell>
          <cell r="E9569">
            <v>1115</v>
          </cell>
          <cell r="G9569" t="str">
            <v>SONORA</v>
          </cell>
          <cell r="H9569" t="str">
            <v>Approved</v>
          </cell>
        </row>
        <row r="9570">
          <cell r="A9570" t="str">
            <v>TRAN2021-0782</v>
          </cell>
          <cell r="B9570" t="str">
            <v>123-022-01</v>
          </cell>
          <cell r="C9570" t="str">
            <v>Transfer of Development</v>
          </cell>
          <cell r="D9570" t="str">
            <v>CONSULTANT</v>
          </cell>
          <cell r="E9570">
            <v>0</v>
          </cell>
          <cell r="G9570" t="str">
            <v>SOMERS</v>
          </cell>
          <cell r="H9570" t="str">
            <v>Withdrawn</v>
          </cell>
        </row>
        <row r="9571">
          <cell r="A9571" t="str">
            <v>MOOR2021-0939</v>
          </cell>
          <cell r="B9571" t="str">
            <v>027-010-013</v>
          </cell>
          <cell r="C9571" t="str">
            <v>Mooring Buoys</v>
          </cell>
          <cell r="D9571" t="str">
            <v>Matt Miller</v>
          </cell>
          <cell r="E9571">
            <v>3351</v>
          </cell>
          <cell r="G9571" t="str">
            <v>LAKE TAHOE</v>
          </cell>
          <cell r="H9571" t="str">
            <v>Withdrawn</v>
          </cell>
        </row>
        <row r="9572">
          <cell r="A9572" t="str">
            <v>TREE2021-0938</v>
          </cell>
          <cell r="B9572" t="str">
            <v>116-070-034</v>
          </cell>
          <cell r="C9572" t="str">
            <v>Tree Removal</v>
          </cell>
          <cell r="D9572" t="str">
            <v>Bruce Barr</v>
          </cell>
          <cell r="E9572">
            <v>5850</v>
          </cell>
          <cell r="G9572" t="str">
            <v>VICTORIA</v>
          </cell>
          <cell r="H9572" t="str">
            <v>Approved</v>
          </cell>
        </row>
        <row r="9573">
          <cell r="A9573" t="str">
            <v>TREE2021-0922</v>
          </cell>
          <cell r="B9573" t="str">
            <v>016-161-012</v>
          </cell>
          <cell r="C9573" t="str">
            <v>Tree Removal</v>
          </cell>
          <cell r="D9573" t="str">
            <v>Bruce Barr</v>
          </cell>
          <cell r="E9573">
            <v>8620</v>
          </cell>
          <cell r="G9573" t="str">
            <v>MOUNTAIN</v>
          </cell>
          <cell r="H9573" t="str">
            <v>Approved</v>
          </cell>
        </row>
        <row r="9574">
          <cell r="A9574" t="str">
            <v>TREE2021-0933</v>
          </cell>
          <cell r="B9574" t="str">
            <v>080-172-016</v>
          </cell>
          <cell r="C9574" t="str">
            <v>Tree Removal</v>
          </cell>
          <cell r="D9574" t="str">
            <v>Bruce Barr</v>
          </cell>
          <cell r="E9574">
            <v>1192</v>
          </cell>
          <cell r="G9574" t="str">
            <v>LONE INDIAN</v>
          </cell>
          <cell r="H9574" t="str">
            <v>Approved</v>
          </cell>
        </row>
        <row r="9575">
          <cell r="A9575" t="str">
            <v>MFEE2021-0772</v>
          </cell>
          <cell r="B9575" t="str">
            <v>022-210-022</v>
          </cell>
          <cell r="C9575" t="str">
            <v>Mooring Fee</v>
          </cell>
          <cell r="E9575">
            <v>2411</v>
          </cell>
          <cell r="G9575" t="str">
            <v>VENICE</v>
          </cell>
          <cell r="H9575" t="str">
            <v>Paid</v>
          </cell>
        </row>
        <row r="9576">
          <cell r="A9576" t="str">
            <v>MFEE2021-0777</v>
          </cell>
          <cell r="B9576" t="str">
            <v>122-251-10</v>
          </cell>
          <cell r="C9576" t="str">
            <v>Mooring Fee</v>
          </cell>
          <cell r="E9576">
            <v>943</v>
          </cell>
          <cell r="G9576" t="str">
            <v>LAKESHORE</v>
          </cell>
          <cell r="H9576" t="str">
            <v>Paid</v>
          </cell>
        </row>
        <row r="9577">
          <cell r="A9577" t="str">
            <v>TREE2021-0931</v>
          </cell>
          <cell r="B9577" t="str">
            <v>023-744-019</v>
          </cell>
          <cell r="C9577" t="str">
            <v>Tree Removal</v>
          </cell>
          <cell r="D9577" t="str">
            <v>Bruce Barr</v>
          </cell>
          <cell r="E9577">
            <v>2300</v>
          </cell>
          <cell r="G9577" t="str">
            <v>COLORADO</v>
          </cell>
          <cell r="H9577" t="str">
            <v>Approved</v>
          </cell>
        </row>
        <row r="9578">
          <cell r="A9578" t="str">
            <v>TREE2021-0934</v>
          </cell>
          <cell r="B9578" t="str">
            <v>084-043-022</v>
          </cell>
          <cell r="C9578" t="str">
            <v>Tree Removal</v>
          </cell>
          <cell r="D9578" t="str">
            <v>Bruce Barr</v>
          </cell>
          <cell r="E9578">
            <v>2640</v>
          </cell>
          <cell r="G9578" t="str">
            <v>CEDAR</v>
          </cell>
          <cell r="H9578" t="str">
            <v>Approved</v>
          </cell>
        </row>
        <row r="9579">
          <cell r="A9579" t="str">
            <v>PREC2021-0773</v>
          </cell>
          <cell r="B9579" t="str">
            <v>090-231-038</v>
          </cell>
          <cell r="C9579" t="str">
            <v>Preliminary Pier</v>
          </cell>
          <cell r="D9579" t="str">
            <v>Matt Miller</v>
          </cell>
          <cell r="E9579">
            <v>99</v>
          </cell>
          <cell r="G9579" t="str">
            <v>CHIPMUNK</v>
          </cell>
          <cell r="H9579" t="str">
            <v>Selected</v>
          </cell>
        </row>
        <row r="9580">
          <cell r="A9580" t="str">
            <v>TREE2021-0932</v>
          </cell>
          <cell r="B9580" t="str">
            <v>125-251-08</v>
          </cell>
          <cell r="C9580" t="str">
            <v>Tree Removal</v>
          </cell>
          <cell r="D9580" t="str">
            <v>Bruce Barr</v>
          </cell>
          <cell r="E9580">
            <v>786</v>
          </cell>
          <cell r="G9580" t="str">
            <v>RANDALL</v>
          </cell>
          <cell r="H9580" t="str">
            <v>Approved</v>
          </cell>
        </row>
        <row r="9581">
          <cell r="A9581" t="str">
            <v>TREE2021-0924</v>
          </cell>
          <cell r="B9581" t="str">
            <v>125-491-10</v>
          </cell>
          <cell r="C9581" t="str">
            <v>Tree Removal</v>
          </cell>
          <cell r="D9581" t="str">
            <v>Bruce Barr</v>
          </cell>
          <cell r="E9581">
            <v>575</v>
          </cell>
          <cell r="G9581" t="str">
            <v>TYNER</v>
          </cell>
          <cell r="H9581" t="str">
            <v>Approved</v>
          </cell>
        </row>
        <row r="9582">
          <cell r="A9582" t="str">
            <v>MFEE2021-0768</v>
          </cell>
          <cell r="B9582" t="str">
            <v>098-180-022</v>
          </cell>
          <cell r="C9582" t="str">
            <v>Mooring Fee</v>
          </cell>
          <cell r="E9582">
            <v>6660</v>
          </cell>
          <cell r="F9582" t="str">
            <v>W</v>
          </cell>
          <cell r="G9582" t="str">
            <v>LAKE</v>
          </cell>
          <cell r="H9582" t="str">
            <v>Paid</v>
          </cell>
        </row>
        <row r="9583">
          <cell r="A9583" t="str">
            <v>ERSP2020-1120-01</v>
          </cell>
          <cell r="B9583" t="str">
            <v>1418-34-112-006</v>
          </cell>
          <cell r="C9583" t="str">
            <v>Plan Revision</v>
          </cell>
          <cell r="D9583" t="str">
            <v>Alyson Borawski</v>
          </cell>
          <cell r="E9583">
            <v>1267</v>
          </cell>
          <cell r="G9583" t="str">
            <v>LINCOLN</v>
          </cell>
          <cell r="H9583" t="str">
            <v>Acknowledged</v>
          </cell>
        </row>
        <row r="9584">
          <cell r="A9584" t="str">
            <v>PREC2021-0796</v>
          </cell>
          <cell r="B9584" t="str">
            <v>085-344-007</v>
          </cell>
          <cell r="C9584" t="str">
            <v>Preliminary Pier</v>
          </cell>
          <cell r="D9584" t="str">
            <v>Julie Roll</v>
          </cell>
          <cell r="E9584">
            <v>4523</v>
          </cell>
          <cell r="F9584" t="str">
            <v>W</v>
          </cell>
          <cell r="G9584" t="str">
            <v>LAKE</v>
          </cell>
          <cell r="H9584" t="str">
            <v>Not Selected</v>
          </cell>
        </row>
        <row r="9585">
          <cell r="A9585" t="str">
            <v>PREC2021-0794</v>
          </cell>
          <cell r="B9585" t="str">
            <v>094-140-032</v>
          </cell>
          <cell r="C9585" t="str">
            <v>Preliminary Pier</v>
          </cell>
          <cell r="D9585" t="str">
            <v>Julie Roll</v>
          </cell>
          <cell r="E9585">
            <v>2200</v>
          </cell>
          <cell r="F9585" t="str">
            <v>N</v>
          </cell>
          <cell r="G9585" t="str">
            <v>LAKE</v>
          </cell>
          <cell r="H9585" t="str">
            <v>Not Selected</v>
          </cell>
        </row>
        <row r="9586">
          <cell r="A9586" t="str">
            <v>TREE2021-0921</v>
          </cell>
          <cell r="B9586" t="str">
            <v>016-382-07</v>
          </cell>
          <cell r="C9586" t="str">
            <v>Tree Removal</v>
          </cell>
          <cell r="D9586" t="str">
            <v>Bruce Barr</v>
          </cell>
          <cell r="E9586">
            <v>9018</v>
          </cell>
          <cell r="G9586" t="str">
            <v>SCENIC</v>
          </cell>
          <cell r="H9586" t="str">
            <v>Approved</v>
          </cell>
        </row>
        <row r="9587">
          <cell r="A9587" t="str">
            <v>VBOU2021-0763</v>
          </cell>
          <cell r="B9587" t="str">
            <v>035-010-026</v>
          </cell>
          <cell r="C9587" t="str">
            <v>Verification and Banking of Uses</v>
          </cell>
          <cell r="D9587" t="str">
            <v>Paul Nielsen</v>
          </cell>
          <cell r="E9587">
            <v>760</v>
          </cell>
          <cell r="G9587" t="str">
            <v>US HWY 50</v>
          </cell>
          <cell r="H9587" t="str">
            <v>Conditional Permit</v>
          </cell>
        </row>
        <row r="9588">
          <cell r="A9588" t="str">
            <v>HIST2021-0762</v>
          </cell>
          <cell r="B9588" t="str">
            <v>032-221-008</v>
          </cell>
          <cell r="C9588" t="str">
            <v>Historical Determination</v>
          </cell>
          <cell r="D9588" t="str">
            <v>RGRAVES</v>
          </cell>
          <cell r="E9588">
            <v>1362</v>
          </cell>
          <cell r="G9588" t="str">
            <v>KYBURZ</v>
          </cell>
          <cell r="H9588" t="str">
            <v>Determination Issued</v>
          </cell>
        </row>
        <row r="9589">
          <cell r="A9589" t="str">
            <v>TREE2022-0954</v>
          </cell>
          <cell r="B9589" t="str">
            <v>130-213-04</v>
          </cell>
          <cell r="C9589" t="str">
            <v>Tree Removal</v>
          </cell>
          <cell r="D9589" t="str">
            <v>Bruce Barr</v>
          </cell>
          <cell r="E9589">
            <v>153</v>
          </cell>
          <cell r="G9589" t="str">
            <v>TRAMWAY</v>
          </cell>
          <cell r="H9589" t="str">
            <v>Approved</v>
          </cell>
        </row>
        <row r="9590">
          <cell r="A9590" t="str">
            <v>TREE2021-0928</v>
          </cell>
          <cell r="B9590" t="str">
            <v>016-141-06</v>
          </cell>
          <cell r="C9590" t="str">
            <v>Tree Removal</v>
          </cell>
          <cell r="D9590" t="str">
            <v>Bruce Barr</v>
          </cell>
          <cell r="E9590">
            <v>8690</v>
          </cell>
          <cell r="G9590" t="str">
            <v>BEACH</v>
          </cell>
          <cell r="H9590" t="str">
            <v>Approved</v>
          </cell>
        </row>
        <row r="9591">
          <cell r="A9591" t="str">
            <v>TREE2022-0858</v>
          </cell>
          <cell r="B9591" t="str">
            <v>125-253-05</v>
          </cell>
          <cell r="C9591" t="str">
            <v>Tree Removal</v>
          </cell>
          <cell r="D9591" t="str">
            <v>Bruce Barr</v>
          </cell>
          <cell r="E9591">
            <v>767</v>
          </cell>
          <cell r="G9591" t="str">
            <v>RANDALL</v>
          </cell>
          <cell r="H9591" t="str">
            <v>Approved</v>
          </cell>
        </row>
        <row r="9592">
          <cell r="A9592" t="str">
            <v>FEET2021-0761</v>
          </cell>
          <cell r="B9592" t="str">
            <v>083-350-008</v>
          </cell>
          <cell r="C9592" t="str">
            <v>Building/ERS/Admin/Fee Transfer</v>
          </cell>
          <cell r="E9592">
            <v>324</v>
          </cell>
          <cell r="G9592" t="str">
            <v>WOODVIEW</v>
          </cell>
        </row>
        <row r="9593">
          <cell r="A9593" t="str">
            <v>FEET2021-0754</v>
          </cell>
          <cell r="B9593" t="str">
            <v>112-260-012</v>
          </cell>
          <cell r="C9593" t="str">
            <v>Building/ERS/Admin/Fee Transfer</v>
          </cell>
          <cell r="E9593">
            <v>1190</v>
          </cell>
          <cell r="G9593" t="str">
            <v>STATFORD</v>
          </cell>
        </row>
        <row r="9594">
          <cell r="A9594" t="str">
            <v>ADMIN2021-0018</v>
          </cell>
          <cell r="B9594" t="str">
            <v>117-130-053</v>
          </cell>
          <cell r="C9594" t="str">
            <v>FOIA - Subpoena</v>
          </cell>
          <cell r="D9594" t="str">
            <v>Katherine Huston</v>
          </cell>
          <cell r="E9594">
            <v>7360</v>
          </cell>
          <cell r="F9594" t="str">
            <v>N</v>
          </cell>
          <cell r="G9594" t="str">
            <v>LAKE</v>
          </cell>
          <cell r="H9594" t="str">
            <v>Received</v>
          </cell>
        </row>
        <row r="9595">
          <cell r="A9595" t="str">
            <v>QEXE2021-0751</v>
          </cell>
          <cell r="B9595" t="str">
            <v>1418-11-412-015</v>
          </cell>
          <cell r="C9595" t="str">
            <v>Qualified Exempt</v>
          </cell>
          <cell r="D9595" t="str">
            <v>Alyson Borawski</v>
          </cell>
          <cell r="E9595">
            <v>273</v>
          </cell>
          <cell r="G9595" t="str">
            <v>SHORT</v>
          </cell>
          <cell r="H9595" t="str">
            <v>Accepted</v>
          </cell>
        </row>
        <row r="9596">
          <cell r="A9596" t="str">
            <v>TREE2021-0916</v>
          </cell>
          <cell r="B9596" t="str">
            <v>098-105-004</v>
          </cell>
          <cell r="C9596" t="str">
            <v>Tree Removal</v>
          </cell>
          <cell r="D9596" t="str">
            <v>Bruce Barr</v>
          </cell>
          <cell r="E9596">
            <v>345</v>
          </cell>
          <cell r="G9596" t="str">
            <v>GROUSE</v>
          </cell>
          <cell r="H9596" t="str">
            <v>Approved</v>
          </cell>
        </row>
        <row r="9597">
          <cell r="A9597" t="str">
            <v>FEET2021-0758</v>
          </cell>
          <cell r="B9597" t="str">
            <v>094-124-007</v>
          </cell>
          <cell r="C9597" t="str">
            <v>Building/ERS/Admin/Fee Transfer</v>
          </cell>
          <cell r="D9597" t="str">
            <v>NO FILE</v>
          </cell>
          <cell r="E9597">
            <v>350</v>
          </cell>
          <cell r="G9597" t="str">
            <v>JACKPINE</v>
          </cell>
        </row>
        <row r="9598">
          <cell r="A9598" t="str">
            <v>FEET2021-0755</v>
          </cell>
          <cell r="B9598" t="str">
            <v>090-153-011</v>
          </cell>
          <cell r="C9598" t="str">
            <v>Building/ERS/Admin/Fee Transfer</v>
          </cell>
          <cell r="E9598">
            <v>721</v>
          </cell>
          <cell r="G9598" t="str">
            <v>BEAVER</v>
          </cell>
        </row>
        <row r="9599">
          <cell r="A9599" t="str">
            <v>TREE2021-0919</v>
          </cell>
          <cell r="B9599" t="str">
            <v>094-234-010</v>
          </cell>
          <cell r="C9599" t="str">
            <v>Tree Removal</v>
          </cell>
          <cell r="D9599" t="str">
            <v>Bruce Barr</v>
          </cell>
          <cell r="E9599">
            <v>640</v>
          </cell>
          <cell r="G9599" t="str">
            <v>SILVERADO</v>
          </cell>
          <cell r="H9599" t="str">
            <v>Approved</v>
          </cell>
        </row>
        <row r="9600">
          <cell r="A9600" t="str">
            <v>FEET2021-0756</v>
          </cell>
          <cell r="B9600" t="str">
            <v>111-170-003</v>
          </cell>
          <cell r="C9600" t="str">
            <v>Building/ERS/Admin/Fee Transfer</v>
          </cell>
          <cell r="E9600">
            <v>1400</v>
          </cell>
          <cell r="G9600" t="str">
            <v>CANTERBURY</v>
          </cell>
        </row>
        <row r="9601">
          <cell r="A9601" t="str">
            <v>TREE2021-0917</v>
          </cell>
          <cell r="B9601" t="str">
            <v>081-152-009</v>
          </cell>
          <cell r="C9601" t="str">
            <v>Tree Removal</v>
          </cell>
          <cell r="D9601" t="str">
            <v>Bruce Barr</v>
          </cell>
          <cell r="E9601">
            <v>1301</v>
          </cell>
          <cell r="G9601" t="str">
            <v>BOREN</v>
          </cell>
          <cell r="H9601" t="str">
            <v>Approved</v>
          </cell>
        </row>
        <row r="9602">
          <cell r="A9602" t="str">
            <v>FEET2021-0760</v>
          </cell>
          <cell r="B9602" t="str">
            <v>084-091-014</v>
          </cell>
          <cell r="C9602" t="str">
            <v>Building/ERS/Admin/Fee Transfer</v>
          </cell>
          <cell r="E9602">
            <v>1955</v>
          </cell>
          <cell r="G9602" t="str">
            <v>TWIN PEAKS</v>
          </cell>
        </row>
        <row r="9603">
          <cell r="A9603" t="str">
            <v>FEET2021-0753</v>
          </cell>
          <cell r="B9603" t="str">
            <v>090-064-015</v>
          </cell>
          <cell r="C9603" t="str">
            <v>Building/ERS/Admin/Fee Transfer</v>
          </cell>
          <cell r="E9603">
            <v>8259</v>
          </cell>
          <cell r="G9603" t="str">
            <v>RAINBOW</v>
          </cell>
        </row>
        <row r="9604">
          <cell r="A9604" t="str">
            <v>FEET2021-0757</v>
          </cell>
          <cell r="B9604" t="str">
            <v>093-032-017</v>
          </cell>
          <cell r="C9604" t="str">
            <v>Building/ERS/Admin/Fee Transfer</v>
          </cell>
          <cell r="E9604">
            <v>2585</v>
          </cell>
          <cell r="G9604" t="str">
            <v>LAKE FOREST</v>
          </cell>
        </row>
        <row r="9605">
          <cell r="A9605" t="str">
            <v>TREE2021-0915</v>
          </cell>
          <cell r="B9605" t="str">
            <v>125-222-12</v>
          </cell>
          <cell r="C9605" t="str">
            <v>Tree Removal</v>
          </cell>
          <cell r="D9605" t="str">
            <v>Bruce Barr</v>
          </cell>
          <cell r="E9605">
            <v>821</v>
          </cell>
          <cell r="G9605" t="str">
            <v>JENNIFER</v>
          </cell>
          <cell r="H9605" t="str">
            <v>Approved</v>
          </cell>
        </row>
        <row r="9606">
          <cell r="A9606" t="str">
            <v>ERSP2021-0918</v>
          </cell>
          <cell r="B9606" t="str">
            <v>025-010-065</v>
          </cell>
          <cell r="C9606" t="str">
            <v>Rec-Public Service</v>
          </cell>
          <cell r="D9606" t="str">
            <v>Bridget Cornell</v>
          </cell>
          <cell r="E9606">
            <v>1066</v>
          </cell>
          <cell r="G9606" t="str">
            <v>Lyons</v>
          </cell>
          <cell r="H9606" t="str">
            <v>Conditional Permit</v>
          </cell>
        </row>
        <row r="9607">
          <cell r="A9607" t="str">
            <v>FEET2021-0759</v>
          </cell>
          <cell r="B9607" t="str">
            <v>093-230-002</v>
          </cell>
          <cell r="C9607" t="str">
            <v>Building/ERS/Admin/Fee Transfer</v>
          </cell>
          <cell r="E9607">
            <v>128</v>
          </cell>
          <cell r="G9607" t="str">
            <v>MARLETTE</v>
          </cell>
        </row>
        <row r="9608">
          <cell r="A9608" t="str">
            <v>BUOY2021-0907</v>
          </cell>
          <cell r="B9608" t="str">
            <v>1318-15-201-001</v>
          </cell>
          <cell r="C9608" t="str">
            <v>Buoy</v>
          </cell>
          <cell r="D9608" t="str">
            <v>Matt Miller</v>
          </cell>
          <cell r="H9608" t="str">
            <v>Project Completed</v>
          </cell>
        </row>
        <row r="9609">
          <cell r="A9609" t="str">
            <v>FEET2021-0745</v>
          </cell>
          <cell r="B9609" t="str">
            <v>022-251-059</v>
          </cell>
          <cell r="C9609" t="str">
            <v>Building/ERS/Admin/Fee Transfer</v>
          </cell>
          <cell r="E9609">
            <v>2003</v>
          </cell>
          <cell r="G9609" t="str">
            <v>KOKANEE</v>
          </cell>
        </row>
        <row r="9610">
          <cell r="A9610" t="str">
            <v>TREE2022-0500</v>
          </cell>
          <cell r="B9610" t="str">
            <v>1418-10-810-010</v>
          </cell>
          <cell r="C9610" t="str">
            <v>Tree Removal</v>
          </cell>
          <cell r="D9610" t="str">
            <v>Bruce Barr</v>
          </cell>
          <cell r="E9610">
            <v>205</v>
          </cell>
          <cell r="G9610" t="str">
            <v>SOUTH MEADOW</v>
          </cell>
          <cell r="H9610" t="str">
            <v>Approved</v>
          </cell>
        </row>
        <row r="9611">
          <cell r="A9611" t="str">
            <v>HIST2021-0732</v>
          </cell>
          <cell r="B9611" t="str">
            <v>027-357-013</v>
          </cell>
          <cell r="C9611" t="str">
            <v>Historical Determination</v>
          </cell>
          <cell r="D9611" t="str">
            <v>RGRAVES</v>
          </cell>
          <cell r="E9611">
            <v>1070</v>
          </cell>
          <cell r="G9611" t="str">
            <v>FAIRWAY</v>
          </cell>
          <cell r="H9611" t="str">
            <v>Determination Issued</v>
          </cell>
        </row>
        <row r="9612">
          <cell r="A9612" t="str">
            <v>QEXE2021-0750</v>
          </cell>
          <cell r="B9612" t="str">
            <v>032-192-003</v>
          </cell>
          <cell r="C9612" t="str">
            <v>Qualified Exempt</v>
          </cell>
          <cell r="D9612" t="str">
            <v>Alyson Borawski</v>
          </cell>
          <cell r="E9612">
            <v>2032</v>
          </cell>
          <cell r="G9612" t="str">
            <v>C</v>
          </cell>
          <cell r="H9612" t="str">
            <v>Denied</v>
          </cell>
        </row>
        <row r="9613">
          <cell r="A9613" t="str">
            <v>FEET2021-0725</v>
          </cell>
          <cell r="B9613" t="str">
            <v>023-735-003</v>
          </cell>
          <cell r="C9613" t="str">
            <v>Building/ERS/Admin/Fee Transfer</v>
          </cell>
          <cell r="E9613">
            <v>885</v>
          </cell>
          <cell r="G9613" t="str">
            <v>MICHAEL</v>
          </cell>
        </row>
        <row r="9614">
          <cell r="A9614" t="str">
            <v>FEET2021-0723</v>
          </cell>
          <cell r="B9614" t="str">
            <v>028-320-004</v>
          </cell>
          <cell r="C9614" t="str">
            <v>Building/ERS/Admin/Fee Transfer</v>
          </cell>
          <cell r="E9614">
            <v>3861</v>
          </cell>
          <cell r="G9614" t="str">
            <v>NEEDLE PEAK</v>
          </cell>
        </row>
        <row r="9615">
          <cell r="A9615" t="str">
            <v>TREE2021-0904</v>
          </cell>
          <cell r="B9615" t="str">
            <v>126-010-60</v>
          </cell>
          <cell r="C9615" t="str">
            <v>Tree Removal</v>
          </cell>
          <cell r="E9615">
            <v>1210</v>
          </cell>
          <cell r="G9615" t="str">
            <v>SKI</v>
          </cell>
          <cell r="H9615" t="str">
            <v>Approved</v>
          </cell>
        </row>
        <row r="9616">
          <cell r="A9616" t="str">
            <v>FEET2021-0737</v>
          </cell>
          <cell r="B9616" t="str">
            <v>026-221-038</v>
          </cell>
          <cell r="C9616" t="str">
            <v>Building/ERS/Admin/Fee Transfer</v>
          </cell>
          <cell r="E9616">
            <v>2845</v>
          </cell>
          <cell r="G9616" t="str">
            <v>LAKE TAHOE</v>
          </cell>
        </row>
        <row r="9617">
          <cell r="A9617" t="str">
            <v>MFEE2021-0716</v>
          </cell>
          <cell r="B9617" t="str">
            <v>117-080-066</v>
          </cell>
          <cell r="C9617" t="str">
            <v>Mooring Fee</v>
          </cell>
          <cell r="E9617">
            <v>6920</v>
          </cell>
          <cell r="F9617" t="str">
            <v>N</v>
          </cell>
          <cell r="G9617" t="str">
            <v>LAKE</v>
          </cell>
          <cell r="H9617" t="str">
            <v>Paid</v>
          </cell>
        </row>
        <row r="9618">
          <cell r="A9618" t="str">
            <v>MFEE2021-0718</v>
          </cell>
          <cell r="B9618" t="str">
            <v>117-130-030</v>
          </cell>
          <cell r="C9618" t="str">
            <v>Mooring Fee</v>
          </cell>
          <cell r="E9618">
            <v>7480</v>
          </cell>
          <cell r="F9618" t="str">
            <v>N</v>
          </cell>
          <cell r="G9618" t="str">
            <v>LAKE</v>
          </cell>
          <cell r="H9618" t="str">
            <v>Paid</v>
          </cell>
        </row>
        <row r="9619">
          <cell r="A9619" t="str">
            <v>FEET2021-0729</v>
          </cell>
          <cell r="B9619" t="str">
            <v>022-181-013</v>
          </cell>
          <cell r="C9619" t="str">
            <v>Building/ERS/Admin/Fee Transfer</v>
          </cell>
          <cell r="E9619">
            <v>476</v>
          </cell>
          <cell r="G9619" t="str">
            <v>CHRISTIE</v>
          </cell>
        </row>
        <row r="9620">
          <cell r="A9620" t="str">
            <v>FEET2021-0739</v>
          </cell>
          <cell r="B9620" t="str">
            <v>023-442-014</v>
          </cell>
          <cell r="C9620" t="str">
            <v>Building/ERS/Admin/Fee Transfer</v>
          </cell>
          <cell r="E9620">
            <v>656</v>
          </cell>
          <cell r="G9620" t="str">
            <v>TATA</v>
          </cell>
        </row>
        <row r="9621">
          <cell r="A9621" t="str">
            <v>FEET2021-0746</v>
          </cell>
          <cell r="B9621" t="str">
            <v>025-552-001</v>
          </cell>
          <cell r="C9621" t="str">
            <v>Building/ERS/Admin/Fee Transfer</v>
          </cell>
          <cell r="D9621" t="str">
            <v>NO FILE</v>
          </cell>
          <cell r="E9621">
            <v>3574</v>
          </cell>
          <cell r="G9621" t="str">
            <v>APRIL</v>
          </cell>
        </row>
        <row r="9622">
          <cell r="A9622" t="str">
            <v>FEET2021-0722</v>
          </cell>
          <cell r="B9622" t="str">
            <v>023-904-003</v>
          </cell>
          <cell r="C9622" t="str">
            <v>Building/ERS/Admin/Fee Transfer</v>
          </cell>
          <cell r="E9622">
            <v>2269</v>
          </cell>
          <cell r="G9622" t="str">
            <v>WASHINGTON</v>
          </cell>
        </row>
        <row r="9623">
          <cell r="A9623" t="str">
            <v>FEET2021-0740</v>
          </cell>
          <cell r="B9623" t="str">
            <v>022-222-020</v>
          </cell>
          <cell r="C9623" t="str">
            <v>Building/ERS/Admin/Fee Transfer</v>
          </cell>
          <cell r="E9623">
            <v>1994</v>
          </cell>
          <cell r="G9623" t="str">
            <v>GARMISH</v>
          </cell>
        </row>
        <row r="9624">
          <cell r="A9624" t="str">
            <v>MFEE2021-0717</v>
          </cell>
          <cell r="B9624" t="str">
            <v>115-070-003</v>
          </cell>
          <cell r="C9624" t="str">
            <v>Mooring Fee</v>
          </cell>
          <cell r="E9624">
            <v>4750</v>
          </cell>
          <cell r="F9624" t="str">
            <v>N</v>
          </cell>
          <cell r="G9624" t="str">
            <v>LAKE</v>
          </cell>
          <cell r="H9624" t="str">
            <v>Paid</v>
          </cell>
        </row>
        <row r="9625">
          <cell r="A9625" t="str">
            <v>FEET2021-0733</v>
          </cell>
          <cell r="B9625" t="str">
            <v>026-139-008</v>
          </cell>
          <cell r="C9625" t="str">
            <v>Building/ERS/Admin/Fee Transfer</v>
          </cell>
          <cell r="E9625">
            <v>861</v>
          </cell>
          <cell r="G9625" t="str">
            <v>PALOMA</v>
          </cell>
        </row>
        <row r="9626">
          <cell r="A9626" t="str">
            <v>PREC2021-0734</v>
          </cell>
          <cell r="B9626" t="str">
            <v>093-094-041</v>
          </cell>
          <cell r="C9626" t="str">
            <v>Preliminary Pier</v>
          </cell>
          <cell r="D9626" t="str">
            <v>Julie Roll</v>
          </cell>
          <cell r="E9626">
            <v>3334</v>
          </cell>
          <cell r="G9626" t="str">
            <v>EDGEWATER</v>
          </cell>
          <cell r="H9626" t="str">
            <v>Not Selected</v>
          </cell>
        </row>
        <row r="9627">
          <cell r="A9627" t="str">
            <v>PREC2021-0738</v>
          </cell>
          <cell r="B9627" t="str">
            <v>122-162-26</v>
          </cell>
          <cell r="C9627" t="str">
            <v>Preliminary Pier</v>
          </cell>
          <cell r="D9627" t="str">
            <v>Julie Roll</v>
          </cell>
          <cell r="E9627">
            <v>93</v>
          </cell>
          <cell r="G9627" t="str">
            <v>SHORELINE</v>
          </cell>
          <cell r="H9627" t="str">
            <v>Not Selected</v>
          </cell>
        </row>
        <row r="9628">
          <cell r="A9628" t="str">
            <v>TREE2022-0955</v>
          </cell>
          <cell r="B9628" t="str">
            <v>125-162-16</v>
          </cell>
          <cell r="C9628" t="str">
            <v>Tree Removal</v>
          </cell>
          <cell r="D9628" t="str">
            <v>Bruce Barr</v>
          </cell>
          <cell r="E9628">
            <v>922</v>
          </cell>
          <cell r="G9628" t="str">
            <v>TYNER</v>
          </cell>
          <cell r="H9628" t="str">
            <v>Approved</v>
          </cell>
        </row>
        <row r="9629">
          <cell r="A9629" t="str">
            <v>FEET2021-0743</v>
          </cell>
          <cell r="B9629" t="str">
            <v>023-182-028</v>
          </cell>
          <cell r="C9629" t="str">
            <v>Building/ERS/Admin/Fee Transfer</v>
          </cell>
          <cell r="E9629">
            <v>906</v>
          </cell>
          <cell r="G9629" t="str">
            <v>EMERALD BAY</v>
          </cell>
        </row>
        <row r="9630">
          <cell r="A9630" t="str">
            <v>FEET2021-0748</v>
          </cell>
          <cell r="B9630" t="str">
            <v>022-421-023</v>
          </cell>
          <cell r="C9630" t="str">
            <v>Building/ERS/Admin/Fee Transfer</v>
          </cell>
          <cell r="E9630">
            <v>497</v>
          </cell>
          <cell r="G9630" t="str">
            <v>TAHOE KEYS</v>
          </cell>
        </row>
        <row r="9631">
          <cell r="A9631" t="str">
            <v>TREE2021-0912</v>
          </cell>
          <cell r="B9631" t="str">
            <v>022-331-011</v>
          </cell>
          <cell r="C9631" t="str">
            <v>Tree Removal</v>
          </cell>
          <cell r="D9631" t="str">
            <v>Bruce Barr</v>
          </cell>
          <cell r="E9631">
            <v>1916</v>
          </cell>
          <cell r="G9631" t="str">
            <v>CATHEDRAL</v>
          </cell>
          <cell r="H9631" t="str">
            <v>Approved</v>
          </cell>
        </row>
        <row r="9632">
          <cell r="A9632" t="str">
            <v>FEET2021-0744</v>
          </cell>
          <cell r="B9632" t="str">
            <v>029-083-016</v>
          </cell>
          <cell r="C9632" t="str">
            <v>Building/ERS/Admin/Fee Transfer</v>
          </cell>
          <cell r="E9632">
            <v>3979</v>
          </cell>
          <cell r="G9632" t="str">
            <v>LAKE TAHOE</v>
          </cell>
        </row>
        <row r="9633">
          <cell r="A9633" t="str">
            <v>FEET2021-0727</v>
          </cell>
          <cell r="B9633" t="str">
            <v>022-402-003</v>
          </cell>
          <cell r="C9633" t="str">
            <v>Building/ERS/Admin/Fee Transfer</v>
          </cell>
          <cell r="E9633">
            <v>2183</v>
          </cell>
          <cell r="G9633" t="str">
            <v>WHITE SANDS</v>
          </cell>
        </row>
        <row r="9634">
          <cell r="A9634" t="str">
            <v>FEET2021-0735</v>
          </cell>
          <cell r="B9634" t="str">
            <v>022-061-021</v>
          </cell>
          <cell r="C9634" t="str">
            <v>Building/ERS/Admin/Fee Transfer</v>
          </cell>
          <cell r="D9634" t="str">
            <v>NO FILE</v>
          </cell>
          <cell r="E9634">
            <v>2155</v>
          </cell>
          <cell r="G9634" t="str">
            <v>CATALINA</v>
          </cell>
        </row>
        <row r="9635">
          <cell r="A9635" t="str">
            <v>TREE2021-0913</v>
          </cell>
          <cell r="B9635" t="str">
            <v>023-655-001</v>
          </cell>
          <cell r="C9635" t="str">
            <v>Tree Removal</v>
          </cell>
          <cell r="D9635" t="str">
            <v>Bruce Barr</v>
          </cell>
          <cell r="E9635">
            <v>766</v>
          </cell>
          <cell r="G9635" t="str">
            <v>HAZEL</v>
          </cell>
          <cell r="H9635" t="str">
            <v>Approved</v>
          </cell>
        </row>
        <row r="9636">
          <cell r="A9636" t="str">
            <v>FEET2021-0731</v>
          </cell>
          <cell r="B9636" t="str">
            <v>027-312-016</v>
          </cell>
          <cell r="C9636" t="str">
            <v>Building/ERS/Admin/Fee Transfer</v>
          </cell>
          <cell r="E9636">
            <v>3630</v>
          </cell>
          <cell r="G9636" t="str">
            <v>BIRCH</v>
          </cell>
        </row>
        <row r="9637">
          <cell r="A9637" t="str">
            <v>TREE2021-0914</v>
          </cell>
          <cell r="B9637" t="str">
            <v>083-480-008</v>
          </cell>
          <cell r="C9637" t="str">
            <v>Tree Removal</v>
          </cell>
          <cell r="D9637" t="str">
            <v>Bruce Barr</v>
          </cell>
          <cell r="E9637">
            <v>294</v>
          </cell>
          <cell r="G9637" t="str">
            <v>TALVISTA</v>
          </cell>
          <cell r="H9637" t="str">
            <v>Approved</v>
          </cell>
        </row>
        <row r="9638">
          <cell r="A9638" t="str">
            <v>TREE2021-0905</v>
          </cell>
          <cell r="B9638" t="str">
            <v>111-160-005</v>
          </cell>
          <cell r="C9638" t="str">
            <v>Tree Removal</v>
          </cell>
          <cell r="D9638" t="str">
            <v>Bruce Barr</v>
          </cell>
          <cell r="E9638">
            <v>1309</v>
          </cell>
          <cell r="G9638" t="str">
            <v>CANTERBURY</v>
          </cell>
          <cell r="H9638" t="str">
            <v>Approved</v>
          </cell>
        </row>
        <row r="9639">
          <cell r="A9639" t="str">
            <v>MFEE2021-0721</v>
          </cell>
          <cell r="B9639" t="str">
            <v>122-251-13</v>
          </cell>
          <cell r="C9639" t="str">
            <v>Mooring Fee</v>
          </cell>
          <cell r="E9639">
            <v>951</v>
          </cell>
          <cell r="G9639" t="str">
            <v>LAKESHORE</v>
          </cell>
          <cell r="H9639" t="str">
            <v>Paid</v>
          </cell>
        </row>
        <row r="9640">
          <cell r="A9640" t="str">
            <v>FEET2021-0736</v>
          </cell>
          <cell r="B9640" t="str">
            <v>031-131-019</v>
          </cell>
          <cell r="C9640" t="str">
            <v>Building/ERS/Admin/Fee Transfer</v>
          </cell>
          <cell r="E9640">
            <v>2645</v>
          </cell>
          <cell r="G9640" t="str">
            <v>ELWOOD</v>
          </cell>
        </row>
        <row r="9641">
          <cell r="A9641" t="str">
            <v>FEET2021-0741</v>
          </cell>
          <cell r="B9641" t="str">
            <v>028-100-041</v>
          </cell>
          <cell r="C9641" t="str">
            <v>Building/ERS/Admin/Fee Transfer</v>
          </cell>
          <cell r="E9641">
            <v>1356</v>
          </cell>
          <cell r="G9641" t="str">
            <v>DONNER</v>
          </cell>
        </row>
        <row r="9642">
          <cell r="A9642" t="str">
            <v>FEET2021-0726</v>
          </cell>
          <cell r="B9642" t="str">
            <v>022-061-057</v>
          </cell>
          <cell r="C9642" t="str">
            <v>Building/ERS/Admin/Fee Transfer</v>
          </cell>
          <cell r="E9642">
            <v>2157</v>
          </cell>
          <cell r="G9642" t="str">
            <v>BALBOA</v>
          </cell>
        </row>
        <row r="9643">
          <cell r="A9643" t="str">
            <v>FEET2021-0719</v>
          </cell>
          <cell r="B9643" t="str">
            <v>030-352-005</v>
          </cell>
          <cell r="C9643" t="str">
            <v>Building/ERS/Admin/Fee Transfer</v>
          </cell>
          <cell r="E9643">
            <v>3686</v>
          </cell>
          <cell r="G9643" t="str">
            <v>VERDON</v>
          </cell>
        </row>
        <row r="9644">
          <cell r="A9644" t="str">
            <v>FEET2021-0730</v>
          </cell>
          <cell r="B9644" t="str">
            <v>023-646-002</v>
          </cell>
          <cell r="C9644" t="str">
            <v>Building/ERS/Admin/Fee Transfer</v>
          </cell>
          <cell r="E9644">
            <v>694</v>
          </cell>
          <cell r="G9644" t="str">
            <v>HAZEL</v>
          </cell>
        </row>
        <row r="9645">
          <cell r="A9645" t="str">
            <v>FEET2021-0742</v>
          </cell>
          <cell r="B9645" t="str">
            <v>029-010-015</v>
          </cell>
          <cell r="C9645" t="str">
            <v>Building/ERS/Admin/Fee Transfer</v>
          </cell>
          <cell r="E9645">
            <v>821</v>
          </cell>
          <cell r="G9645" t="str">
            <v>STATELINE</v>
          </cell>
        </row>
        <row r="9646">
          <cell r="A9646" t="str">
            <v>ERSP2021-0909</v>
          </cell>
          <cell r="B9646" t="str">
            <v>510-301-00</v>
          </cell>
          <cell r="C9646" t="str">
            <v>Rec-Public Service</v>
          </cell>
          <cell r="D9646" t="str">
            <v>Brandy Mcmahon</v>
          </cell>
          <cell r="E9646">
            <v>301</v>
          </cell>
          <cell r="G9646" t="str">
            <v>PUDs</v>
          </cell>
          <cell r="H9646" t="str">
            <v>Acknowledged</v>
          </cell>
        </row>
        <row r="9647">
          <cell r="A9647" t="str">
            <v>FEET2021-0749</v>
          </cell>
          <cell r="B9647" t="str">
            <v>026-243-002</v>
          </cell>
          <cell r="C9647" t="str">
            <v>Building/ERS/Admin/Fee Transfer</v>
          </cell>
          <cell r="E9647">
            <v>944</v>
          </cell>
          <cell r="G9647" t="str">
            <v>TROUT CREEK</v>
          </cell>
        </row>
        <row r="9648">
          <cell r="A9648" t="str">
            <v>FEET2021-0724</v>
          </cell>
          <cell r="B9648" t="str">
            <v>026-077-001</v>
          </cell>
          <cell r="C9648" t="str">
            <v>Building/ERS/Admin/Fee Transfer</v>
          </cell>
          <cell r="E9648">
            <v>3100</v>
          </cell>
          <cell r="G9648" t="str">
            <v>FRESNO</v>
          </cell>
        </row>
        <row r="9649">
          <cell r="A9649" t="str">
            <v>FEET2021-0747</v>
          </cell>
          <cell r="B9649" t="str">
            <v>022-061-073</v>
          </cell>
          <cell r="C9649" t="str">
            <v>Building/ERS/Admin/Fee Transfer</v>
          </cell>
          <cell r="E9649">
            <v>412</v>
          </cell>
          <cell r="G9649" t="str">
            <v>CAPRI</v>
          </cell>
        </row>
        <row r="9650">
          <cell r="A9650" t="str">
            <v>ERSP2021-0908</v>
          </cell>
          <cell r="B9650" t="str">
            <v>097-050-032</v>
          </cell>
          <cell r="C9650" t="str">
            <v>Rec-Public Service</v>
          </cell>
          <cell r="D9650" t="str">
            <v>Bridget Cornell</v>
          </cell>
          <cell r="E9650">
            <v>0</v>
          </cell>
          <cell r="G9650" t="str">
            <v>NONE</v>
          </cell>
          <cell r="H9650" t="str">
            <v>Incomplete Submittal</v>
          </cell>
        </row>
        <row r="9651">
          <cell r="A9651" t="str">
            <v>FEET2021-0720</v>
          </cell>
          <cell r="B9651" t="str">
            <v>027-322-020</v>
          </cell>
          <cell r="C9651" t="str">
            <v>Building/ERS/Admin/Fee Transfer</v>
          </cell>
          <cell r="E9651">
            <v>1202</v>
          </cell>
          <cell r="G9651" t="str">
            <v>SKI RUN</v>
          </cell>
        </row>
        <row r="9652">
          <cell r="A9652" t="str">
            <v>ERSP2021-0910</v>
          </cell>
          <cell r="B9652" t="str">
            <v>131-070-50</v>
          </cell>
          <cell r="C9652" t="str">
            <v>Grading Project</v>
          </cell>
          <cell r="D9652" t="str">
            <v>Paul Nielsen</v>
          </cell>
          <cell r="E9652">
            <v>908</v>
          </cell>
          <cell r="G9652" t="str">
            <v>HAROLD</v>
          </cell>
          <cell r="H9652" t="str">
            <v>Conditional Permit</v>
          </cell>
        </row>
        <row r="9653">
          <cell r="A9653" t="str">
            <v>FEET2021-0728</v>
          </cell>
          <cell r="B9653" t="str">
            <v>022-381-001</v>
          </cell>
          <cell r="C9653" t="str">
            <v>Building/ERS/Admin/Fee Transfer</v>
          </cell>
          <cell r="D9653" t="str">
            <v>NO FILE</v>
          </cell>
          <cell r="E9653">
            <v>282</v>
          </cell>
          <cell r="G9653" t="str">
            <v>BEACH</v>
          </cell>
        </row>
        <row r="9654">
          <cell r="A9654" t="str">
            <v>LCAP2021-0181</v>
          </cell>
          <cell r="B9654" t="str">
            <v>016-091-008</v>
          </cell>
          <cell r="C9654" t="str">
            <v>Soils Hydrology</v>
          </cell>
          <cell r="D9654" t="str">
            <v>Julie Roll</v>
          </cell>
          <cell r="E9654">
            <v>8480</v>
          </cell>
          <cell r="G9654" t="str">
            <v>MEEKS BAY</v>
          </cell>
          <cell r="H9654" t="str">
            <v>Results Issued</v>
          </cell>
        </row>
        <row r="9655">
          <cell r="A9655" t="str">
            <v>ERSP2021-0906</v>
          </cell>
          <cell r="B9655" t="str">
            <v>131-227-02</v>
          </cell>
          <cell r="C9655" t="str">
            <v>Residential Dwelling</v>
          </cell>
          <cell r="D9655" t="str">
            <v>Bridget Cornell</v>
          </cell>
          <cell r="E9655">
            <v>444</v>
          </cell>
          <cell r="G9655" t="str">
            <v>2ND TEE</v>
          </cell>
          <cell r="H9655" t="str">
            <v>Acknowledged</v>
          </cell>
        </row>
        <row r="9656">
          <cell r="A9656" t="str">
            <v>TREE2021-0896</v>
          </cell>
          <cell r="B9656" t="str">
            <v>083-410-006</v>
          </cell>
          <cell r="C9656" t="str">
            <v>Tree Removal</v>
          </cell>
          <cell r="D9656" t="str">
            <v>Bruce Barr</v>
          </cell>
          <cell r="E9656">
            <v>4014</v>
          </cell>
          <cell r="G9656" t="str">
            <v>COURCHEVEL</v>
          </cell>
          <cell r="H9656" t="str">
            <v>Approved</v>
          </cell>
        </row>
        <row r="9657">
          <cell r="A9657" t="str">
            <v>TREE2021-0899</v>
          </cell>
          <cell r="B9657" t="str">
            <v>126-251-16</v>
          </cell>
          <cell r="C9657" t="str">
            <v>Tree Removal</v>
          </cell>
          <cell r="D9657" t="str">
            <v>Bruce Barr</v>
          </cell>
          <cell r="E9657">
            <v>687</v>
          </cell>
          <cell r="G9657" t="str">
            <v>CRISTINA</v>
          </cell>
          <cell r="H9657" t="str">
            <v>Approved</v>
          </cell>
        </row>
        <row r="9658">
          <cell r="A9658" t="str">
            <v>TREE2022-0370</v>
          </cell>
          <cell r="B9658" t="str">
            <v>1418-27-810-027</v>
          </cell>
          <cell r="C9658" t="str">
            <v>Tree Removal</v>
          </cell>
          <cell r="D9658" t="str">
            <v>Bruce Barr</v>
          </cell>
          <cell r="E9658">
            <v>1342</v>
          </cell>
          <cell r="G9658" t="str">
            <v>WINDING</v>
          </cell>
          <cell r="H9658" t="str">
            <v>Approved</v>
          </cell>
        </row>
        <row r="9659">
          <cell r="A9659" t="str">
            <v>ERSP2021-0902</v>
          </cell>
          <cell r="B9659" t="str">
            <v>124-071-17</v>
          </cell>
          <cell r="C9659" t="str">
            <v>Residential Dwelling</v>
          </cell>
          <cell r="D9659" t="str">
            <v>CONSULTANT</v>
          </cell>
          <cell r="E9659">
            <v>538</v>
          </cell>
          <cell r="G9659" t="str">
            <v>JENSEN</v>
          </cell>
          <cell r="H9659" t="str">
            <v>Project Complete</v>
          </cell>
        </row>
        <row r="9660">
          <cell r="A9660" t="str">
            <v>TREE2021-0901</v>
          </cell>
          <cell r="B9660" t="str">
            <v>098-291-006</v>
          </cell>
          <cell r="C9660" t="str">
            <v>Tree Removal</v>
          </cell>
          <cell r="D9660" t="str">
            <v>Bruce Barr</v>
          </cell>
          <cell r="E9660">
            <v>6443</v>
          </cell>
          <cell r="G9660" t="str">
            <v>MCKINNEY CREEK</v>
          </cell>
          <cell r="H9660" t="str">
            <v>Approved</v>
          </cell>
        </row>
        <row r="9661">
          <cell r="A9661" t="str">
            <v>ERSP2021-0900</v>
          </cell>
          <cell r="B9661" t="str">
            <v>097-164-004</v>
          </cell>
          <cell r="C9661" t="str">
            <v>Shorezone-Lakezone</v>
          </cell>
          <cell r="D9661" t="str">
            <v>Paul Nielsen</v>
          </cell>
          <cell r="E9661">
            <v>5460</v>
          </cell>
          <cell r="F9661" t="str">
            <v>W</v>
          </cell>
          <cell r="G9661" t="str">
            <v>LAKE</v>
          </cell>
          <cell r="H9661" t="str">
            <v>Project Complete</v>
          </cell>
        </row>
        <row r="9662">
          <cell r="A9662" t="str">
            <v>ERSP2020-0342-01</v>
          </cell>
          <cell r="B9662" t="str">
            <v>130-211-25</v>
          </cell>
          <cell r="C9662" t="str">
            <v>Plan Revision</v>
          </cell>
          <cell r="D9662" t="str">
            <v>Paul Nielsen</v>
          </cell>
          <cell r="E9662">
            <v>199</v>
          </cell>
          <cell r="G9662" t="str">
            <v>TRAMWAY</v>
          </cell>
          <cell r="H9662" t="str">
            <v>Acknowledged</v>
          </cell>
        </row>
        <row r="9663">
          <cell r="A9663" t="str">
            <v>TREE2021-0903</v>
          </cell>
          <cell r="B9663" t="str">
            <v>036-461-001</v>
          </cell>
          <cell r="C9663" t="str">
            <v>Tree Removal</v>
          </cell>
          <cell r="D9663" t="str">
            <v>Bruce Barr</v>
          </cell>
          <cell r="E9663">
            <v>3620</v>
          </cell>
          <cell r="G9663" t="str">
            <v>MEMORY</v>
          </cell>
          <cell r="H9663" t="str">
            <v>Approved</v>
          </cell>
        </row>
        <row r="9664">
          <cell r="A9664" t="str">
            <v>LCAP2021-0180</v>
          </cell>
          <cell r="B9664" t="str">
            <v>028-162-037</v>
          </cell>
          <cell r="C9664" t="str">
            <v>Site Assessment</v>
          </cell>
          <cell r="D9664" t="str">
            <v>Julie Roll</v>
          </cell>
          <cell r="E9664">
            <v>4268</v>
          </cell>
          <cell r="G9664" t="str">
            <v>SADDLE</v>
          </cell>
          <cell r="H9664" t="str">
            <v>Results Issued</v>
          </cell>
        </row>
        <row r="9665">
          <cell r="A9665" t="str">
            <v>TREE2021-0898</v>
          </cell>
          <cell r="B9665" t="str">
            <v>014-243-012</v>
          </cell>
          <cell r="C9665" t="str">
            <v>Tree Removal</v>
          </cell>
          <cell r="D9665" t="str">
            <v>Bruce Barr</v>
          </cell>
          <cell r="E9665">
            <v>7100</v>
          </cell>
          <cell r="G9665" t="str">
            <v>DEER</v>
          </cell>
          <cell r="H9665" t="str">
            <v>Approved</v>
          </cell>
        </row>
        <row r="9666">
          <cell r="A9666" t="str">
            <v>PREC2021-0715</v>
          </cell>
          <cell r="B9666" t="str">
            <v>122-162-14</v>
          </cell>
          <cell r="C9666" t="str">
            <v>Preliminary Pier</v>
          </cell>
          <cell r="D9666" t="str">
            <v>Julie Roll</v>
          </cell>
          <cell r="E9666">
            <v>63</v>
          </cell>
          <cell r="G9666" t="str">
            <v>SHORELINE</v>
          </cell>
          <cell r="H9666" t="str">
            <v>Not Selected</v>
          </cell>
        </row>
        <row r="9667">
          <cell r="A9667" t="str">
            <v>ERSP2021-0920</v>
          </cell>
          <cell r="B9667" t="str">
            <v>122-251-12</v>
          </cell>
          <cell r="C9667" t="str">
            <v>Residential Dwelling</v>
          </cell>
          <cell r="D9667" t="str">
            <v>CONSULTANT</v>
          </cell>
          <cell r="E9667">
            <v>949</v>
          </cell>
          <cell r="G9667" t="str">
            <v>LAKESHORE</v>
          </cell>
          <cell r="H9667" t="str">
            <v>Acknowledged</v>
          </cell>
        </row>
        <row r="9668">
          <cell r="A9668" t="str">
            <v>TREE2021-0897</v>
          </cell>
          <cell r="B9668" t="str">
            <v>094-175-007</v>
          </cell>
          <cell r="C9668" t="str">
            <v>Tree Removal</v>
          </cell>
          <cell r="D9668" t="str">
            <v>Bruce Barr</v>
          </cell>
          <cell r="E9668">
            <v>15</v>
          </cell>
          <cell r="G9668" t="str">
            <v>ASPEN</v>
          </cell>
          <cell r="H9668" t="str">
            <v>Approved</v>
          </cell>
        </row>
        <row r="9669">
          <cell r="A9669" t="str">
            <v>TREE2021-0888</v>
          </cell>
          <cell r="B9669" t="str">
            <v>034-532-015</v>
          </cell>
          <cell r="C9669" t="str">
            <v>Tree Removal</v>
          </cell>
          <cell r="D9669" t="str">
            <v>Bruce Barr</v>
          </cell>
          <cell r="E9669">
            <v>2050</v>
          </cell>
          <cell r="G9669" t="str">
            <v>NEZ PERCE</v>
          </cell>
          <cell r="H9669" t="str">
            <v>Approved</v>
          </cell>
        </row>
        <row r="9670">
          <cell r="A9670" t="str">
            <v>TREE2021-0889</v>
          </cell>
          <cell r="B9670" t="str">
            <v>122-215-15</v>
          </cell>
          <cell r="C9670" t="str">
            <v>Tree Removal</v>
          </cell>
          <cell r="D9670" t="str">
            <v>Bruce Barr</v>
          </cell>
          <cell r="E9670">
            <v>866</v>
          </cell>
          <cell r="G9670" t="str">
            <v>FREELS PEAK</v>
          </cell>
          <cell r="H9670" t="str">
            <v>Approved</v>
          </cell>
        </row>
        <row r="9671">
          <cell r="A9671" t="str">
            <v>ERSP2021-0887</v>
          </cell>
          <cell r="B9671" t="str">
            <v>1318-23-315-045</v>
          </cell>
          <cell r="C9671" t="str">
            <v>Sign</v>
          </cell>
          <cell r="D9671" t="str">
            <v>Theresa Avance</v>
          </cell>
          <cell r="E9671">
            <v>115</v>
          </cell>
          <cell r="G9671" t="str">
            <v>SIERRA COLINA</v>
          </cell>
          <cell r="H9671" t="str">
            <v>Project Complete</v>
          </cell>
        </row>
        <row r="9672">
          <cell r="A9672" t="str">
            <v>LCAP2021-0179</v>
          </cell>
          <cell r="B9672" t="str">
            <v>022-031-052</v>
          </cell>
          <cell r="C9672" t="str">
            <v>Site Assessment</v>
          </cell>
          <cell r="D9672" t="str">
            <v>Julie Roll</v>
          </cell>
          <cell r="E9672">
            <v>2191</v>
          </cell>
          <cell r="G9672" t="str">
            <v>MORRO</v>
          </cell>
          <cell r="H9672" t="str">
            <v>Results Issued</v>
          </cell>
        </row>
        <row r="9673">
          <cell r="A9673" t="str">
            <v>TREE2021-0893</v>
          </cell>
          <cell r="B9673" t="str">
            <v>084-103-004</v>
          </cell>
          <cell r="C9673" t="str">
            <v>Tree Removal</v>
          </cell>
          <cell r="D9673" t="str">
            <v>Bruce Barr</v>
          </cell>
          <cell r="E9673">
            <v>405</v>
          </cell>
          <cell r="G9673" t="str">
            <v>CHINQUAPIN</v>
          </cell>
          <cell r="H9673" t="str">
            <v>Approved</v>
          </cell>
        </row>
        <row r="9674">
          <cell r="A9674" t="str">
            <v>TREE2021-0895</v>
          </cell>
          <cell r="B9674" t="str">
            <v>084-232-010</v>
          </cell>
          <cell r="C9674" t="str">
            <v>Tree Removal</v>
          </cell>
          <cell r="D9674" t="str">
            <v>Bruce Barr</v>
          </cell>
          <cell r="E9674">
            <v>740</v>
          </cell>
          <cell r="G9674" t="str">
            <v>WARD CREEK</v>
          </cell>
          <cell r="H9674" t="str">
            <v>Approved</v>
          </cell>
        </row>
        <row r="9675">
          <cell r="A9675" t="str">
            <v>TREE2021-0892</v>
          </cell>
          <cell r="B9675" t="str">
            <v>1318-03-110-029</v>
          </cell>
          <cell r="C9675" t="str">
            <v>Tree Removal</v>
          </cell>
          <cell r="D9675" t="str">
            <v>Bruce Barr</v>
          </cell>
          <cell r="E9675">
            <v>1073</v>
          </cell>
          <cell r="G9675" t="str">
            <v>SKYLAND</v>
          </cell>
          <cell r="H9675" t="str">
            <v>Approved</v>
          </cell>
        </row>
        <row r="9676">
          <cell r="A9676" t="str">
            <v>TREE2021-0886</v>
          </cell>
          <cell r="B9676" t="str">
            <v>023-783-011</v>
          </cell>
          <cell r="C9676" t="str">
            <v>Tree Removal</v>
          </cell>
          <cell r="D9676" t="str">
            <v>Bruce Barr</v>
          </cell>
          <cell r="E9676">
            <v>882</v>
          </cell>
          <cell r="G9676" t="str">
            <v>LAPHAM</v>
          </cell>
          <cell r="H9676" t="str">
            <v>Approved</v>
          </cell>
        </row>
        <row r="9677">
          <cell r="A9677" t="str">
            <v>QEXE2021-0713</v>
          </cell>
          <cell r="B9677" t="str">
            <v>130-211-25</v>
          </cell>
          <cell r="C9677" t="str">
            <v>Qualified Exempt</v>
          </cell>
          <cell r="D9677" t="str">
            <v>Alyson Borawski</v>
          </cell>
          <cell r="E9677">
            <v>199</v>
          </cell>
          <cell r="G9677" t="str">
            <v>TRAMWAY</v>
          </cell>
          <cell r="H9677" t="str">
            <v>Denied</v>
          </cell>
        </row>
        <row r="9678">
          <cell r="A9678" t="str">
            <v>PREC2021-0712</v>
          </cell>
          <cell r="B9678" t="str">
            <v>090-282-030</v>
          </cell>
          <cell r="C9678" t="str">
            <v>Preliminary Pier</v>
          </cell>
          <cell r="D9678" t="str">
            <v>Julie Roll</v>
          </cell>
          <cell r="E9678">
            <v>77</v>
          </cell>
          <cell r="G9678" t="str">
            <v>SPEEDBOAT</v>
          </cell>
          <cell r="H9678" t="str">
            <v>Not Selected</v>
          </cell>
        </row>
        <row r="9679">
          <cell r="A9679" t="str">
            <v>ERSP2021-0911</v>
          </cell>
          <cell r="B9679" t="str">
            <v>025-010-21</v>
          </cell>
          <cell r="C9679" t="str">
            <v>Rec-Public Service</v>
          </cell>
          <cell r="D9679" t="str">
            <v>Paul Nielsen</v>
          </cell>
          <cell r="E9679">
            <v>1352</v>
          </cell>
          <cell r="G9679" t="str">
            <v>JOHNSON</v>
          </cell>
          <cell r="H9679" t="str">
            <v>Acknowledged</v>
          </cell>
        </row>
        <row r="9680">
          <cell r="A9680" t="str">
            <v>TREE2021-0894</v>
          </cell>
          <cell r="B9680" t="str">
            <v>090-125-005</v>
          </cell>
          <cell r="C9680" t="str">
            <v>Tree Removal</v>
          </cell>
          <cell r="D9680" t="str">
            <v>Bruce Barr</v>
          </cell>
          <cell r="E9680">
            <v>8672</v>
          </cell>
          <cell r="G9680" t="str">
            <v>TROUT</v>
          </cell>
          <cell r="H9680" t="str">
            <v>Approved</v>
          </cell>
        </row>
        <row r="9681">
          <cell r="A9681" t="str">
            <v>TREE2021-0885</v>
          </cell>
          <cell r="B9681" t="str">
            <v>125-372-09</v>
          </cell>
          <cell r="C9681" t="str">
            <v>Tree Removal</v>
          </cell>
          <cell r="D9681" t="str">
            <v>Bruce Barr</v>
          </cell>
          <cell r="E9681">
            <v>936</v>
          </cell>
          <cell r="G9681" t="str">
            <v>JENNIFER</v>
          </cell>
          <cell r="H9681" t="str">
            <v>Approved</v>
          </cell>
        </row>
        <row r="9682">
          <cell r="A9682" t="str">
            <v>TREE2021-0891</v>
          </cell>
          <cell r="B9682" t="str">
            <v>031-236-015</v>
          </cell>
          <cell r="C9682" t="str">
            <v>Tree Removal</v>
          </cell>
          <cell r="D9682" t="str">
            <v>Bruce Barr</v>
          </cell>
          <cell r="E9682">
            <v>1301</v>
          </cell>
          <cell r="G9682" t="str">
            <v>O MALLEY</v>
          </cell>
          <cell r="H9682" t="str">
            <v>Approved</v>
          </cell>
        </row>
        <row r="9683">
          <cell r="A9683" t="str">
            <v>ERSP2021-0890</v>
          </cell>
          <cell r="B9683" t="str">
            <v>1318-03-211-002</v>
          </cell>
          <cell r="C9683" t="str">
            <v>Residential Dwelling</v>
          </cell>
          <cell r="E9683">
            <v>1030</v>
          </cell>
          <cell r="G9683" t="str">
            <v>LYNN</v>
          </cell>
          <cell r="H9683" t="str">
            <v>Withdrawn</v>
          </cell>
        </row>
        <row r="9684">
          <cell r="A9684" t="str">
            <v>PREC2021-0709</v>
          </cell>
          <cell r="B9684" t="str">
            <v>1318-16-710-006</v>
          </cell>
          <cell r="C9684" t="str">
            <v>Preliminary Pier</v>
          </cell>
          <cell r="D9684" t="str">
            <v>Julie Roll</v>
          </cell>
          <cell r="E9684">
            <v>456</v>
          </cell>
          <cell r="G9684" t="str">
            <v>LAKEVIEW</v>
          </cell>
          <cell r="H9684" t="str">
            <v>Not Selected</v>
          </cell>
        </row>
        <row r="9685">
          <cell r="A9685" t="str">
            <v>TRAN2021-0714</v>
          </cell>
          <cell r="B9685" t="str">
            <v>023-191-018</v>
          </cell>
          <cell r="C9685" t="str">
            <v>Transfer of Development</v>
          </cell>
          <cell r="D9685" t="str">
            <v>BMCKILLOP</v>
          </cell>
          <cell r="E9685">
            <v>0</v>
          </cell>
          <cell r="G9685" t="str">
            <v>NONE</v>
          </cell>
          <cell r="H9685" t="str">
            <v>Project Completed</v>
          </cell>
        </row>
        <row r="9686">
          <cell r="A9686" t="str">
            <v>TREE2022-0310</v>
          </cell>
          <cell r="B9686" t="str">
            <v>025-441-015</v>
          </cell>
          <cell r="C9686" t="str">
            <v>Tree Removal</v>
          </cell>
          <cell r="D9686" t="str">
            <v>Bruce Barr</v>
          </cell>
          <cell r="E9686">
            <v>2583</v>
          </cell>
          <cell r="G9686" t="str">
            <v>HUMBOLT</v>
          </cell>
          <cell r="H9686" t="str">
            <v>Approved</v>
          </cell>
        </row>
        <row r="9687">
          <cell r="A9687" t="str">
            <v>TREE2022-0301</v>
          </cell>
          <cell r="B9687" t="str">
            <v>080-151-018</v>
          </cell>
          <cell r="C9687" t="str">
            <v>Tree Removal</v>
          </cell>
          <cell r="D9687" t="str">
            <v>Bruce Barr</v>
          </cell>
          <cell r="E9687">
            <v>1081</v>
          </cell>
          <cell r="G9687" t="str">
            <v>SUNDOWN</v>
          </cell>
          <cell r="H9687" t="str">
            <v>Approved</v>
          </cell>
        </row>
        <row r="9688">
          <cell r="A9688" t="str">
            <v>VBOU2021-0711</v>
          </cell>
          <cell r="B9688" t="str">
            <v>025-754-008</v>
          </cell>
          <cell r="C9688" t="str">
            <v>Verification and Banking of Uses</v>
          </cell>
          <cell r="D9688" t="str">
            <v>Alyson Borawski</v>
          </cell>
          <cell r="E9688">
            <v>2020</v>
          </cell>
          <cell r="G9688" t="str">
            <v>HIGH MEADOW</v>
          </cell>
          <cell r="H9688" t="str">
            <v>Results Issued</v>
          </cell>
        </row>
        <row r="9689">
          <cell r="A9689" t="str">
            <v>PREC2021-0825</v>
          </cell>
          <cell r="B9689" t="str">
            <v>1318-03-110-007</v>
          </cell>
          <cell r="C9689" t="str">
            <v>Preliminary Pier</v>
          </cell>
          <cell r="D9689" t="str">
            <v>Julie Roll</v>
          </cell>
          <cell r="E9689">
            <v>1084</v>
          </cell>
          <cell r="G9689" t="str">
            <v>SKYLAND</v>
          </cell>
          <cell r="H9689" t="str">
            <v>Not Selected</v>
          </cell>
        </row>
        <row r="9690">
          <cell r="A9690" t="str">
            <v>TREE2021-0870</v>
          </cell>
          <cell r="B9690" t="str">
            <v>093-060-022</v>
          </cell>
          <cell r="C9690" t="str">
            <v>Tree Removal</v>
          </cell>
          <cell r="D9690" t="str">
            <v>Bruce Barr</v>
          </cell>
          <cell r="E9690">
            <v>76</v>
          </cell>
          <cell r="G9690" t="str">
            <v>LASSEN</v>
          </cell>
          <cell r="H9690" t="str">
            <v>Approved</v>
          </cell>
        </row>
        <row r="9691">
          <cell r="A9691" t="str">
            <v>TREE2021-0875</v>
          </cell>
          <cell r="B9691" t="str">
            <v>023-601-003</v>
          </cell>
          <cell r="C9691" t="str">
            <v>Tree Removal</v>
          </cell>
          <cell r="D9691" t="str">
            <v>Bruce Barr</v>
          </cell>
          <cell r="E9691">
            <v>749</v>
          </cell>
          <cell r="G9691" t="str">
            <v>JULIE</v>
          </cell>
          <cell r="H9691" t="str">
            <v>Approved</v>
          </cell>
        </row>
        <row r="9692">
          <cell r="A9692" t="str">
            <v>TREE2021-0877</v>
          </cell>
          <cell r="B9692" t="str">
            <v>094-274-006</v>
          </cell>
          <cell r="C9692" t="str">
            <v>Tree Removal</v>
          </cell>
          <cell r="D9692" t="str">
            <v>Bruce Barr</v>
          </cell>
          <cell r="E9692">
            <v>615</v>
          </cell>
          <cell r="G9692" t="str">
            <v>OLYMPIC</v>
          </cell>
          <cell r="H9692" t="str">
            <v>Approved</v>
          </cell>
        </row>
        <row r="9693">
          <cell r="A9693" t="str">
            <v>TREE2021-0879</v>
          </cell>
          <cell r="B9693" t="str">
            <v>093-260-007</v>
          </cell>
          <cell r="C9693" t="str">
            <v>Tree Removal</v>
          </cell>
          <cell r="D9693" t="str">
            <v>Bruce Barr</v>
          </cell>
          <cell r="E9693">
            <v>3155</v>
          </cell>
          <cell r="G9693" t="str">
            <v>CEDARWOOD</v>
          </cell>
          <cell r="H9693" t="str">
            <v>Approved</v>
          </cell>
        </row>
        <row r="9694">
          <cell r="A9694" t="str">
            <v>TREE2021-0884</v>
          </cell>
          <cell r="B9694" t="str">
            <v>083-061-064</v>
          </cell>
          <cell r="C9694" t="str">
            <v>Tree Removal</v>
          </cell>
          <cell r="D9694" t="str">
            <v>Bruce Barr</v>
          </cell>
          <cell r="E9694">
            <v>1568</v>
          </cell>
          <cell r="G9694" t="str">
            <v>PINE</v>
          </cell>
          <cell r="H9694" t="str">
            <v>Approved</v>
          </cell>
        </row>
        <row r="9695">
          <cell r="A9695" t="str">
            <v>TREE2021-0882</v>
          </cell>
          <cell r="B9695" t="str">
            <v>085-190-003</v>
          </cell>
          <cell r="C9695" t="str">
            <v>Tree Removal</v>
          </cell>
          <cell r="D9695" t="str">
            <v>Bruce Barr</v>
          </cell>
          <cell r="E9695">
            <v>3695</v>
          </cell>
          <cell r="G9695" t="str">
            <v>IDLEWILD</v>
          </cell>
          <cell r="H9695" t="str">
            <v>Approved</v>
          </cell>
        </row>
        <row r="9696">
          <cell r="A9696" t="str">
            <v>TREE2021-0876</v>
          </cell>
          <cell r="B9696" t="str">
            <v>117-090-056</v>
          </cell>
          <cell r="C9696" t="str">
            <v>Tree Removal</v>
          </cell>
          <cell r="D9696" t="str">
            <v>Bruce Barr</v>
          </cell>
          <cell r="E9696">
            <v>420</v>
          </cell>
          <cell r="G9696" t="str">
            <v>SERENE</v>
          </cell>
          <cell r="H9696" t="str">
            <v>Approved</v>
          </cell>
        </row>
        <row r="9697">
          <cell r="A9697" t="str">
            <v>TREE2021-0871</v>
          </cell>
          <cell r="B9697" t="str">
            <v>080-121-017</v>
          </cell>
          <cell r="C9697" t="str">
            <v>Tree Removal</v>
          </cell>
          <cell r="D9697" t="str">
            <v>Bruce Barr</v>
          </cell>
          <cell r="E9697">
            <v>1559</v>
          </cell>
          <cell r="G9697" t="str">
            <v>PLATEAU</v>
          </cell>
          <cell r="H9697" t="str">
            <v>Approved</v>
          </cell>
        </row>
        <row r="9698">
          <cell r="A9698" t="str">
            <v>TREE2021-0872</v>
          </cell>
          <cell r="B9698" t="str">
            <v>026-244-005</v>
          </cell>
          <cell r="C9698" t="str">
            <v>Tree Removal</v>
          </cell>
          <cell r="D9698" t="str">
            <v>Bruce Barr</v>
          </cell>
          <cell r="E9698">
            <v>2995</v>
          </cell>
          <cell r="G9698" t="str">
            <v>FREEL PEAK</v>
          </cell>
          <cell r="H9698" t="str">
            <v>Approved</v>
          </cell>
        </row>
        <row r="9699">
          <cell r="A9699" t="str">
            <v>TREE2022-0349</v>
          </cell>
          <cell r="B9699" t="str">
            <v>1319-18-311-007</v>
          </cell>
          <cell r="C9699" t="str">
            <v>Tree Removal</v>
          </cell>
          <cell r="D9699" t="str">
            <v>Bruce Barr</v>
          </cell>
          <cell r="E9699">
            <v>419</v>
          </cell>
          <cell r="G9699" t="str">
            <v>KIMBERLEY BROOKE</v>
          </cell>
          <cell r="H9699" t="str">
            <v>Approved</v>
          </cell>
        </row>
        <row r="9700">
          <cell r="A9700" t="str">
            <v>TREE2021-0873</v>
          </cell>
          <cell r="B9700" t="str">
            <v>031-155-014</v>
          </cell>
          <cell r="C9700" t="str">
            <v>Tree Removal</v>
          </cell>
          <cell r="D9700" t="str">
            <v>Bruce Barr</v>
          </cell>
          <cell r="E9700">
            <v>2573</v>
          </cell>
          <cell r="G9700" t="str">
            <v>OSBORNE</v>
          </cell>
          <cell r="H9700" t="str">
            <v>Approved</v>
          </cell>
        </row>
        <row r="9701">
          <cell r="A9701" t="str">
            <v>QESZ2021-0706</v>
          </cell>
          <cell r="B9701" t="str">
            <v>026-300-01</v>
          </cell>
          <cell r="C9701" t="str">
            <v>QE Shorezone</v>
          </cell>
          <cell r="D9701" t="str">
            <v>Alyson Borawski</v>
          </cell>
          <cell r="E9701">
            <v>963</v>
          </cell>
          <cell r="G9701" t="str">
            <v>LAKEVIEW</v>
          </cell>
          <cell r="H9701" t="str">
            <v>Project Completed</v>
          </cell>
        </row>
        <row r="9702">
          <cell r="A9702" t="str">
            <v>TREE2021-0874</v>
          </cell>
          <cell r="B9702" t="str">
            <v>1318-23-810-025</v>
          </cell>
          <cell r="C9702" t="str">
            <v>Tree Removal</v>
          </cell>
          <cell r="D9702" t="str">
            <v>Bruce Barr</v>
          </cell>
          <cell r="E9702">
            <v>193</v>
          </cell>
          <cell r="G9702" t="str">
            <v>THOMAS</v>
          </cell>
          <cell r="H9702" t="str">
            <v>Approved</v>
          </cell>
        </row>
        <row r="9703">
          <cell r="A9703" t="str">
            <v>TYCS2021-0708</v>
          </cell>
          <cell r="B9703" t="str">
            <v>097-164-004</v>
          </cell>
          <cell r="C9703" t="str">
            <v>Tahoe Yellow Cress Survey</v>
          </cell>
          <cell r="D9703" t="str">
            <v>Bruce Barr</v>
          </cell>
          <cell r="E9703">
            <v>5460</v>
          </cell>
          <cell r="F9703" t="str">
            <v>W</v>
          </cell>
          <cell r="G9703" t="str">
            <v>LAKE</v>
          </cell>
          <cell r="H9703" t="str">
            <v>Inspected</v>
          </cell>
        </row>
        <row r="9704">
          <cell r="A9704" t="str">
            <v>TREE2021-0869</v>
          </cell>
          <cell r="B9704" t="str">
            <v>034-542-014</v>
          </cell>
          <cell r="C9704" t="str">
            <v>Tree Removal</v>
          </cell>
          <cell r="D9704" t="str">
            <v>Bruce Barr</v>
          </cell>
          <cell r="E9704">
            <v>2219</v>
          </cell>
          <cell r="G9704" t="str">
            <v>MEWUK</v>
          </cell>
          <cell r="H9704" t="str">
            <v>Approved</v>
          </cell>
        </row>
        <row r="9705">
          <cell r="A9705" t="str">
            <v>TREE2021-0883</v>
          </cell>
          <cell r="B9705" t="str">
            <v>083-091-016</v>
          </cell>
          <cell r="C9705" t="str">
            <v>Tree Removal</v>
          </cell>
          <cell r="D9705" t="str">
            <v>Bruce Barr</v>
          </cell>
          <cell r="E9705">
            <v>1550</v>
          </cell>
          <cell r="G9705" t="str">
            <v>CEDAR CREST</v>
          </cell>
          <cell r="H9705" t="str">
            <v>Approved</v>
          </cell>
        </row>
        <row r="9706">
          <cell r="A9706" t="str">
            <v>LCAP2021-0178</v>
          </cell>
          <cell r="B9706" t="str">
            <v>033-292-012</v>
          </cell>
          <cell r="C9706" t="str">
            <v>Soils Hydrology</v>
          </cell>
          <cell r="D9706" t="str">
            <v>Julie Roll</v>
          </cell>
          <cell r="E9706">
            <v>1534</v>
          </cell>
          <cell r="G9706" t="str">
            <v>CHERRY HILLS</v>
          </cell>
          <cell r="H9706" t="str">
            <v>Results Issued</v>
          </cell>
        </row>
        <row r="9707">
          <cell r="A9707" t="str">
            <v>TREE2021-0878</v>
          </cell>
          <cell r="B9707" t="str">
            <v>023-182-028</v>
          </cell>
          <cell r="C9707" t="str">
            <v>Tree Removal</v>
          </cell>
          <cell r="D9707" t="str">
            <v>Bruce Barr</v>
          </cell>
          <cell r="E9707">
            <v>906</v>
          </cell>
          <cell r="G9707" t="str">
            <v>EMERALD BAY</v>
          </cell>
          <cell r="H9707" t="str">
            <v>Approved</v>
          </cell>
        </row>
        <row r="9708">
          <cell r="A9708" t="str">
            <v>TREE2021-0880</v>
          </cell>
          <cell r="B9708" t="str">
            <v>130-204-04</v>
          </cell>
          <cell r="C9708" t="str">
            <v>Tree Removal</v>
          </cell>
          <cell r="D9708" t="str">
            <v>Bruce Barr</v>
          </cell>
          <cell r="E9708">
            <v>230</v>
          </cell>
          <cell r="G9708" t="str">
            <v>PINE CONE</v>
          </cell>
          <cell r="H9708" t="str">
            <v>Approved</v>
          </cell>
        </row>
        <row r="9709">
          <cell r="A9709" t="str">
            <v>TREE2022-0345</v>
          </cell>
          <cell r="B9709" t="str">
            <v>1319-18-212-011</v>
          </cell>
          <cell r="C9709" t="str">
            <v>Tree Removal</v>
          </cell>
          <cell r="D9709" t="str">
            <v>Bruce Barr</v>
          </cell>
          <cell r="E9709">
            <v>218</v>
          </cell>
          <cell r="G9709" t="str">
            <v>SUNFLOWER</v>
          </cell>
          <cell r="H9709" t="str">
            <v>Approved</v>
          </cell>
        </row>
        <row r="9710">
          <cell r="A9710" t="str">
            <v>VBOC2021-0704</v>
          </cell>
          <cell r="B9710" t="str">
            <v>029-164-001</v>
          </cell>
          <cell r="C9710" t="str">
            <v>Verification and Banking of Coverage</v>
          </cell>
          <cell r="D9710" t="str">
            <v>Julie Roll</v>
          </cell>
          <cell r="E9710">
            <v>1027</v>
          </cell>
          <cell r="G9710" t="str">
            <v>MIDWAY</v>
          </cell>
          <cell r="H9710" t="str">
            <v>Results Issued</v>
          </cell>
        </row>
        <row r="9711">
          <cell r="A9711" t="str">
            <v>VBOC2021-0705</v>
          </cell>
          <cell r="B9711" t="str">
            <v>029-164-002</v>
          </cell>
          <cell r="C9711" t="str">
            <v>Verification and Banking of Coverage</v>
          </cell>
          <cell r="D9711" t="str">
            <v>Julie Roll</v>
          </cell>
          <cell r="E9711">
            <v>0</v>
          </cell>
          <cell r="G9711" t="str">
            <v>NONE</v>
          </cell>
          <cell r="H9711" t="str">
            <v>Results Issued</v>
          </cell>
        </row>
        <row r="9712">
          <cell r="A9712" t="str">
            <v>TREE2022-0356</v>
          </cell>
          <cell r="B9712" t="str">
            <v>1318-23-710-012</v>
          </cell>
          <cell r="C9712" t="str">
            <v>Tree Removal</v>
          </cell>
          <cell r="D9712" t="str">
            <v>Bruce Barr</v>
          </cell>
          <cell r="E9712">
            <v>230</v>
          </cell>
          <cell r="G9712" t="str">
            <v>CHIMNEY ROCK</v>
          </cell>
          <cell r="H9712" t="str">
            <v>Approved</v>
          </cell>
        </row>
        <row r="9713">
          <cell r="A9713" t="str">
            <v>PREC2021-0703</v>
          </cell>
          <cell r="B9713" t="str">
            <v>094-176-009</v>
          </cell>
          <cell r="C9713" t="str">
            <v>Preliminary Pier</v>
          </cell>
          <cell r="D9713" t="str">
            <v>Julie Roll</v>
          </cell>
          <cell r="E9713">
            <v>2930</v>
          </cell>
          <cell r="G9713" t="str">
            <v>LAKE TERRACE</v>
          </cell>
          <cell r="H9713" t="str">
            <v>Not Selected</v>
          </cell>
        </row>
        <row r="9714">
          <cell r="A9714" t="str">
            <v>TREE2021-0868</v>
          </cell>
          <cell r="B9714" t="str">
            <v>122-213-19</v>
          </cell>
          <cell r="C9714" t="str">
            <v>Tree Removal</v>
          </cell>
          <cell r="D9714" t="str">
            <v>Bruce Barr</v>
          </cell>
          <cell r="E9714">
            <v>818</v>
          </cell>
          <cell r="G9714" t="str">
            <v>LAKESHORE</v>
          </cell>
          <cell r="H9714" t="str">
            <v>Approved</v>
          </cell>
        </row>
        <row r="9715">
          <cell r="A9715" t="str">
            <v>ERSP2021-0867</v>
          </cell>
          <cell r="B9715" t="str">
            <v>117-190-042</v>
          </cell>
          <cell r="C9715" t="str">
            <v>Residential Dwelling</v>
          </cell>
          <cell r="E9715">
            <v>600</v>
          </cell>
          <cell r="G9715" t="str">
            <v>NORTHSHORE</v>
          </cell>
          <cell r="H9715" t="str">
            <v>Withdrawn</v>
          </cell>
        </row>
        <row r="9716">
          <cell r="A9716" t="str">
            <v>QEXE2021-0702</v>
          </cell>
          <cell r="B9716" t="str">
            <v>1318-23-410-067</v>
          </cell>
          <cell r="C9716" t="str">
            <v>Qualified Exempt</v>
          </cell>
          <cell r="D9716" t="str">
            <v>Alyson Borawski</v>
          </cell>
          <cell r="E9716">
            <v>182</v>
          </cell>
          <cell r="G9716" t="str">
            <v>CRESCENT</v>
          </cell>
          <cell r="H9716" t="str">
            <v>Approved</v>
          </cell>
        </row>
        <row r="9717">
          <cell r="A9717" t="str">
            <v>TREE2022-0501</v>
          </cell>
          <cell r="B9717" t="str">
            <v>1418-27-403-003</v>
          </cell>
          <cell r="C9717" t="str">
            <v>Tree Removal</v>
          </cell>
          <cell r="D9717" t="str">
            <v>Bruce Barr</v>
          </cell>
          <cell r="E9717">
            <v>1321</v>
          </cell>
          <cell r="G9717" t="str">
            <v>HWY 50</v>
          </cell>
          <cell r="H9717" t="str">
            <v>Approved</v>
          </cell>
        </row>
        <row r="9718">
          <cell r="A9718" t="str">
            <v>PREC2021-0696</v>
          </cell>
          <cell r="B9718" t="str">
            <v>117-030-025</v>
          </cell>
          <cell r="C9718" t="str">
            <v>Preliminary Pier</v>
          </cell>
          <cell r="D9718" t="str">
            <v>Julie Roll</v>
          </cell>
          <cell r="E9718">
            <v>200</v>
          </cell>
          <cell r="G9718" t="str">
            <v>STAG</v>
          </cell>
          <cell r="H9718" t="str">
            <v>Not Selected</v>
          </cell>
        </row>
        <row r="9719">
          <cell r="A9719" t="str">
            <v>TYCS2021-0700</v>
          </cell>
          <cell r="B9719" t="str">
            <v>130-331-08</v>
          </cell>
          <cell r="C9719" t="str">
            <v>Tahoe Yellow Cress Survey</v>
          </cell>
          <cell r="D9719" t="str">
            <v>Rachel Lopez</v>
          </cell>
          <cell r="E9719">
            <v>1705</v>
          </cell>
          <cell r="G9719" t="str">
            <v>LAKESHORE</v>
          </cell>
          <cell r="H9719" t="str">
            <v>Inspected</v>
          </cell>
        </row>
        <row r="9720">
          <cell r="A9720" t="str">
            <v>TREE2021-0866</v>
          </cell>
          <cell r="B9720" t="str">
            <v>132-191-08</v>
          </cell>
          <cell r="C9720" t="str">
            <v>Tree Removal</v>
          </cell>
          <cell r="D9720" t="str">
            <v>Bruce Barr</v>
          </cell>
          <cell r="E9720">
            <v>751</v>
          </cell>
          <cell r="G9720" t="str">
            <v>TAHOE</v>
          </cell>
          <cell r="H9720" t="str">
            <v>Approved</v>
          </cell>
        </row>
        <row r="9721">
          <cell r="A9721" t="str">
            <v>PREC2021-0698</v>
          </cell>
          <cell r="B9721" t="str">
            <v>015-340-017</v>
          </cell>
          <cell r="C9721" t="str">
            <v>Preliminary Pier</v>
          </cell>
          <cell r="D9721" t="str">
            <v>Julie Roll</v>
          </cell>
          <cell r="E9721">
            <v>7137</v>
          </cell>
          <cell r="G9721" t="str">
            <v>STATE HWY 89</v>
          </cell>
          <cell r="H9721" t="str">
            <v>Not Selected</v>
          </cell>
        </row>
        <row r="9722">
          <cell r="A9722" t="str">
            <v>PREC2021-0694</v>
          </cell>
          <cell r="B9722" t="str">
            <v>117-030-024</v>
          </cell>
          <cell r="C9722" t="str">
            <v>Preliminary Pier</v>
          </cell>
          <cell r="D9722" t="str">
            <v>Julie Roll</v>
          </cell>
          <cell r="E9722">
            <v>210</v>
          </cell>
          <cell r="G9722" t="str">
            <v>STAG</v>
          </cell>
          <cell r="H9722" t="str">
            <v>Withdrawn</v>
          </cell>
        </row>
        <row r="9723">
          <cell r="A9723" t="str">
            <v>TREE2021-0860</v>
          </cell>
          <cell r="B9723" t="str">
            <v>112-080-041</v>
          </cell>
          <cell r="C9723" t="str">
            <v>Tree Removal</v>
          </cell>
          <cell r="D9723" t="str">
            <v>Bruce Barr</v>
          </cell>
          <cell r="E9723">
            <v>6498</v>
          </cell>
          <cell r="G9723" t="str">
            <v>IDLEWOOD</v>
          </cell>
          <cell r="H9723" t="str">
            <v>Approved</v>
          </cell>
        </row>
        <row r="9724">
          <cell r="A9724" t="str">
            <v>TREE2022-0856</v>
          </cell>
          <cell r="B9724" t="str">
            <v>122-114-06</v>
          </cell>
          <cell r="C9724" t="str">
            <v>Tree Removal</v>
          </cell>
          <cell r="D9724" t="str">
            <v>Bruce Barr</v>
          </cell>
          <cell r="E9724">
            <v>547</v>
          </cell>
          <cell r="G9724" t="str">
            <v>SUGARPINE</v>
          </cell>
          <cell r="H9724" t="str">
            <v>Approved</v>
          </cell>
        </row>
        <row r="9725">
          <cell r="A9725" t="str">
            <v>TYCS2021-0695</v>
          </cell>
          <cell r="B9725" t="str">
            <v>117-010-014</v>
          </cell>
          <cell r="C9725" t="str">
            <v>Tahoe Yellow Cress Survey</v>
          </cell>
          <cell r="D9725" t="str">
            <v>Bruce Barr</v>
          </cell>
          <cell r="E9725">
            <v>0</v>
          </cell>
          <cell r="G9725" t="str">
            <v>NONE</v>
          </cell>
          <cell r="H9725" t="str">
            <v>Inspected</v>
          </cell>
        </row>
        <row r="9726">
          <cell r="A9726" t="str">
            <v>TREE2021-0865</v>
          </cell>
          <cell r="B9726" t="str">
            <v>025-010-046</v>
          </cell>
          <cell r="C9726" t="str">
            <v>Tree Removal</v>
          </cell>
          <cell r="D9726" t="str">
            <v>Bruce Barr</v>
          </cell>
          <cell r="E9726">
            <v>1046</v>
          </cell>
          <cell r="G9726" t="str">
            <v>AL TAHOE</v>
          </cell>
          <cell r="H9726" t="str">
            <v>Approved</v>
          </cell>
        </row>
        <row r="9727">
          <cell r="A9727" t="str">
            <v>PREC2021-0691</v>
          </cell>
          <cell r="B9727" t="str">
            <v>122-100-15</v>
          </cell>
          <cell r="C9727" t="str">
            <v>Preliminary Pier</v>
          </cell>
          <cell r="D9727" t="str">
            <v>Julie Roll</v>
          </cell>
          <cell r="E9727">
            <v>565</v>
          </cell>
          <cell r="G9727" t="str">
            <v>LAKESHORE</v>
          </cell>
          <cell r="H9727" t="str">
            <v>Not Selected</v>
          </cell>
        </row>
        <row r="9728">
          <cell r="A9728" t="str">
            <v>TYCS2021-0699</v>
          </cell>
          <cell r="B9728" t="str">
            <v>091-153-004</v>
          </cell>
          <cell r="C9728" t="str">
            <v>Tahoe Yellow Cress Survey</v>
          </cell>
          <cell r="D9728" t="str">
            <v>Bruce Barr</v>
          </cell>
          <cell r="E9728">
            <v>4560</v>
          </cell>
          <cell r="F9728" t="str">
            <v>N</v>
          </cell>
          <cell r="G9728" t="str">
            <v>LAKE</v>
          </cell>
          <cell r="H9728" t="str">
            <v>Inspected</v>
          </cell>
        </row>
        <row r="9729">
          <cell r="A9729" t="str">
            <v>TYCS2021-0689</v>
          </cell>
          <cell r="B9729" t="str">
            <v>117-140-017</v>
          </cell>
          <cell r="C9729" t="str">
            <v>Tahoe Yellow Cress Survey</v>
          </cell>
          <cell r="D9729" t="str">
            <v>Bruce Barr</v>
          </cell>
          <cell r="E9729">
            <v>7650</v>
          </cell>
          <cell r="F9729" t="str">
            <v>N</v>
          </cell>
          <cell r="G9729" t="str">
            <v>LAKE</v>
          </cell>
          <cell r="H9729" t="str">
            <v>Inspected</v>
          </cell>
        </row>
        <row r="9730">
          <cell r="A9730" t="str">
            <v>ERSP2021-0984</v>
          </cell>
          <cell r="B9730" t="str">
            <v>1418-34-610-011</v>
          </cell>
          <cell r="C9730" t="str">
            <v>Residential Dwelling</v>
          </cell>
          <cell r="D9730" t="str">
            <v>BMCKILLOP</v>
          </cell>
          <cell r="E9730">
            <v>1269</v>
          </cell>
          <cell r="G9730" t="str">
            <v>HIDDEN WOODS</v>
          </cell>
          <cell r="H9730" t="str">
            <v>Acknowledged</v>
          </cell>
        </row>
        <row r="9731">
          <cell r="A9731" t="str">
            <v>LCAP2021-0177</v>
          </cell>
          <cell r="B9731" t="str">
            <v>510-101-00</v>
          </cell>
          <cell r="C9731" t="str">
            <v>Land Capability Verification</v>
          </cell>
          <cell r="D9731" t="str">
            <v>Julie Roll</v>
          </cell>
          <cell r="E9731">
            <v>101</v>
          </cell>
          <cell r="G9731" t="str">
            <v>General</v>
          </cell>
          <cell r="H9731" t="str">
            <v>Results Issued</v>
          </cell>
        </row>
        <row r="9732">
          <cell r="A9732" t="str">
            <v>TREE2021-0864</v>
          </cell>
          <cell r="B9732" t="str">
            <v>1318-03-212-023</v>
          </cell>
          <cell r="C9732" t="str">
            <v>Tree Removal</v>
          </cell>
          <cell r="D9732" t="str">
            <v>Bruce Barr</v>
          </cell>
          <cell r="E9732">
            <v>136</v>
          </cell>
          <cell r="G9732" t="str">
            <v>PONDEROSA</v>
          </cell>
          <cell r="H9732" t="str">
            <v>Approved</v>
          </cell>
        </row>
        <row r="9733">
          <cell r="A9733" t="str">
            <v>TYCS2021-0690</v>
          </cell>
          <cell r="B9733" t="str">
            <v>090-250-035</v>
          </cell>
          <cell r="C9733" t="str">
            <v>Tahoe Yellow Cress Survey</v>
          </cell>
          <cell r="D9733" t="str">
            <v>Bruce Barr</v>
          </cell>
          <cell r="E9733">
            <v>9680</v>
          </cell>
          <cell r="G9733" t="str">
            <v>BROCKWAY SPRINGS</v>
          </cell>
          <cell r="H9733" t="str">
            <v>Inspected</v>
          </cell>
        </row>
        <row r="9734">
          <cell r="A9734" t="str">
            <v>TREE2021-0863</v>
          </cell>
          <cell r="B9734" t="str">
            <v>035-252-026</v>
          </cell>
          <cell r="C9734" t="str">
            <v>Tree Removal</v>
          </cell>
          <cell r="D9734" t="str">
            <v>Bruce Barr</v>
          </cell>
          <cell r="E9734">
            <v>2505</v>
          </cell>
          <cell r="G9734" t="str">
            <v>BLITZEN</v>
          </cell>
          <cell r="H9734" t="str">
            <v>Approved</v>
          </cell>
        </row>
        <row r="9735">
          <cell r="A9735" t="str">
            <v>TREE2021-0861</v>
          </cell>
          <cell r="B9735" t="str">
            <v>122-121-02</v>
          </cell>
          <cell r="C9735" t="str">
            <v>Tree Removal</v>
          </cell>
          <cell r="D9735" t="str">
            <v>Bruce Barr</v>
          </cell>
          <cell r="E9735">
            <v>304</v>
          </cell>
          <cell r="G9735" t="str">
            <v>2ND CREEK</v>
          </cell>
          <cell r="H9735" t="str">
            <v>Approved</v>
          </cell>
        </row>
        <row r="9736">
          <cell r="A9736" t="str">
            <v>TREE2021-0862</v>
          </cell>
          <cell r="B9736" t="str">
            <v>026-124-017</v>
          </cell>
          <cell r="C9736" t="str">
            <v>Tree Removal</v>
          </cell>
          <cell r="D9736" t="str">
            <v>Bruce Barr</v>
          </cell>
          <cell r="E9736">
            <v>757</v>
          </cell>
          <cell r="G9736" t="str">
            <v>SONOMA</v>
          </cell>
          <cell r="H9736" t="str">
            <v>Approved</v>
          </cell>
        </row>
        <row r="9737">
          <cell r="A9737" t="str">
            <v>PREC2021-0692</v>
          </cell>
          <cell r="B9737" t="str">
            <v>122-100-14</v>
          </cell>
          <cell r="C9737" t="str">
            <v>Preliminary Pier</v>
          </cell>
          <cell r="D9737" t="str">
            <v>Julie Roll</v>
          </cell>
          <cell r="E9737">
            <v>565</v>
          </cell>
          <cell r="G9737" t="str">
            <v>LAKESHORE</v>
          </cell>
          <cell r="H9737" t="str">
            <v>Not Selected</v>
          </cell>
        </row>
        <row r="9738">
          <cell r="A9738" t="str">
            <v>TYCS2021-0697</v>
          </cell>
          <cell r="B9738" t="str">
            <v>098-210-012</v>
          </cell>
          <cell r="C9738" t="str">
            <v>Tahoe Yellow Cress Survey</v>
          </cell>
          <cell r="D9738" t="str">
            <v>Bruce Barr</v>
          </cell>
          <cell r="E9738">
            <v>204</v>
          </cell>
          <cell r="G9738" t="str">
            <v>PINE</v>
          </cell>
          <cell r="H9738" t="str">
            <v>Inspected</v>
          </cell>
        </row>
        <row r="9739">
          <cell r="A9739" t="str">
            <v>MOOR2021-0859</v>
          </cell>
          <cell r="B9739" t="str">
            <v>1318-03-210-004</v>
          </cell>
          <cell r="C9739" t="str">
            <v>Mooring Buoys</v>
          </cell>
          <cell r="D9739" t="str">
            <v>Matt Miller</v>
          </cell>
          <cell r="E9739">
            <v>1030</v>
          </cell>
          <cell r="G9739" t="str">
            <v>SKYLAND</v>
          </cell>
          <cell r="H9739" t="str">
            <v>Withdrawn</v>
          </cell>
        </row>
        <row r="9740">
          <cell r="A9740" t="str">
            <v>TREE2021-0854</v>
          </cell>
          <cell r="B9740" t="str">
            <v>035-294-005</v>
          </cell>
          <cell r="C9740" t="str">
            <v>Tree Removal</v>
          </cell>
          <cell r="D9740" t="str">
            <v>Bruce Barr</v>
          </cell>
          <cell r="E9740">
            <v>2694</v>
          </cell>
          <cell r="G9740" t="str">
            <v>WAILAKI</v>
          </cell>
          <cell r="H9740" t="str">
            <v>Approved</v>
          </cell>
        </row>
        <row r="9741">
          <cell r="A9741" t="str">
            <v>PREC2021-0680</v>
          </cell>
          <cell r="B9741" t="str">
            <v>016-101-083</v>
          </cell>
          <cell r="C9741" t="str">
            <v>Preliminary Pier</v>
          </cell>
          <cell r="D9741" t="str">
            <v>Julie Roll</v>
          </cell>
          <cell r="E9741">
            <v>8523</v>
          </cell>
          <cell r="G9741" t="str">
            <v>MEEKS BAY</v>
          </cell>
          <cell r="H9741" t="str">
            <v>Not Selected</v>
          </cell>
        </row>
        <row r="9742">
          <cell r="A9742" t="str">
            <v>QEXE2021-0681</v>
          </cell>
          <cell r="B9742" t="str">
            <v>115-030-050</v>
          </cell>
          <cell r="C9742" t="str">
            <v>Qualified Exempt</v>
          </cell>
          <cell r="D9742" t="str">
            <v>RGRAVES</v>
          </cell>
          <cell r="E9742">
            <v>5146</v>
          </cell>
          <cell r="F9742" t="str">
            <v>N</v>
          </cell>
          <cell r="G9742" t="str">
            <v>LAKE</v>
          </cell>
          <cell r="H9742" t="str">
            <v>Approved</v>
          </cell>
        </row>
        <row r="9743">
          <cell r="A9743" t="str">
            <v>PREC2021-0674</v>
          </cell>
          <cell r="B9743" t="str">
            <v>085-030-012</v>
          </cell>
          <cell r="C9743" t="str">
            <v>Preliminary Pier</v>
          </cell>
          <cell r="D9743" t="str">
            <v>Julie Roll</v>
          </cell>
          <cell r="E9743">
            <v>2750</v>
          </cell>
          <cell r="F9743" t="str">
            <v>W</v>
          </cell>
          <cell r="G9743" t="str">
            <v>LAKE</v>
          </cell>
          <cell r="H9743" t="str">
            <v>Not Selected</v>
          </cell>
        </row>
        <row r="9744">
          <cell r="A9744" t="str">
            <v>PREC2021-0686</v>
          </cell>
          <cell r="B9744" t="str">
            <v>123-250-05</v>
          </cell>
          <cell r="C9744" t="str">
            <v>Preliminary Pier</v>
          </cell>
          <cell r="D9744" t="str">
            <v>Julie Roll</v>
          </cell>
          <cell r="E9744">
            <v>457</v>
          </cell>
          <cell r="G9744" t="str">
            <v>LAKESHORE</v>
          </cell>
          <cell r="H9744" t="str">
            <v>Not Selected</v>
          </cell>
        </row>
        <row r="9745">
          <cell r="A9745" t="str">
            <v>TREE2022-0473</v>
          </cell>
          <cell r="B9745" t="str">
            <v>1418-10-810-023</v>
          </cell>
          <cell r="C9745" t="str">
            <v>Tree Removal</v>
          </cell>
          <cell r="D9745" t="str">
            <v>Bruce Barr</v>
          </cell>
          <cell r="E9745">
            <v>222</v>
          </cell>
          <cell r="G9745" t="str">
            <v>SOUTH MEADOW</v>
          </cell>
          <cell r="H9745" t="str">
            <v>Approved</v>
          </cell>
        </row>
        <row r="9746">
          <cell r="A9746" t="str">
            <v>TREE2021-0857</v>
          </cell>
          <cell r="B9746" t="str">
            <v>033-304-007</v>
          </cell>
          <cell r="C9746" t="str">
            <v>Tree Removal</v>
          </cell>
          <cell r="D9746" t="str">
            <v>Bruce Barr</v>
          </cell>
          <cell r="E9746">
            <v>1396</v>
          </cell>
          <cell r="G9746" t="str">
            <v>PEBBLE BEACH</v>
          </cell>
          <cell r="H9746" t="str">
            <v>Approved</v>
          </cell>
        </row>
        <row r="9747">
          <cell r="A9747" t="str">
            <v>PREC2021-0678</v>
          </cell>
          <cell r="B9747" t="str">
            <v>097-122-025</v>
          </cell>
          <cell r="C9747" t="str">
            <v>Preliminary Pier</v>
          </cell>
          <cell r="D9747" t="str">
            <v>Julie Roll</v>
          </cell>
          <cell r="E9747">
            <v>5070</v>
          </cell>
          <cell r="F9747" t="str">
            <v>W</v>
          </cell>
          <cell r="G9747" t="str">
            <v>LAKE</v>
          </cell>
          <cell r="H9747" t="str">
            <v>Not Selected</v>
          </cell>
        </row>
        <row r="9748">
          <cell r="A9748" t="str">
            <v>QEXE2021-0683</v>
          </cell>
          <cell r="B9748" t="str">
            <v>1318-15-802-008</v>
          </cell>
          <cell r="C9748" t="str">
            <v>Qualified Exempt</v>
          </cell>
          <cell r="D9748" t="str">
            <v>Alyson Borawski</v>
          </cell>
          <cell r="E9748">
            <v>210</v>
          </cell>
          <cell r="G9748" t="str">
            <v>ELKS POINT</v>
          </cell>
          <cell r="H9748" t="str">
            <v>Denied</v>
          </cell>
        </row>
        <row r="9749">
          <cell r="A9749" t="str">
            <v>LCAP2021-0175</v>
          </cell>
          <cell r="B9749" t="str">
            <v>032-282-028</v>
          </cell>
          <cell r="C9749" t="str">
            <v>Site Assessment</v>
          </cell>
          <cell r="D9749" t="str">
            <v>BMCKILLOP</v>
          </cell>
          <cell r="E9749">
            <v>1881</v>
          </cell>
          <cell r="G9749" t="str">
            <v>F</v>
          </cell>
          <cell r="H9749" t="str">
            <v>Results Issued</v>
          </cell>
        </row>
        <row r="9750">
          <cell r="A9750" t="str">
            <v>TREE2022-0355</v>
          </cell>
          <cell r="B9750" t="str">
            <v>1318-23-511-021</v>
          </cell>
          <cell r="C9750" t="str">
            <v>Tree Removal</v>
          </cell>
          <cell r="D9750" t="str">
            <v>Bruce Barr</v>
          </cell>
          <cell r="E9750">
            <v>365</v>
          </cell>
          <cell r="G9750" t="str">
            <v>TERRACE VIEW</v>
          </cell>
          <cell r="H9750" t="str">
            <v>Approved</v>
          </cell>
        </row>
        <row r="9751">
          <cell r="A9751" t="str">
            <v>LCAP2021-0174</v>
          </cell>
          <cell r="B9751" t="str">
            <v>028-280-010</v>
          </cell>
          <cell r="C9751" t="str">
            <v>Site Assessment</v>
          </cell>
          <cell r="D9751" t="str">
            <v>INTAKE INTAKE</v>
          </cell>
          <cell r="E9751">
            <v>1353</v>
          </cell>
          <cell r="G9751" t="str">
            <v>WILDWOOD</v>
          </cell>
          <cell r="H9751" t="str">
            <v>Incomplete Submittal</v>
          </cell>
        </row>
        <row r="9752">
          <cell r="A9752" t="str">
            <v>TREE2022-0308</v>
          </cell>
          <cell r="B9752" t="str">
            <v>036-621-022</v>
          </cell>
          <cell r="C9752" t="str">
            <v>Tree Removal</v>
          </cell>
          <cell r="D9752" t="str">
            <v>Bruce Barr</v>
          </cell>
          <cell r="E9752">
            <v>2704</v>
          </cell>
          <cell r="G9752" t="str">
            <v>BLITZEN</v>
          </cell>
          <cell r="H9752" t="str">
            <v>Approved</v>
          </cell>
        </row>
        <row r="9753">
          <cell r="A9753" t="str">
            <v>TREE2021-0855</v>
          </cell>
          <cell r="B9753" t="str">
            <v>033-050-006</v>
          </cell>
          <cell r="C9753" t="str">
            <v>Tree Removal</v>
          </cell>
          <cell r="D9753" t="str">
            <v>Bruce Barr</v>
          </cell>
          <cell r="E9753">
            <v>1901</v>
          </cell>
          <cell r="G9753" t="str">
            <v>AIRPORT</v>
          </cell>
          <cell r="H9753" t="str">
            <v>Approved</v>
          </cell>
        </row>
        <row r="9754">
          <cell r="A9754" t="str">
            <v>LCAP2021-0173</v>
          </cell>
          <cell r="B9754" t="str">
            <v>031-161-018</v>
          </cell>
          <cell r="C9754" t="str">
            <v>Site Assessment</v>
          </cell>
          <cell r="D9754" t="str">
            <v>Julie Roll</v>
          </cell>
          <cell r="E9754">
            <v>2661</v>
          </cell>
          <cell r="G9754" t="str">
            <v>KNOX</v>
          </cell>
          <cell r="H9754" t="str">
            <v>Results Issued</v>
          </cell>
        </row>
        <row r="9755">
          <cell r="A9755" t="str">
            <v>TREE2022-0300</v>
          </cell>
          <cell r="B9755" t="str">
            <v>034-562-005</v>
          </cell>
          <cell r="C9755" t="str">
            <v>Tree Removal</v>
          </cell>
          <cell r="D9755" t="str">
            <v>Bruce Barr</v>
          </cell>
          <cell r="E9755">
            <v>2086</v>
          </cell>
          <cell r="G9755" t="str">
            <v>MEWUK</v>
          </cell>
          <cell r="H9755" t="str">
            <v>Approved</v>
          </cell>
        </row>
        <row r="9756">
          <cell r="A9756" t="str">
            <v>TREE2021-0856</v>
          </cell>
          <cell r="B9756" t="str">
            <v>031-133-021</v>
          </cell>
          <cell r="C9756" t="str">
            <v>Tree Removal</v>
          </cell>
          <cell r="D9756" t="str">
            <v>Bruce Barr</v>
          </cell>
          <cell r="E9756">
            <v>1084</v>
          </cell>
          <cell r="G9756" t="str">
            <v>MARTIN</v>
          </cell>
          <cell r="H9756" t="str">
            <v>Approved</v>
          </cell>
        </row>
        <row r="9757">
          <cell r="A9757" t="str">
            <v>PREC2021-0688</v>
          </cell>
          <cell r="B9757" t="str">
            <v>098-210-013</v>
          </cell>
          <cell r="C9757" t="str">
            <v>Preliminary Pier</v>
          </cell>
          <cell r="D9757" t="str">
            <v>Julie Roll</v>
          </cell>
          <cell r="E9757">
            <v>200</v>
          </cell>
          <cell r="G9757" t="str">
            <v>PINE</v>
          </cell>
          <cell r="H9757" t="str">
            <v>Not Selected</v>
          </cell>
        </row>
        <row r="9758">
          <cell r="A9758" t="str">
            <v>BUOY2021-0853</v>
          </cell>
          <cell r="B9758" t="str">
            <v>094-273-006</v>
          </cell>
          <cell r="C9758" t="str">
            <v>Buoy</v>
          </cell>
          <cell r="D9758" t="str">
            <v>Matt Miller</v>
          </cell>
          <cell r="H9758" t="str">
            <v>Project Completed</v>
          </cell>
        </row>
        <row r="9759">
          <cell r="A9759" t="str">
            <v>LCAP2021-0176</v>
          </cell>
          <cell r="B9759" t="str">
            <v>030-402-001</v>
          </cell>
          <cell r="C9759" t="str">
            <v>Site Assessment</v>
          </cell>
          <cell r="D9759" t="str">
            <v>BMCKILLOP</v>
          </cell>
          <cell r="E9759">
            <v>1707</v>
          </cell>
          <cell r="G9759" t="str">
            <v>SHERMAN</v>
          </cell>
          <cell r="H9759" t="str">
            <v>Results Issued</v>
          </cell>
        </row>
        <row r="9760">
          <cell r="A9760" t="str">
            <v>PREC2021-0682</v>
          </cell>
          <cell r="B9760" t="str">
            <v>1418-27-210-009</v>
          </cell>
          <cell r="C9760" t="str">
            <v>Preliminary Pier</v>
          </cell>
          <cell r="D9760" t="str">
            <v>Julie Roll</v>
          </cell>
          <cell r="E9760">
            <v>1458</v>
          </cell>
          <cell r="G9760" t="str">
            <v>PITTMAN</v>
          </cell>
          <cell r="H9760" t="str">
            <v>Selected</v>
          </cell>
        </row>
        <row r="9761">
          <cell r="A9761" t="str">
            <v>TREE2021-0858</v>
          </cell>
          <cell r="B9761" t="str">
            <v>115-040-011</v>
          </cell>
          <cell r="C9761" t="str">
            <v>Tree Removal</v>
          </cell>
          <cell r="D9761" t="str">
            <v>Bruce Barr</v>
          </cell>
          <cell r="E9761">
            <v>445</v>
          </cell>
          <cell r="G9761" t="str">
            <v>TALLAC</v>
          </cell>
          <cell r="H9761" t="str">
            <v>Approved</v>
          </cell>
        </row>
        <row r="9762">
          <cell r="A9762" t="str">
            <v>PREC2021-0676</v>
          </cell>
          <cell r="B9762" t="str">
            <v>093-094-007</v>
          </cell>
          <cell r="C9762" t="str">
            <v>Preliminary Pier</v>
          </cell>
          <cell r="D9762" t="str">
            <v>Julie Roll</v>
          </cell>
          <cell r="E9762">
            <v>3290</v>
          </cell>
          <cell r="G9762" t="str">
            <v>EDGEWATER</v>
          </cell>
          <cell r="H9762" t="str">
            <v>Not Selected</v>
          </cell>
        </row>
        <row r="9763">
          <cell r="A9763" t="str">
            <v>QEXE2021-0679</v>
          </cell>
          <cell r="B9763" t="str">
            <v>530-101-00</v>
          </cell>
          <cell r="C9763" t="str">
            <v>Qualified Exempt</v>
          </cell>
          <cell r="D9763" t="str">
            <v>Alyson Borawski</v>
          </cell>
          <cell r="E9763">
            <v>101</v>
          </cell>
          <cell r="G9763" t="str">
            <v>General</v>
          </cell>
          <cell r="H9763" t="str">
            <v>Denied</v>
          </cell>
        </row>
        <row r="9764">
          <cell r="A9764" t="str">
            <v>PREC2021-0684</v>
          </cell>
          <cell r="B9764" t="str">
            <v>094-140-033</v>
          </cell>
          <cell r="C9764" t="str">
            <v>Preliminary Pier</v>
          </cell>
          <cell r="D9764" t="str">
            <v>Julie Roll</v>
          </cell>
          <cell r="E9764">
            <v>2200</v>
          </cell>
          <cell r="F9764" t="str">
            <v>N</v>
          </cell>
          <cell r="G9764" t="str">
            <v>LAKE</v>
          </cell>
          <cell r="H9764" t="str">
            <v>Selected</v>
          </cell>
        </row>
        <row r="9765">
          <cell r="A9765" t="str">
            <v>PREC2021-0675</v>
          </cell>
          <cell r="B9765" t="str">
            <v>097-084-018</v>
          </cell>
          <cell r="C9765" t="str">
            <v>Preliminary Pier</v>
          </cell>
          <cell r="D9765" t="str">
            <v>Julie Roll</v>
          </cell>
          <cell r="E9765">
            <v>4860</v>
          </cell>
          <cell r="F9765" t="str">
            <v>W</v>
          </cell>
          <cell r="G9765" t="str">
            <v>LAKE</v>
          </cell>
          <cell r="H9765" t="str">
            <v>Not Selected</v>
          </cell>
        </row>
        <row r="9766">
          <cell r="A9766" t="str">
            <v>PREC2021-0685</v>
          </cell>
          <cell r="B9766" t="str">
            <v>094-140-034</v>
          </cell>
          <cell r="C9766" t="str">
            <v>Preliminary Pier</v>
          </cell>
          <cell r="D9766" t="str">
            <v>Julie Roll</v>
          </cell>
          <cell r="E9766">
            <v>2050</v>
          </cell>
          <cell r="F9766" t="str">
            <v>N</v>
          </cell>
          <cell r="G9766" t="str">
            <v>LAKE</v>
          </cell>
          <cell r="H9766" t="str">
            <v>Not Selected</v>
          </cell>
        </row>
        <row r="9767">
          <cell r="A9767" t="str">
            <v>PREC2021-0677</v>
          </cell>
          <cell r="B9767" t="str">
            <v>093-094-037</v>
          </cell>
          <cell r="C9767" t="str">
            <v>Preliminary Pier</v>
          </cell>
          <cell r="D9767" t="str">
            <v>Julie Roll</v>
          </cell>
          <cell r="E9767">
            <v>3290</v>
          </cell>
          <cell r="G9767" t="str">
            <v>EDGEWATER</v>
          </cell>
          <cell r="H9767" t="str">
            <v>Not Selected</v>
          </cell>
        </row>
        <row r="9768">
          <cell r="A9768" t="str">
            <v>TREE2021-0846</v>
          </cell>
          <cell r="B9768" t="str">
            <v>023-653-014</v>
          </cell>
          <cell r="C9768" t="str">
            <v>Tree Removal</v>
          </cell>
          <cell r="D9768" t="str">
            <v>Bruce Barr</v>
          </cell>
          <cell r="E9768">
            <v>2372</v>
          </cell>
          <cell r="G9768" t="str">
            <v>TAHOE VISTA</v>
          </cell>
          <cell r="H9768" t="str">
            <v>Approved</v>
          </cell>
        </row>
        <row r="9769">
          <cell r="A9769" t="str">
            <v>HIST2021-0672</v>
          </cell>
          <cell r="B9769" t="str">
            <v>021-391-006</v>
          </cell>
          <cell r="C9769" t="str">
            <v>Historical Determination</v>
          </cell>
          <cell r="D9769" t="str">
            <v>Jennifer Self</v>
          </cell>
          <cell r="E9769">
            <v>534</v>
          </cell>
          <cell r="G9769" t="str">
            <v>FALLEN LEAF</v>
          </cell>
          <cell r="H9769" t="str">
            <v>Withdrawn</v>
          </cell>
        </row>
        <row r="9770">
          <cell r="A9770" t="str">
            <v>PREC2021-0665</v>
          </cell>
          <cell r="B9770" t="str">
            <v>094-160-023</v>
          </cell>
          <cell r="C9770" t="str">
            <v>Preliminary Pier</v>
          </cell>
          <cell r="D9770" t="str">
            <v>Julie Roll</v>
          </cell>
          <cell r="E9770">
            <v>1800</v>
          </cell>
          <cell r="F9770" t="str">
            <v>N</v>
          </cell>
          <cell r="G9770" t="str">
            <v>LAKE</v>
          </cell>
          <cell r="H9770" t="str">
            <v>Not Eligible</v>
          </cell>
        </row>
        <row r="9771">
          <cell r="A9771" t="str">
            <v>LCAP2021-0170</v>
          </cell>
          <cell r="B9771" t="str">
            <v>122-135-03</v>
          </cell>
          <cell r="C9771" t="str">
            <v>Land Capability Verification</v>
          </cell>
          <cell r="E9771">
            <v>525</v>
          </cell>
          <cell r="G9771" t="str">
            <v>SPENCER</v>
          </cell>
          <cell r="H9771" t="str">
            <v>Withdrawn</v>
          </cell>
        </row>
        <row r="9772">
          <cell r="A9772" t="str">
            <v>TREE2022-0472</v>
          </cell>
          <cell r="B9772" t="str">
            <v>1319-18-310-003</v>
          </cell>
          <cell r="C9772" t="str">
            <v>Tree Removal</v>
          </cell>
          <cell r="D9772" t="str">
            <v>Bruce Barr</v>
          </cell>
          <cell r="E9772">
            <v>208</v>
          </cell>
          <cell r="G9772" t="str">
            <v>WEST</v>
          </cell>
          <cell r="H9772" t="str">
            <v>Approved</v>
          </cell>
        </row>
        <row r="9773">
          <cell r="A9773" t="str">
            <v>LLAD2021-0687</v>
          </cell>
          <cell r="B9773" t="str">
            <v>1318-23-216-010</v>
          </cell>
          <cell r="C9773" t="str">
            <v>Lot Line Adjustment</v>
          </cell>
          <cell r="D9773" t="str">
            <v>INTAKE INTAKE</v>
          </cell>
          <cell r="E9773">
            <v>159</v>
          </cell>
          <cell r="G9773" t="str">
            <v>HOLLY</v>
          </cell>
          <cell r="H9773" t="str">
            <v>Incomplete Submittal</v>
          </cell>
        </row>
        <row r="9774">
          <cell r="A9774" t="str">
            <v>ERSP2021-0844</v>
          </cell>
          <cell r="B9774" t="str">
            <v>130-350-01</v>
          </cell>
          <cell r="C9774" t="str">
            <v>Grading Project</v>
          </cell>
          <cell r="D9774" t="str">
            <v>Shannon Friedman</v>
          </cell>
          <cell r="E9774">
            <v>0</v>
          </cell>
          <cell r="G9774" t="str">
            <v>UNSPECIFIED</v>
          </cell>
          <cell r="H9774" t="str">
            <v>Acknowledged</v>
          </cell>
        </row>
        <row r="9775">
          <cell r="A9775" t="str">
            <v>PREC2021-0673</v>
          </cell>
          <cell r="B9775" t="str">
            <v>1318-03-210-015</v>
          </cell>
          <cell r="C9775" t="str">
            <v>Preliminary Pier</v>
          </cell>
          <cell r="D9775" t="str">
            <v>Julie Roll</v>
          </cell>
          <cell r="E9775">
            <v>74</v>
          </cell>
          <cell r="G9775" t="str">
            <v>SKYLAND</v>
          </cell>
          <cell r="H9775" t="str">
            <v>Not Selected</v>
          </cell>
        </row>
        <row r="9776">
          <cell r="A9776" t="str">
            <v>TREE2021-0847</v>
          </cell>
          <cell r="B9776" t="str">
            <v>029-101-022</v>
          </cell>
          <cell r="C9776" t="str">
            <v>Tree Removal</v>
          </cell>
          <cell r="D9776" t="str">
            <v>Bruce Barr</v>
          </cell>
          <cell r="E9776">
            <v>3771</v>
          </cell>
          <cell r="G9776" t="str">
            <v>BEACH</v>
          </cell>
          <cell r="H9776" t="str">
            <v>Approved</v>
          </cell>
        </row>
        <row r="9777">
          <cell r="A9777" t="str">
            <v>TREE2022-0368</v>
          </cell>
          <cell r="B9777" t="str">
            <v>1318-15-611-057</v>
          </cell>
          <cell r="C9777" t="str">
            <v>Tree Removal</v>
          </cell>
          <cell r="D9777" t="str">
            <v>Bruce Barr</v>
          </cell>
          <cell r="E9777">
            <v>286</v>
          </cell>
          <cell r="G9777" t="str">
            <v>PAIUTE</v>
          </cell>
          <cell r="H9777" t="str">
            <v>Approved</v>
          </cell>
        </row>
        <row r="9778">
          <cell r="A9778" t="str">
            <v>TREE2021-0841</v>
          </cell>
          <cell r="B9778" t="str">
            <v>090-161-047</v>
          </cell>
          <cell r="C9778" t="str">
            <v>Tree Removal</v>
          </cell>
          <cell r="D9778" t="str">
            <v>Bruce Barr</v>
          </cell>
          <cell r="E9778">
            <v>8841</v>
          </cell>
          <cell r="G9778" t="str">
            <v>DOLLY VARDEN</v>
          </cell>
          <cell r="H9778" t="str">
            <v>Approved</v>
          </cell>
        </row>
        <row r="9779">
          <cell r="A9779" t="str">
            <v>TREE2021-0842</v>
          </cell>
          <cell r="B9779" t="str">
            <v>131-212-03</v>
          </cell>
          <cell r="C9779" t="str">
            <v>Tree Removal</v>
          </cell>
          <cell r="D9779" t="str">
            <v>Bruce Barr</v>
          </cell>
          <cell r="E9779">
            <v>545</v>
          </cell>
          <cell r="G9779" t="str">
            <v>ALPINE VIEW</v>
          </cell>
          <cell r="H9779" t="str">
            <v>Approved</v>
          </cell>
        </row>
        <row r="9780">
          <cell r="A9780" t="str">
            <v>TREE2021-0851</v>
          </cell>
          <cell r="B9780" t="str">
            <v>084-101-005</v>
          </cell>
          <cell r="C9780" t="str">
            <v>Tree Removal</v>
          </cell>
          <cell r="D9780" t="str">
            <v>Bruce Barr</v>
          </cell>
          <cell r="E9780">
            <v>530</v>
          </cell>
          <cell r="G9780" t="str">
            <v>WARD</v>
          </cell>
          <cell r="H9780" t="str">
            <v>Approved</v>
          </cell>
        </row>
        <row r="9781">
          <cell r="A9781" t="str">
            <v>TREE2021-0843</v>
          </cell>
          <cell r="B9781" t="str">
            <v>131-212-04</v>
          </cell>
          <cell r="C9781" t="str">
            <v>Tree Removal</v>
          </cell>
          <cell r="D9781" t="str">
            <v>Bruce Barr</v>
          </cell>
          <cell r="E9781">
            <v>551</v>
          </cell>
          <cell r="G9781" t="str">
            <v>ALPINE VIEW</v>
          </cell>
          <cell r="H9781" t="str">
            <v>Approved</v>
          </cell>
        </row>
        <row r="9782">
          <cell r="A9782" t="str">
            <v>PREC2021-0666</v>
          </cell>
          <cell r="B9782" t="str">
            <v>094-273-007</v>
          </cell>
          <cell r="C9782" t="str">
            <v>Preliminary Pier</v>
          </cell>
          <cell r="D9782" t="str">
            <v>Julie Roll</v>
          </cell>
          <cell r="E9782">
            <v>628</v>
          </cell>
          <cell r="G9782" t="str">
            <v>OLYMPIC</v>
          </cell>
          <cell r="H9782" t="str">
            <v>Not Selected</v>
          </cell>
        </row>
        <row r="9783">
          <cell r="A9783" t="str">
            <v>LCAP2021-0171</v>
          </cell>
          <cell r="B9783" t="str">
            <v>130-312-13</v>
          </cell>
          <cell r="C9783" t="str">
            <v>Soils Hydrology</v>
          </cell>
          <cell r="D9783" t="str">
            <v>Julie Roll</v>
          </cell>
          <cell r="E9783">
            <v>1165</v>
          </cell>
          <cell r="G9783" t="str">
            <v>LAKESHORE</v>
          </cell>
          <cell r="H9783" t="str">
            <v>Results Issued</v>
          </cell>
        </row>
        <row r="9784">
          <cell r="A9784" t="str">
            <v>MFEE2021-0669</v>
          </cell>
          <cell r="B9784" t="str">
            <v>029-090-001</v>
          </cell>
          <cell r="C9784" t="str">
            <v>Mooring Fee</v>
          </cell>
          <cell r="E9784">
            <v>0</v>
          </cell>
          <cell r="G9784" t="str">
            <v>NONE</v>
          </cell>
          <cell r="H9784" t="str">
            <v>Paid</v>
          </cell>
        </row>
        <row r="9785">
          <cell r="A9785" t="str">
            <v>TREE2021-0852</v>
          </cell>
          <cell r="B9785" t="str">
            <v>026-032-011</v>
          </cell>
          <cell r="C9785" t="str">
            <v>Tree Removal</v>
          </cell>
          <cell r="D9785" t="str">
            <v>Bruce Barr</v>
          </cell>
          <cell r="E9785">
            <v>827</v>
          </cell>
          <cell r="G9785" t="str">
            <v>LAKEVIEW</v>
          </cell>
          <cell r="H9785" t="str">
            <v>Approved</v>
          </cell>
        </row>
        <row r="9786">
          <cell r="A9786" t="str">
            <v>LCAP2021-0172</v>
          </cell>
          <cell r="B9786" t="str">
            <v>022-311-001</v>
          </cell>
          <cell r="C9786" t="str">
            <v>Site Assessment</v>
          </cell>
          <cell r="D9786" t="str">
            <v>Julie Roll</v>
          </cell>
          <cell r="E9786">
            <v>1605</v>
          </cell>
          <cell r="G9786" t="str">
            <v>VENICE</v>
          </cell>
          <cell r="H9786" t="str">
            <v>Results Issued</v>
          </cell>
        </row>
        <row r="9787">
          <cell r="A9787" t="str">
            <v>TREE2021-0850</v>
          </cell>
          <cell r="B9787" t="str">
            <v>125-531-17</v>
          </cell>
          <cell r="C9787" t="str">
            <v>Tree Removal</v>
          </cell>
          <cell r="D9787" t="str">
            <v>Bruce Barr</v>
          </cell>
          <cell r="E9787">
            <v>574</v>
          </cell>
          <cell r="G9787" t="str">
            <v>FALLEN LEAF</v>
          </cell>
          <cell r="H9787" t="str">
            <v>Approved</v>
          </cell>
        </row>
        <row r="9788">
          <cell r="A9788" t="str">
            <v>BMPP2021-0006</v>
          </cell>
          <cell r="B9788" t="str">
            <v>130-241-01</v>
          </cell>
          <cell r="C9788" t="str">
            <v>BMP Retrofit</v>
          </cell>
          <cell r="D9788" t="str">
            <v>Joan Douglas</v>
          </cell>
          <cell r="E9788">
            <v>1059</v>
          </cell>
          <cell r="G9788" t="str">
            <v>LAKESHORE</v>
          </cell>
          <cell r="H9788" t="str">
            <v>Acknowledged</v>
          </cell>
        </row>
        <row r="9789">
          <cell r="A9789" t="str">
            <v>MFEE2021-0670</v>
          </cell>
          <cell r="B9789" t="str">
            <v>1418-10-702-010</v>
          </cell>
          <cell r="C9789" t="str">
            <v>Mooring Fee</v>
          </cell>
          <cell r="E9789">
            <v>1959</v>
          </cell>
          <cell r="G9789" t="str">
            <v>GLENBROOK</v>
          </cell>
          <cell r="H9789" t="str">
            <v>Paid</v>
          </cell>
        </row>
        <row r="9790">
          <cell r="A9790" t="str">
            <v>PREC2021-0664</v>
          </cell>
          <cell r="B9790" t="str">
            <v>093-094-037</v>
          </cell>
          <cell r="C9790" t="str">
            <v>Preliminary Pier</v>
          </cell>
          <cell r="D9790" t="str">
            <v>Julie Roll</v>
          </cell>
          <cell r="E9790">
            <v>3280</v>
          </cell>
          <cell r="G9790" t="str">
            <v>EDGEWATER</v>
          </cell>
          <cell r="H9790" t="str">
            <v>Not Selected</v>
          </cell>
        </row>
        <row r="9791">
          <cell r="A9791" t="str">
            <v>MFEE2021-0667</v>
          </cell>
          <cell r="B9791" t="str">
            <v>016-063-012</v>
          </cell>
          <cell r="C9791" t="str">
            <v>Mooring Fee</v>
          </cell>
          <cell r="E9791">
            <v>8319</v>
          </cell>
          <cell r="G9791" t="str">
            <v>MEEKS BAY</v>
          </cell>
          <cell r="H9791" t="str">
            <v>Paid</v>
          </cell>
        </row>
        <row r="9792">
          <cell r="A9792" t="str">
            <v>TREE2021-0849</v>
          </cell>
          <cell r="B9792" t="str">
            <v>084-033-015</v>
          </cell>
          <cell r="C9792" t="str">
            <v>Tree Removal</v>
          </cell>
          <cell r="D9792" t="str">
            <v>Bruce Barr</v>
          </cell>
          <cell r="E9792">
            <v>2635</v>
          </cell>
          <cell r="G9792" t="str">
            <v>QUAIL</v>
          </cell>
          <cell r="H9792" t="str">
            <v>Approved</v>
          </cell>
        </row>
        <row r="9793">
          <cell r="A9793" t="str">
            <v>TREE2021-0832</v>
          </cell>
          <cell r="B9793" t="str">
            <v>032-110-008</v>
          </cell>
          <cell r="C9793" t="str">
            <v>Tree Removal</v>
          </cell>
          <cell r="E9793">
            <v>3037</v>
          </cell>
          <cell r="G9793" t="str">
            <v>JAMESON BEACH</v>
          </cell>
          <cell r="H9793" t="str">
            <v>Denied</v>
          </cell>
        </row>
        <row r="9794">
          <cell r="A9794" t="str">
            <v>PREC2021-0652</v>
          </cell>
          <cell r="B9794" t="str">
            <v>085-050-033</v>
          </cell>
          <cell r="C9794" t="str">
            <v>Preliminary Pier</v>
          </cell>
          <cell r="D9794" t="str">
            <v>Julie Roll</v>
          </cell>
          <cell r="E9794">
            <v>3055</v>
          </cell>
          <cell r="F9794" t="str">
            <v>W</v>
          </cell>
          <cell r="G9794" t="str">
            <v>LAKE</v>
          </cell>
          <cell r="H9794" t="str">
            <v>Selected</v>
          </cell>
        </row>
        <row r="9795">
          <cell r="A9795" t="str">
            <v>TREE2021-0836</v>
          </cell>
          <cell r="B9795" t="str">
            <v>035-246-012</v>
          </cell>
          <cell r="C9795" t="str">
            <v>Tree Removal</v>
          </cell>
          <cell r="E9795">
            <v>2439</v>
          </cell>
          <cell r="G9795" t="str">
            <v>BLITZEN</v>
          </cell>
          <cell r="H9795" t="str">
            <v>Withdrawn</v>
          </cell>
        </row>
        <row r="9796">
          <cell r="A9796" t="str">
            <v>ERSP2021-0838</v>
          </cell>
          <cell r="B9796" t="str">
            <v>1318-03-212-004</v>
          </cell>
          <cell r="C9796" t="str">
            <v>Shorezone-Lakezone</v>
          </cell>
          <cell r="E9796">
            <v>1002</v>
          </cell>
          <cell r="G9796" t="str">
            <v>SKYLAND</v>
          </cell>
          <cell r="H9796" t="str">
            <v>Withdrawn</v>
          </cell>
        </row>
        <row r="9797">
          <cell r="A9797" t="str">
            <v>TREE2021-0834</v>
          </cell>
          <cell r="B9797" t="str">
            <v>033-353-022</v>
          </cell>
          <cell r="C9797" t="str">
            <v>Tree Removal</v>
          </cell>
          <cell r="D9797" t="str">
            <v>Bruce Barr</v>
          </cell>
          <cell r="E9797">
            <v>711</v>
          </cell>
          <cell r="G9797" t="str">
            <v>CAYUGA</v>
          </cell>
          <cell r="H9797" t="str">
            <v>Approved</v>
          </cell>
        </row>
        <row r="9798">
          <cell r="A9798" t="str">
            <v>PREC2021-0660</v>
          </cell>
          <cell r="B9798" t="str">
            <v>115-050-034</v>
          </cell>
          <cell r="C9798" t="str">
            <v>Preliminary Pier</v>
          </cell>
          <cell r="D9798" t="str">
            <v>Julie Roll</v>
          </cell>
          <cell r="E9798">
            <v>4960</v>
          </cell>
          <cell r="F9798" t="str">
            <v>N</v>
          </cell>
          <cell r="G9798" t="str">
            <v>LAKE</v>
          </cell>
          <cell r="H9798" t="str">
            <v>Not Selected</v>
          </cell>
        </row>
        <row r="9799">
          <cell r="A9799" t="str">
            <v>TREE2021-0830</v>
          </cell>
          <cell r="B9799" t="str">
            <v>122-113-10</v>
          </cell>
          <cell r="C9799" t="str">
            <v>Tree Removal</v>
          </cell>
          <cell r="D9799" t="str">
            <v>Bruce Barr</v>
          </cell>
          <cell r="E9799">
            <v>529</v>
          </cell>
          <cell r="G9799" t="str">
            <v>SILVERTIP</v>
          </cell>
          <cell r="H9799" t="str">
            <v>Approved</v>
          </cell>
        </row>
        <row r="9800">
          <cell r="A9800" t="str">
            <v>TREE2021-0840</v>
          </cell>
          <cell r="B9800" t="str">
            <v>117-150-013</v>
          </cell>
          <cell r="C9800" t="str">
            <v>Tree Removal</v>
          </cell>
          <cell r="D9800" t="str">
            <v>Bruce Barr</v>
          </cell>
          <cell r="E9800">
            <v>275</v>
          </cell>
          <cell r="G9800" t="str">
            <v>BEACH</v>
          </cell>
          <cell r="H9800" t="str">
            <v>Approved</v>
          </cell>
        </row>
        <row r="9801">
          <cell r="A9801" t="str">
            <v>TYCS2021-0656</v>
          </cell>
          <cell r="B9801" t="str">
            <v>015-370-027</v>
          </cell>
          <cell r="C9801" t="str">
            <v>Tahoe Yellow Cress Survey</v>
          </cell>
          <cell r="D9801" t="str">
            <v>Bruce Barr</v>
          </cell>
          <cell r="E9801">
            <v>7153</v>
          </cell>
          <cell r="G9801" t="str">
            <v>STATE HWY 89</v>
          </cell>
          <cell r="H9801" t="str">
            <v>Inspected</v>
          </cell>
        </row>
        <row r="9802">
          <cell r="A9802" t="str">
            <v>TREE2021-0831</v>
          </cell>
          <cell r="B9802" t="str">
            <v>034-221-037</v>
          </cell>
          <cell r="C9802" t="str">
            <v>Tree Removal</v>
          </cell>
          <cell r="D9802" t="str">
            <v>Bruce Barr</v>
          </cell>
          <cell r="E9802">
            <v>1661</v>
          </cell>
          <cell r="G9802" t="str">
            <v>CHOCTAW</v>
          </cell>
          <cell r="H9802" t="str">
            <v>Approved</v>
          </cell>
        </row>
        <row r="9803">
          <cell r="A9803" t="str">
            <v>TYCS2021-0654</v>
          </cell>
          <cell r="B9803" t="str">
            <v>123-041-18</v>
          </cell>
          <cell r="C9803" t="str">
            <v>Tahoe Yellow Cress Survey</v>
          </cell>
          <cell r="D9803" t="str">
            <v>Bruce Barr</v>
          </cell>
          <cell r="E9803">
            <v>28</v>
          </cell>
          <cell r="G9803" t="str">
            <v>CALANEVA</v>
          </cell>
          <cell r="H9803" t="str">
            <v>Inspected</v>
          </cell>
        </row>
        <row r="9804">
          <cell r="A9804" t="str">
            <v>PREC2021-0655</v>
          </cell>
          <cell r="B9804" t="str">
            <v>097-122-030</v>
          </cell>
          <cell r="C9804" t="str">
            <v>Preliminary Pier</v>
          </cell>
          <cell r="D9804" t="str">
            <v>Julie Roll</v>
          </cell>
          <cell r="E9804">
            <v>5000</v>
          </cell>
          <cell r="F9804" t="str">
            <v>W</v>
          </cell>
          <cell r="G9804" t="str">
            <v>LAKE</v>
          </cell>
          <cell r="H9804" t="str">
            <v>Not Selected</v>
          </cell>
        </row>
        <row r="9805">
          <cell r="A9805" t="str">
            <v>PREC2021-0662</v>
          </cell>
          <cell r="B9805" t="str">
            <v>115-050-034</v>
          </cell>
          <cell r="C9805" t="str">
            <v>Preliminary Pier</v>
          </cell>
          <cell r="D9805" t="str">
            <v>Julie Roll</v>
          </cell>
          <cell r="E9805">
            <v>4950</v>
          </cell>
          <cell r="F9805" t="str">
            <v>N</v>
          </cell>
          <cell r="G9805" t="str">
            <v>LAKE</v>
          </cell>
          <cell r="H9805" t="str">
            <v>Selected</v>
          </cell>
        </row>
        <row r="9806">
          <cell r="A9806" t="str">
            <v>ERSP2021-0828</v>
          </cell>
          <cell r="B9806" t="str">
            <v>122-126-16</v>
          </cell>
          <cell r="C9806" t="str">
            <v>Residential Dwelling</v>
          </cell>
          <cell r="D9806" t="str">
            <v>Bridget Cornell</v>
          </cell>
          <cell r="E9806">
            <v>566</v>
          </cell>
          <cell r="G9806" t="str">
            <v>PONDEROSA</v>
          </cell>
          <cell r="H9806" t="str">
            <v>Project Complete</v>
          </cell>
        </row>
        <row r="9807">
          <cell r="A9807" t="str">
            <v>VBOU2021-0649</v>
          </cell>
          <cell r="B9807" t="str">
            <v>130-152-08</v>
          </cell>
          <cell r="C9807" t="str">
            <v>Verification and Banking of Uses</v>
          </cell>
          <cell r="D9807" t="str">
            <v>Bridget Cornell</v>
          </cell>
          <cell r="E9807">
            <v>1054</v>
          </cell>
          <cell r="G9807" t="str">
            <v>TAHOE</v>
          </cell>
          <cell r="H9807" t="str">
            <v>Results Issued</v>
          </cell>
        </row>
        <row r="9808">
          <cell r="A9808" t="str">
            <v>TREE2021-0839</v>
          </cell>
          <cell r="B9808" t="str">
            <v>131-080-07</v>
          </cell>
          <cell r="C9808" t="str">
            <v>Tree Removal</v>
          </cell>
          <cell r="D9808" t="str">
            <v>Bruce Barr</v>
          </cell>
          <cell r="E9808">
            <v>570</v>
          </cell>
          <cell r="G9808" t="str">
            <v>PUTTER</v>
          </cell>
          <cell r="H9808" t="str">
            <v>Approved</v>
          </cell>
        </row>
        <row r="9809">
          <cell r="A9809" t="str">
            <v>TREE2021-0833</v>
          </cell>
          <cell r="B9809" t="str">
            <v>081-151-014</v>
          </cell>
          <cell r="C9809" t="str">
            <v>Tree Removal</v>
          </cell>
          <cell r="D9809" t="str">
            <v>Bruce Barr</v>
          </cell>
          <cell r="E9809">
            <v>1324</v>
          </cell>
          <cell r="G9809" t="str">
            <v>PINE VALLEY</v>
          </cell>
          <cell r="H9809" t="str">
            <v>Approved</v>
          </cell>
        </row>
        <row r="9810">
          <cell r="A9810" t="str">
            <v>TYCS2021-0659</v>
          </cell>
          <cell r="B9810" t="str">
            <v>085-280-044</v>
          </cell>
          <cell r="C9810" t="str">
            <v>Tahoe Yellow Cress Survey</v>
          </cell>
          <cell r="D9810" t="str">
            <v>Bruce Barr</v>
          </cell>
          <cell r="E9810">
            <v>3125</v>
          </cell>
          <cell r="F9810" t="str">
            <v>W</v>
          </cell>
          <cell r="G9810" t="str">
            <v>LAKE</v>
          </cell>
          <cell r="H9810" t="str">
            <v>Inspected</v>
          </cell>
        </row>
        <row r="9811">
          <cell r="A9811" t="str">
            <v>PREC2021-0661</v>
          </cell>
          <cell r="B9811" t="str">
            <v>115-050-033</v>
          </cell>
          <cell r="C9811" t="str">
            <v>Preliminary Pier</v>
          </cell>
          <cell r="D9811" t="str">
            <v>Julie Roll</v>
          </cell>
          <cell r="E9811">
            <v>4960</v>
          </cell>
          <cell r="F9811" t="str">
            <v>N</v>
          </cell>
          <cell r="G9811" t="str">
            <v>LAKE</v>
          </cell>
          <cell r="H9811" t="str">
            <v>Not Selected</v>
          </cell>
        </row>
        <row r="9812">
          <cell r="A9812" t="str">
            <v>PREC2021-0693</v>
          </cell>
          <cell r="B9812" t="str">
            <v>117-060-018</v>
          </cell>
          <cell r="C9812" t="str">
            <v>Preliminary Pier</v>
          </cell>
          <cell r="D9812" t="str">
            <v>Julie Roll</v>
          </cell>
          <cell r="E9812">
            <v>200</v>
          </cell>
          <cell r="G9812" t="str">
            <v>STAG</v>
          </cell>
          <cell r="H9812" t="str">
            <v>Not Selected</v>
          </cell>
        </row>
        <row r="9813">
          <cell r="A9813" t="str">
            <v>QEXE2021-0663</v>
          </cell>
          <cell r="B9813" t="str">
            <v>131-080-12</v>
          </cell>
          <cell r="C9813" t="str">
            <v>Qualified Exempt</v>
          </cell>
          <cell r="D9813" t="str">
            <v>Alyson Borawski</v>
          </cell>
          <cell r="E9813">
            <v>991</v>
          </cell>
          <cell r="G9813" t="str">
            <v>DRIVER</v>
          </cell>
          <cell r="H9813" t="str">
            <v>Approved</v>
          </cell>
        </row>
        <row r="9814">
          <cell r="A9814" t="str">
            <v>PREC2021-0651</v>
          </cell>
          <cell r="B9814" t="str">
            <v>092-142-019</v>
          </cell>
          <cell r="C9814" t="str">
            <v>Preliminary Pier</v>
          </cell>
          <cell r="D9814" t="str">
            <v>Julie Roll</v>
          </cell>
          <cell r="E9814">
            <v>4130</v>
          </cell>
          <cell r="G9814" t="str">
            <v>FERGUSON</v>
          </cell>
          <cell r="H9814" t="str">
            <v>Not Selected</v>
          </cell>
        </row>
        <row r="9815">
          <cell r="A9815" t="str">
            <v>TREE2021-0835</v>
          </cell>
          <cell r="B9815" t="str">
            <v>023-655-023</v>
          </cell>
          <cell r="C9815" t="str">
            <v>Tree Removal</v>
          </cell>
          <cell r="D9815" t="str">
            <v>Bruce Barr</v>
          </cell>
          <cell r="E9815">
            <v>2395</v>
          </cell>
          <cell r="G9815" t="str">
            <v>TAHOE VISTA</v>
          </cell>
          <cell r="H9815" t="str">
            <v>Approved</v>
          </cell>
        </row>
        <row r="9816">
          <cell r="A9816" t="str">
            <v>PREC2021-0658</v>
          </cell>
          <cell r="B9816" t="str">
            <v>115-020-005</v>
          </cell>
          <cell r="C9816" t="str">
            <v>Preliminary Pier</v>
          </cell>
          <cell r="D9816" t="str">
            <v>Julie Roll</v>
          </cell>
          <cell r="E9816">
            <v>5324</v>
          </cell>
          <cell r="F9816" t="str">
            <v>N</v>
          </cell>
          <cell r="G9816" t="str">
            <v>LAKE</v>
          </cell>
          <cell r="H9816" t="str">
            <v>Not Selected</v>
          </cell>
        </row>
        <row r="9817">
          <cell r="A9817" t="str">
            <v>TREE2021-0837</v>
          </cell>
          <cell r="B9817" t="str">
            <v>032-276-006</v>
          </cell>
          <cell r="C9817" t="str">
            <v>Tree Removal</v>
          </cell>
          <cell r="D9817" t="str">
            <v>Bruce Barr</v>
          </cell>
          <cell r="E9817">
            <v>1916</v>
          </cell>
          <cell r="G9817" t="str">
            <v>DELTA</v>
          </cell>
          <cell r="H9817" t="str">
            <v>Approved</v>
          </cell>
        </row>
        <row r="9818">
          <cell r="A9818" t="str">
            <v>HIST2021-0650</v>
          </cell>
          <cell r="B9818" t="str">
            <v>122-126-16</v>
          </cell>
          <cell r="C9818" t="str">
            <v>Historical Determination</v>
          </cell>
          <cell r="D9818" t="str">
            <v>RGRAVES</v>
          </cell>
          <cell r="E9818">
            <v>566</v>
          </cell>
          <cell r="G9818" t="str">
            <v>PONDEROSA</v>
          </cell>
          <cell r="H9818" t="str">
            <v>Determination Issued</v>
          </cell>
        </row>
        <row r="9819">
          <cell r="A9819" t="str">
            <v>TREE2021-0827</v>
          </cell>
          <cell r="B9819" t="str">
            <v>093-600-024</v>
          </cell>
          <cell r="C9819" t="str">
            <v>Tree Removal</v>
          </cell>
          <cell r="D9819" t="str">
            <v>Bruce Barr</v>
          </cell>
          <cell r="E9819">
            <v>3006</v>
          </cell>
          <cell r="G9819" t="str">
            <v>POLARIS</v>
          </cell>
          <cell r="H9819" t="str">
            <v>Approved</v>
          </cell>
        </row>
        <row r="9820">
          <cell r="A9820" t="str">
            <v>QEXE2021-0653</v>
          </cell>
          <cell r="B9820" t="str">
            <v>025-010-065</v>
          </cell>
          <cell r="C9820" t="str">
            <v>Qualified Exempt</v>
          </cell>
          <cell r="D9820" t="str">
            <v>Alyson Borawski</v>
          </cell>
          <cell r="E9820">
            <v>1066</v>
          </cell>
          <cell r="G9820" t="str">
            <v>Lyons</v>
          </cell>
          <cell r="H9820" t="str">
            <v>Denied</v>
          </cell>
        </row>
        <row r="9821">
          <cell r="A9821" t="str">
            <v>TREE2021-0829</v>
          </cell>
          <cell r="B9821" t="str">
            <v>126-301-24</v>
          </cell>
          <cell r="C9821" t="str">
            <v>Tree Removal</v>
          </cell>
          <cell r="D9821" t="str">
            <v>Bruce Barr</v>
          </cell>
          <cell r="E9821">
            <v>725</v>
          </cell>
          <cell r="G9821" t="str">
            <v>FAIRVIEW</v>
          </cell>
          <cell r="H9821" t="str">
            <v>Approved</v>
          </cell>
        </row>
        <row r="9822">
          <cell r="A9822" t="str">
            <v>TREE2021-0824</v>
          </cell>
          <cell r="B9822" t="str">
            <v>033-682-001</v>
          </cell>
          <cell r="C9822" t="str">
            <v>Tree Removal</v>
          </cell>
          <cell r="D9822" t="str">
            <v>Bruce Barr</v>
          </cell>
          <cell r="E9822">
            <v>1670</v>
          </cell>
          <cell r="G9822" t="str">
            <v>NADOWA</v>
          </cell>
          <cell r="H9822" t="str">
            <v>Approved</v>
          </cell>
        </row>
        <row r="9823">
          <cell r="A9823" t="str">
            <v>HIST2021-0646</v>
          </cell>
          <cell r="B9823" t="str">
            <v>124-071-17</v>
          </cell>
          <cell r="C9823" t="str">
            <v>Historical Determination</v>
          </cell>
          <cell r="D9823" t="str">
            <v>RGRAVES</v>
          </cell>
          <cell r="E9823">
            <v>538</v>
          </cell>
          <cell r="G9823" t="str">
            <v>JENSEN</v>
          </cell>
          <cell r="H9823" t="str">
            <v>Determination Issued</v>
          </cell>
        </row>
        <row r="9824">
          <cell r="A9824" t="str">
            <v>PREC2021-0642</v>
          </cell>
          <cell r="B9824" t="str">
            <v>097-182-004</v>
          </cell>
          <cell r="C9824" t="str">
            <v>Preliminary Pier</v>
          </cell>
          <cell r="D9824" t="str">
            <v>Julie Roll</v>
          </cell>
          <cell r="E9824">
            <v>5560</v>
          </cell>
          <cell r="F9824" t="str">
            <v>W</v>
          </cell>
          <cell r="G9824" t="str">
            <v>LAKE</v>
          </cell>
          <cell r="H9824" t="str">
            <v>Not Selected</v>
          </cell>
        </row>
        <row r="9825">
          <cell r="A9825" t="str">
            <v>TREE2021-0822</v>
          </cell>
          <cell r="B9825" t="str">
            <v>029-051-010</v>
          </cell>
          <cell r="C9825" t="str">
            <v>Tree Removal</v>
          </cell>
          <cell r="D9825" t="str">
            <v>Bruce Barr</v>
          </cell>
          <cell r="E9825">
            <v>933</v>
          </cell>
          <cell r="G9825" t="str">
            <v>POPLAR</v>
          </cell>
          <cell r="H9825" t="str">
            <v>Approved</v>
          </cell>
        </row>
        <row r="9826">
          <cell r="A9826" t="str">
            <v>TREE2021-0819</v>
          </cell>
          <cell r="B9826" t="str">
            <v>081-151-001</v>
          </cell>
          <cell r="C9826" t="str">
            <v>Tree Removal</v>
          </cell>
          <cell r="D9826" t="str">
            <v>Bruce Barr</v>
          </cell>
          <cell r="E9826">
            <v>1400</v>
          </cell>
          <cell r="G9826" t="str">
            <v>PINE VALLEY</v>
          </cell>
          <cell r="H9826" t="str">
            <v>Approved</v>
          </cell>
        </row>
        <row r="9827">
          <cell r="A9827" t="str">
            <v>TREE2021-0823</v>
          </cell>
          <cell r="B9827" t="str">
            <v>031-131-013</v>
          </cell>
          <cell r="C9827" t="str">
            <v>Tree Removal</v>
          </cell>
          <cell r="D9827" t="str">
            <v>Bruce Barr</v>
          </cell>
          <cell r="E9827">
            <v>2653</v>
          </cell>
          <cell r="G9827" t="str">
            <v>ELWOOD</v>
          </cell>
          <cell r="H9827" t="str">
            <v>Approved</v>
          </cell>
        </row>
        <row r="9828">
          <cell r="A9828" t="str">
            <v>PREC2021-0644</v>
          </cell>
          <cell r="B9828" t="str">
            <v>094-140-017</v>
          </cell>
          <cell r="C9828" t="str">
            <v>Preliminary Pier</v>
          </cell>
          <cell r="D9828" t="str">
            <v>Julie Roll</v>
          </cell>
          <cell r="E9828">
            <v>2562</v>
          </cell>
          <cell r="G9828" t="str">
            <v>LAKE FOREST</v>
          </cell>
          <cell r="H9828" t="str">
            <v>Not Selected</v>
          </cell>
        </row>
        <row r="9829">
          <cell r="A9829" t="str">
            <v>LCAP2021-0167</v>
          </cell>
          <cell r="B9829" t="str">
            <v>081-151-003</v>
          </cell>
          <cell r="C9829" t="str">
            <v>Soils Hydrology</v>
          </cell>
          <cell r="D9829" t="str">
            <v>Julie Roll</v>
          </cell>
          <cell r="E9829">
            <v>1392</v>
          </cell>
          <cell r="G9829" t="str">
            <v>PINE VALLEY</v>
          </cell>
          <cell r="H9829" t="str">
            <v>Results Issued</v>
          </cell>
        </row>
        <row r="9830">
          <cell r="A9830" t="str">
            <v>TREE2021-0821</v>
          </cell>
          <cell r="B9830" t="str">
            <v>098-174-018</v>
          </cell>
          <cell r="C9830" t="str">
            <v>Tree Removal</v>
          </cell>
          <cell r="D9830" t="str">
            <v>Bruce Barr</v>
          </cell>
          <cell r="E9830">
            <v>305</v>
          </cell>
          <cell r="G9830" t="str">
            <v>PLACER</v>
          </cell>
          <cell r="H9830" t="str">
            <v>Approved</v>
          </cell>
        </row>
        <row r="9831">
          <cell r="A9831" t="str">
            <v>TYCS2021-0638</v>
          </cell>
          <cell r="B9831" t="str">
            <v>016-101-095</v>
          </cell>
          <cell r="C9831" t="str">
            <v>Tahoe Yellow Cress Survey</v>
          </cell>
          <cell r="D9831" t="str">
            <v>Bruce Barr</v>
          </cell>
          <cell r="E9831">
            <v>8579</v>
          </cell>
          <cell r="G9831" t="str">
            <v>MEEKS BAY</v>
          </cell>
          <cell r="H9831" t="str">
            <v>Inspected</v>
          </cell>
        </row>
        <row r="9832">
          <cell r="A9832" t="str">
            <v>QEXE2021-0645</v>
          </cell>
          <cell r="B9832" t="str">
            <v>090-380-028</v>
          </cell>
          <cell r="C9832" t="str">
            <v>Qualified Exempt</v>
          </cell>
          <cell r="D9832" t="str">
            <v>Alyson Borawski</v>
          </cell>
          <cell r="E9832">
            <v>9200</v>
          </cell>
          <cell r="G9832" t="str">
            <v>BROCKWAY SPRINGS</v>
          </cell>
          <cell r="H9832" t="str">
            <v>Approved</v>
          </cell>
        </row>
        <row r="9833">
          <cell r="A9833" t="str">
            <v>LCAP2021-0168</v>
          </cell>
          <cell r="B9833" t="str">
            <v>026-061-013</v>
          </cell>
          <cell r="C9833" t="str">
            <v>Soils Hydrology</v>
          </cell>
          <cell r="D9833" t="str">
            <v>CONSULTANT</v>
          </cell>
          <cell r="E9833">
            <v>3131</v>
          </cell>
          <cell r="G9833" t="str">
            <v>BELLEVUE</v>
          </cell>
          <cell r="H9833" t="str">
            <v>Results Issued</v>
          </cell>
        </row>
        <row r="9834">
          <cell r="A9834" t="str">
            <v>TREE2021-0826</v>
          </cell>
          <cell r="B9834" t="str">
            <v>027-221-009</v>
          </cell>
          <cell r="C9834" t="str">
            <v>Tree Removal</v>
          </cell>
          <cell r="D9834" t="str">
            <v>Bruce Barr</v>
          </cell>
          <cell r="E9834">
            <v>3293</v>
          </cell>
          <cell r="G9834" t="str">
            <v>DEER PARK</v>
          </cell>
          <cell r="H9834" t="str">
            <v>Approved</v>
          </cell>
        </row>
        <row r="9835">
          <cell r="A9835" t="str">
            <v>TREE2021-0817</v>
          </cell>
          <cell r="B9835" t="str">
            <v>034-152-003</v>
          </cell>
          <cell r="C9835" t="str">
            <v>Tree Removal</v>
          </cell>
          <cell r="D9835" t="str">
            <v>Bruce Barr</v>
          </cell>
          <cell r="E9835">
            <v>1731</v>
          </cell>
          <cell r="G9835" t="str">
            <v>MOHICAN</v>
          </cell>
          <cell r="H9835" t="str">
            <v>Approved</v>
          </cell>
        </row>
        <row r="9836">
          <cell r="A9836" t="str">
            <v>LCAP2021-0166</v>
          </cell>
          <cell r="B9836" t="str">
            <v>022-343-008</v>
          </cell>
          <cell r="C9836" t="str">
            <v>Site Assessment</v>
          </cell>
          <cell r="D9836" t="str">
            <v>Julie Roll</v>
          </cell>
          <cell r="E9836">
            <v>1940</v>
          </cell>
          <cell r="G9836" t="str">
            <v>VENICE</v>
          </cell>
          <cell r="H9836" t="str">
            <v>Results Issued</v>
          </cell>
        </row>
        <row r="9837">
          <cell r="A9837" t="str">
            <v>TREE2021-0820</v>
          </cell>
          <cell r="B9837" t="str">
            <v>085-151-005</v>
          </cell>
          <cell r="C9837" t="str">
            <v>Tree Removal</v>
          </cell>
          <cell r="D9837" t="str">
            <v>Bruce Barr</v>
          </cell>
          <cell r="E9837">
            <v>4070</v>
          </cell>
          <cell r="G9837" t="str">
            <v>POPLAR</v>
          </cell>
          <cell r="H9837" t="str">
            <v>Approved</v>
          </cell>
        </row>
        <row r="9838">
          <cell r="A9838" t="str">
            <v>PREC2021-0640</v>
          </cell>
          <cell r="B9838" t="str">
            <v>016-211-009</v>
          </cell>
          <cell r="C9838" t="str">
            <v>Preliminary Pier</v>
          </cell>
          <cell r="D9838" t="str">
            <v>Julie Roll</v>
          </cell>
          <cell r="E9838">
            <v>8747</v>
          </cell>
          <cell r="G9838" t="str">
            <v>LAKESIDE</v>
          </cell>
          <cell r="H9838" t="str">
            <v>Not Selected</v>
          </cell>
        </row>
        <row r="9839">
          <cell r="A9839" t="str">
            <v>TREE2021-0825</v>
          </cell>
          <cell r="B9839" t="str">
            <v>029-035-14</v>
          </cell>
          <cell r="C9839" t="str">
            <v>Tree Removal</v>
          </cell>
          <cell r="D9839" t="str">
            <v>Bruce Barr</v>
          </cell>
          <cell r="E9839">
            <v>4091</v>
          </cell>
          <cell r="G9839" t="str">
            <v>AZURE</v>
          </cell>
          <cell r="H9839" t="str">
            <v>Approved</v>
          </cell>
        </row>
        <row r="9840">
          <cell r="A9840" t="str">
            <v>TREE2021-0818</v>
          </cell>
          <cell r="B9840" t="str">
            <v>090-141-040</v>
          </cell>
          <cell r="C9840" t="str">
            <v>Tree Removal</v>
          </cell>
          <cell r="D9840" t="str">
            <v>Bruce Barr</v>
          </cell>
          <cell r="E9840">
            <v>8710</v>
          </cell>
          <cell r="G9840" t="str">
            <v>BROCKWAY VISTA</v>
          </cell>
          <cell r="H9840" t="str">
            <v>Approved</v>
          </cell>
        </row>
        <row r="9841">
          <cell r="A9841" t="str">
            <v>ERSP2019-0432-01</v>
          </cell>
          <cell r="B9841" t="str">
            <v>016-051-10</v>
          </cell>
          <cell r="C9841" t="str">
            <v>Plan Revision</v>
          </cell>
          <cell r="D9841" t="str">
            <v>Paul Nielsen</v>
          </cell>
          <cell r="E9841">
            <v>8241</v>
          </cell>
          <cell r="G9841" t="str">
            <v>MEEKS BAY</v>
          </cell>
          <cell r="H9841" t="str">
            <v>Acknowledged</v>
          </cell>
        </row>
        <row r="9842">
          <cell r="A9842" t="str">
            <v>HIST2021-0647</v>
          </cell>
          <cell r="B9842" t="str">
            <v>115-070-002</v>
          </cell>
          <cell r="C9842" t="str">
            <v>Historical Determination</v>
          </cell>
          <cell r="D9842" t="str">
            <v>RGRAVES</v>
          </cell>
          <cell r="E9842">
            <v>4760</v>
          </cell>
          <cell r="F9842" t="str">
            <v>N</v>
          </cell>
          <cell r="G9842" t="str">
            <v>LAKE</v>
          </cell>
          <cell r="H9842" t="str">
            <v>Determination Issued</v>
          </cell>
        </row>
        <row r="9843">
          <cell r="A9843" t="str">
            <v>PREC2021-0643</v>
          </cell>
          <cell r="B9843" t="str">
            <v>097-182-005</v>
          </cell>
          <cell r="C9843" t="str">
            <v>Preliminary Pier</v>
          </cell>
          <cell r="D9843" t="str">
            <v>Julie Roll</v>
          </cell>
          <cell r="E9843">
            <v>5580</v>
          </cell>
          <cell r="F9843" t="str">
            <v>W</v>
          </cell>
          <cell r="G9843" t="str">
            <v>LAKE</v>
          </cell>
          <cell r="H9843" t="str">
            <v>Not Selected</v>
          </cell>
        </row>
        <row r="9844">
          <cell r="A9844" t="str">
            <v>TYCS2021-0639</v>
          </cell>
          <cell r="B9844" t="str">
            <v>093-072-045</v>
          </cell>
          <cell r="C9844" t="str">
            <v>Tahoe Yellow Cress Survey</v>
          </cell>
          <cell r="D9844" t="str">
            <v>Bruce Barr</v>
          </cell>
          <cell r="E9844">
            <v>3220</v>
          </cell>
          <cell r="G9844" t="str">
            <v>EDGEWATER</v>
          </cell>
          <cell r="H9844" t="str">
            <v>Inspected</v>
          </cell>
        </row>
        <row r="9845">
          <cell r="A9845" t="str">
            <v>LCAP2021-0169</v>
          </cell>
          <cell r="B9845" t="str">
            <v>023-791-006</v>
          </cell>
          <cell r="C9845" t="str">
            <v>Site Assessment</v>
          </cell>
          <cell r="D9845" t="str">
            <v>Julie Roll</v>
          </cell>
          <cell r="E9845">
            <v>2192</v>
          </cell>
          <cell r="G9845" t="str">
            <v>DUNLAP</v>
          </cell>
          <cell r="H9845" t="str">
            <v>Results Issued</v>
          </cell>
        </row>
        <row r="9846">
          <cell r="A9846" t="str">
            <v>TREE2021-0816</v>
          </cell>
          <cell r="B9846" t="str">
            <v>098-151-005</v>
          </cell>
          <cell r="C9846" t="str">
            <v>Tree Removal</v>
          </cell>
          <cell r="D9846" t="str">
            <v>Bruce Barr</v>
          </cell>
          <cell r="E9846">
            <v>220</v>
          </cell>
          <cell r="G9846" t="str">
            <v>COLWELL</v>
          </cell>
          <cell r="H9846" t="str">
            <v>Approved</v>
          </cell>
        </row>
        <row r="9847">
          <cell r="A9847" t="str">
            <v>TREE2021-0814</v>
          </cell>
          <cell r="B9847" t="str">
            <v>129-650-09</v>
          </cell>
          <cell r="C9847" t="str">
            <v>Tree Removal</v>
          </cell>
          <cell r="D9847" t="str">
            <v>Bruce Barr</v>
          </cell>
          <cell r="E9847">
            <v>858</v>
          </cell>
          <cell r="G9847" t="str">
            <v>LAKE COUNTRY</v>
          </cell>
          <cell r="H9847" t="str">
            <v>Approved</v>
          </cell>
        </row>
        <row r="9848">
          <cell r="A9848" t="str">
            <v>TREE2021-0813</v>
          </cell>
          <cell r="B9848" t="str">
            <v>129-650-29</v>
          </cell>
          <cell r="C9848" t="str">
            <v>Tree Removal</v>
          </cell>
          <cell r="D9848" t="str">
            <v>Bruce Barr</v>
          </cell>
          <cell r="E9848">
            <v>876</v>
          </cell>
          <cell r="G9848" t="str">
            <v>LAKE COUNTRY</v>
          </cell>
          <cell r="H9848" t="str">
            <v>Approved</v>
          </cell>
        </row>
        <row r="9849">
          <cell r="A9849" t="str">
            <v>TREE2021-0815</v>
          </cell>
          <cell r="B9849" t="str">
            <v>129-650-39</v>
          </cell>
          <cell r="C9849" t="str">
            <v>Tree Removal</v>
          </cell>
          <cell r="D9849" t="str">
            <v>Bruce Barr</v>
          </cell>
          <cell r="E9849">
            <v>883</v>
          </cell>
          <cell r="G9849" t="str">
            <v>LAKE COUNTRY</v>
          </cell>
          <cell r="H9849" t="str">
            <v>Approved</v>
          </cell>
        </row>
        <row r="9850">
          <cell r="A9850" t="str">
            <v>ERSP2021-0811</v>
          </cell>
          <cell r="B9850" t="str">
            <v>1418-34-112-006</v>
          </cell>
          <cell r="C9850" t="str">
            <v>Residential Dwelling</v>
          </cell>
          <cell r="E9850">
            <v>1267</v>
          </cell>
          <cell r="G9850" t="str">
            <v>LINCOLN</v>
          </cell>
          <cell r="H9850" t="str">
            <v>Withdrawn</v>
          </cell>
        </row>
        <row r="9851">
          <cell r="A9851" t="str">
            <v>TREE2021-0812</v>
          </cell>
          <cell r="B9851" t="str">
            <v>090-126-038</v>
          </cell>
          <cell r="C9851" t="str">
            <v>Tree Removal</v>
          </cell>
          <cell r="D9851" t="str">
            <v>Bruce Barr</v>
          </cell>
          <cell r="E9851">
            <v>8650</v>
          </cell>
          <cell r="G9851" t="str">
            <v>BROOK</v>
          </cell>
          <cell r="H9851" t="str">
            <v>Approved</v>
          </cell>
        </row>
        <row r="9852">
          <cell r="A9852" t="str">
            <v>PREC2021-0657</v>
          </cell>
          <cell r="B9852" t="str">
            <v>098-180-003</v>
          </cell>
          <cell r="C9852" t="str">
            <v>Preliminary Pier</v>
          </cell>
          <cell r="D9852" t="str">
            <v>Julie Roll</v>
          </cell>
          <cell r="E9852">
            <v>6670</v>
          </cell>
          <cell r="F9852" t="str">
            <v>W</v>
          </cell>
          <cell r="G9852" t="str">
            <v>LAKE</v>
          </cell>
          <cell r="H9852" t="str">
            <v>Not Selected</v>
          </cell>
        </row>
        <row r="9853">
          <cell r="A9853" t="str">
            <v>PREC2021-0637</v>
          </cell>
          <cell r="B9853" t="str">
            <v>1418-03-401-008</v>
          </cell>
          <cell r="C9853" t="str">
            <v>Preliminary Pier</v>
          </cell>
          <cell r="D9853" t="str">
            <v>Tiffany Good</v>
          </cell>
          <cell r="E9853">
            <v>2222</v>
          </cell>
          <cell r="G9853" t="str">
            <v>LANDS END</v>
          </cell>
          <cell r="H9853" t="str">
            <v>Not Selected</v>
          </cell>
        </row>
        <row r="9854">
          <cell r="A9854" t="str">
            <v>LCAP2021-0165</v>
          </cell>
          <cell r="B9854" t="str">
            <v>131-262-02</v>
          </cell>
          <cell r="C9854" t="str">
            <v>Site Assessment</v>
          </cell>
          <cell r="D9854" t="str">
            <v>BMCKILLOP</v>
          </cell>
          <cell r="E9854">
            <v>986</v>
          </cell>
          <cell r="G9854" t="str">
            <v>4TH GREEN</v>
          </cell>
          <cell r="H9854" t="str">
            <v>Results Issued</v>
          </cell>
        </row>
        <row r="9855">
          <cell r="A9855" t="str">
            <v>PREC2021-0636</v>
          </cell>
          <cell r="B9855" t="str">
            <v>097-140-034</v>
          </cell>
          <cell r="C9855" t="str">
            <v>Preliminary Pier</v>
          </cell>
          <cell r="D9855" t="str">
            <v>Tiffany Good</v>
          </cell>
          <cell r="H9855" t="str">
            <v>Not Selected</v>
          </cell>
        </row>
        <row r="9856">
          <cell r="A9856" t="str">
            <v>TYCS2021-0627</v>
          </cell>
          <cell r="B9856" t="str">
            <v>016-221-002</v>
          </cell>
          <cell r="C9856" t="str">
            <v>Tahoe Yellow Cress Survey</v>
          </cell>
          <cell r="D9856" t="str">
            <v>Bruce Barr</v>
          </cell>
          <cell r="E9856">
            <v>8789</v>
          </cell>
          <cell r="G9856" t="str">
            <v>LAKESIDE</v>
          </cell>
          <cell r="H9856" t="str">
            <v>Inspected</v>
          </cell>
        </row>
        <row r="9857">
          <cell r="A9857" t="str">
            <v>TREE2021-0809</v>
          </cell>
          <cell r="B9857" t="str">
            <v>097-140-014</v>
          </cell>
          <cell r="C9857" t="str">
            <v>Tree Removal</v>
          </cell>
          <cell r="D9857" t="str">
            <v>Bruce Barr</v>
          </cell>
          <cell r="E9857">
            <v>5275</v>
          </cell>
          <cell r="F9857" t="str">
            <v>W</v>
          </cell>
          <cell r="G9857" t="str">
            <v>LAKE</v>
          </cell>
          <cell r="H9857" t="str">
            <v>Approved</v>
          </cell>
        </row>
        <row r="9858">
          <cell r="A9858" t="str">
            <v>ERSP2021-0808</v>
          </cell>
          <cell r="B9858" t="str">
            <v>028-231-001</v>
          </cell>
          <cell r="C9858" t="str">
            <v>Rec-Public Service</v>
          </cell>
          <cell r="D9858" t="str">
            <v>Bridget Cornell</v>
          </cell>
          <cell r="E9858">
            <v>3901</v>
          </cell>
          <cell r="G9858" t="str">
            <v>SADDLE</v>
          </cell>
          <cell r="H9858" t="str">
            <v>Conditional Permit</v>
          </cell>
        </row>
        <row r="9859">
          <cell r="A9859" t="str">
            <v>ERSP2019-0694-02</v>
          </cell>
          <cell r="B9859" t="str">
            <v>083-202-013</v>
          </cell>
          <cell r="C9859" t="str">
            <v>Plan Revision</v>
          </cell>
          <cell r="D9859" t="str">
            <v>CONSULTANT</v>
          </cell>
          <cell r="E9859">
            <v>1280</v>
          </cell>
          <cell r="F9859" t="str">
            <v>W</v>
          </cell>
          <cell r="G9859" t="str">
            <v>LAKE</v>
          </cell>
          <cell r="H9859" t="str">
            <v>Acknowledged</v>
          </cell>
        </row>
        <row r="9860">
          <cell r="A9860" t="str">
            <v>TREE2022-0367</v>
          </cell>
          <cell r="B9860" t="str">
            <v>1318-03-111-018</v>
          </cell>
          <cell r="C9860" t="str">
            <v>Tree Removal</v>
          </cell>
          <cell r="D9860" t="str">
            <v>Bruce Barr</v>
          </cell>
          <cell r="E9860">
            <v>1084</v>
          </cell>
          <cell r="G9860" t="str">
            <v>DEER CLIFF</v>
          </cell>
          <cell r="H9860" t="str">
            <v>Approved</v>
          </cell>
        </row>
        <row r="9861">
          <cell r="A9861" t="str">
            <v>TREE2021-0807</v>
          </cell>
          <cell r="B9861" t="str">
            <v>1418-10-401-004</v>
          </cell>
          <cell r="C9861" t="str">
            <v>Tree Removal</v>
          </cell>
          <cell r="D9861" t="str">
            <v>Bruce Barr</v>
          </cell>
          <cell r="E9861">
            <v>181</v>
          </cell>
          <cell r="G9861" t="str">
            <v>YELLOW JACKET</v>
          </cell>
          <cell r="H9861" t="str">
            <v>Approved</v>
          </cell>
        </row>
        <row r="9862">
          <cell r="A9862" t="str">
            <v>LCAP2021-0163</v>
          </cell>
          <cell r="B9862" t="str">
            <v>1318-25-111-006</v>
          </cell>
          <cell r="C9862" t="str">
            <v>Site Assessment</v>
          </cell>
          <cell r="D9862" t="str">
            <v>Julie Roll</v>
          </cell>
          <cell r="E9862">
            <v>438</v>
          </cell>
          <cell r="G9862" t="str">
            <v>PINE CONE</v>
          </cell>
          <cell r="H9862" t="str">
            <v>Results Issued</v>
          </cell>
        </row>
        <row r="9863">
          <cell r="A9863" t="str">
            <v>PREC2021-0628</v>
          </cell>
          <cell r="B9863" t="str">
            <v>093-083-012</v>
          </cell>
          <cell r="C9863" t="str">
            <v>Preliminary Pier</v>
          </cell>
          <cell r="D9863" t="str">
            <v>Tiffany Good</v>
          </cell>
          <cell r="E9863">
            <v>3420</v>
          </cell>
          <cell r="G9863" t="str">
            <v>EDGEWATER</v>
          </cell>
          <cell r="H9863" t="str">
            <v>Not Selected</v>
          </cell>
        </row>
        <row r="9864">
          <cell r="A9864" t="str">
            <v>PREC2021-0632</v>
          </cell>
          <cell r="B9864" t="str">
            <v>097-140-036</v>
          </cell>
          <cell r="C9864" t="str">
            <v>Preliminary Pier</v>
          </cell>
          <cell r="D9864" t="str">
            <v>Tiffany Good</v>
          </cell>
          <cell r="E9864">
            <v>5230</v>
          </cell>
          <cell r="F9864" t="str">
            <v>W</v>
          </cell>
          <cell r="G9864" t="str">
            <v>LAKE</v>
          </cell>
          <cell r="H9864" t="str">
            <v>Not Selected</v>
          </cell>
        </row>
        <row r="9865">
          <cell r="A9865" t="str">
            <v>TREE2021-0810</v>
          </cell>
          <cell r="B9865" t="str">
            <v>025-375-032</v>
          </cell>
          <cell r="C9865" t="str">
            <v>Tree Removal</v>
          </cell>
          <cell r="D9865" t="str">
            <v>Bruce Barr</v>
          </cell>
          <cell r="E9865">
            <v>3348</v>
          </cell>
          <cell r="G9865" t="str">
            <v>MT ROSE</v>
          </cell>
          <cell r="H9865" t="str">
            <v>Approved</v>
          </cell>
        </row>
        <row r="9866">
          <cell r="A9866" t="str">
            <v>LCAP2021-0164</v>
          </cell>
          <cell r="B9866" t="str">
            <v>015-101-004</v>
          </cell>
          <cell r="C9866" t="str">
            <v>Site Assessment</v>
          </cell>
          <cell r="D9866" t="str">
            <v>Julie Roll</v>
          </cell>
          <cell r="E9866">
            <v>7103</v>
          </cell>
          <cell r="G9866" t="str">
            <v>TENTH</v>
          </cell>
          <cell r="H9866" t="str">
            <v>Results Issued</v>
          </cell>
        </row>
        <row r="9867">
          <cell r="A9867" t="str">
            <v>TYCS2021-0630</v>
          </cell>
          <cell r="B9867" t="str">
            <v>083-202-013</v>
          </cell>
          <cell r="C9867" t="str">
            <v>Tahoe Yellow Cress Survey</v>
          </cell>
          <cell r="D9867" t="str">
            <v>Bruce Barr</v>
          </cell>
          <cell r="E9867">
            <v>1280</v>
          </cell>
          <cell r="F9867" t="str">
            <v>W</v>
          </cell>
          <cell r="G9867" t="str">
            <v>LAKE</v>
          </cell>
          <cell r="H9867" t="str">
            <v>Inspected</v>
          </cell>
        </row>
        <row r="9868">
          <cell r="A9868" t="str">
            <v>TYCS2021-0631</v>
          </cell>
          <cell r="B9868" t="str">
            <v>084-132-003</v>
          </cell>
          <cell r="C9868" t="str">
            <v>Tahoe Yellow Cress Survey</v>
          </cell>
          <cell r="D9868" t="str">
            <v>Bruce Barr</v>
          </cell>
          <cell r="E9868">
            <v>2570</v>
          </cell>
          <cell r="F9868" t="str">
            <v>W</v>
          </cell>
          <cell r="G9868" t="str">
            <v>LAKE</v>
          </cell>
          <cell r="H9868" t="str">
            <v>Inspected</v>
          </cell>
        </row>
        <row r="9869">
          <cell r="A9869" t="str">
            <v>PREC2021-0634</v>
          </cell>
          <cell r="B9869" t="str">
            <v>117-130-036</v>
          </cell>
          <cell r="C9869" t="str">
            <v>Preliminary Pier</v>
          </cell>
          <cell r="D9869" t="str">
            <v>Julie Roll</v>
          </cell>
          <cell r="E9869">
            <v>7432</v>
          </cell>
          <cell r="F9869" t="str">
            <v>N</v>
          </cell>
          <cell r="G9869" t="str">
            <v>LAKE</v>
          </cell>
          <cell r="H9869" t="str">
            <v>Not Eligible</v>
          </cell>
        </row>
        <row r="9870">
          <cell r="A9870" t="str">
            <v>PREC2021-0635</v>
          </cell>
          <cell r="B9870" t="str">
            <v>1318-10-310-076</v>
          </cell>
          <cell r="C9870" t="str">
            <v>Preliminary Pier</v>
          </cell>
          <cell r="D9870" t="str">
            <v>Tiffany Good</v>
          </cell>
          <cell r="E9870">
            <v>682</v>
          </cell>
          <cell r="G9870" t="str">
            <v>LAKEVIEW</v>
          </cell>
          <cell r="H9870" t="str">
            <v>Not Selected</v>
          </cell>
        </row>
        <row r="9871">
          <cell r="A9871" t="str">
            <v>TYCS2021-0629</v>
          </cell>
          <cell r="B9871" t="str">
            <v>016-300-038</v>
          </cell>
          <cell r="C9871" t="str">
            <v>Tahoe Yellow Cress Survey</v>
          </cell>
          <cell r="D9871" t="str">
            <v>Bruce Barr</v>
          </cell>
          <cell r="E9871">
            <v>15</v>
          </cell>
          <cell r="G9871" t="str">
            <v>CHINKAPIN COVE</v>
          </cell>
          <cell r="H9871" t="str">
            <v>Inspected</v>
          </cell>
        </row>
        <row r="9872">
          <cell r="A9872" t="str">
            <v>PREC2021-0633</v>
          </cell>
          <cell r="B9872" t="str">
            <v>1318-03-210-012</v>
          </cell>
          <cell r="C9872" t="str">
            <v>Preliminary Pier</v>
          </cell>
          <cell r="D9872" t="str">
            <v>Tiffany Good</v>
          </cell>
          <cell r="E9872">
            <v>88</v>
          </cell>
          <cell r="G9872" t="str">
            <v>SKYLAND</v>
          </cell>
          <cell r="H9872" t="str">
            <v>Not Selected</v>
          </cell>
        </row>
        <row r="9873">
          <cell r="A9873" t="str">
            <v>PREC2021-0648</v>
          </cell>
          <cell r="B9873" t="str">
            <v>123-211-01</v>
          </cell>
          <cell r="C9873" t="str">
            <v>Preliminary Pier</v>
          </cell>
          <cell r="D9873" t="str">
            <v>Julie Roll</v>
          </cell>
          <cell r="E9873">
            <v>300</v>
          </cell>
          <cell r="G9873" t="str">
            <v>STATE ROUTE 28</v>
          </cell>
          <cell r="H9873" t="str">
            <v>Selected</v>
          </cell>
        </row>
        <row r="9874">
          <cell r="A9874" t="str">
            <v>TREE2021-0798</v>
          </cell>
          <cell r="B9874" t="str">
            <v>015-112-013</v>
          </cell>
          <cell r="C9874" t="str">
            <v>Tree Removal</v>
          </cell>
          <cell r="D9874" t="str">
            <v>Bruce Barr</v>
          </cell>
          <cell r="E9874">
            <v>295</v>
          </cell>
          <cell r="G9874" t="str">
            <v>HAZEL</v>
          </cell>
          <cell r="H9874" t="str">
            <v>Approved</v>
          </cell>
        </row>
        <row r="9875">
          <cell r="A9875" t="str">
            <v>PREC2021-0623</v>
          </cell>
          <cell r="B9875" t="str">
            <v>084-140-022</v>
          </cell>
          <cell r="C9875" t="str">
            <v>Preliminary Pier</v>
          </cell>
          <cell r="D9875" t="str">
            <v>Tiffany Good</v>
          </cell>
          <cell r="E9875">
            <v>1920</v>
          </cell>
          <cell r="F9875" t="str">
            <v>W</v>
          </cell>
          <cell r="G9875" t="str">
            <v>LAKE</v>
          </cell>
          <cell r="H9875" t="str">
            <v>Not Selected</v>
          </cell>
        </row>
        <row r="9876">
          <cell r="A9876" t="str">
            <v>TYCS2021-0613</v>
          </cell>
          <cell r="B9876" t="str">
            <v>116-220-049</v>
          </cell>
          <cell r="C9876" t="str">
            <v>Tahoe Yellow Cress Survey</v>
          </cell>
          <cell r="D9876" t="str">
            <v>Bruce Barr</v>
          </cell>
          <cell r="E9876">
            <v>5568</v>
          </cell>
          <cell r="F9876" t="str">
            <v>N</v>
          </cell>
          <cell r="G9876" t="str">
            <v>LAKE</v>
          </cell>
          <cell r="H9876" t="str">
            <v>Inspected</v>
          </cell>
        </row>
        <row r="9877">
          <cell r="A9877" t="str">
            <v>PREC2021-0626</v>
          </cell>
          <cell r="B9877" t="str">
            <v>085-050-026</v>
          </cell>
          <cell r="C9877" t="str">
            <v>Preliminary Pier</v>
          </cell>
          <cell r="D9877" t="str">
            <v>Tiffany Good</v>
          </cell>
          <cell r="E9877">
            <v>0</v>
          </cell>
          <cell r="G9877" t="str">
            <v>NONE</v>
          </cell>
          <cell r="H9877" t="str">
            <v>Not Selected</v>
          </cell>
        </row>
        <row r="9878">
          <cell r="A9878" t="str">
            <v>PREC2021-0605</v>
          </cell>
          <cell r="B9878" t="str">
            <v>1318-03-210-004</v>
          </cell>
          <cell r="C9878" t="str">
            <v>Preliminary Pier</v>
          </cell>
          <cell r="D9878" t="str">
            <v>Julie Roll</v>
          </cell>
          <cell r="E9878">
            <v>1030</v>
          </cell>
          <cell r="G9878" t="str">
            <v>SKYLAND</v>
          </cell>
          <cell r="H9878" t="str">
            <v>Not Selected</v>
          </cell>
        </row>
        <row r="9879">
          <cell r="A9879" t="str">
            <v>PREC2021-0625</v>
          </cell>
          <cell r="B9879" t="str">
            <v>085-050-032</v>
          </cell>
          <cell r="C9879" t="str">
            <v>Preliminary Pier</v>
          </cell>
          <cell r="D9879" t="str">
            <v>Tiffany Good</v>
          </cell>
          <cell r="E9879">
            <v>2975</v>
          </cell>
          <cell r="F9879" t="str">
            <v>W</v>
          </cell>
          <cell r="G9879" t="str">
            <v>LAKE</v>
          </cell>
          <cell r="H9879" t="str">
            <v>Not Selected</v>
          </cell>
        </row>
        <row r="9880">
          <cell r="A9880" t="str">
            <v>TYCS2021-0608</v>
          </cell>
          <cell r="B9880" t="str">
            <v>092-110-028</v>
          </cell>
          <cell r="C9880" t="str">
            <v>Tahoe Yellow Cress Survey</v>
          </cell>
          <cell r="D9880" t="str">
            <v>Bruce Barr</v>
          </cell>
          <cell r="E9880">
            <v>3790</v>
          </cell>
          <cell r="F9880" t="str">
            <v>N</v>
          </cell>
          <cell r="G9880" t="str">
            <v>LAKE</v>
          </cell>
          <cell r="H9880" t="str">
            <v>Inspected</v>
          </cell>
        </row>
        <row r="9881">
          <cell r="A9881" t="str">
            <v>TYCS2021-0609</v>
          </cell>
          <cell r="B9881" t="str">
            <v>091-165-007</v>
          </cell>
          <cell r="C9881" t="str">
            <v>Tahoe Yellow Cress Survey</v>
          </cell>
          <cell r="D9881" t="str">
            <v>Bruce Barr</v>
          </cell>
          <cell r="E9881">
            <v>4500</v>
          </cell>
          <cell r="F9881" t="str">
            <v>N</v>
          </cell>
          <cell r="G9881" t="str">
            <v>LAKE</v>
          </cell>
          <cell r="H9881" t="str">
            <v>Inspected</v>
          </cell>
        </row>
        <row r="9882">
          <cell r="A9882" t="str">
            <v>TYCS2021-0616</v>
          </cell>
          <cell r="B9882" t="str">
            <v>098-180-007</v>
          </cell>
          <cell r="C9882" t="str">
            <v>Tahoe Yellow Cress Survey</v>
          </cell>
          <cell r="D9882" t="str">
            <v>Bruce Barr</v>
          </cell>
          <cell r="E9882">
            <v>6720</v>
          </cell>
          <cell r="G9882" t="str">
            <v>POWDERHORN</v>
          </cell>
          <cell r="H9882" t="str">
            <v>Inspected</v>
          </cell>
        </row>
        <row r="9883">
          <cell r="A9883" t="str">
            <v>PREC2021-0622</v>
          </cell>
          <cell r="B9883" t="str">
            <v>084-140-023</v>
          </cell>
          <cell r="C9883" t="str">
            <v>Preliminary Pier</v>
          </cell>
          <cell r="D9883" t="str">
            <v>Tiffany Good</v>
          </cell>
          <cell r="E9883">
            <v>1950</v>
          </cell>
          <cell r="F9883" t="str">
            <v>W</v>
          </cell>
          <cell r="G9883" t="str">
            <v>LAKE</v>
          </cell>
          <cell r="H9883" t="str">
            <v>Not Selected</v>
          </cell>
        </row>
        <row r="9884">
          <cell r="A9884" t="str">
            <v>TYCS2021-0614</v>
          </cell>
          <cell r="B9884" t="str">
            <v>094-150-019</v>
          </cell>
          <cell r="C9884" t="str">
            <v>Tahoe Yellow Cress Survey</v>
          </cell>
          <cell r="D9884" t="str">
            <v>Bruce Barr</v>
          </cell>
          <cell r="E9884">
            <v>160</v>
          </cell>
          <cell r="G9884" t="str">
            <v>SIERRA TERRACE</v>
          </cell>
          <cell r="H9884" t="str">
            <v>Inspected</v>
          </cell>
        </row>
        <row r="9885">
          <cell r="A9885" t="str">
            <v>TREE2021-0802</v>
          </cell>
          <cell r="B9885" t="str">
            <v>098-200-027</v>
          </cell>
          <cell r="C9885" t="str">
            <v>Tree Removal</v>
          </cell>
          <cell r="D9885" t="str">
            <v>Bruce Barr</v>
          </cell>
          <cell r="E9885">
            <v>6820</v>
          </cell>
          <cell r="G9885" t="str">
            <v>PINE</v>
          </cell>
          <cell r="H9885" t="str">
            <v>Approved</v>
          </cell>
        </row>
        <row r="9886">
          <cell r="A9886" t="str">
            <v>PREC2021-0620</v>
          </cell>
          <cell r="B9886" t="str">
            <v>093-083-040</v>
          </cell>
          <cell r="C9886" t="str">
            <v>Preliminary Pier</v>
          </cell>
          <cell r="D9886" t="str">
            <v>Tiffany Good</v>
          </cell>
          <cell r="E9886">
            <v>3350</v>
          </cell>
          <cell r="G9886" t="str">
            <v>EDGEWATER</v>
          </cell>
          <cell r="H9886" t="str">
            <v>Not Selected</v>
          </cell>
        </row>
        <row r="9887">
          <cell r="A9887" t="str">
            <v>ERSP2021-0804</v>
          </cell>
          <cell r="B9887" t="str">
            <v>1418-34-301-004</v>
          </cell>
          <cell r="C9887" t="str">
            <v>Shorezone-Lakezone</v>
          </cell>
          <cell r="D9887" t="str">
            <v>Tiffany Good</v>
          </cell>
          <cell r="E9887">
            <v>1182</v>
          </cell>
          <cell r="G9887" t="str">
            <v>HWY 50</v>
          </cell>
          <cell r="H9887" t="str">
            <v>Conditional Permit</v>
          </cell>
        </row>
        <row r="9888">
          <cell r="A9888" t="str">
            <v>TREE2021-0799</v>
          </cell>
          <cell r="B9888" t="str">
            <v>023-644-024</v>
          </cell>
          <cell r="C9888" t="str">
            <v>Tree Removal</v>
          </cell>
          <cell r="D9888" t="str">
            <v>Bruce Barr</v>
          </cell>
          <cell r="E9888">
            <v>737</v>
          </cell>
          <cell r="G9888" t="str">
            <v>ANITA</v>
          </cell>
          <cell r="H9888" t="str">
            <v>Approved</v>
          </cell>
        </row>
        <row r="9889">
          <cell r="A9889" t="str">
            <v>ERSP2021-0801</v>
          </cell>
          <cell r="B9889" t="str">
            <v>023-755-007</v>
          </cell>
          <cell r="C9889" t="str">
            <v>Shorezone-Lakezone</v>
          </cell>
          <cell r="D9889" t="str">
            <v>Tiffany Good</v>
          </cell>
          <cell r="E9889">
            <v>744</v>
          </cell>
          <cell r="G9889" t="str">
            <v>TAHOE KEYS</v>
          </cell>
          <cell r="H9889" t="str">
            <v>Withdrawn</v>
          </cell>
        </row>
        <row r="9890">
          <cell r="A9890" t="str">
            <v>TREE2021-0800</v>
          </cell>
          <cell r="B9890" t="str">
            <v>111-110-039</v>
          </cell>
          <cell r="C9890" t="str">
            <v>Tree Removal</v>
          </cell>
          <cell r="D9890" t="str">
            <v>Bruce Barr</v>
          </cell>
          <cell r="E9890">
            <v>7405</v>
          </cell>
          <cell r="G9890" t="str">
            <v>KINGSWOOD</v>
          </cell>
          <cell r="H9890" t="str">
            <v>Approved</v>
          </cell>
        </row>
        <row r="9891">
          <cell r="A9891" t="str">
            <v>CORR2021-0610</v>
          </cell>
          <cell r="B9891" t="str">
            <v>1318-23-814-005</v>
          </cell>
          <cell r="C9891" t="str">
            <v>Correspondence</v>
          </cell>
          <cell r="E9891">
            <v>169</v>
          </cell>
          <cell r="G9891" t="str">
            <v>TERRACE VIEW</v>
          </cell>
          <cell r="H9891" t="str">
            <v>Initiated</v>
          </cell>
        </row>
        <row r="9892">
          <cell r="A9892" t="str">
            <v>HIST2021-0607</v>
          </cell>
          <cell r="B9892" t="str">
            <v>1318-15-410-006</v>
          </cell>
          <cell r="C9892" t="str">
            <v>Historical Determination</v>
          </cell>
          <cell r="D9892" t="str">
            <v>Julie Roll</v>
          </cell>
          <cell r="E9892">
            <v>414</v>
          </cell>
          <cell r="G9892" t="str">
            <v>ELKS</v>
          </cell>
          <cell r="H9892" t="str">
            <v>Determination Issued</v>
          </cell>
        </row>
        <row r="9893">
          <cell r="A9893" t="str">
            <v>ERSP2021-0803</v>
          </cell>
          <cell r="B9893" t="str">
            <v>1318-23-814-005</v>
          </cell>
          <cell r="C9893" t="str">
            <v>Residential Dwelling</v>
          </cell>
          <cell r="D9893" t="str">
            <v>Brandy Mcmahon</v>
          </cell>
          <cell r="E9893">
            <v>169</v>
          </cell>
          <cell r="G9893" t="str">
            <v>TERRACE VIEW</v>
          </cell>
          <cell r="H9893" t="str">
            <v>Conditional Permit</v>
          </cell>
        </row>
        <row r="9894">
          <cell r="A9894" t="str">
            <v>PREC2021-0618</v>
          </cell>
          <cell r="B9894" t="str">
            <v>093-083-041</v>
          </cell>
          <cell r="C9894" t="str">
            <v>Preliminary Pier</v>
          </cell>
          <cell r="D9894" t="str">
            <v>Julie Roll</v>
          </cell>
          <cell r="E9894">
            <v>3356</v>
          </cell>
          <cell r="G9894" t="str">
            <v>EDGEWATER</v>
          </cell>
          <cell r="H9894" t="str">
            <v>Not Selected</v>
          </cell>
        </row>
        <row r="9895">
          <cell r="A9895" t="str">
            <v>TREE2021-0806</v>
          </cell>
          <cell r="B9895" t="str">
            <v>080-113-026</v>
          </cell>
          <cell r="C9895" t="str">
            <v>Tree Removal</v>
          </cell>
          <cell r="D9895" t="str">
            <v>Bruce Barr</v>
          </cell>
          <cell r="E9895">
            <v>1630</v>
          </cell>
          <cell r="G9895" t="str">
            <v>FAIR MEADOW</v>
          </cell>
          <cell r="H9895" t="str">
            <v>Approved</v>
          </cell>
        </row>
        <row r="9896">
          <cell r="A9896" t="str">
            <v>PREC2021-0621</v>
          </cell>
          <cell r="B9896" t="str">
            <v>084-140-022</v>
          </cell>
          <cell r="C9896" t="str">
            <v>Preliminary Pier</v>
          </cell>
          <cell r="D9896" t="str">
            <v>Julie Roll</v>
          </cell>
          <cell r="E9896">
            <v>1950</v>
          </cell>
          <cell r="F9896" t="str">
            <v>W</v>
          </cell>
          <cell r="G9896" t="str">
            <v>LAKE</v>
          </cell>
          <cell r="H9896" t="str">
            <v>Not Selected</v>
          </cell>
        </row>
        <row r="9897">
          <cell r="A9897" t="str">
            <v>TYCS2021-0615</v>
          </cell>
          <cell r="B9897" t="str">
            <v>098-180-025</v>
          </cell>
          <cell r="C9897" t="str">
            <v>Tahoe Yellow Cress Survey</v>
          </cell>
          <cell r="D9897" t="str">
            <v>Bruce Barr</v>
          </cell>
          <cell r="E9897">
            <v>6740</v>
          </cell>
          <cell r="G9897" t="str">
            <v>POWDERHORN</v>
          </cell>
          <cell r="H9897" t="str">
            <v>Inspected</v>
          </cell>
        </row>
        <row r="9898">
          <cell r="A9898" t="str">
            <v>TYCS2021-0611</v>
          </cell>
          <cell r="B9898" t="str">
            <v>092-190-067</v>
          </cell>
          <cell r="C9898" t="str">
            <v>Tahoe Yellow Cress Survey</v>
          </cell>
          <cell r="D9898" t="str">
            <v>Bruce Barr</v>
          </cell>
          <cell r="E9898">
            <v>4250</v>
          </cell>
          <cell r="F9898" t="str">
            <v>N</v>
          </cell>
          <cell r="G9898" t="str">
            <v>LAKE</v>
          </cell>
          <cell r="H9898" t="str">
            <v>Inspected</v>
          </cell>
        </row>
        <row r="9899">
          <cell r="A9899" t="str">
            <v>PREC2021-0624</v>
          </cell>
          <cell r="B9899" t="str">
            <v>085-050-026</v>
          </cell>
          <cell r="C9899" t="str">
            <v>Preliminary Pier</v>
          </cell>
          <cell r="D9899" t="str">
            <v>Julie Roll</v>
          </cell>
          <cell r="E9899">
            <v>2975</v>
          </cell>
          <cell r="F9899" t="str">
            <v>W</v>
          </cell>
          <cell r="G9899" t="str">
            <v>LAKE</v>
          </cell>
          <cell r="H9899" t="str">
            <v>Not Selected</v>
          </cell>
        </row>
        <row r="9900">
          <cell r="A9900" t="str">
            <v>QEXE2021-0612</v>
          </cell>
          <cell r="B9900" t="str">
            <v>025-061-032</v>
          </cell>
          <cell r="C9900" t="str">
            <v>Qualified Exempt</v>
          </cell>
          <cell r="D9900" t="str">
            <v>Alyson Borawski</v>
          </cell>
          <cell r="E9900">
            <v>1275</v>
          </cell>
          <cell r="G9900" t="str">
            <v>MEADOW CREST</v>
          </cell>
          <cell r="H9900" t="str">
            <v>Approved</v>
          </cell>
        </row>
        <row r="9901">
          <cell r="A9901" t="str">
            <v>TREE2021-0805</v>
          </cell>
          <cell r="B9901" t="str">
            <v>033-863-025</v>
          </cell>
          <cell r="C9901" t="str">
            <v>Tree Removal</v>
          </cell>
          <cell r="D9901" t="str">
            <v>Bruce Barr</v>
          </cell>
          <cell r="E9901">
            <v>1909</v>
          </cell>
          <cell r="G9901" t="str">
            <v>BRULE</v>
          </cell>
          <cell r="H9901" t="str">
            <v>Approved</v>
          </cell>
        </row>
        <row r="9902">
          <cell r="A9902" t="str">
            <v>TREE2022-0281</v>
          </cell>
          <cell r="B9902" t="str">
            <v>081-151-009</v>
          </cell>
          <cell r="C9902" t="str">
            <v>Tree Removal</v>
          </cell>
          <cell r="D9902" t="str">
            <v>Bruce Barr</v>
          </cell>
          <cell r="E9902">
            <v>1352</v>
          </cell>
          <cell r="G9902" t="str">
            <v>PINE VALLEY</v>
          </cell>
          <cell r="H9902" t="str">
            <v>Approved</v>
          </cell>
        </row>
        <row r="9903">
          <cell r="A9903" t="str">
            <v>TREE2021-0790</v>
          </cell>
          <cell r="B9903" t="str">
            <v>035-246-012</v>
          </cell>
          <cell r="C9903" t="str">
            <v>Tree Removal</v>
          </cell>
          <cell r="D9903" t="str">
            <v>Bruce Barr</v>
          </cell>
          <cell r="E9903">
            <v>2439</v>
          </cell>
          <cell r="G9903" t="str">
            <v>BLITZEN</v>
          </cell>
          <cell r="H9903" t="str">
            <v>Approved</v>
          </cell>
        </row>
        <row r="9904">
          <cell r="A9904" t="str">
            <v>TREE2022-0299</v>
          </cell>
          <cell r="B9904" t="str">
            <v>034-631-014</v>
          </cell>
          <cell r="C9904" t="str">
            <v>Tree Removal</v>
          </cell>
          <cell r="D9904" t="str">
            <v>Bruce Barr</v>
          </cell>
          <cell r="E9904">
            <v>671</v>
          </cell>
          <cell r="G9904" t="str">
            <v>YUCATAN</v>
          </cell>
          <cell r="H9904" t="str">
            <v>Approved</v>
          </cell>
        </row>
        <row r="9905">
          <cell r="A9905" t="str">
            <v>PREC2021-0599</v>
          </cell>
          <cell r="B9905" t="str">
            <v>093-060-023</v>
          </cell>
          <cell r="C9905" t="str">
            <v>Preliminary Pier</v>
          </cell>
          <cell r="D9905" t="str">
            <v>Matt Miller</v>
          </cell>
          <cell r="E9905">
            <v>80</v>
          </cell>
          <cell r="G9905" t="str">
            <v>LASSEN</v>
          </cell>
          <cell r="H9905" t="str">
            <v>Not Selected</v>
          </cell>
        </row>
        <row r="9906">
          <cell r="A9906" t="str">
            <v>TREE2021-0796</v>
          </cell>
          <cell r="B9906" t="str">
            <v>1318-23-610-033</v>
          </cell>
          <cell r="C9906" t="str">
            <v>Tree Removal</v>
          </cell>
          <cell r="D9906" t="str">
            <v>Bruce Barr</v>
          </cell>
          <cell r="E9906">
            <v>259</v>
          </cell>
          <cell r="G9906" t="str">
            <v>CHIMNEY ROCK</v>
          </cell>
          <cell r="H9906" t="str">
            <v>Approved</v>
          </cell>
        </row>
        <row r="9907">
          <cell r="A9907" t="str">
            <v>MFEE2021-0584</v>
          </cell>
          <cell r="B9907" t="str">
            <v>094-263-004</v>
          </cell>
          <cell r="C9907" t="str">
            <v>Mooring Fee</v>
          </cell>
          <cell r="E9907">
            <v>660</v>
          </cell>
          <cell r="G9907" t="str">
            <v>OLYMPIC</v>
          </cell>
          <cell r="H9907" t="str">
            <v>Paid</v>
          </cell>
        </row>
        <row r="9908">
          <cell r="A9908" t="str">
            <v>MFEE2021-0583</v>
          </cell>
          <cell r="B9908" t="str">
            <v>097-182-007</v>
          </cell>
          <cell r="C9908" t="str">
            <v>Mooring Fee</v>
          </cell>
          <cell r="E9908">
            <v>5620</v>
          </cell>
          <cell r="F9908" t="str">
            <v>W</v>
          </cell>
          <cell r="G9908" t="str">
            <v>LAKE</v>
          </cell>
          <cell r="H9908" t="str">
            <v>Paid</v>
          </cell>
        </row>
        <row r="9909">
          <cell r="A9909" t="str">
            <v>PREC2021-0592</v>
          </cell>
          <cell r="B9909" t="str">
            <v>097-122-018</v>
          </cell>
          <cell r="C9909" t="str">
            <v>Preliminary Pier</v>
          </cell>
          <cell r="D9909" t="str">
            <v>Matt Miller</v>
          </cell>
          <cell r="E9909">
            <v>5046</v>
          </cell>
          <cell r="F9909" t="str">
            <v>W</v>
          </cell>
          <cell r="G9909" t="str">
            <v>LAKE</v>
          </cell>
          <cell r="H9909" t="str">
            <v>Not Selected</v>
          </cell>
        </row>
        <row r="9910">
          <cell r="A9910" t="str">
            <v>PREC2021-0589</v>
          </cell>
          <cell r="B9910" t="str">
            <v>097-140-043</v>
          </cell>
          <cell r="C9910" t="str">
            <v>Preliminary Pier</v>
          </cell>
          <cell r="D9910" t="str">
            <v>Matt Miller</v>
          </cell>
          <cell r="E9910">
            <v>5240</v>
          </cell>
          <cell r="G9910" t="str">
            <v>LAKE</v>
          </cell>
          <cell r="H9910" t="str">
            <v>Not Selected</v>
          </cell>
        </row>
        <row r="9911">
          <cell r="A9911" t="str">
            <v>PREC2021-0586</v>
          </cell>
          <cell r="B9911" t="str">
            <v>094-160-012</v>
          </cell>
          <cell r="C9911" t="str">
            <v>Preliminary Pier</v>
          </cell>
          <cell r="D9911" t="str">
            <v>Matt Miller</v>
          </cell>
          <cell r="E9911">
            <v>1740</v>
          </cell>
          <cell r="F9911" t="str">
            <v>N</v>
          </cell>
          <cell r="G9911" t="str">
            <v>LAKE</v>
          </cell>
          <cell r="H9911" t="str">
            <v>Not Selected</v>
          </cell>
        </row>
        <row r="9912">
          <cell r="A9912" t="str">
            <v>TREE2022-0366</v>
          </cell>
          <cell r="B9912" t="str">
            <v>1318-15-711-015</v>
          </cell>
          <cell r="C9912" t="str">
            <v>Tree Removal</v>
          </cell>
          <cell r="D9912" t="str">
            <v>Bruce Barr</v>
          </cell>
          <cell r="E9912">
            <v>249</v>
          </cell>
          <cell r="G9912" t="str">
            <v>CHEYENNE</v>
          </cell>
          <cell r="H9912" t="str">
            <v>Approved</v>
          </cell>
        </row>
        <row r="9913">
          <cell r="A9913" t="str">
            <v>TREE2021-0793</v>
          </cell>
          <cell r="B9913" t="str">
            <v>036-563-014</v>
          </cell>
          <cell r="C9913" t="str">
            <v>Tree Removal</v>
          </cell>
          <cell r="E9913">
            <v>3295</v>
          </cell>
          <cell r="F9913" t="str">
            <v>S</v>
          </cell>
          <cell r="G9913" t="str">
            <v>UPPER TRUCKEE</v>
          </cell>
          <cell r="H9913" t="str">
            <v>Approved</v>
          </cell>
        </row>
        <row r="9914">
          <cell r="A9914" t="str">
            <v>QESZ2021-0585</v>
          </cell>
          <cell r="B9914" t="str">
            <v>090-141-013</v>
          </cell>
          <cell r="C9914" t="str">
            <v>QE Shorezone</v>
          </cell>
          <cell r="D9914" t="str">
            <v>Alyson Borawski</v>
          </cell>
          <cell r="E9914">
            <v>8726</v>
          </cell>
          <cell r="G9914" t="str">
            <v>BROCKWAY VISTA</v>
          </cell>
          <cell r="H9914" t="str">
            <v>Project Completed</v>
          </cell>
        </row>
        <row r="9915">
          <cell r="A9915" t="str">
            <v>TREE2021-0792</v>
          </cell>
          <cell r="B9915" t="str">
            <v>093-202-015</v>
          </cell>
          <cell r="C9915" t="str">
            <v>Tree Removal</v>
          </cell>
          <cell r="D9915" t="str">
            <v>Bruce Barr</v>
          </cell>
          <cell r="E9915">
            <v>3115</v>
          </cell>
          <cell r="G9915" t="str">
            <v>FABIAN</v>
          </cell>
          <cell r="H9915" t="str">
            <v>Approved</v>
          </cell>
        </row>
        <row r="9916">
          <cell r="A9916" t="str">
            <v>LCAP2021-0162</v>
          </cell>
          <cell r="B9916" t="str">
            <v>124-032-37</v>
          </cell>
          <cell r="C9916" t="str">
            <v>Land Capability Verification</v>
          </cell>
          <cell r="D9916" t="str">
            <v>CONSULTANT</v>
          </cell>
          <cell r="E9916">
            <v>635</v>
          </cell>
          <cell r="G9916" t="str">
            <v>MOUNT ROSE</v>
          </cell>
          <cell r="H9916" t="str">
            <v>Results Issued</v>
          </cell>
        </row>
        <row r="9917">
          <cell r="A9917" t="str">
            <v>PREC2021-0601</v>
          </cell>
          <cell r="B9917" t="str">
            <v>093-083-041</v>
          </cell>
          <cell r="C9917" t="str">
            <v>Preliminary Pier</v>
          </cell>
          <cell r="D9917" t="str">
            <v>Julie Roll</v>
          </cell>
          <cell r="E9917">
            <v>3356</v>
          </cell>
          <cell r="G9917" t="str">
            <v>EDGEWATER</v>
          </cell>
          <cell r="H9917" t="str">
            <v>Not Selected</v>
          </cell>
        </row>
        <row r="9918">
          <cell r="A9918" t="str">
            <v>PREC2021-0603</v>
          </cell>
          <cell r="B9918" t="str">
            <v>1418-15-801-010</v>
          </cell>
          <cell r="C9918" t="str">
            <v>Preliminary Pier</v>
          </cell>
          <cell r="D9918" t="str">
            <v>Julie Roll</v>
          </cell>
          <cell r="E9918">
            <v>1758</v>
          </cell>
          <cell r="G9918" t="str">
            <v>HWY 50</v>
          </cell>
          <cell r="H9918" t="str">
            <v>Not Selected</v>
          </cell>
        </row>
        <row r="9919">
          <cell r="A9919" t="str">
            <v>PREC2021-0598</v>
          </cell>
          <cell r="B9919" t="str">
            <v>1418-34-210-020</v>
          </cell>
          <cell r="C9919" t="str">
            <v>Preliminary Pier</v>
          </cell>
          <cell r="D9919" t="str">
            <v>Matt Miller</v>
          </cell>
          <cell r="E9919">
            <v>1266</v>
          </cell>
          <cell r="G9919" t="str">
            <v>TAMARACK</v>
          </cell>
          <cell r="H9919" t="str">
            <v>Not Selected</v>
          </cell>
        </row>
        <row r="9920">
          <cell r="A9920" t="str">
            <v>TREE2021-0795</v>
          </cell>
          <cell r="B9920" t="str">
            <v>1318-26-510-002</v>
          </cell>
          <cell r="C9920" t="str">
            <v>Tree Removal</v>
          </cell>
          <cell r="D9920" t="str">
            <v>Bruce Barr</v>
          </cell>
          <cell r="E9920">
            <v>156</v>
          </cell>
          <cell r="G9920" t="str">
            <v>COTTONWOOD</v>
          </cell>
          <cell r="H9920" t="str">
            <v>Approved</v>
          </cell>
        </row>
        <row r="9921">
          <cell r="A9921" t="str">
            <v>TREE2021-0787</v>
          </cell>
          <cell r="B9921" t="str">
            <v>023-692-008</v>
          </cell>
          <cell r="C9921" t="str">
            <v>Tree Removal</v>
          </cell>
          <cell r="E9921">
            <v>699</v>
          </cell>
          <cell r="G9921" t="str">
            <v>SAND HARBOR</v>
          </cell>
          <cell r="H9921" t="str">
            <v>Accepted</v>
          </cell>
        </row>
        <row r="9922">
          <cell r="A9922" t="str">
            <v>TREE2021-0784</v>
          </cell>
          <cell r="B9922" t="str">
            <v>123-101-04</v>
          </cell>
          <cell r="C9922" t="str">
            <v>Tree Removal</v>
          </cell>
          <cell r="D9922" t="str">
            <v>Bruce Barr</v>
          </cell>
          <cell r="E9922">
            <v>540</v>
          </cell>
          <cell r="G9922" t="str">
            <v>GONOWABIE</v>
          </cell>
          <cell r="H9922" t="str">
            <v>Approved</v>
          </cell>
        </row>
        <row r="9923">
          <cell r="A9923" t="str">
            <v>LCAP2021-0161</v>
          </cell>
          <cell r="B9923" t="str">
            <v>126-430-16</v>
          </cell>
          <cell r="C9923" t="str">
            <v>Soils Hydrology</v>
          </cell>
          <cell r="D9923" t="str">
            <v>Julie Roll</v>
          </cell>
          <cell r="E9923">
            <v>1370</v>
          </cell>
          <cell r="G9923" t="str">
            <v>CARINTHIA</v>
          </cell>
          <cell r="H9923" t="str">
            <v>Results Issued</v>
          </cell>
        </row>
        <row r="9924">
          <cell r="A9924" t="str">
            <v>PREC2021-0600</v>
          </cell>
          <cell r="B9924" t="str">
            <v>093-060-022</v>
          </cell>
          <cell r="C9924" t="str">
            <v>Preliminary Pier</v>
          </cell>
          <cell r="D9924" t="str">
            <v>Matt Miller</v>
          </cell>
          <cell r="E9924">
            <v>76</v>
          </cell>
          <cell r="G9924" t="str">
            <v>LASSEN</v>
          </cell>
          <cell r="H9924" t="str">
            <v>Not Selected</v>
          </cell>
        </row>
        <row r="9925">
          <cell r="A9925" t="str">
            <v>TREE2021-0789</v>
          </cell>
          <cell r="B9925" t="str">
            <v>1318-23-811-004</v>
          </cell>
          <cell r="C9925" t="str">
            <v>Tree Removal</v>
          </cell>
          <cell r="D9925" t="str">
            <v>Bruce Barr</v>
          </cell>
          <cell r="E9925">
            <v>4</v>
          </cell>
          <cell r="G9925" t="str">
            <v>KJER</v>
          </cell>
          <cell r="H9925" t="str">
            <v>Approved</v>
          </cell>
        </row>
        <row r="9926">
          <cell r="A9926" t="str">
            <v>TREE2021-0785</v>
          </cell>
          <cell r="B9926" t="str">
            <v>080-113-025</v>
          </cell>
          <cell r="C9926" t="str">
            <v>Tree Removal</v>
          </cell>
          <cell r="D9926" t="str">
            <v>Bruce Barr</v>
          </cell>
          <cell r="E9926">
            <v>1626</v>
          </cell>
          <cell r="G9926" t="str">
            <v>FAIR MEADOW</v>
          </cell>
          <cell r="H9926" t="str">
            <v>Approved</v>
          </cell>
        </row>
        <row r="9927">
          <cell r="A9927" t="str">
            <v>TREE2021-0788</v>
          </cell>
          <cell r="B9927" t="str">
            <v>026-087-009</v>
          </cell>
          <cell r="C9927" t="str">
            <v>Tree Removal</v>
          </cell>
          <cell r="D9927" t="str">
            <v>Bruce Barr</v>
          </cell>
          <cell r="E9927">
            <v>907</v>
          </cell>
          <cell r="G9927" t="str">
            <v>SAN FRANCISCO</v>
          </cell>
          <cell r="H9927" t="str">
            <v>Approved</v>
          </cell>
        </row>
        <row r="9928">
          <cell r="A9928" t="str">
            <v>TYCS2021-0606</v>
          </cell>
          <cell r="B9928" t="str">
            <v>094-160-008</v>
          </cell>
          <cell r="C9928" t="str">
            <v>Tahoe Yellow Cress Survey</v>
          </cell>
          <cell r="D9928" t="str">
            <v>Bruce Barr</v>
          </cell>
          <cell r="E9928">
            <v>1590</v>
          </cell>
          <cell r="F9928" t="str">
            <v>N</v>
          </cell>
          <cell r="G9928" t="str">
            <v>LAKE</v>
          </cell>
          <cell r="H9928" t="str">
            <v>Inspected</v>
          </cell>
        </row>
        <row r="9929">
          <cell r="A9929" t="str">
            <v>TYCS2021-0591</v>
          </cell>
          <cell r="B9929" t="str">
            <v>093-094-005</v>
          </cell>
          <cell r="C9929" t="str">
            <v>Tahoe Yellow Cress Survey</v>
          </cell>
          <cell r="D9929" t="str">
            <v>Bruce Barr</v>
          </cell>
          <cell r="E9929">
            <v>3276</v>
          </cell>
          <cell r="G9929" t="str">
            <v>EDGEWATER</v>
          </cell>
          <cell r="H9929" t="str">
            <v>Inspected</v>
          </cell>
        </row>
        <row r="9930">
          <cell r="A9930" t="str">
            <v>TYCS2021-0595</v>
          </cell>
          <cell r="B9930" t="str">
            <v>127-280-02</v>
          </cell>
          <cell r="C9930" t="str">
            <v>Tahoe Yellow Cress Survey</v>
          </cell>
          <cell r="D9930" t="str">
            <v>Bruce Barr</v>
          </cell>
          <cell r="E9930">
            <v>995</v>
          </cell>
          <cell r="G9930" t="str">
            <v>LAKESHORE</v>
          </cell>
          <cell r="H9930" t="str">
            <v>Inspected</v>
          </cell>
        </row>
        <row r="9931">
          <cell r="A9931" t="str">
            <v>PREC2021-0588</v>
          </cell>
          <cell r="B9931" t="str">
            <v>115-070-001</v>
          </cell>
          <cell r="C9931" t="str">
            <v>Preliminary Pier</v>
          </cell>
          <cell r="D9931" t="str">
            <v>Matt Miller</v>
          </cell>
          <cell r="E9931">
            <v>4762</v>
          </cell>
          <cell r="F9931" t="str">
            <v>N</v>
          </cell>
          <cell r="G9931" t="str">
            <v>LAKE</v>
          </cell>
          <cell r="H9931" t="str">
            <v>Not Selected</v>
          </cell>
        </row>
        <row r="9932">
          <cell r="A9932" t="str">
            <v>TREE2021-0786</v>
          </cell>
          <cell r="B9932" t="str">
            <v>080-050-011</v>
          </cell>
          <cell r="C9932" t="str">
            <v>Tree Removal</v>
          </cell>
          <cell r="D9932" t="str">
            <v>Bruce Barr</v>
          </cell>
          <cell r="E9932">
            <v>1797</v>
          </cell>
          <cell r="G9932" t="str">
            <v>PIONEER</v>
          </cell>
          <cell r="H9932" t="str">
            <v>Approved</v>
          </cell>
        </row>
        <row r="9933">
          <cell r="A9933" t="str">
            <v>PREC2021-0593</v>
          </cell>
          <cell r="B9933" t="str">
            <v>097-122-026</v>
          </cell>
          <cell r="C9933" t="str">
            <v>Preliminary Pier</v>
          </cell>
          <cell r="D9933" t="str">
            <v>Matt Miller</v>
          </cell>
          <cell r="E9933">
            <v>5046</v>
          </cell>
          <cell r="F9933" t="str">
            <v>W</v>
          </cell>
          <cell r="G9933" t="str">
            <v>LAKE</v>
          </cell>
          <cell r="H9933" t="str">
            <v>Not Selected</v>
          </cell>
        </row>
        <row r="9934">
          <cell r="A9934" t="str">
            <v>ERSP2021-0791</v>
          </cell>
          <cell r="B9934" t="str">
            <v>093-094-005</v>
          </cell>
          <cell r="C9934" t="str">
            <v>Shorezone-Lakezone</v>
          </cell>
          <cell r="D9934" t="str">
            <v>Paul Nielsen</v>
          </cell>
          <cell r="E9934">
            <v>3276</v>
          </cell>
          <cell r="G9934" t="str">
            <v>EDGEWATER</v>
          </cell>
          <cell r="H9934" t="str">
            <v>Acknowledged</v>
          </cell>
        </row>
        <row r="9935">
          <cell r="A9935" t="str">
            <v>PREC2021-0590</v>
          </cell>
          <cell r="B9935" t="str">
            <v>097-164-013</v>
          </cell>
          <cell r="C9935" t="str">
            <v>Preliminary Pier</v>
          </cell>
          <cell r="D9935" t="str">
            <v>Matt Miller</v>
          </cell>
          <cell r="E9935">
            <v>5490</v>
          </cell>
          <cell r="F9935" t="str">
            <v>W</v>
          </cell>
          <cell r="G9935" t="str">
            <v>LAKE</v>
          </cell>
          <cell r="H9935" t="str">
            <v>Not Selected</v>
          </cell>
        </row>
        <row r="9936">
          <cell r="A9936" t="str">
            <v>PREC2021-0594</v>
          </cell>
          <cell r="B9936" t="str">
            <v>097-122-018</v>
          </cell>
          <cell r="C9936" t="str">
            <v>Preliminary Pier</v>
          </cell>
          <cell r="D9936" t="str">
            <v>Matt Miller</v>
          </cell>
          <cell r="E9936">
            <v>5050</v>
          </cell>
          <cell r="F9936" t="str">
            <v>W</v>
          </cell>
          <cell r="G9936" t="str">
            <v>LAKE</v>
          </cell>
          <cell r="H9936" t="str">
            <v>Not Selected</v>
          </cell>
        </row>
        <row r="9937">
          <cell r="A9937" t="str">
            <v>VBOC2021-0602</v>
          </cell>
          <cell r="B9937" t="str">
            <v>124-032-37</v>
          </cell>
          <cell r="C9937" t="str">
            <v>Verification and Banking of Coverage</v>
          </cell>
          <cell r="D9937" t="str">
            <v>Julie Roll</v>
          </cell>
          <cell r="E9937">
            <v>635</v>
          </cell>
          <cell r="G9937" t="str">
            <v>MOUNT ROSE</v>
          </cell>
          <cell r="H9937" t="str">
            <v>Results Issued</v>
          </cell>
        </row>
        <row r="9938">
          <cell r="A9938" t="str">
            <v>PREC2021-0641</v>
          </cell>
          <cell r="B9938" t="str">
            <v>097-182-005</v>
          </cell>
          <cell r="C9938" t="str">
            <v>Preliminary Pier</v>
          </cell>
          <cell r="D9938" t="str">
            <v>Julie Roll</v>
          </cell>
          <cell r="E9938">
            <v>5560</v>
          </cell>
          <cell r="F9938" t="str">
            <v>W</v>
          </cell>
          <cell r="G9938" t="str">
            <v>LAKE</v>
          </cell>
          <cell r="H9938" t="str">
            <v>Not Selected</v>
          </cell>
        </row>
        <row r="9939">
          <cell r="A9939" t="str">
            <v>ERSP2021-0794</v>
          </cell>
          <cell r="B9939" t="str">
            <v>1418-10-710-075</v>
          </cell>
          <cell r="C9939" t="str">
            <v>Underground Tank Removal</v>
          </cell>
          <cell r="D9939" t="str">
            <v>Alyson Borawski</v>
          </cell>
          <cell r="E9939">
            <v>237</v>
          </cell>
          <cell r="G9939" t="str">
            <v>ENGINEHOUSE</v>
          </cell>
          <cell r="H9939" t="str">
            <v>Acknowledged</v>
          </cell>
        </row>
        <row r="9940">
          <cell r="A9940" t="str">
            <v>PREC2021-0597</v>
          </cell>
          <cell r="B9940" t="str">
            <v>093-060-023</v>
          </cell>
          <cell r="C9940" t="str">
            <v>Preliminary Pier</v>
          </cell>
          <cell r="D9940" t="str">
            <v>Matt Miller</v>
          </cell>
          <cell r="E9940">
            <v>76</v>
          </cell>
          <cell r="G9940" t="str">
            <v>LASSEN</v>
          </cell>
          <cell r="H9940" t="str">
            <v>Not Selected</v>
          </cell>
        </row>
        <row r="9941">
          <cell r="A9941" t="str">
            <v>PREC2021-0587</v>
          </cell>
          <cell r="B9941" t="str">
            <v>016-051-003</v>
          </cell>
          <cell r="C9941" t="str">
            <v>Preliminary Pier</v>
          </cell>
          <cell r="D9941" t="str">
            <v>Matt Miller</v>
          </cell>
          <cell r="E9941">
            <v>8189</v>
          </cell>
          <cell r="G9941" t="str">
            <v>MEEKS BAY</v>
          </cell>
          <cell r="H9941" t="str">
            <v>Not Selected</v>
          </cell>
        </row>
        <row r="9942">
          <cell r="A9942" t="str">
            <v>LCAP2021-0159</v>
          </cell>
          <cell r="B9942" t="str">
            <v>126-262-09</v>
          </cell>
          <cell r="C9942" t="str">
            <v>Soils Hydrology</v>
          </cell>
          <cell r="D9942" t="str">
            <v>Julie Roll</v>
          </cell>
          <cell r="E9942">
            <v>751</v>
          </cell>
          <cell r="G9942" t="str">
            <v>CHAMPAGNE</v>
          </cell>
          <cell r="H9942" t="str">
            <v>Results Issued</v>
          </cell>
        </row>
        <row r="9943">
          <cell r="A9943" t="str">
            <v>TREE2021-0775</v>
          </cell>
          <cell r="B9943" t="str">
            <v>125-511-05</v>
          </cell>
          <cell r="C9943" t="str">
            <v>Tree Removal</v>
          </cell>
          <cell r="D9943" t="str">
            <v>Bruce Barr</v>
          </cell>
          <cell r="E9943">
            <v>606</v>
          </cell>
          <cell r="G9943" t="str">
            <v>DOESKIN</v>
          </cell>
          <cell r="H9943" t="str">
            <v>Approved</v>
          </cell>
        </row>
        <row r="9944">
          <cell r="A9944" t="str">
            <v>TREE2021-0779</v>
          </cell>
          <cell r="B9944" t="str">
            <v>094-262-004</v>
          </cell>
          <cell r="C9944" t="str">
            <v>Tree Removal</v>
          </cell>
          <cell r="D9944" t="str">
            <v>Bruce Barr</v>
          </cell>
          <cell r="E9944">
            <v>165</v>
          </cell>
          <cell r="G9944" t="str">
            <v>BEARING</v>
          </cell>
          <cell r="H9944" t="str">
            <v>Approved</v>
          </cell>
        </row>
        <row r="9945">
          <cell r="A9945" t="str">
            <v>FEET2021-0565</v>
          </cell>
          <cell r="B9945" t="str">
            <v>085-152-010</v>
          </cell>
          <cell r="C9945" t="str">
            <v>Building/ERS/Admin/Fee Transfer</v>
          </cell>
          <cell r="E9945">
            <v>4030</v>
          </cell>
          <cell r="G9945" t="str">
            <v>DOE</v>
          </cell>
        </row>
        <row r="9946">
          <cell r="A9946" t="str">
            <v>FEET2021-0567</v>
          </cell>
          <cell r="B9946" t="str">
            <v>090-116-014</v>
          </cell>
          <cell r="C9946" t="str">
            <v>Building/ERS/Admin/Fee Transfer</v>
          </cell>
          <cell r="E9946">
            <v>8635</v>
          </cell>
          <cell r="G9946" t="str">
            <v>RAINBOW</v>
          </cell>
        </row>
        <row r="9947">
          <cell r="A9947" t="str">
            <v>FEET2021-0566</v>
          </cell>
          <cell r="B9947" t="str">
            <v>097-200-004</v>
          </cell>
          <cell r="C9947" t="str">
            <v>Building/ERS/Admin/Fee Transfer</v>
          </cell>
          <cell r="E9947">
            <v>5735</v>
          </cell>
          <cell r="G9947" t="str">
            <v>SACRAMENTO</v>
          </cell>
        </row>
        <row r="9948">
          <cell r="A9948" t="str">
            <v>FEET2021-0564</v>
          </cell>
          <cell r="B9948" t="str">
            <v>112-260-011</v>
          </cell>
          <cell r="C9948" t="str">
            <v>Building/ERS/Admin/Fee Transfer</v>
          </cell>
          <cell r="E9948">
            <v>1188</v>
          </cell>
          <cell r="G9948" t="str">
            <v>STATFORD</v>
          </cell>
        </row>
        <row r="9949">
          <cell r="A9949" t="str">
            <v>ERSP2021-0780</v>
          </cell>
          <cell r="B9949" t="str">
            <v>097-050-058</v>
          </cell>
          <cell r="C9949" t="str">
            <v>Grading Project</v>
          </cell>
          <cell r="D9949" t="str">
            <v>Paul Nielsen</v>
          </cell>
          <cell r="E9949">
            <v>0</v>
          </cell>
          <cell r="G9949" t="str">
            <v>NONE</v>
          </cell>
          <cell r="H9949" t="str">
            <v>Project Complete</v>
          </cell>
        </row>
        <row r="9950">
          <cell r="A9950" t="str">
            <v>TREE2021-0777</v>
          </cell>
          <cell r="B9950" t="str">
            <v>033-231-001</v>
          </cell>
          <cell r="C9950" t="str">
            <v>Tree Removal</v>
          </cell>
          <cell r="D9950" t="str">
            <v>Bruce Barr</v>
          </cell>
          <cell r="E9950">
            <v>1530</v>
          </cell>
          <cell r="G9950" t="str">
            <v>MEADOW VALE</v>
          </cell>
          <cell r="H9950" t="str">
            <v>Approved</v>
          </cell>
        </row>
        <row r="9951">
          <cell r="A9951" t="str">
            <v>TREE2021-0781</v>
          </cell>
          <cell r="B9951" t="str">
            <v>1418-15-701-001</v>
          </cell>
          <cell r="C9951" t="str">
            <v>Tree Removal</v>
          </cell>
          <cell r="D9951" t="str">
            <v>Bruce Barr</v>
          </cell>
          <cell r="E9951">
            <v>1820</v>
          </cell>
          <cell r="G9951" t="str">
            <v>HWY 50</v>
          </cell>
          <cell r="H9951" t="str">
            <v>Approved</v>
          </cell>
        </row>
        <row r="9952">
          <cell r="A9952" t="str">
            <v>FEET2021-0560</v>
          </cell>
          <cell r="B9952" t="str">
            <v>083-172-009</v>
          </cell>
          <cell r="C9952" t="str">
            <v>Building/ERS/Admin/Fee Transfer</v>
          </cell>
          <cell r="D9952" t="str">
            <v>NO FILE</v>
          </cell>
          <cell r="E9952">
            <v>850</v>
          </cell>
          <cell r="F9952" t="str">
            <v>W</v>
          </cell>
          <cell r="G9952" t="str">
            <v>LAKE</v>
          </cell>
        </row>
        <row r="9953">
          <cell r="A9953" t="str">
            <v>ERSP2021-0783</v>
          </cell>
          <cell r="B9953" t="str">
            <v>1319-18-311-011</v>
          </cell>
          <cell r="C9953" t="str">
            <v>Residential Dwelling</v>
          </cell>
          <cell r="D9953" t="str">
            <v>Brandy Mcmahon</v>
          </cell>
          <cell r="E9953">
            <v>408</v>
          </cell>
          <cell r="G9953" t="str">
            <v>KIMBERLEY BROOKE</v>
          </cell>
          <cell r="H9953" t="str">
            <v>Conditional Permit</v>
          </cell>
        </row>
        <row r="9954">
          <cell r="A9954" t="str">
            <v>FEET2021-0568</v>
          </cell>
          <cell r="B9954" t="str">
            <v>093-152-002</v>
          </cell>
          <cell r="C9954" t="str">
            <v>Building/ERS/Admin/Fee Transfer</v>
          </cell>
          <cell r="D9954" t="str">
            <v>NO FILE</v>
          </cell>
          <cell r="E9954">
            <v>3110</v>
          </cell>
          <cell r="G9954" t="str">
            <v>PANORAMA</v>
          </cell>
        </row>
        <row r="9955">
          <cell r="A9955" t="str">
            <v>LCAP2021-0158</v>
          </cell>
          <cell r="B9955" t="str">
            <v>027-223-002</v>
          </cell>
          <cell r="C9955" t="str">
            <v>Site Assessment</v>
          </cell>
          <cell r="D9955" t="str">
            <v>Julie Roll</v>
          </cell>
          <cell r="E9955">
            <v>1079</v>
          </cell>
          <cell r="G9955" t="str">
            <v>JUNIPER</v>
          </cell>
          <cell r="H9955" t="str">
            <v>Results Issued</v>
          </cell>
        </row>
        <row r="9956">
          <cell r="A9956" t="str">
            <v>FEET2021-0563</v>
          </cell>
          <cell r="B9956" t="str">
            <v>112-300-007</v>
          </cell>
          <cell r="C9956" t="str">
            <v>Building/ERS/Admin/Fee Transfer</v>
          </cell>
          <cell r="E9956">
            <v>0</v>
          </cell>
          <cell r="G9956" t="str">
            <v>NONE</v>
          </cell>
        </row>
        <row r="9957">
          <cell r="A9957" t="str">
            <v>TREE2021-0773</v>
          </cell>
          <cell r="B9957" t="str">
            <v>034-793-02</v>
          </cell>
          <cell r="C9957" t="str">
            <v>Tree Removal</v>
          </cell>
          <cell r="D9957" t="str">
            <v>Bruce Barr</v>
          </cell>
          <cell r="E9957">
            <v>1671</v>
          </cell>
          <cell r="G9957" t="str">
            <v>BAKERSFIELD</v>
          </cell>
          <cell r="H9957" t="str">
            <v>Approved</v>
          </cell>
        </row>
        <row r="9958">
          <cell r="A9958" t="str">
            <v>QEXE2021-0556</v>
          </cell>
          <cell r="B9958" t="str">
            <v>1318-16-810-033</v>
          </cell>
          <cell r="C9958" t="str">
            <v>Qualified Exempt</v>
          </cell>
          <cell r="D9958" t="str">
            <v>Alyson Borawski</v>
          </cell>
          <cell r="E9958">
            <v>439</v>
          </cell>
          <cell r="G9958" t="str">
            <v>LAKEVIEW</v>
          </cell>
          <cell r="H9958" t="str">
            <v>Approved</v>
          </cell>
        </row>
        <row r="9959">
          <cell r="A9959" t="str">
            <v>FEET2021-0561</v>
          </cell>
          <cell r="B9959" t="str">
            <v>083-092-013</v>
          </cell>
          <cell r="C9959" t="str">
            <v>Building/ERS/Admin/Fee Transfer</v>
          </cell>
          <cell r="E9959">
            <v>1700</v>
          </cell>
          <cell r="G9959" t="str">
            <v>SPRUCE</v>
          </cell>
        </row>
        <row r="9960">
          <cell r="A9960" t="str">
            <v>TREE2021-0774</v>
          </cell>
          <cell r="B9960" t="str">
            <v>117-150-041</v>
          </cell>
          <cell r="C9960" t="str">
            <v>Tree Removal</v>
          </cell>
          <cell r="D9960" t="str">
            <v>Bruce Barr</v>
          </cell>
          <cell r="E9960">
            <v>7699</v>
          </cell>
          <cell r="F9960" t="str">
            <v>N</v>
          </cell>
          <cell r="G9960" t="str">
            <v>LAKE</v>
          </cell>
          <cell r="H9960" t="str">
            <v>Approved</v>
          </cell>
        </row>
        <row r="9961">
          <cell r="A9961" t="str">
            <v>TREE2021-0778</v>
          </cell>
          <cell r="B9961" t="str">
            <v>093-032-024</v>
          </cell>
          <cell r="C9961" t="str">
            <v>Tree Removal</v>
          </cell>
          <cell r="D9961" t="str">
            <v>Bruce Barr</v>
          </cell>
          <cell r="E9961">
            <v>2510</v>
          </cell>
          <cell r="G9961" t="str">
            <v>HILLCREST</v>
          </cell>
          <cell r="H9961" t="str">
            <v>Approved</v>
          </cell>
        </row>
        <row r="9962">
          <cell r="A9962" t="str">
            <v>HIST2021-0582</v>
          </cell>
          <cell r="B9962" t="str">
            <v>027-233-034</v>
          </cell>
          <cell r="C9962" t="str">
            <v>Historical Determination</v>
          </cell>
          <cell r="D9962" t="str">
            <v>Trevor Smith</v>
          </cell>
          <cell r="E9962">
            <v>3317</v>
          </cell>
          <cell r="G9962" t="str">
            <v>FIR</v>
          </cell>
          <cell r="H9962" t="str">
            <v>Determination Issued</v>
          </cell>
        </row>
        <row r="9963">
          <cell r="A9963" t="str">
            <v>TREE2021-0771</v>
          </cell>
          <cell r="B9963" t="str">
            <v>130-241-05</v>
          </cell>
          <cell r="C9963" t="str">
            <v>Tree Removal</v>
          </cell>
          <cell r="D9963" t="str">
            <v>Bruce Barr</v>
          </cell>
          <cell r="E9963">
            <v>1565</v>
          </cell>
          <cell r="G9963" t="str">
            <v>DEBRA</v>
          </cell>
          <cell r="H9963" t="str">
            <v>Approved</v>
          </cell>
        </row>
        <row r="9964">
          <cell r="A9964" t="str">
            <v>TREE2021-0782</v>
          </cell>
          <cell r="B9964" t="str">
            <v>027-357-12</v>
          </cell>
          <cell r="C9964" t="str">
            <v>Tree Removal</v>
          </cell>
          <cell r="D9964" t="str">
            <v>Bruce Barr</v>
          </cell>
          <cell r="E9964">
            <v>1108</v>
          </cell>
          <cell r="G9964" t="str">
            <v>FAIRWAY</v>
          </cell>
          <cell r="H9964" t="str">
            <v>Approved</v>
          </cell>
        </row>
        <row r="9965">
          <cell r="A9965" t="str">
            <v>TREE2022-0471</v>
          </cell>
          <cell r="B9965" t="str">
            <v>1418-27-711-001</v>
          </cell>
          <cell r="C9965" t="str">
            <v>Tree Removal</v>
          </cell>
          <cell r="D9965" t="str">
            <v>Bruce Barr</v>
          </cell>
          <cell r="E9965">
            <v>286</v>
          </cell>
          <cell r="G9965" t="str">
            <v>CHUKKAR</v>
          </cell>
          <cell r="H9965" t="str">
            <v>Approved</v>
          </cell>
        </row>
        <row r="9966">
          <cell r="A9966" t="str">
            <v>TREE2022-0470</v>
          </cell>
          <cell r="B9966" t="str">
            <v>1418-15-510-013</v>
          </cell>
          <cell r="C9966" t="str">
            <v>Tree Removal</v>
          </cell>
          <cell r="D9966" t="str">
            <v>Bruce Barr</v>
          </cell>
          <cell r="E9966">
            <v>220</v>
          </cell>
          <cell r="G9966" t="str">
            <v>SOUTH MEADOW</v>
          </cell>
          <cell r="H9966" t="str">
            <v>Approved</v>
          </cell>
        </row>
        <row r="9967">
          <cell r="A9967" t="str">
            <v>PREC2021-0619</v>
          </cell>
          <cell r="B9967" t="str">
            <v>083-202-017</v>
          </cell>
          <cell r="C9967" t="str">
            <v>Preliminary Pier</v>
          </cell>
          <cell r="D9967" t="str">
            <v>Matt Miller</v>
          </cell>
          <cell r="E9967">
            <v>1250</v>
          </cell>
          <cell r="F9967" t="str">
            <v>W</v>
          </cell>
          <cell r="G9967" t="str">
            <v>LAKE</v>
          </cell>
          <cell r="H9967" t="str">
            <v>Not Selected</v>
          </cell>
        </row>
        <row r="9968">
          <cell r="A9968" t="str">
            <v>TREE2022-0469</v>
          </cell>
          <cell r="B9968" t="str">
            <v>1418-10-810-015</v>
          </cell>
          <cell r="C9968" t="str">
            <v>Tree Removal</v>
          </cell>
          <cell r="D9968" t="str">
            <v>Bruce Barr</v>
          </cell>
          <cell r="E9968">
            <v>217</v>
          </cell>
          <cell r="G9968" t="str">
            <v>SOUTH MEADOW</v>
          </cell>
          <cell r="H9968" t="str">
            <v>Approved</v>
          </cell>
        </row>
        <row r="9969">
          <cell r="A9969" t="str">
            <v>PREC2021-0617</v>
          </cell>
          <cell r="B9969" t="str">
            <v>123-101-05</v>
          </cell>
          <cell r="C9969" t="str">
            <v>Preliminary Pier</v>
          </cell>
          <cell r="D9969" t="str">
            <v>Matt Miller</v>
          </cell>
          <cell r="E9969">
            <v>552</v>
          </cell>
          <cell r="G9969" t="str">
            <v>GONOWABIE</v>
          </cell>
          <cell r="H9969" t="str">
            <v>Not Selected</v>
          </cell>
        </row>
        <row r="9970">
          <cell r="A9970" t="str">
            <v>TREE2021-0776</v>
          </cell>
          <cell r="B9970" t="str">
            <v>036-641-12</v>
          </cell>
          <cell r="C9970" t="str">
            <v>Tree Removal</v>
          </cell>
          <cell r="D9970" t="str">
            <v>Bruce Barr</v>
          </cell>
          <cell r="E9970">
            <v>3025</v>
          </cell>
          <cell r="G9970" t="str">
            <v>CHRISTMAS VALLEY</v>
          </cell>
          <cell r="H9970" t="str">
            <v>Approved</v>
          </cell>
        </row>
        <row r="9971">
          <cell r="A9971" t="str">
            <v>HIST2021-0581</v>
          </cell>
          <cell r="B9971" t="str">
            <v>027-154-021</v>
          </cell>
          <cell r="C9971" t="str">
            <v>Historical Determination</v>
          </cell>
          <cell r="D9971" t="str">
            <v>RGRAVES</v>
          </cell>
          <cell r="E9971">
            <v>3713</v>
          </cell>
          <cell r="G9971" t="str">
            <v>TAMARACK</v>
          </cell>
          <cell r="H9971" t="str">
            <v>Determination Issued</v>
          </cell>
        </row>
        <row r="9972">
          <cell r="A9972" t="str">
            <v>ERSP2021-0772</v>
          </cell>
          <cell r="B9972" t="str">
            <v>098-191-018</v>
          </cell>
          <cell r="C9972" t="str">
            <v>Residential Dwelling</v>
          </cell>
          <cell r="D9972" t="str">
            <v>Julie Roll</v>
          </cell>
          <cell r="E9972">
            <v>32</v>
          </cell>
          <cell r="G9972" t="str">
            <v>MOANA</v>
          </cell>
          <cell r="H9972" t="str">
            <v>Acknowledged</v>
          </cell>
        </row>
        <row r="9973">
          <cell r="A9973" t="str">
            <v>PREC2021-0596</v>
          </cell>
          <cell r="B9973" t="str">
            <v>1418-34-201-003</v>
          </cell>
          <cell r="C9973" t="str">
            <v>Preliminary Pier</v>
          </cell>
          <cell r="D9973" t="str">
            <v>Matt Miller</v>
          </cell>
          <cell r="E9973">
            <v>1232</v>
          </cell>
          <cell r="G9973" t="str">
            <v>HWY 50</v>
          </cell>
          <cell r="H9973" t="str">
            <v>Not Selected</v>
          </cell>
        </row>
        <row r="9974">
          <cell r="A9974" t="str">
            <v>TRAN2021-0555</v>
          </cell>
          <cell r="B9974" t="str">
            <v>023-141-027</v>
          </cell>
          <cell r="C9974" t="str">
            <v>Transfer of Development</v>
          </cell>
          <cell r="D9974" t="str">
            <v>Alyson Borawski</v>
          </cell>
          <cell r="E9974">
            <v>0</v>
          </cell>
          <cell r="G9974" t="str">
            <v>NONE</v>
          </cell>
          <cell r="H9974" t="str">
            <v>Issued</v>
          </cell>
        </row>
        <row r="9975">
          <cell r="A9975" t="str">
            <v>HIST2021-0553</v>
          </cell>
          <cell r="B9975" t="str">
            <v>031-061-018</v>
          </cell>
          <cell r="C9975" t="str">
            <v>Historical Determination</v>
          </cell>
          <cell r="D9975" t="str">
            <v>RGRAVES</v>
          </cell>
          <cell r="E9975">
            <v>1062</v>
          </cell>
          <cell r="G9975" t="str">
            <v>RIVER</v>
          </cell>
          <cell r="H9975" t="str">
            <v>Determination Issued</v>
          </cell>
        </row>
        <row r="9976">
          <cell r="A9976" t="str">
            <v>TREE2021-0770</v>
          </cell>
          <cell r="B9976" t="str">
            <v>1318-23-610-033</v>
          </cell>
          <cell r="C9976" t="str">
            <v>Tree Removal</v>
          </cell>
          <cell r="D9976" t="str">
            <v>Bruce Barr</v>
          </cell>
          <cell r="E9976">
            <v>259</v>
          </cell>
          <cell r="G9976" t="str">
            <v>CHIMNEY ROCK</v>
          </cell>
          <cell r="H9976" t="str">
            <v>Approved</v>
          </cell>
        </row>
        <row r="9977">
          <cell r="A9977" t="str">
            <v>TREE2021-0769</v>
          </cell>
          <cell r="B9977" t="str">
            <v>094-140-017</v>
          </cell>
          <cell r="C9977" t="str">
            <v>Tree Removal</v>
          </cell>
          <cell r="D9977" t="str">
            <v>Bruce Barr</v>
          </cell>
          <cell r="E9977">
            <v>2562</v>
          </cell>
          <cell r="G9977" t="str">
            <v>LAKE FOREST</v>
          </cell>
          <cell r="H9977" t="str">
            <v>Approved</v>
          </cell>
        </row>
        <row r="9978">
          <cell r="A9978" t="str">
            <v>HIST2021-0551</v>
          </cell>
          <cell r="B9978" t="str">
            <v>021-401-004</v>
          </cell>
          <cell r="C9978" t="str">
            <v>Historical Determination</v>
          </cell>
          <cell r="D9978" t="str">
            <v>Jennifer Self</v>
          </cell>
          <cell r="E9978">
            <v>492</v>
          </cell>
          <cell r="G9978" t="str">
            <v>FALLEN LEAF</v>
          </cell>
          <cell r="H9978" t="str">
            <v>Withdrawn</v>
          </cell>
        </row>
        <row r="9979">
          <cell r="A9979" t="str">
            <v>TREE2022-0956</v>
          </cell>
          <cell r="B9979" t="str">
            <v>125-244-36</v>
          </cell>
          <cell r="C9979" t="str">
            <v>Tree Removal</v>
          </cell>
          <cell r="D9979" t="str">
            <v>Bruce Barr</v>
          </cell>
          <cell r="E9979">
            <v>780</v>
          </cell>
          <cell r="G9979" t="str">
            <v>GERALDINE</v>
          </cell>
          <cell r="H9979" t="str">
            <v>Approved</v>
          </cell>
        </row>
        <row r="9980">
          <cell r="A9980" t="str">
            <v>HIST2021-0552</v>
          </cell>
          <cell r="B9980" t="str">
            <v>031-061-018</v>
          </cell>
          <cell r="C9980" t="str">
            <v>Historical Determination</v>
          </cell>
          <cell r="E9980">
            <v>1062</v>
          </cell>
          <cell r="G9980" t="str">
            <v>RIVER</v>
          </cell>
          <cell r="H9980" t="str">
            <v>Withdrawn</v>
          </cell>
        </row>
        <row r="9981">
          <cell r="A9981" t="str">
            <v>LCAP2021-0156</v>
          </cell>
          <cell r="B9981" t="str">
            <v>016-181-006</v>
          </cell>
          <cell r="C9981" t="str">
            <v>IPES</v>
          </cell>
          <cell r="D9981" t="str">
            <v>CONSULTANT</v>
          </cell>
          <cell r="E9981">
            <v>466</v>
          </cell>
          <cell r="G9981" t="str">
            <v>SIERRA</v>
          </cell>
          <cell r="H9981" t="str">
            <v>Results Issued</v>
          </cell>
        </row>
        <row r="9982">
          <cell r="A9982" t="str">
            <v>ERSP2021-0766</v>
          </cell>
          <cell r="B9982" t="str">
            <v>025-670-002</v>
          </cell>
          <cell r="C9982" t="str">
            <v>Residential Dwelling</v>
          </cell>
          <cell r="D9982" t="str">
            <v>Brandy Mcmahon</v>
          </cell>
          <cell r="E9982">
            <v>3326</v>
          </cell>
          <cell r="G9982" t="str">
            <v>PIONEER</v>
          </cell>
          <cell r="H9982" t="str">
            <v>Withdrawn</v>
          </cell>
        </row>
        <row r="9983">
          <cell r="A9983" t="str">
            <v>QEXE2021-0546</v>
          </cell>
          <cell r="B9983" t="str">
            <v>1318-15-802-008</v>
          </cell>
          <cell r="C9983" t="str">
            <v>Qualified Exempt</v>
          </cell>
          <cell r="D9983" t="str">
            <v>Alyson Borawski</v>
          </cell>
          <cell r="E9983">
            <v>210</v>
          </cell>
          <cell r="G9983" t="str">
            <v>ELKS POINT</v>
          </cell>
          <cell r="H9983" t="str">
            <v>Approved</v>
          </cell>
        </row>
        <row r="9984">
          <cell r="A9984" t="str">
            <v>LCAP2021-0153</v>
          </cell>
          <cell r="B9984" t="str">
            <v>125-361-12</v>
          </cell>
          <cell r="C9984" t="str">
            <v>Site Assessment</v>
          </cell>
          <cell r="D9984" t="str">
            <v>Julie Roll</v>
          </cell>
          <cell r="E9984">
            <v>919</v>
          </cell>
          <cell r="G9984" t="str">
            <v>JENNIFER</v>
          </cell>
          <cell r="H9984" t="str">
            <v>Results Issued</v>
          </cell>
        </row>
        <row r="9985">
          <cell r="A9985" t="str">
            <v>LCAP2021-0155</v>
          </cell>
          <cell r="B9985" t="str">
            <v>033-180-009</v>
          </cell>
          <cell r="C9985" t="str">
            <v>IPES</v>
          </cell>
          <cell r="D9985" t="str">
            <v>CONSULTANT</v>
          </cell>
          <cell r="E9985">
            <v>0</v>
          </cell>
          <cell r="G9985" t="str">
            <v>NONE</v>
          </cell>
          <cell r="H9985" t="str">
            <v>Results Issued</v>
          </cell>
        </row>
        <row r="9986">
          <cell r="A9986" t="str">
            <v>LCAP2021-0154</v>
          </cell>
          <cell r="B9986" t="str">
            <v>018-291-002</v>
          </cell>
          <cell r="C9986" t="str">
            <v>Site Assessment</v>
          </cell>
          <cell r="D9986" t="str">
            <v>Julie Roll</v>
          </cell>
          <cell r="E9986">
            <v>2147</v>
          </cell>
          <cell r="G9986" t="str">
            <v>CASCADE</v>
          </cell>
          <cell r="H9986" t="str">
            <v>Results Issued</v>
          </cell>
        </row>
        <row r="9987">
          <cell r="A9987" t="str">
            <v>VBOC2021-0547</v>
          </cell>
          <cell r="B9987" t="str">
            <v>031-290-024</v>
          </cell>
          <cell r="C9987" t="str">
            <v>Verification and Banking of Coverage</v>
          </cell>
          <cell r="D9987" t="str">
            <v>Julie Roll</v>
          </cell>
          <cell r="E9987">
            <v>2543</v>
          </cell>
          <cell r="G9987" t="str">
            <v>LAKE TAHOE</v>
          </cell>
          <cell r="H9987" t="str">
            <v>Results Issued</v>
          </cell>
        </row>
        <row r="9988">
          <cell r="A9988" t="str">
            <v>TREE2021-0767</v>
          </cell>
          <cell r="B9988" t="str">
            <v>090-134-014</v>
          </cell>
          <cell r="C9988" t="str">
            <v>Tree Removal</v>
          </cell>
          <cell r="D9988" t="str">
            <v>Bruce Barr</v>
          </cell>
          <cell r="E9988">
            <v>8695</v>
          </cell>
          <cell r="G9988" t="str">
            <v>BROCKWAY VISTA</v>
          </cell>
          <cell r="H9988" t="str">
            <v>Approved</v>
          </cell>
        </row>
        <row r="9989">
          <cell r="A9989" t="str">
            <v>HIST2021-0549</v>
          </cell>
          <cell r="B9989" t="str">
            <v>031-061-018</v>
          </cell>
          <cell r="C9989" t="str">
            <v>Historical Determination</v>
          </cell>
          <cell r="E9989">
            <v>1062</v>
          </cell>
          <cell r="G9989" t="str">
            <v>RIVER</v>
          </cell>
          <cell r="H9989" t="str">
            <v>Withdrawn</v>
          </cell>
        </row>
        <row r="9990">
          <cell r="A9990" t="str">
            <v>HIST2021-0550</v>
          </cell>
          <cell r="B9990" t="str">
            <v>031-084-005</v>
          </cell>
          <cell r="C9990" t="str">
            <v>Historical Determination</v>
          </cell>
          <cell r="D9990" t="str">
            <v>Alyson Borawski</v>
          </cell>
          <cell r="E9990">
            <v>2623</v>
          </cell>
          <cell r="G9990" t="str">
            <v>WILLIAM</v>
          </cell>
          <cell r="H9990" t="str">
            <v>Determination Issued</v>
          </cell>
        </row>
        <row r="9991">
          <cell r="A9991" t="str">
            <v>LCAP2021-0157</v>
          </cell>
          <cell r="B9991" t="str">
            <v>125-451-12</v>
          </cell>
          <cell r="C9991" t="str">
            <v>Site Assessment</v>
          </cell>
          <cell r="D9991" t="str">
            <v>Julie Roll</v>
          </cell>
          <cell r="E9991">
            <v>610</v>
          </cell>
          <cell r="G9991" t="str">
            <v>2ND CREEK</v>
          </cell>
          <cell r="H9991" t="str">
            <v>Results Issued</v>
          </cell>
        </row>
        <row r="9992">
          <cell r="A9992" t="str">
            <v>TREE2021-0764</v>
          </cell>
          <cell r="B9992" t="str">
            <v>031-112-018</v>
          </cell>
          <cell r="C9992" t="str">
            <v>Tree Removal</v>
          </cell>
          <cell r="D9992" t="str">
            <v>Bruce Barr</v>
          </cell>
          <cell r="E9992">
            <v>1066</v>
          </cell>
          <cell r="G9992" t="str">
            <v>STOCKTON</v>
          </cell>
          <cell r="H9992" t="str">
            <v>Approved</v>
          </cell>
        </row>
        <row r="9993">
          <cell r="A9993" t="str">
            <v>TREE2022-0957</v>
          </cell>
          <cell r="B9993" t="str">
            <v>124-043-33</v>
          </cell>
          <cell r="C9993" t="str">
            <v>Tree Removal</v>
          </cell>
          <cell r="D9993" t="str">
            <v>Bruce Barr</v>
          </cell>
          <cell r="E9993">
            <v>308</v>
          </cell>
          <cell r="G9993" t="str">
            <v>WINDING</v>
          </cell>
          <cell r="H9993" t="str">
            <v>Approved</v>
          </cell>
        </row>
        <row r="9994">
          <cell r="A9994" t="str">
            <v>QEXE2021-0548</v>
          </cell>
          <cell r="B9994" t="str">
            <v>530-101-00</v>
          </cell>
          <cell r="C9994" t="str">
            <v>Qualified Exempt</v>
          </cell>
          <cell r="D9994" t="str">
            <v>Alyson Borawski</v>
          </cell>
          <cell r="E9994">
            <v>101</v>
          </cell>
          <cell r="G9994" t="str">
            <v>General</v>
          </cell>
          <cell r="H9994" t="str">
            <v>Approved</v>
          </cell>
        </row>
        <row r="9995">
          <cell r="A9995" t="str">
            <v>TREE2021-0765</v>
          </cell>
          <cell r="B9995" t="str">
            <v>116-110-021</v>
          </cell>
          <cell r="C9995" t="str">
            <v>Tree Removal</v>
          </cell>
          <cell r="D9995" t="str">
            <v>Bruce Barr</v>
          </cell>
          <cell r="E9995">
            <v>5646</v>
          </cell>
          <cell r="G9995" t="str">
            <v>SAHARA</v>
          </cell>
          <cell r="H9995" t="str">
            <v>Approved</v>
          </cell>
        </row>
        <row r="9996">
          <cell r="A9996" t="str">
            <v>MOOR2021-0768</v>
          </cell>
          <cell r="B9996" t="str">
            <v>1318-22-002-106</v>
          </cell>
          <cell r="C9996" t="str">
            <v>Mooring Buoys</v>
          </cell>
          <cell r="D9996" t="str">
            <v>Zach Davis</v>
          </cell>
          <cell r="E9996">
            <v>0</v>
          </cell>
          <cell r="G9996" t="str">
            <v>NONE</v>
          </cell>
          <cell r="H9996" t="str">
            <v>Acknowledged</v>
          </cell>
        </row>
        <row r="9997">
          <cell r="A9997" t="str">
            <v>MFEE2021-0542</v>
          </cell>
          <cell r="B9997" t="str">
            <v>1318-16-801-001</v>
          </cell>
          <cell r="C9997" t="str">
            <v>Mooring Fee</v>
          </cell>
          <cell r="E9997">
            <v>406</v>
          </cell>
          <cell r="G9997" t="str">
            <v>BITLERS</v>
          </cell>
          <cell r="H9997" t="str">
            <v>Paid</v>
          </cell>
        </row>
        <row r="9998">
          <cell r="A9998" t="str">
            <v>TREE2021-0753</v>
          </cell>
          <cell r="B9998" t="str">
            <v>093-031-001</v>
          </cell>
          <cell r="C9998" t="str">
            <v>Tree Removal</v>
          </cell>
          <cell r="D9998" t="str">
            <v>Bruce Barr</v>
          </cell>
          <cell r="E9998">
            <v>2530</v>
          </cell>
          <cell r="G9998" t="str">
            <v>LUPIN</v>
          </cell>
          <cell r="H9998" t="str">
            <v>Approved</v>
          </cell>
        </row>
        <row r="9999">
          <cell r="A9999" t="str">
            <v>TRAN2021-0541</v>
          </cell>
          <cell r="B9999" t="str">
            <v>1318-26-101-011</v>
          </cell>
          <cell r="C9999" t="str">
            <v>Transfer of Development</v>
          </cell>
          <cell r="D9999" t="str">
            <v>Theresa Avance</v>
          </cell>
          <cell r="E9999">
            <v>128</v>
          </cell>
          <cell r="G9999" t="str">
            <v>MARKET</v>
          </cell>
          <cell r="H9999" t="str">
            <v>Project Completed</v>
          </cell>
        </row>
        <row r="10000">
          <cell r="A10000" t="str">
            <v>LCAP2021-0151</v>
          </cell>
          <cell r="B10000" t="str">
            <v>097-050-032</v>
          </cell>
          <cell r="C10000" t="str">
            <v>Land Capability Verification</v>
          </cell>
          <cell r="D10000" t="str">
            <v>Julie Roll</v>
          </cell>
          <cell r="E10000">
            <v>0</v>
          </cell>
          <cell r="G10000" t="str">
            <v>GROUSE</v>
          </cell>
          <cell r="H10000" t="str">
            <v>Results Issued</v>
          </cell>
        </row>
        <row r="10001">
          <cell r="A10001" t="str">
            <v>ERSP2021-0751</v>
          </cell>
          <cell r="B10001" t="str">
            <v>021-420-055</v>
          </cell>
          <cell r="C10001" t="str">
            <v>Shorezone-Lakezone</v>
          </cell>
          <cell r="D10001" t="str">
            <v>Paul Nielsen</v>
          </cell>
          <cell r="E10001">
            <v>421</v>
          </cell>
          <cell r="G10001" t="str">
            <v>FALLEN LEAF</v>
          </cell>
          <cell r="H10001" t="str">
            <v>Acknowledged</v>
          </cell>
        </row>
      </sheetData>
    </sheetDataSet>
  </externalBook>
</externalLink>
</file>

<file path=xl/persons/person.xml><?xml version="1.0" encoding="utf-8"?>
<personList xmlns="http://schemas.microsoft.com/office/spreadsheetml/2018/threadedcomments" xmlns:x="http://schemas.openxmlformats.org/spreadsheetml/2006/main">
  <person displayName="Kenneth Kasman" id="{E28E2D1F-5B33-4A5C-A346-254172743562}" userId="S::kkasman@trpa.org::6be3cf84-98da-4454-bf0a-aaf01e69e1da"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5" dT="2023-12-04T19:02:39.67" personId="{E28E2D1F-5B33-4A5C-A346-254172743562}" id="{5F5217C5-0511-499E-9816-93DE491503B4}">
    <text xml:space="preserve">Permit not in Accela - requested copy from Alyssa
</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parcels.laketahoeinfo.org/Parcel/Detail/094-070-006"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49711-557F-4071-9AEE-6DACD1FC8208}">
  <dimension ref="A1:AD74"/>
  <sheetViews>
    <sheetView tabSelected="1" topLeftCell="A58" zoomScale="90" zoomScaleNormal="90" workbookViewId="0">
      <selection activeCell="E75" sqref="E75"/>
    </sheetView>
  </sheetViews>
  <sheetFormatPr defaultRowHeight="15" x14ac:dyDescent="0.25"/>
  <cols>
    <col min="1" max="1" width="27.28515625" bestFit="1" customWidth="1"/>
    <col min="2" max="2" width="27.28515625" customWidth="1"/>
    <col min="3" max="3" width="23.7109375" bestFit="1" customWidth="1"/>
    <col min="4" max="4" width="15.7109375" bestFit="1" customWidth="1"/>
    <col min="5" max="5" width="56.7109375" bestFit="1" customWidth="1"/>
    <col min="6" max="6" width="16.5703125" style="5" bestFit="1" customWidth="1"/>
    <col min="7" max="7" width="19.85546875" style="5" bestFit="1" customWidth="1"/>
    <col min="8" max="9" width="19.85546875" style="5" customWidth="1"/>
    <col min="10" max="10" width="24.85546875" customWidth="1"/>
    <col min="11" max="11" width="24.85546875" style="3" customWidth="1"/>
    <col min="12" max="22" width="24.85546875" customWidth="1"/>
    <col min="23" max="23" width="92.28515625" customWidth="1"/>
    <col min="24" max="24" width="55.28515625" customWidth="1"/>
    <col min="25" max="25" width="53.28515625" customWidth="1"/>
    <col min="26" max="26" width="43.140625" customWidth="1"/>
    <col min="27" max="27" width="53.7109375" customWidth="1"/>
    <col min="28" max="28" width="144.42578125" customWidth="1"/>
    <col min="29" max="29" width="2.140625" customWidth="1"/>
    <col min="30" max="30" width="173.42578125" customWidth="1"/>
    <col min="31" max="33" width="8.85546875" customWidth="1"/>
  </cols>
  <sheetData>
    <row r="1" spans="1:30" s="1" customFormat="1" x14ac:dyDescent="0.25">
      <c r="A1" s="1" t="s">
        <v>0</v>
      </c>
      <c r="B1" s="1" t="s">
        <v>417</v>
      </c>
      <c r="C1" s="1" t="s">
        <v>292</v>
      </c>
      <c r="D1" s="1" t="s">
        <v>1</v>
      </c>
      <c r="E1" s="1" t="s">
        <v>298</v>
      </c>
      <c r="F1" s="10" t="s">
        <v>356</v>
      </c>
      <c r="G1" s="10" t="s">
        <v>300</v>
      </c>
      <c r="H1" s="10" t="s">
        <v>303</v>
      </c>
      <c r="I1" s="10" t="s">
        <v>304</v>
      </c>
      <c r="J1" s="1" t="s">
        <v>310</v>
      </c>
      <c r="K1" s="2" t="s">
        <v>2</v>
      </c>
      <c r="L1" s="1" t="s">
        <v>3</v>
      </c>
      <c r="M1" s="1" t="s">
        <v>4</v>
      </c>
      <c r="N1" s="1" t="s">
        <v>5</v>
      </c>
      <c r="O1" s="1" t="s">
        <v>314</v>
      </c>
      <c r="P1" s="1" t="s">
        <v>315</v>
      </c>
      <c r="Q1" s="1" t="s">
        <v>316</v>
      </c>
      <c r="R1" s="1" t="s">
        <v>6</v>
      </c>
      <c r="S1" s="1" t="s">
        <v>7</v>
      </c>
      <c r="T1" s="1" t="s">
        <v>8</v>
      </c>
      <c r="U1" s="1" t="s">
        <v>9</v>
      </c>
      <c r="V1" s="1" t="s">
        <v>10</v>
      </c>
      <c r="W1" s="1" t="s">
        <v>11</v>
      </c>
      <c r="X1" s="1" t="s">
        <v>12</v>
      </c>
      <c r="Y1" s="1" t="s">
        <v>13</v>
      </c>
      <c r="Z1" s="1" t="s">
        <v>14</v>
      </c>
      <c r="AA1" s="1" t="s">
        <v>15</v>
      </c>
      <c r="AB1" s="1" t="s">
        <v>16</v>
      </c>
    </row>
    <row r="2" spans="1:30" x14ac:dyDescent="0.25">
      <c r="A2" t="s">
        <v>234</v>
      </c>
      <c r="B2" t="str">
        <f>VLOOKUP(A2,[1]capSearchList20240108!$A:$I,8,FALSE)</f>
        <v>Conditional Permit</v>
      </c>
      <c r="C2" t="s">
        <v>198</v>
      </c>
      <c r="D2" t="s">
        <v>235</v>
      </c>
      <c r="E2" t="s">
        <v>357</v>
      </c>
      <c r="F2" s="5">
        <v>1</v>
      </c>
      <c r="G2" s="5" t="s">
        <v>67</v>
      </c>
      <c r="H2" s="6" t="s">
        <v>414</v>
      </c>
      <c r="I2" s="6" t="s">
        <v>413</v>
      </c>
      <c r="J2" t="s">
        <v>309</v>
      </c>
      <c r="K2" s="3">
        <v>44883</v>
      </c>
      <c r="L2" t="s">
        <v>19</v>
      </c>
      <c r="M2" t="s">
        <v>236</v>
      </c>
      <c r="N2" t="s">
        <v>237</v>
      </c>
      <c r="P2" t="s">
        <v>144</v>
      </c>
      <c r="Q2">
        <v>44895</v>
      </c>
      <c r="R2" t="s">
        <v>145</v>
      </c>
      <c r="S2">
        <v>45118</v>
      </c>
      <c r="T2" t="s">
        <v>238</v>
      </c>
      <c r="V2" t="s">
        <v>80</v>
      </c>
      <c r="W2" t="s">
        <v>239</v>
      </c>
      <c r="X2" t="s">
        <v>26</v>
      </c>
    </row>
    <row r="3" spans="1:30" x14ac:dyDescent="0.25">
      <c r="A3" t="s">
        <v>383</v>
      </c>
      <c r="B3" t="str">
        <f>VLOOKUP(A3,[1]capSearchList20240108!$A:$I,8,FALSE)</f>
        <v>Conditional Permit</v>
      </c>
      <c r="C3" t="str">
        <f>VLOOKUP(A3,[2]capSearchList20231201!$A:$H,8,FALSE)</f>
        <v>Conditional Permit</v>
      </c>
      <c r="D3" t="str">
        <f>VLOOKUP(A3,[2]capSearchList20231201!$A:$H,2,FALSE)</f>
        <v>094-052-011</v>
      </c>
      <c r="E3" t="s">
        <v>402</v>
      </c>
      <c r="F3" s="5">
        <v>1</v>
      </c>
      <c r="G3" s="5" t="s">
        <v>67</v>
      </c>
      <c r="H3" s="6" t="s">
        <v>415</v>
      </c>
      <c r="I3" s="6" t="s">
        <v>413</v>
      </c>
      <c r="J3" t="s">
        <v>309</v>
      </c>
      <c r="K3" s="3">
        <v>44932</v>
      </c>
    </row>
    <row r="4" spans="1:30" x14ac:dyDescent="0.25">
      <c r="A4" t="s">
        <v>412</v>
      </c>
      <c r="B4" t="str">
        <f>VLOOKUP(A4,[1]capSearchList20240108!$A:$I,8,FALSE)</f>
        <v>Conditional Permit</v>
      </c>
      <c r="C4" t="s">
        <v>198</v>
      </c>
      <c r="D4" t="str">
        <f>VLOOKUP(A4,[2]capSearchList20231201!$A:$H,2,FALSE)</f>
        <v>094-122-023</v>
      </c>
      <c r="E4" t="s">
        <v>416</v>
      </c>
      <c r="F4" s="5">
        <v>1</v>
      </c>
      <c r="G4" s="5" t="s">
        <v>67</v>
      </c>
      <c r="H4" s="6" t="s">
        <v>420</v>
      </c>
      <c r="I4" s="6" t="s">
        <v>413</v>
      </c>
      <c r="J4" t="s">
        <v>309</v>
      </c>
      <c r="K4" s="3">
        <v>45159</v>
      </c>
    </row>
    <row r="5" spans="1:30" x14ac:dyDescent="0.25">
      <c r="A5" t="s">
        <v>199</v>
      </c>
      <c r="B5" t="str">
        <f>VLOOKUP(A5,[1]capSearchList20240108!$A:$I,8,FALSE)</f>
        <v>Conditional Permit</v>
      </c>
      <c r="C5" t="s">
        <v>198</v>
      </c>
      <c r="D5" t="s">
        <v>200</v>
      </c>
      <c r="E5" t="s">
        <v>370</v>
      </c>
      <c r="F5" s="5">
        <v>1</v>
      </c>
      <c r="G5" s="5" t="s">
        <v>67</v>
      </c>
      <c r="H5" s="6" t="s">
        <v>360</v>
      </c>
      <c r="I5" s="6" t="s">
        <v>371</v>
      </c>
      <c r="J5" t="s">
        <v>309</v>
      </c>
      <c r="K5" s="3">
        <v>44748</v>
      </c>
      <c r="L5" t="s">
        <v>19</v>
      </c>
      <c r="M5" t="s">
        <v>201</v>
      </c>
      <c r="N5" t="s">
        <v>202</v>
      </c>
      <c r="O5" t="s">
        <v>203</v>
      </c>
      <c r="T5" t="s">
        <v>204</v>
      </c>
      <c r="V5" t="s">
        <v>80</v>
      </c>
      <c r="W5" t="s">
        <v>205</v>
      </c>
      <c r="X5" t="s">
        <v>26</v>
      </c>
      <c r="Z5">
        <v>2</v>
      </c>
      <c r="AA5">
        <v>63</v>
      </c>
    </row>
    <row r="6" spans="1:30" x14ac:dyDescent="0.25">
      <c r="A6" t="s">
        <v>91</v>
      </c>
      <c r="B6" t="str">
        <f>VLOOKUP(A6,[1]capSearchList20240108!$A:$I,8,FALSE)</f>
        <v>Acknowledged</v>
      </c>
      <c r="C6" t="s">
        <v>254</v>
      </c>
      <c r="D6" t="s">
        <v>92</v>
      </c>
      <c r="E6" t="s">
        <v>319</v>
      </c>
      <c r="F6" s="5">
        <v>1</v>
      </c>
      <c r="G6" s="5" t="s">
        <v>67</v>
      </c>
      <c r="H6" s="7" t="s">
        <v>320</v>
      </c>
      <c r="I6" s="7" t="s">
        <v>305</v>
      </c>
      <c r="J6" t="s">
        <v>321</v>
      </c>
      <c r="K6" s="3">
        <v>43718</v>
      </c>
      <c r="L6" t="s">
        <v>93</v>
      </c>
      <c r="N6" t="s">
        <v>94</v>
      </c>
      <c r="O6" t="s">
        <v>95</v>
      </c>
      <c r="T6" t="s">
        <v>96</v>
      </c>
      <c r="U6" t="s">
        <v>97</v>
      </c>
      <c r="V6" t="s">
        <v>57</v>
      </c>
      <c r="W6" t="s">
        <v>98</v>
      </c>
      <c r="X6" t="s">
        <v>26</v>
      </c>
      <c r="Y6" t="s">
        <v>67</v>
      </c>
      <c r="Z6">
        <v>15.5</v>
      </c>
      <c r="AA6">
        <v>465</v>
      </c>
      <c r="AB6" t="s">
        <v>99</v>
      </c>
    </row>
    <row r="7" spans="1:30" x14ac:dyDescent="0.25">
      <c r="A7" t="s">
        <v>60</v>
      </c>
      <c r="B7" t="str">
        <f>VLOOKUP(A7,[1]capSearchList20240108!$A:$I,8,FALSE)</f>
        <v>Project Complete</v>
      </c>
      <c r="C7" t="s">
        <v>293</v>
      </c>
      <c r="D7" t="s">
        <v>61</v>
      </c>
      <c r="E7" t="s">
        <v>64</v>
      </c>
      <c r="F7" s="5">
        <v>1</v>
      </c>
      <c r="G7" s="5" t="s">
        <v>67</v>
      </c>
      <c r="H7" s="8" t="s">
        <v>301</v>
      </c>
      <c r="I7" s="8" t="s">
        <v>305</v>
      </c>
      <c r="J7" t="s">
        <v>308</v>
      </c>
      <c r="K7" s="3">
        <v>44137</v>
      </c>
      <c r="L7" t="s">
        <v>19</v>
      </c>
      <c r="M7" t="s">
        <v>62</v>
      </c>
      <c r="N7" t="s">
        <v>63</v>
      </c>
      <c r="O7" t="s">
        <v>64</v>
      </c>
      <c r="P7" t="s">
        <v>65</v>
      </c>
      <c r="S7">
        <v>44351</v>
      </c>
      <c r="T7" t="s">
        <v>23</v>
      </c>
      <c r="V7" t="s">
        <v>57</v>
      </c>
      <c r="W7" t="s">
        <v>66</v>
      </c>
      <c r="X7" t="s">
        <v>26</v>
      </c>
      <c r="Y7" t="s">
        <v>67</v>
      </c>
      <c r="Z7">
        <v>10</v>
      </c>
      <c r="AA7">
        <v>300</v>
      </c>
      <c r="AB7" t="s">
        <v>68</v>
      </c>
    </row>
    <row r="8" spans="1:30" x14ac:dyDescent="0.25">
      <c r="A8" t="s">
        <v>189</v>
      </c>
      <c r="B8" t="str">
        <f>VLOOKUP(A8,[1]capSearchList20240108!$A:$I,8,FALSE)</f>
        <v>Conditional Permit</v>
      </c>
      <c r="C8" t="s">
        <v>198</v>
      </c>
      <c r="D8" t="s">
        <v>190</v>
      </c>
      <c r="E8" t="s">
        <v>351</v>
      </c>
      <c r="F8" s="5">
        <v>1</v>
      </c>
      <c r="G8" s="5" t="s">
        <v>67</v>
      </c>
      <c r="H8" s="6" t="s">
        <v>352</v>
      </c>
      <c r="I8" s="6" t="s">
        <v>305</v>
      </c>
      <c r="J8" t="s">
        <v>309</v>
      </c>
      <c r="K8" s="3">
        <v>44294</v>
      </c>
      <c r="L8" t="s">
        <v>19</v>
      </c>
      <c r="M8" t="s">
        <v>191</v>
      </c>
      <c r="N8" t="s">
        <v>192</v>
      </c>
      <c r="O8" t="s">
        <v>193</v>
      </c>
      <c r="P8" t="s">
        <v>22</v>
      </c>
      <c r="Q8" t="s">
        <v>194</v>
      </c>
      <c r="R8" t="s">
        <v>195</v>
      </c>
      <c r="T8" t="s">
        <v>88</v>
      </c>
      <c r="U8" t="s">
        <v>196</v>
      </c>
      <c r="V8" t="s">
        <v>57</v>
      </c>
      <c r="W8" t="s">
        <v>197</v>
      </c>
      <c r="X8" t="s">
        <v>26</v>
      </c>
      <c r="Z8">
        <v>15</v>
      </c>
      <c r="AA8">
        <v>450</v>
      </c>
      <c r="AC8">
        <v>1</v>
      </c>
      <c r="AD8" t="s">
        <v>198</v>
      </c>
    </row>
    <row r="9" spans="1:30" x14ac:dyDescent="0.25">
      <c r="A9" t="s">
        <v>83</v>
      </c>
      <c r="B9" t="str">
        <f>VLOOKUP(A9,[1]capSearchList20240108!$A:$I,8,FALSE)</f>
        <v>Project Complete</v>
      </c>
      <c r="C9" t="s">
        <v>293</v>
      </c>
      <c r="D9" t="s">
        <v>84</v>
      </c>
      <c r="E9" t="s">
        <v>317</v>
      </c>
      <c r="F9" s="5">
        <v>1</v>
      </c>
      <c r="G9" s="5" t="s">
        <v>67</v>
      </c>
      <c r="H9" s="8" t="s">
        <v>318</v>
      </c>
      <c r="I9" s="8" t="s">
        <v>305</v>
      </c>
      <c r="J9" t="s">
        <v>308</v>
      </c>
      <c r="K9" s="3">
        <v>44529</v>
      </c>
      <c r="L9" t="s">
        <v>19</v>
      </c>
      <c r="M9" t="s">
        <v>85</v>
      </c>
      <c r="N9" t="s">
        <v>86</v>
      </c>
      <c r="O9" t="s">
        <v>87</v>
      </c>
      <c r="T9" t="s">
        <v>88</v>
      </c>
      <c r="V9" t="s">
        <v>57</v>
      </c>
      <c r="W9" t="s">
        <v>89</v>
      </c>
      <c r="X9" t="s">
        <v>26</v>
      </c>
      <c r="Z9">
        <v>4.5</v>
      </c>
      <c r="AA9">
        <v>135</v>
      </c>
      <c r="AB9" t="s">
        <v>90</v>
      </c>
    </row>
    <row r="10" spans="1:30" x14ac:dyDescent="0.25">
      <c r="A10" t="s">
        <v>115</v>
      </c>
      <c r="B10" t="str">
        <f>VLOOKUP(A10,[1]capSearchList20240108!$A:$I,8,FALSE)</f>
        <v>Acknowledged</v>
      </c>
      <c r="C10" t="s">
        <v>254</v>
      </c>
      <c r="D10" t="s">
        <v>116</v>
      </c>
      <c r="E10" t="s">
        <v>327</v>
      </c>
      <c r="F10" s="5">
        <v>1</v>
      </c>
      <c r="G10" s="5" t="s">
        <v>67</v>
      </c>
      <c r="H10" s="7" t="s">
        <v>328</v>
      </c>
      <c r="I10" s="7" t="s">
        <v>305</v>
      </c>
      <c r="J10" t="s">
        <v>321</v>
      </c>
      <c r="K10" s="3">
        <v>44545</v>
      </c>
      <c r="L10" t="s">
        <v>19</v>
      </c>
      <c r="M10" t="s">
        <v>117</v>
      </c>
      <c r="O10" t="s">
        <v>118</v>
      </c>
      <c r="P10" t="s">
        <v>22</v>
      </c>
      <c r="S10">
        <v>44574</v>
      </c>
      <c r="T10" t="s">
        <v>46</v>
      </c>
      <c r="V10" t="s">
        <v>57</v>
      </c>
      <c r="W10" t="s">
        <v>119</v>
      </c>
      <c r="X10" t="s">
        <v>26</v>
      </c>
      <c r="Z10">
        <v>1</v>
      </c>
      <c r="AA10">
        <v>28</v>
      </c>
    </row>
    <row r="11" spans="1:30" x14ac:dyDescent="0.25">
      <c r="A11" t="s">
        <v>69</v>
      </c>
      <c r="B11" t="str">
        <f>VLOOKUP(A11,[1]capSearchList20240108!$A:$I,8,FALSE)</f>
        <v>Project Complete</v>
      </c>
      <c r="C11" t="s">
        <v>293</v>
      </c>
      <c r="D11" t="s">
        <v>70</v>
      </c>
      <c r="E11" t="s">
        <v>306</v>
      </c>
      <c r="F11" s="5">
        <v>1</v>
      </c>
      <c r="G11" s="5" t="s">
        <v>67</v>
      </c>
      <c r="H11" s="8" t="s">
        <v>307</v>
      </c>
      <c r="I11" s="8" t="s">
        <v>305</v>
      </c>
      <c r="J11" t="s">
        <v>308</v>
      </c>
      <c r="K11" s="3">
        <v>44624</v>
      </c>
      <c r="L11" t="s">
        <v>19</v>
      </c>
      <c r="N11" t="s">
        <v>71</v>
      </c>
      <c r="O11" t="s">
        <v>72</v>
      </c>
      <c r="T11" t="s">
        <v>23</v>
      </c>
      <c r="V11" t="s">
        <v>48</v>
      </c>
      <c r="W11" t="s">
        <v>73</v>
      </c>
      <c r="X11" t="s">
        <v>26</v>
      </c>
      <c r="Z11">
        <v>0.5</v>
      </c>
      <c r="AA11">
        <v>15</v>
      </c>
    </row>
    <row r="12" spans="1:30" x14ac:dyDescent="0.25">
      <c r="A12" t="s">
        <v>127</v>
      </c>
      <c r="B12" t="str">
        <f>VLOOKUP(A12,[1]capSearchList20240108!$A:$I,8,FALSE)</f>
        <v>Acknowledged</v>
      </c>
      <c r="C12" t="s">
        <v>254</v>
      </c>
      <c r="D12" t="s">
        <v>128</v>
      </c>
      <c r="E12" t="s">
        <v>322</v>
      </c>
      <c r="F12" s="5">
        <v>1</v>
      </c>
      <c r="G12" s="5" t="s">
        <v>67</v>
      </c>
      <c r="H12" s="7" t="s">
        <v>332</v>
      </c>
      <c r="I12" s="7" t="s">
        <v>305</v>
      </c>
      <c r="J12" t="s">
        <v>321</v>
      </c>
      <c r="K12" s="3">
        <v>44762</v>
      </c>
      <c r="L12" t="s">
        <v>19</v>
      </c>
      <c r="M12" t="s">
        <v>129</v>
      </c>
      <c r="N12" t="s">
        <v>130</v>
      </c>
      <c r="O12" t="s">
        <v>131</v>
      </c>
      <c r="T12" t="s">
        <v>23</v>
      </c>
      <c r="V12" t="s">
        <v>48</v>
      </c>
      <c r="W12" t="s">
        <v>132</v>
      </c>
      <c r="X12" t="s">
        <v>26</v>
      </c>
      <c r="Z12">
        <v>2</v>
      </c>
      <c r="AA12">
        <v>63</v>
      </c>
    </row>
    <row r="13" spans="1:30" x14ac:dyDescent="0.25">
      <c r="A13" t="s">
        <v>155</v>
      </c>
      <c r="B13" t="str">
        <f>VLOOKUP(A13,[1]capSearchList20240108!$A:$I,8,FALSE)</f>
        <v>Acknowledged</v>
      </c>
      <c r="C13" t="s">
        <v>254</v>
      </c>
      <c r="D13" t="s">
        <v>156</v>
      </c>
      <c r="E13" t="s">
        <v>339</v>
      </c>
      <c r="F13" s="5">
        <v>1</v>
      </c>
      <c r="G13" s="5" t="s">
        <v>67</v>
      </c>
      <c r="H13" s="7" t="s">
        <v>340</v>
      </c>
      <c r="I13" s="7" t="s">
        <v>305</v>
      </c>
      <c r="J13" t="s">
        <v>321</v>
      </c>
      <c r="K13" s="3">
        <v>44894</v>
      </c>
      <c r="L13" t="s">
        <v>19</v>
      </c>
      <c r="M13" t="s">
        <v>157</v>
      </c>
      <c r="N13" t="s">
        <v>158</v>
      </c>
      <c r="O13" t="s">
        <v>159</v>
      </c>
      <c r="P13" t="s">
        <v>144</v>
      </c>
      <c r="Q13">
        <v>44909</v>
      </c>
      <c r="R13" t="s">
        <v>145</v>
      </c>
      <c r="S13">
        <v>44910</v>
      </c>
      <c r="T13" t="s">
        <v>160</v>
      </c>
      <c r="U13" t="s">
        <v>161</v>
      </c>
      <c r="V13" t="s">
        <v>37</v>
      </c>
      <c r="W13" t="s">
        <v>162</v>
      </c>
      <c r="X13" t="s">
        <v>26</v>
      </c>
      <c r="Z13">
        <v>3.5</v>
      </c>
      <c r="AA13">
        <v>105</v>
      </c>
    </row>
    <row r="14" spans="1:30" x14ac:dyDescent="0.25">
      <c r="A14" t="s">
        <v>170</v>
      </c>
      <c r="B14" t="str">
        <f>VLOOKUP(A14,[1]capSearchList20240108!$A:$I,8,FALSE)</f>
        <v>Acknowledged</v>
      </c>
      <c r="C14" t="s">
        <v>254</v>
      </c>
      <c r="D14" t="s">
        <v>171</v>
      </c>
      <c r="E14" t="s">
        <v>343</v>
      </c>
      <c r="F14" s="5">
        <v>1</v>
      </c>
      <c r="G14" s="5" t="s">
        <v>67</v>
      </c>
      <c r="H14" s="7" t="s">
        <v>344</v>
      </c>
      <c r="I14" s="7" t="s">
        <v>305</v>
      </c>
      <c r="J14" t="s">
        <v>321</v>
      </c>
      <c r="K14" s="3">
        <v>44909</v>
      </c>
      <c r="L14" t="s">
        <v>19</v>
      </c>
      <c r="M14" t="s">
        <v>172</v>
      </c>
      <c r="N14" t="s">
        <v>173</v>
      </c>
      <c r="O14" t="s">
        <v>174</v>
      </c>
      <c r="T14" t="s">
        <v>46</v>
      </c>
      <c r="U14" t="s">
        <v>168</v>
      </c>
      <c r="V14" t="s">
        <v>80</v>
      </c>
      <c r="W14" t="s">
        <v>175</v>
      </c>
      <c r="X14" t="s">
        <v>26</v>
      </c>
      <c r="Z14">
        <v>2.75</v>
      </c>
      <c r="AA14">
        <v>81</v>
      </c>
    </row>
    <row r="15" spans="1:30" x14ac:dyDescent="0.25">
      <c r="A15" t="s">
        <v>387</v>
      </c>
      <c r="B15" t="s">
        <v>25</v>
      </c>
      <c r="C15" t="str">
        <f>VLOOKUP(A15,[2]capSearchList20231201!$A:$H,8,FALSE)</f>
        <v>Withdrawn</v>
      </c>
      <c r="D15" t="str">
        <f>VLOOKUP(A15,[2]capSearchList20231201!$A:$H,2,FALSE)</f>
        <v>083-201-001</v>
      </c>
      <c r="E15" t="s">
        <v>408</v>
      </c>
      <c r="F15" s="5">
        <v>0</v>
      </c>
      <c r="G15" s="5" t="s">
        <v>25</v>
      </c>
      <c r="H15" s="5" t="s">
        <v>25</v>
      </c>
      <c r="I15" s="5" t="s">
        <v>25</v>
      </c>
      <c r="J15" t="s">
        <v>25</v>
      </c>
      <c r="K15" s="3">
        <v>44376</v>
      </c>
    </row>
    <row r="16" spans="1:30" x14ac:dyDescent="0.25">
      <c r="A16" t="s">
        <v>386</v>
      </c>
      <c r="B16" t="s">
        <v>25</v>
      </c>
      <c r="C16" t="str">
        <f>VLOOKUP(A16,[2]capSearchList20231201!$A:$H,8,FALSE)</f>
        <v>Withdrawn</v>
      </c>
      <c r="D16" t="str">
        <f>VLOOKUP(A16,[2]capSearchList20231201!$A:$H,2,FALSE)</f>
        <v>083-085-014</v>
      </c>
      <c r="E16" t="s">
        <v>407</v>
      </c>
      <c r="F16" s="5">
        <v>0</v>
      </c>
      <c r="G16" s="5" t="s">
        <v>25</v>
      </c>
      <c r="H16" s="5" t="s">
        <v>25</v>
      </c>
      <c r="I16" s="5" t="s">
        <v>25</v>
      </c>
      <c r="J16" t="s">
        <v>25</v>
      </c>
      <c r="K16" s="3">
        <v>44533</v>
      </c>
    </row>
    <row r="17" spans="1:30" x14ac:dyDescent="0.25">
      <c r="A17" t="s">
        <v>51</v>
      </c>
      <c r="B17" t="s">
        <v>25</v>
      </c>
      <c r="C17" t="s">
        <v>25</v>
      </c>
      <c r="D17" t="s">
        <v>52</v>
      </c>
      <c r="E17" t="s">
        <v>25</v>
      </c>
      <c r="F17" s="5">
        <v>0</v>
      </c>
      <c r="G17" s="5" t="s">
        <v>25</v>
      </c>
      <c r="H17" s="5" t="s">
        <v>25</v>
      </c>
      <c r="I17" s="5" t="s">
        <v>25</v>
      </c>
      <c r="J17" t="s">
        <v>25</v>
      </c>
      <c r="K17" s="3">
        <v>44256</v>
      </c>
      <c r="L17" t="s">
        <v>19</v>
      </c>
      <c r="M17" t="s">
        <v>53</v>
      </c>
      <c r="N17" t="s">
        <v>54</v>
      </c>
      <c r="O17" t="s">
        <v>55</v>
      </c>
      <c r="P17" t="s">
        <v>22</v>
      </c>
      <c r="S17">
        <v>44295</v>
      </c>
      <c r="T17" t="s">
        <v>23</v>
      </c>
      <c r="U17" t="s">
        <v>56</v>
      </c>
      <c r="V17" t="s">
        <v>57</v>
      </c>
      <c r="W17" t="s">
        <v>58</v>
      </c>
      <c r="X17" t="s">
        <v>50</v>
      </c>
      <c r="AC17">
        <v>3</v>
      </c>
      <c r="AD17" t="s">
        <v>59</v>
      </c>
    </row>
    <row r="18" spans="1:30" x14ac:dyDescent="0.25">
      <c r="A18" t="s">
        <v>17</v>
      </c>
      <c r="B18" t="s">
        <v>25</v>
      </c>
      <c r="C18" t="s">
        <v>25</v>
      </c>
      <c r="D18" t="s">
        <v>18</v>
      </c>
      <c r="E18" t="s">
        <v>25</v>
      </c>
      <c r="F18" s="5">
        <v>0</v>
      </c>
      <c r="G18" s="5" t="s">
        <v>25</v>
      </c>
      <c r="H18" s="5" t="s">
        <v>25</v>
      </c>
      <c r="I18" s="5" t="s">
        <v>25</v>
      </c>
      <c r="J18" t="s">
        <v>25</v>
      </c>
      <c r="K18" s="3">
        <v>44530</v>
      </c>
      <c r="L18" t="s">
        <v>19</v>
      </c>
      <c r="M18" t="s">
        <v>20</v>
      </c>
      <c r="N18" t="s">
        <v>20</v>
      </c>
      <c r="O18" t="s">
        <v>21</v>
      </c>
      <c r="P18" t="s">
        <v>22</v>
      </c>
      <c r="T18" t="s">
        <v>23</v>
      </c>
      <c r="V18" t="s">
        <v>24</v>
      </c>
      <c r="W18" t="s">
        <v>25</v>
      </c>
      <c r="X18" t="s">
        <v>26</v>
      </c>
      <c r="Y18" t="s">
        <v>27</v>
      </c>
      <c r="Z18" t="s">
        <v>27</v>
      </c>
    </row>
    <row r="19" spans="1:30" x14ac:dyDescent="0.25">
      <c r="A19" t="s">
        <v>28</v>
      </c>
      <c r="B19" t="s">
        <v>25</v>
      </c>
      <c r="C19" t="s">
        <v>25</v>
      </c>
      <c r="D19" t="s">
        <v>29</v>
      </c>
      <c r="E19" t="s">
        <v>25</v>
      </c>
      <c r="F19" s="5">
        <v>0</v>
      </c>
      <c r="G19" s="5" t="s">
        <v>25</v>
      </c>
      <c r="H19" s="5" t="s">
        <v>25</v>
      </c>
      <c r="I19" s="5" t="s">
        <v>25</v>
      </c>
      <c r="J19" t="s">
        <v>25</v>
      </c>
      <c r="K19" s="3">
        <v>44624</v>
      </c>
      <c r="L19" t="s">
        <v>19</v>
      </c>
      <c r="M19" t="s">
        <v>30</v>
      </c>
      <c r="N19" t="s">
        <v>31</v>
      </c>
      <c r="O19" t="s">
        <v>32</v>
      </c>
      <c r="P19" t="s">
        <v>33</v>
      </c>
      <c r="Q19" t="s">
        <v>34</v>
      </c>
      <c r="R19" t="s">
        <v>35</v>
      </c>
      <c r="S19" t="s">
        <v>36</v>
      </c>
      <c r="T19" t="s">
        <v>23</v>
      </c>
      <c r="V19" t="s">
        <v>37</v>
      </c>
      <c r="W19" t="s">
        <v>38</v>
      </c>
      <c r="X19" t="s">
        <v>26</v>
      </c>
      <c r="Z19">
        <v>2.25</v>
      </c>
      <c r="AA19">
        <v>67</v>
      </c>
    </row>
    <row r="20" spans="1:30" x14ac:dyDescent="0.25">
      <c r="A20" t="s">
        <v>374</v>
      </c>
      <c r="B20" t="str">
        <f>VLOOKUP(A20,[1]capSearchList20240108!$A:$I,8,FALSE)</f>
        <v>Additional Information</v>
      </c>
      <c r="C20" t="str">
        <f>VLOOKUP(A20,[2]capSearchList20231201!$A:$H,8,FALSE)</f>
        <v>Additional Information</v>
      </c>
      <c r="D20" t="str">
        <f>VLOOKUP(A20,[2]capSearchList20231201!$A:$H,2,FALSE)</f>
        <v>125-161-43</v>
      </c>
      <c r="E20" t="s">
        <v>393</v>
      </c>
      <c r="F20" s="5">
        <v>0</v>
      </c>
      <c r="G20" s="5" t="s">
        <v>360</v>
      </c>
      <c r="H20" s="5" t="s">
        <v>360</v>
      </c>
      <c r="I20" s="5" t="s">
        <v>360</v>
      </c>
      <c r="J20" t="s">
        <v>394</v>
      </c>
      <c r="K20" s="3">
        <v>45190</v>
      </c>
    </row>
    <row r="21" spans="1:30" x14ac:dyDescent="0.25">
      <c r="A21" t="s">
        <v>247</v>
      </c>
      <c r="B21" t="str">
        <f>VLOOKUP(A21,[1]capSearchList20240108!$A:$I,8,FALSE)</f>
        <v>Incomplete Submittal</v>
      </c>
      <c r="C21" t="s">
        <v>294</v>
      </c>
      <c r="D21" t="s">
        <v>248</v>
      </c>
      <c r="E21" t="s">
        <v>365</v>
      </c>
      <c r="F21" s="5" t="s">
        <v>360</v>
      </c>
      <c r="G21" s="5" t="s">
        <v>360</v>
      </c>
      <c r="H21" s="5" t="s">
        <v>360</v>
      </c>
      <c r="I21" s="5" t="s">
        <v>360</v>
      </c>
      <c r="J21" t="s">
        <v>359</v>
      </c>
      <c r="K21" s="3">
        <v>44183</v>
      </c>
      <c r="L21" t="s">
        <v>19</v>
      </c>
      <c r="M21" t="s">
        <v>249</v>
      </c>
      <c r="N21" t="s">
        <v>249</v>
      </c>
      <c r="O21" t="s">
        <v>250</v>
      </c>
      <c r="P21" t="s">
        <v>22</v>
      </c>
      <c r="Q21">
        <v>44257</v>
      </c>
      <c r="R21" t="s">
        <v>23</v>
      </c>
      <c r="T21" t="s">
        <v>23</v>
      </c>
      <c r="U21" t="s">
        <v>251</v>
      </c>
      <c r="V21" t="s">
        <v>57</v>
      </c>
      <c r="W21" t="s">
        <v>252</v>
      </c>
      <c r="AB21" t="s">
        <v>253</v>
      </c>
      <c r="AC21">
        <v>1</v>
      </c>
      <c r="AD21" t="s">
        <v>254</v>
      </c>
    </row>
    <row r="22" spans="1:30" x14ac:dyDescent="0.25">
      <c r="A22" t="s">
        <v>255</v>
      </c>
      <c r="B22" t="str">
        <f>VLOOKUP(A22,[1]capSearchList20240108!$A:$I,8,FALSE)</f>
        <v>Hold For Applicant</v>
      </c>
      <c r="C22" t="s">
        <v>296</v>
      </c>
      <c r="D22" t="s">
        <v>256</v>
      </c>
      <c r="E22" t="s">
        <v>364</v>
      </c>
      <c r="F22" s="5" t="s">
        <v>360</v>
      </c>
      <c r="G22" s="5" t="s">
        <v>360</v>
      </c>
      <c r="H22" s="5" t="s">
        <v>360</v>
      </c>
      <c r="I22" s="5" t="s">
        <v>360</v>
      </c>
      <c r="J22" t="s">
        <v>361</v>
      </c>
      <c r="K22" s="3">
        <v>44333</v>
      </c>
      <c r="L22" t="s">
        <v>19</v>
      </c>
      <c r="M22" t="s">
        <v>257</v>
      </c>
      <c r="O22" t="s">
        <v>258</v>
      </c>
      <c r="P22" t="s">
        <v>22</v>
      </c>
      <c r="Q22">
        <v>44397</v>
      </c>
      <c r="T22" t="s">
        <v>23</v>
      </c>
      <c r="U22" t="s">
        <v>259</v>
      </c>
      <c r="V22" t="s">
        <v>57</v>
      </c>
      <c r="W22" t="s">
        <v>260</v>
      </c>
      <c r="X22" t="s">
        <v>50</v>
      </c>
      <c r="AC22">
        <v>1</v>
      </c>
      <c r="AD22" t="s">
        <v>261</v>
      </c>
    </row>
    <row r="23" spans="1:30" x14ac:dyDescent="0.25">
      <c r="A23" t="s">
        <v>262</v>
      </c>
      <c r="B23" t="str">
        <f>VLOOKUP(A23,[1]capSearchList20240108!$A:$I,8,FALSE)</f>
        <v>Incomplete Submittal</v>
      </c>
      <c r="C23" t="s">
        <v>294</v>
      </c>
      <c r="D23" t="s">
        <v>263</v>
      </c>
      <c r="E23" t="s">
        <v>363</v>
      </c>
      <c r="F23" s="5" t="s">
        <v>360</v>
      </c>
      <c r="G23" s="5" t="s">
        <v>360</v>
      </c>
      <c r="H23" s="5" t="s">
        <v>360</v>
      </c>
      <c r="I23" s="5" t="s">
        <v>360</v>
      </c>
      <c r="J23" t="s">
        <v>359</v>
      </c>
      <c r="K23" s="3">
        <v>44453</v>
      </c>
      <c r="L23" t="s">
        <v>19</v>
      </c>
      <c r="M23" t="s">
        <v>264</v>
      </c>
      <c r="N23" t="s">
        <v>265</v>
      </c>
      <c r="O23" t="s">
        <v>266</v>
      </c>
      <c r="P23" t="s">
        <v>22</v>
      </c>
      <c r="Q23">
        <v>44456</v>
      </c>
      <c r="R23" t="s">
        <v>23</v>
      </c>
      <c r="T23" t="s">
        <v>23</v>
      </c>
      <c r="U23" t="s">
        <v>267</v>
      </c>
      <c r="V23" t="s">
        <v>57</v>
      </c>
      <c r="W23" t="s">
        <v>252</v>
      </c>
      <c r="X23" t="s">
        <v>26</v>
      </c>
    </row>
    <row r="24" spans="1:30" x14ac:dyDescent="0.25">
      <c r="A24" t="s">
        <v>268</v>
      </c>
      <c r="B24" t="str">
        <f>VLOOKUP(A24,[1]capSearchList20240108!$A:$I,8,FALSE)</f>
        <v>Incomplete Submittal</v>
      </c>
      <c r="C24" t="s">
        <v>294</v>
      </c>
      <c r="D24" t="s">
        <v>366</v>
      </c>
      <c r="E24" t="s">
        <v>362</v>
      </c>
      <c r="F24" s="5" t="s">
        <v>360</v>
      </c>
      <c r="G24" s="5" t="s">
        <v>360</v>
      </c>
      <c r="H24" s="5" t="s">
        <v>360</v>
      </c>
      <c r="I24" s="5" t="s">
        <v>360</v>
      </c>
      <c r="J24" t="s">
        <v>359</v>
      </c>
      <c r="K24" s="3">
        <v>44552</v>
      </c>
      <c r="L24" t="s">
        <v>19</v>
      </c>
      <c r="N24" t="s">
        <v>269</v>
      </c>
      <c r="O24" t="s">
        <v>270</v>
      </c>
      <c r="P24" t="s">
        <v>22</v>
      </c>
      <c r="U24" t="s">
        <v>271</v>
      </c>
      <c r="V24" t="s">
        <v>37</v>
      </c>
      <c r="W24" t="s">
        <v>252</v>
      </c>
      <c r="X24" t="s">
        <v>50</v>
      </c>
    </row>
    <row r="25" spans="1:30" x14ac:dyDescent="0.25">
      <c r="A25" t="s">
        <v>272</v>
      </c>
      <c r="B25" t="str">
        <f>VLOOKUP(A25,[1]capSearchList20240108!$A:$I,8,FALSE)</f>
        <v>Incomplete Submittal</v>
      </c>
      <c r="C25" t="s">
        <v>294</v>
      </c>
      <c r="D25" t="s">
        <v>273</v>
      </c>
      <c r="E25" t="s">
        <v>367</v>
      </c>
      <c r="F25" s="5" t="s">
        <v>360</v>
      </c>
      <c r="G25" s="5" t="s">
        <v>360</v>
      </c>
      <c r="H25" s="5" t="s">
        <v>360</v>
      </c>
      <c r="I25" s="5" t="s">
        <v>360</v>
      </c>
      <c r="J25" t="s">
        <v>359</v>
      </c>
      <c r="K25" s="3">
        <v>44774</v>
      </c>
      <c r="L25" t="s">
        <v>19</v>
      </c>
      <c r="M25" t="s">
        <v>274</v>
      </c>
      <c r="N25" t="s">
        <v>275</v>
      </c>
      <c r="P25" t="s">
        <v>144</v>
      </c>
      <c r="Q25">
        <v>44791</v>
      </c>
      <c r="R25" t="s">
        <v>145</v>
      </c>
      <c r="T25" t="s">
        <v>276</v>
      </c>
      <c r="U25" t="s">
        <v>277</v>
      </c>
      <c r="V25" t="s">
        <v>37</v>
      </c>
      <c r="W25" t="s">
        <v>252</v>
      </c>
      <c r="X25" t="s">
        <v>278</v>
      </c>
    </row>
    <row r="26" spans="1:30" x14ac:dyDescent="0.25">
      <c r="A26" t="s">
        <v>384</v>
      </c>
      <c r="B26" t="str">
        <f>VLOOKUP(A26,[1]capSearchList20240108!$A:$I,8,FALSE)</f>
        <v>Incomplete Submittal</v>
      </c>
      <c r="C26" t="str">
        <f>VLOOKUP(A26,[2]capSearchList20231201!$A:$H,8,FALSE)</f>
        <v>Incomplete Submittal</v>
      </c>
      <c r="D26" t="str">
        <f>VLOOKUP(A26,[2]capSearchList20231201!$A:$H,2,FALSE)</f>
        <v>1318-24-311-015</v>
      </c>
      <c r="E26" t="s">
        <v>404</v>
      </c>
      <c r="F26" s="5" t="s">
        <v>360</v>
      </c>
      <c r="G26" s="5" t="s">
        <v>360</v>
      </c>
      <c r="H26" s="5" t="s">
        <v>360</v>
      </c>
      <c r="I26" s="5" t="s">
        <v>360</v>
      </c>
      <c r="J26" t="s">
        <v>359</v>
      </c>
      <c r="K26" s="3">
        <v>44784</v>
      </c>
    </row>
    <row r="27" spans="1:30" x14ac:dyDescent="0.25">
      <c r="A27" t="s">
        <v>381</v>
      </c>
      <c r="B27" t="str">
        <f>VLOOKUP(A27,[1]capSearchList20240108!$A:$I,8,FALSE)</f>
        <v>Incomplete Submittal</v>
      </c>
      <c r="C27" t="str">
        <f>VLOOKUP(A27,[2]capSearchList20231201!$A:$H,8,FALSE)</f>
        <v>Incomplete Submittal</v>
      </c>
      <c r="D27" t="str">
        <f>VLOOKUP(A27,[2]capSearchList20231201!$A:$H,2,FALSE)</f>
        <v>125-185-10</v>
      </c>
      <c r="E27" t="s">
        <v>399</v>
      </c>
      <c r="F27" s="5" t="s">
        <v>360</v>
      </c>
      <c r="G27" s="5" t="s">
        <v>360</v>
      </c>
      <c r="H27" s="5" t="s">
        <v>360</v>
      </c>
      <c r="I27" s="5" t="s">
        <v>360</v>
      </c>
      <c r="J27" t="s">
        <v>359</v>
      </c>
      <c r="K27" s="3">
        <v>45043</v>
      </c>
    </row>
    <row r="28" spans="1:30" x14ac:dyDescent="0.25">
      <c r="A28" t="s">
        <v>380</v>
      </c>
      <c r="B28" t="str">
        <f>VLOOKUP(A28,[1]capSearchList20240108!$A:$I,8,FALSE)</f>
        <v>Incomplete Submittal</v>
      </c>
      <c r="C28" t="str">
        <f>VLOOKUP(A28,[2]capSearchList20231201!$A:$H,8,FALSE)</f>
        <v>Incomplete Submittal</v>
      </c>
      <c r="D28" t="str">
        <f>VLOOKUP(A28,[2]capSearchList20231201!$A:$H,2,FALSE)</f>
        <v>029-341-001</v>
      </c>
      <c r="E28" t="s">
        <v>398</v>
      </c>
      <c r="F28" s="5" t="s">
        <v>360</v>
      </c>
      <c r="G28" s="5" t="s">
        <v>360</v>
      </c>
      <c r="H28" s="5" t="s">
        <v>360</v>
      </c>
      <c r="I28" s="5" t="s">
        <v>360</v>
      </c>
      <c r="J28" t="s">
        <v>359</v>
      </c>
      <c r="K28" s="3">
        <v>45071</v>
      </c>
    </row>
    <row r="29" spans="1:30" x14ac:dyDescent="0.25">
      <c r="A29" t="s">
        <v>379</v>
      </c>
      <c r="B29" t="str">
        <f>VLOOKUP(A29,[1]capSearchList20240108!$A:$I,8,FALSE)</f>
        <v>Incomplete Submittal</v>
      </c>
      <c r="C29" t="str">
        <f>VLOOKUP(A29,[2]capSearchList20231201!$A:$H,8,FALSE)</f>
        <v>Incomplete Submittal</v>
      </c>
      <c r="D29" t="str">
        <f>VLOOKUP(A29,[2]capSearchList20231201!$A:$H,2,FALSE)</f>
        <v>029-341-002</v>
      </c>
      <c r="E29" t="s">
        <v>397</v>
      </c>
      <c r="F29" s="5" t="s">
        <v>360</v>
      </c>
      <c r="G29" s="5" t="s">
        <v>360</v>
      </c>
      <c r="H29" s="5" t="s">
        <v>360</v>
      </c>
      <c r="I29" s="5" t="s">
        <v>360</v>
      </c>
      <c r="J29" t="s">
        <v>359</v>
      </c>
      <c r="K29" s="3">
        <v>45076</v>
      </c>
    </row>
    <row r="30" spans="1:30" x14ac:dyDescent="0.25">
      <c r="A30" t="s">
        <v>378</v>
      </c>
      <c r="B30" t="str">
        <f>VLOOKUP(A30,[1]capSearchList20240108!$A:$I,8,FALSE)</f>
        <v>Incomplete Submittal</v>
      </c>
      <c r="C30" t="str">
        <f>VLOOKUP(A30,[2]capSearchList20231201!$A:$H,8,FALSE)</f>
        <v>Incomplete Submittal</v>
      </c>
      <c r="D30" t="str">
        <f>VLOOKUP(A30,[2]capSearchList20231201!$A:$H,2,FALSE)</f>
        <v>029-341-003</v>
      </c>
      <c r="E30" t="s">
        <v>397</v>
      </c>
      <c r="F30" s="5" t="s">
        <v>360</v>
      </c>
      <c r="G30" s="5" t="s">
        <v>360</v>
      </c>
      <c r="H30" s="5" t="s">
        <v>360</v>
      </c>
      <c r="I30" s="5" t="s">
        <v>360</v>
      </c>
      <c r="J30" t="s">
        <v>359</v>
      </c>
      <c r="K30" s="3">
        <v>45076</v>
      </c>
    </row>
    <row r="31" spans="1:30" x14ac:dyDescent="0.25">
      <c r="A31" t="s">
        <v>377</v>
      </c>
      <c r="B31" t="str">
        <f>VLOOKUP(A31,[1]capSearchList20240108!$A:$I,8,FALSE)</f>
        <v>Addl Information Received</v>
      </c>
      <c r="C31" t="str">
        <f>VLOOKUP(A31,[2]capSearchList20231201!$A:$H,8,FALSE)</f>
        <v>Additional Information</v>
      </c>
      <c r="D31" t="str">
        <f>VLOOKUP(A31,[2]capSearchList20231201!$A:$H,2,FALSE)</f>
        <v>098-191-018</v>
      </c>
      <c r="E31" t="s">
        <v>396</v>
      </c>
      <c r="F31" s="5" t="s">
        <v>360</v>
      </c>
      <c r="G31" s="5" t="s">
        <v>360</v>
      </c>
      <c r="H31" s="5" t="s">
        <v>360</v>
      </c>
      <c r="I31" s="5" t="s">
        <v>360</v>
      </c>
      <c r="J31" t="s">
        <v>394</v>
      </c>
      <c r="K31" s="3">
        <v>45084</v>
      </c>
    </row>
    <row r="32" spans="1:30" x14ac:dyDescent="0.25">
      <c r="A32" t="s">
        <v>376</v>
      </c>
      <c r="B32" t="str">
        <f>VLOOKUP(A32,[1]capSearchList20240108!$A:$I,8,FALSE)</f>
        <v>Incomplete Submittal</v>
      </c>
      <c r="C32" t="str">
        <f>VLOOKUP(A32,[2]capSearchList20231201!$A:$H,8,FALSE)</f>
        <v>Incomplete Submittal</v>
      </c>
      <c r="D32" t="str">
        <f>VLOOKUP(A32,[2]capSearchList20231201!$A:$H,2,FALSE)</f>
        <v>092-170-033</v>
      </c>
      <c r="E32" t="s">
        <v>395</v>
      </c>
      <c r="F32" s="5" t="s">
        <v>360</v>
      </c>
      <c r="G32" s="5" t="s">
        <v>360</v>
      </c>
      <c r="H32" s="5" t="s">
        <v>360</v>
      </c>
      <c r="I32" s="5" t="s">
        <v>360</v>
      </c>
      <c r="J32" t="s">
        <v>359</v>
      </c>
      <c r="K32" s="3">
        <v>45132</v>
      </c>
    </row>
    <row r="33" spans="1:28" x14ac:dyDescent="0.25">
      <c r="A33" s="4" t="s">
        <v>375</v>
      </c>
      <c r="B33" t="str">
        <f>VLOOKUP(A33,[1]capSearchList20240108!$A:$I,8,FALSE)</f>
        <v>Conditional Permit</v>
      </c>
      <c r="C33" t="str">
        <f>VLOOKUP(A33,[2]capSearchList20231201!$A:$H,8,FALSE)</f>
        <v>Additional Information</v>
      </c>
      <c r="D33" t="str">
        <f>VLOOKUP(A33,[2]capSearchList20231201!$A:$H,2,FALSE)</f>
        <v>027-321-013</v>
      </c>
      <c r="E33" t="s">
        <v>418</v>
      </c>
      <c r="F33" s="5">
        <v>1</v>
      </c>
      <c r="G33" s="5" t="s">
        <v>419</v>
      </c>
      <c r="J33" t="s">
        <v>309</v>
      </c>
      <c r="K33" s="3">
        <v>45135</v>
      </c>
    </row>
    <row r="34" spans="1:28" x14ac:dyDescent="0.25">
      <c r="A34" t="s">
        <v>373</v>
      </c>
      <c r="B34" t="str">
        <f>VLOOKUP(A34,[1]capSearchList20240108!$A:$I,8,FALSE)</f>
        <v>In Review</v>
      </c>
      <c r="C34" t="str">
        <f>VLOOKUP(A34,[2]capSearchList20231201!$A:$H,8,FALSE)</f>
        <v>Incomplete Submittal</v>
      </c>
      <c r="D34" t="str">
        <f>VLOOKUP(A34,[2]capSearchList20231201!$A:$H,2,FALSE)</f>
        <v>092-090-056</v>
      </c>
      <c r="E34" t="s">
        <v>392</v>
      </c>
      <c r="F34" s="5" t="s">
        <v>360</v>
      </c>
      <c r="G34" s="5" t="s">
        <v>360</v>
      </c>
      <c r="H34" s="5" t="s">
        <v>360</v>
      </c>
      <c r="I34" s="5" t="s">
        <v>360</v>
      </c>
      <c r="J34" t="s">
        <v>359</v>
      </c>
      <c r="K34" s="3">
        <v>45208</v>
      </c>
    </row>
    <row r="35" spans="1:28" x14ac:dyDescent="0.25">
      <c r="A35" t="s">
        <v>100</v>
      </c>
      <c r="B35" t="str">
        <f>VLOOKUP(A35,[1]capSearchList20240108!$A:$I,8,FALSE)</f>
        <v>Acknowledged</v>
      </c>
      <c r="C35" t="s">
        <v>254</v>
      </c>
      <c r="D35" t="s">
        <v>101</v>
      </c>
      <c r="E35" t="s">
        <v>322</v>
      </c>
      <c r="F35" s="5">
        <v>1</v>
      </c>
      <c r="G35" s="5" t="s">
        <v>312</v>
      </c>
      <c r="J35" t="s">
        <v>321</v>
      </c>
      <c r="K35" s="3">
        <v>44487</v>
      </c>
      <c r="L35" t="s">
        <v>19</v>
      </c>
      <c r="M35" t="s">
        <v>102</v>
      </c>
      <c r="T35" t="s">
        <v>46</v>
      </c>
      <c r="V35" t="s">
        <v>48</v>
      </c>
      <c r="W35" t="s">
        <v>103</v>
      </c>
      <c r="X35" t="s">
        <v>104</v>
      </c>
      <c r="Y35" t="s">
        <v>27</v>
      </c>
      <c r="Z35">
        <v>0.5</v>
      </c>
      <c r="AA35">
        <v>21</v>
      </c>
    </row>
    <row r="36" spans="1:28" x14ac:dyDescent="0.25">
      <c r="A36" t="s">
        <v>74</v>
      </c>
      <c r="B36" t="str">
        <f>VLOOKUP(A36,[1]capSearchList20240108!$A:$I,8,FALSE)</f>
        <v>Acknowledged</v>
      </c>
      <c r="C36" t="s">
        <v>254</v>
      </c>
      <c r="D36" t="s">
        <v>75</v>
      </c>
      <c r="E36" t="s">
        <v>311</v>
      </c>
      <c r="F36" s="5">
        <v>1</v>
      </c>
      <c r="G36" s="5" t="s">
        <v>312</v>
      </c>
      <c r="J36" t="s">
        <v>313</v>
      </c>
      <c r="K36" s="3">
        <v>44670</v>
      </c>
      <c r="L36" t="s">
        <v>19</v>
      </c>
      <c r="M36" t="s">
        <v>76</v>
      </c>
      <c r="N36" t="s">
        <v>77</v>
      </c>
      <c r="O36" t="s">
        <v>78</v>
      </c>
      <c r="T36" t="s">
        <v>79</v>
      </c>
      <c r="V36" t="s">
        <v>80</v>
      </c>
      <c r="W36" t="s">
        <v>81</v>
      </c>
      <c r="X36" t="s">
        <v>82</v>
      </c>
      <c r="Z36">
        <v>5.5</v>
      </c>
      <c r="AA36">
        <v>165</v>
      </c>
    </row>
    <row r="37" spans="1:28" x14ac:dyDescent="0.25">
      <c r="A37" t="s">
        <v>240</v>
      </c>
      <c r="B37" t="str">
        <f>VLOOKUP(A37,[1]capSearchList20240108!$A:$I,8,FALSE)</f>
        <v>Conditional Permit</v>
      </c>
      <c r="C37" t="s">
        <v>198</v>
      </c>
      <c r="D37" t="s">
        <v>241</v>
      </c>
      <c r="E37" t="s">
        <v>358</v>
      </c>
      <c r="F37" s="5">
        <v>1</v>
      </c>
      <c r="G37" s="5" t="s">
        <v>312</v>
      </c>
      <c r="J37" t="s">
        <v>309</v>
      </c>
      <c r="K37" s="3">
        <v>45013</v>
      </c>
      <c r="L37" t="s">
        <v>19</v>
      </c>
      <c r="M37" t="s">
        <v>242</v>
      </c>
      <c r="N37" t="s">
        <v>243</v>
      </c>
      <c r="O37" t="s">
        <v>244</v>
      </c>
      <c r="P37" t="s">
        <v>144</v>
      </c>
      <c r="Q37">
        <v>45034</v>
      </c>
      <c r="R37" t="s">
        <v>145</v>
      </c>
      <c r="U37" t="s">
        <v>245</v>
      </c>
      <c r="V37">
        <v>63</v>
      </c>
      <c r="W37" t="s">
        <v>246</v>
      </c>
      <c r="X37" t="s">
        <v>50</v>
      </c>
    </row>
    <row r="38" spans="1:28" x14ac:dyDescent="0.25">
      <c r="A38" t="s">
        <v>219</v>
      </c>
      <c r="B38" t="str">
        <f>VLOOKUP(A38,[1]capSearchList20240108!$A:$I,8,FALSE)</f>
        <v>Conditional Permit</v>
      </c>
      <c r="C38" t="s">
        <v>198</v>
      </c>
      <c r="D38" t="s">
        <v>220</v>
      </c>
      <c r="E38" t="s">
        <v>349</v>
      </c>
      <c r="F38" s="5">
        <v>1</v>
      </c>
      <c r="G38" s="5" t="s">
        <v>346</v>
      </c>
      <c r="H38" s="9" t="s">
        <v>348</v>
      </c>
      <c r="I38" s="9"/>
      <c r="J38" t="s">
        <v>309</v>
      </c>
      <c r="K38" s="3">
        <v>44839</v>
      </c>
      <c r="L38" t="s">
        <v>19</v>
      </c>
      <c r="M38" t="s">
        <v>221</v>
      </c>
      <c r="N38" t="s">
        <v>222</v>
      </c>
      <c r="O38" t="s">
        <v>223</v>
      </c>
      <c r="P38" t="s">
        <v>144</v>
      </c>
      <c r="Q38" t="s">
        <v>224</v>
      </c>
      <c r="R38" t="s">
        <v>145</v>
      </c>
      <c r="T38" t="s">
        <v>45</v>
      </c>
      <c r="U38" t="s">
        <v>225</v>
      </c>
      <c r="V38" t="s">
        <v>80</v>
      </c>
      <c r="W38" t="s">
        <v>226</v>
      </c>
      <c r="X38" t="s">
        <v>50</v>
      </c>
      <c r="Z38">
        <v>4</v>
      </c>
      <c r="AA38">
        <v>120</v>
      </c>
    </row>
    <row r="39" spans="1:28" x14ac:dyDescent="0.25">
      <c r="A39" t="s">
        <v>176</v>
      </c>
      <c r="B39" t="str">
        <f>VLOOKUP(A39,[1]capSearchList20240108!$A:$I,8,FALSE)</f>
        <v>Acknowledged</v>
      </c>
      <c r="C39" t="s">
        <v>254</v>
      </c>
      <c r="D39" t="s">
        <v>177</v>
      </c>
      <c r="E39" t="s">
        <v>345</v>
      </c>
      <c r="F39" s="5">
        <v>1</v>
      </c>
      <c r="G39" s="5" t="s">
        <v>346</v>
      </c>
      <c r="H39" s="5" t="s">
        <v>347</v>
      </c>
      <c r="J39" t="s">
        <v>321</v>
      </c>
      <c r="K39" s="3">
        <v>44985</v>
      </c>
      <c r="L39" t="s">
        <v>19</v>
      </c>
      <c r="M39" t="s">
        <v>178</v>
      </c>
      <c r="N39" t="s">
        <v>179</v>
      </c>
      <c r="O39" t="s">
        <v>168</v>
      </c>
      <c r="P39" t="s">
        <v>144</v>
      </c>
      <c r="S39">
        <v>45005</v>
      </c>
      <c r="T39" t="s">
        <v>46</v>
      </c>
      <c r="U39" t="s">
        <v>180</v>
      </c>
      <c r="V39">
        <v>91</v>
      </c>
      <c r="W39" t="s">
        <v>181</v>
      </c>
      <c r="X39" t="s">
        <v>50</v>
      </c>
      <c r="Z39">
        <v>1.5</v>
      </c>
      <c r="AA39">
        <v>51</v>
      </c>
    </row>
    <row r="40" spans="1:28" x14ac:dyDescent="0.25">
      <c r="A40" t="s">
        <v>403</v>
      </c>
      <c r="B40" t="str">
        <f>VLOOKUP(A40,[1]capSearchList20240108!$A:$I,8,FALSE)</f>
        <v>Acknowledged</v>
      </c>
      <c r="C40" t="str">
        <f>VLOOKUP(A40,[2]capSearchList20231201!$A:$H,8,FALSE)</f>
        <v>Acknowledged</v>
      </c>
      <c r="D40" t="str">
        <f>VLOOKUP(A40,[2]capSearchList20231201!$A:$H,2,FALSE)</f>
        <v>1318-24-311-015</v>
      </c>
      <c r="E40" t="s">
        <v>405</v>
      </c>
      <c r="F40" s="5">
        <v>0</v>
      </c>
      <c r="G40" s="5" t="s">
        <v>299</v>
      </c>
      <c r="J40" t="s">
        <v>321</v>
      </c>
      <c r="K40" s="3">
        <v>44812</v>
      </c>
    </row>
    <row r="41" spans="1:28" x14ac:dyDescent="0.25">
      <c r="A41" t="s">
        <v>295</v>
      </c>
      <c r="B41" t="str">
        <f>VLOOKUP(A41,[1]capSearchList20240108!$A:$I,8,FALSE)</f>
        <v>Acknowledged</v>
      </c>
      <c r="C41" t="s">
        <v>254</v>
      </c>
      <c r="D41" t="s">
        <v>111</v>
      </c>
      <c r="E41" t="s">
        <v>325</v>
      </c>
      <c r="F41" s="5">
        <v>1</v>
      </c>
      <c r="G41" s="5" t="s">
        <v>299</v>
      </c>
      <c r="H41" s="5" t="s">
        <v>326</v>
      </c>
      <c r="J41" t="s">
        <v>321</v>
      </c>
      <c r="K41" s="3">
        <v>44181</v>
      </c>
      <c r="L41" t="s">
        <v>19</v>
      </c>
      <c r="M41" t="s">
        <v>112</v>
      </c>
      <c r="T41" t="s">
        <v>88</v>
      </c>
      <c r="V41" t="s">
        <v>57</v>
      </c>
      <c r="W41" t="s">
        <v>113</v>
      </c>
      <c r="X41" t="s">
        <v>114</v>
      </c>
      <c r="Y41" t="s">
        <v>27</v>
      </c>
      <c r="Z41">
        <v>14</v>
      </c>
      <c r="AA41">
        <v>419</v>
      </c>
    </row>
    <row r="42" spans="1:28" x14ac:dyDescent="0.25">
      <c r="A42" t="s">
        <v>105</v>
      </c>
      <c r="B42" t="str">
        <f>VLOOKUP(A42,[1]capSearchList20240108!$A:$I,8,FALSE)</f>
        <v>Acknowledged</v>
      </c>
      <c r="C42" t="s">
        <v>254</v>
      </c>
      <c r="D42" t="s">
        <v>106</v>
      </c>
      <c r="E42" t="s">
        <v>323</v>
      </c>
      <c r="F42" s="5">
        <v>1</v>
      </c>
      <c r="G42" s="5" t="s">
        <v>299</v>
      </c>
      <c r="H42" s="5" t="s">
        <v>324</v>
      </c>
      <c r="J42" t="s">
        <v>321</v>
      </c>
      <c r="K42" s="3">
        <v>44375</v>
      </c>
      <c r="L42" t="s">
        <v>19</v>
      </c>
      <c r="M42" t="s">
        <v>107</v>
      </c>
      <c r="N42" t="s">
        <v>108</v>
      </c>
      <c r="O42" t="s">
        <v>109</v>
      </c>
      <c r="T42" t="s">
        <v>45</v>
      </c>
      <c r="V42" t="s">
        <v>57</v>
      </c>
      <c r="W42" t="s">
        <v>110</v>
      </c>
      <c r="X42" t="s">
        <v>50</v>
      </c>
      <c r="Z42">
        <v>9</v>
      </c>
      <c r="AA42">
        <v>270</v>
      </c>
    </row>
    <row r="43" spans="1:28" x14ac:dyDescent="0.25">
      <c r="A43" t="s">
        <v>182</v>
      </c>
      <c r="B43" t="str">
        <f>VLOOKUP(A43,[1]capSearchList20240108!$A:$I,8,FALSE)</f>
        <v>Conditional Permit</v>
      </c>
      <c r="C43" t="s">
        <v>198</v>
      </c>
      <c r="D43" t="s">
        <v>183</v>
      </c>
      <c r="E43" t="s">
        <v>350</v>
      </c>
      <c r="F43" s="5">
        <v>1</v>
      </c>
      <c r="G43" s="5" t="s">
        <v>299</v>
      </c>
      <c r="H43" s="5" t="s">
        <v>27</v>
      </c>
      <c r="J43" t="s">
        <v>313</v>
      </c>
      <c r="K43" s="3">
        <v>44574</v>
      </c>
      <c r="L43" t="s">
        <v>19</v>
      </c>
      <c r="N43" t="s">
        <v>184</v>
      </c>
      <c r="O43" t="s">
        <v>185</v>
      </c>
      <c r="T43" t="s">
        <v>186</v>
      </c>
      <c r="V43" t="s">
        <v>57</v>
      </c>
      <c r="W43" t="s">
        <v>187</v>
      </c>
      <c r="X43" t="s">
        <v>188</v>
      </c>
      <c r="Z43">
        <v>5</v>
      </c>
      <c r="AA43">
        <v>153</v>
      </c>
    </row>
    <row r="44" spans="1:28" x14ac:dyDescent="0.25">
      <c r="A44" t="s">
        <v>133</v>
      </c>
      <c r="B44" t="str">
        <f>VLOOKUP(A44,[1]capSearchList20240108!$A:$I,8,FALSE)</f>
        <v>Acknowledged</v>
      </c>
      <c r="C44" t="s">
        <v>254</v>
      </c>
      <c r="D44" t="s">
        <v>134</v>
      </c>
      <c r="E44" t="s">
        <v>333</v>
      </c>
      <c r="F44" s="5">
        <v>1</v>
      </c>
      <c r="G44" s="5" t="s">
        <v>299</v>
      </c>
      <c r="H44" s="5" t="s">
        <v>334</v>
      </c>
      <c r="J44" t="s">
        <v>321</v>
      </c>
      <c r="K44" s="3">
        <v>44622</v>
      </c>
      <c r="L44" t="s">
        <v>19</v>
      </c>
      <c r="N44" t="s">
        <v>135</v>
      </c>
      <c r="O44" t="s">
        <v>136</v>
      </c>
      <c r="T44" t="s">
        <v>137</v>
      </c>
      <c r="V44" t="s">
        <v>48</v>
      </c>
      <c r="W44" t="s">
        <v>138</v>
      </c>
      <c r="X44" t="s">
        <v>50</v>
      </c>
      <c r="Z44">
        <v>3</v>
      </c>
      <c r="AA44">
        <v>90</v>
      </c>
    </row>
    <row r="45" spans="1:28" x14ac:dyDescent="0.25">
      <c r="A45" t="s">
        <v>39</v>
      </c>
      <c r="B45" t="str">
        <f>VLOOKUP(A45,[1]capSearchList20240108!$A:$I,8,FALSE)</f>
        <v>Conditional Permit</v>
      </c>
      <c r="C45" t="s">
        <v>198</v>
      </c>
      <c r="D45" t="s">
        <v>40</v>
      </c>
      <c r="E45" t="s">
        <v>297</v>
      </c>
      <c r="F45" s="5">
        <v>1</v>
      </c>
      <c r="G45" s="5" t="s">
        <v>299</v>
      </c>
      <c r="H45" s="5" t="s">
        <v>302</v>
      </c>
      <c r="J45" t="s">
        <v>309</v>
      </c>
      <c r="K45" s="3">
        <v>44629</v>
      </c>
      <c r="L45" t="s">
        <v>19</v>
      </c>
      <c r="M45" t="s">
        <v>41</v>
      </c>
      <c r="N45" t="s">
        <v>42</v>
      </c>
      <c r="O45" t="s">
        <v>43</v>
      </c>
      <c r="P45" t="s">
        <v>44</v>
      </c>
      <c r="Q45">
        <v>44639</v>
      </c>
      <c r="R45" t="s">
        <v>45</v>
      </c>
      <c r="T45" t="s">
        <v>46</v>
      </c>
      <c r="U45" t="s">
        <v>47</v>
      </c>
      <c r="V45" t="s">
        <v>48</v>
      </c>
      <c r="W45" t="s">
        <v>49</v>
      </c>
      <c r="X45" t="s">
        <v>50</v>
      </c>
      <c r="Z45">
        <v>1.5</v>
      </c>
      <c r="AA45">
        <v>49</v>
      </c>
    </row>
    <row r="46" spans="1:28" x14ac:dyDescent="0.25">
      <c r="A46" t="s">
        <v>206</v>
      </c>
      <c r="B46" t="str">
        <f>VLOOKUP(A46,[1]capSearchList20240108!$A:$I,8,FALSE)</f>
        <v>Conditional Permit</v>
      </c>
      <c r="C46" t="s">
        <v>198</v>
      </c>
      <c r="D46" t="s">
        <v>207</v>
      </c>
      <c r="E46" t="s">
        <v>193</v>
      </c>
      <c r="F46" s="5">
        <v>1</v>
      </c>
      <c r="G46" s="5" t="s">
        <v>299</v>
      </c>
      <c r="H46" s="5" t="s">
        <v>27</v>
      </c>
      <c r="J46" t="s">
        <v>309</v>
      </c>
      <c r="K46" s="3">
        <v>44658</v>
      </c>
      <c r="L46" t="s">
        <v>19</v>
      </c>
      <c r="M46" t="s">
        <v>41</v>
      </c>
      <c r="N46" t="s">
        <v>208</v>
      </c>
      <c r="O46" t="s">
        <v>209</v>
      </c>
      <c r="T46" t="s">
        <v>46</v>
      </c>
      <c r="V46" t="s">
        <v>80</v>
      </c>
      <c r="W46" t="s">
        <v>210</v>
      </c>
      <c r="X46" t="s">
        <v>50</v>
      </c>
      <c r="Z46" t="s">
        <v>27</v>
      </c>
      <c r="AA46" t="s">
        <v>27</v>
      </c>
    </row>
    <row r="47" spans="1:28" x14ac:dyDescent="0.25">
      <c r="A47" t="s">
        <v>286</v>
      </c>
      <c r="B47" t="str">
        <f>VLOOKUP(A47,[1]capSearchList20240108!$A:$I,8,FALSE)</f>
        <v>Conditional Permit</v>
      </c>
      <c r="C47" t="s">
        <v>198</v>
      </c>
      <c r="D47" t="s">
        <v>287</v>
      </c>
      <c r="E47" t="s">
        <v>372</v>
      </c>
      <c r="F47" s="5">
        <v>1</v>
      </c>
      <c r="G47" s="5" t="s">
        <v>299</v>
      </c>
      <c r="H47" s="5" t="s">
        <v>360</v>
      </c>
      <c r="J47" t="s">
        <v>309</v>
      </c>
      <c r="K47" s="3">
        <v>44762</v>
      </c>
      <c r="L47" t="s">
        <v>19</v>
      </c>
      <c r="M47" t="s">
        <v>288</v>
      </c>
      <c r="N47" t="s">
        <v>289</v>
      </c>
      <c r="O47" t="s">
        <v>290</v>
      </c>
      <c r="P47" t="s">
        <v>144</v>
      </c>
      <c r="Q47">
        <v>44776</v>
      </c>
      <c r="S47">
        <v>44931</v>
      </c>
      <c r="T47" t="s">
        <v>45</v>
      </c>
      <c r="U47" t="s">
        <v>168</v>
      </c>
      <c r="V47" t="s">
        <v>80</v>
      </c>
      <c r="W47" t="s">
        <v>285</v>
      </c>
      <c r="X47" t="s">
        <v>291</v>
      </c>
    </row>
    <row r="48" spans="1:28" x14ac:dyDescent="0.25">
      <c r="A48" t="s">
        <v>149</v>
      </c>
      <c r="B48" t="str">
        <f>VLOOKUP(A48,[1]capSearchList20240108!$A:$I,8,FALSE)</f>
        <v>Acknowledged</v>
      </c>
      <c r="C48" t="s">
        <v>254</v>
      </c>
      <c r="D48" t="s">
        <v>150</v>
      </c>
      <c r="E48" t="s">
        <v>337</v>
      </c>
      <c r="F48" s="5">
        <v>1</v>
      </c>
      <c r="G48" s="5" t="s">
        <v>299</v>
      </c>
      <c r="H48" s="5" t="s">
        <v>338</v>
      </c>
      <c r="J48" t="s">
        <v>313</v>
      </c>
      <c r="K48" s="3">
        <v>44802</v>
      </c>
      <c r="L48" t="s">
        <v>19</v>
      </c>
      <c r="M48" t="s">
        <v>151</v>
      </c>
      <c r="N48" t="s">
        <v>152</v>
      </c>
      <c r="O48" t="s">
        <v>153</v>
      </c>
      <c r="P48" t="s">
        <v>144</v>
      </c>
      <c r="Q48">
        <v>44817</v>
      </c>
      <c r="R48" t="s">
        <v>145</v>
      </c>
      <c r="S48">
        <v>44819</v>
      </c>
      <c r="T48" t="s">
        <v>23</v>
      </c>
      <c r="V48" t="s">
        <v>80</v>
      </c>
      <c r="W48" t="s">
        <v>154</v>
      </c>
      <c r="X48" t="s">
        <v>50</v>
      </c>
      <c r="Z48">
        <v>2</v>
      </c>
      <c r="AA48">
        <v>58</v>
      </c>
      <c r="AB48">
        <v>120</v>
      </c>
    </row>
    <row r="49" spans="1:27" x14ac:dyDescent="0.25">
      <c r="A49" t="s">
        <v>139</v>
      </c>
      <c r="B49" t="str">
        <f>VLOOKUP(A49,[1]capSearchList20240108!$A:$I,8,FALSE)</f>
        <v>Acknowledged</v>
      </c>
      <c r="C49" t="s">
        <v>254</v>
      </c>
      <c r="D49" t="s">
        <v>140</v>
      </c>
      <c r="E49" t="s">
        <v>335</v>
      </c>
      <c r="F49" s="5">
        <v>1</v>
      </c>
      <c r="G49" s="5" t="s">
        <v>299</v>
      </c>
      <c r="H49" s="5" t="s">
        <v>336</v>
      </c>
      <c r="J49" t="s">
        <v>321</v>
      </c>
      <c r="K49" s="3">
        <v>44806</v>
      </c>
      <c r="L49" t="s">
        <v>19</v>
      </c>
      <c r="M49" t="s">
        <v>141</v>
      </c>
      <c r="N49" t="s">
        <v>142</v>
      </c>
      <c r="O49" t="s">
        <v>143</v>
      </c>
      <c r="P49" t="s">
        <v>144</v>
      </c>
      <c r="Q49">
        <v>44824</v>
      </c>
      <c r="R49" t="s">
        <v>145</v>
      </c>
      <c r="S49">
        <v>44827</v>
      </c>
      <c r="T49" t="s">
        <v>146</v>
      </c>
      <c r="U49" t="s">
        <v>147</v>
      </c>
      <c r="V49" t="s">
        <v>48</v>
      </c>
      <c r="W49" t="s">
        <v>148</v>
      </c>
      <c r="X49" t="s">
        <v>50</v>
      </c>
      <c r="Z49">
        <v>1.25</v>
      </c>
      <c r="AA49">
        <v>37</v>
      </c>
    </row>
    <row r="50" spans="1:27" x14ac:dyDescent="0.25">
      <c r="A50" t="s">
        <v>211</v>
      </c>
      <c r="B50" t="str">
        <f>VLOOKUP(A50,[1]capSearchList20240108!$A:$I,8,FALSE)</f>
        <v>Conditional Permit</v>
      </c>
      <c r="C50" t="s">
        <v>198</v>
      </c>
      <c r="D50" t="s">
        <v>212</v>
      </c>
      <c r="E50" t="s">
        <v>353</v>
      </c>
      <c r="F50" s="5">
        <v>1</v>
      </c>
      <c r="G50" s="5" t="s">
        <v>299</v>
      </c>
      <c r="H50" s="5" t="s">
        <v>27</v>
      </c>
      <c r="J50" t="s">
        <v>309</v>
      </c>
      <c r="K50" s="3">
        <v>44853</v>
      </c>
      <c r="L50" t="s">
        <v>19</v>
      </c>
      <c r="M50" t="s">
        <v>213</v>
      </c>
      <c r="N50" t="s">
        <v>214</v>
      </c>
      <c r="O50" t="s">
        <v>215</v>
      </c>
      <c r="P50" t="s">
        <v>144</v>
      </c>
      <c r="S50">
        <v>44869</v>
      </c>
      <c r="T50" t="s">
        <v>46</v>
      </c>
      <c r="U50" t="s">
        <v>216</v>
      </c>
      <c r="V50" t="s">
        <v>217</v>
      </c>
      <c r="W50" t="s">
        <v>218</v>
      </c>
      <c r="X50" t="s">
        <v>50</v>
      </c>
      <c r="Z50">
        <v>2</v>
      </c>
      <c r="AA50">
        <v>60</v>
      </c>
    </row>
    <row r="51" spans="1:27" x14ac:dyDescent="0.25">
      <c r="A51" t="s">
        <v>163</v>
      </c>
      <c r="B51" t="str">
        <f>VLOOKUP(A51,[1]capSearchList20240108!$A:$I,8,FALSE)</f>
        <v>Acknowledged</v>
      </c>
      <c r="C51" t="s">
        <v>254</v>
      </c>
      <c r="D51" t="s">
        <v>164</v>
      </c>
      <c r="E51" t="s">
        <v>341</v>
      </c>
      <c r="F51" s="5">
        <v>1</v>
      </c>
      <c r="G51" s="5" t="s">
        <v>299</v>
      </c>
      <c r="H51" s="5" t="s">
        <v>342</v>
      </c>
      <c r="J51" t="s">
        <v>321</v>
      </c>
      <c r="K51" s="3">
        <v>44904</v>
      </c>
      <c r="L51" t="s">
        <v>19</v>
      </c>
      <c r="M51" t="s">
        <v>165</v>
      </c>
      <c r="N51" t="s">
        <v>166</v>
      </c>
      <c r="O51" t="s">
        <v>167</v>
      </c>
      <c r="P51" t="s">
        <v>144</v>
      </c>
      <c r="S51">
        <v>44922</v>
      </c>
      <c r="T51" t="s">
        <v>46</v>
      </c>
      <c r="U51" t="s">
        <v>168</v>
      </c>
      <c r="V51" t="s">
        <v>37</v>
      </c>
      <c r="W51" t="s">
        <v>169</v>
      </c>
      <c r="X51" t="s">
        <v>50</v>
      </c>
      <c r="Z51">
        <v>2</v>
      </c>
      <c r="AA51">
        <v>57</v>
      </c>
    </row>
    <row r="52" spans="1:27" x14ac:dyDescent="0.25">
      <c r="A52" t="s">
        <v>279</v>
      </c>
      <c r="B52" t="str">
        <f>VLOOKUP(A52,[1]capSearchList20240108!$A:$I,8,FALSE)</f>
        <v>Acknowledged</v>
      </c>
      <c r="C52" t="s">
        <v>254</v>
      </c>
      <c r="D52" t="s">
        <v>280</v>
      </c>
      <c r="E52" t="s">
        <v>368</v>
      </c>
      <c r="F52" s="5">
        <v>1</v>
      </c>
      <c r="G52" s="5" t="s">
        <v>299</v>
      </c>
      <c r="H52" s="5" t="s">
        <v>369</v>
      </c>
      <c r="J52" t="s">
        <v>321</v>
      </c>
      <c r="K52" s="3">
        <v>44910</v>
      </c>
      <c r="L52" t="s">
        <v>19</v>
      </c>
      <c r="M52" t="s">
        <v>281</v>
      </c>
      <c r="N52" t="s">
        <v>282</v>
      </c>
      <c r="O52" t="s">
        <v>283</v>
      </c>
      <c r="P52" t="s">
        <v>144</v>
      </c>
      <c r="S52">
        <v>44930</v>
      </c>
      <c r="T52" t="s">
        <v>88</v>
      </c>
      <c r="U52" t="s">
        <v>284</v>
      </c>
      <c r="V52" t="s">
        <v>80</v>
      </c>
      <c r="W52" t="s">
        <v>285</v>
      </c>
      <c r="X52" t="s">
        <v>50</v>
      </c>
    </row>
    <row r="53" spans="1:27" x14ac:dyDescent="0.25">
      <c r="A53" t="s">
        <v>382</v>
      </c>
      <c r="B53" t="str">
        <f>VLOOKUP(A53,[1]capSearchList20240108!$A:$I,8,FALSE)</f>
        <v>Acknowledged</v>
      </c>
      <c r="C53" t="str">
        <f>VLOOKUP(A53,[2]capSearchList20231201!$A:$H,8,FALSE)</f>
        <v>Acknowledged</v>
      </c>
      <c r="D53" t="str">
        <f>VLOOKUP(A53,[2]capSearchList20231201!$A:$H,2,FALSE)</f>
        <v>027-234-005</v>
      </c>
      <c r="E53" t="s">
        <v>400</v>
      </c>
      <c r="F53" s="5">
        <v>1</v>
      </c>
      <c r="G53" s="5" t="s">
        <v>299</v>
      </c>
      <c r="H53" s="5" t="s">
        <v>401</v>
      </c>
      <c r="J53" t="s">
        <v>321</v>
      </c>
      <c r="K53" s="3">
        <v>45019</v>
      </c>
    </row>
    <row r="54" spans="1:27" x14ac:dyDescent="0.25">
      <c r="A54" t="s">
        <v>227</v>
      </c>
      <c r="B54" t="str">
        <f>VLOOKUP(A54,[1]capSearchList20240108!$A:$I,8,FALSE)</f>
        <v>Conditional Permit</v>
      </c>
      <c r="C54" t="s">
        <v>198</v>
      </c>
      <c r="D54" t="s">
        <v>228</v>
      </c>
      <c r="E54" t="s">
        <v>354</v>
      </c>
      <c r="F54" s="5">
        <v>2</v>
      </c>
      <c r="G54" s="5" t="s">
        <v>299</v>
      </c>
      <c r="H54" s="5" t="s">
        <v>355</v>
      </c>
      <c r="J54" t="s">
        <v>309</v>
      </c>
      <c r="K54" s="3">
        <v>44901</v>
      </c>
      <c r="L54" t="s">
        <v>19</v>
      </c>
      <c r="M54" t="s">
        <v>229</v>
      </c>
      <c r="O54" t="s">
        <v>230</v>
      </c>
      <c r="T54" t="s">
        <v>46</v>
      </c>
      <c r="U54" t="s">
        <v>231</v>
      </c>
      <c r="V54" t="s">
        <v>80</v>
      </c>
      <c r="W54" t="s">
        <v>232</v>
      </c>
      <c r="X54" t="s">
        <v>233</v>
      </c>
      <c r="Z54">
        <v>3</v>
      </c>
      <c r="AA54">
        <v>90</v>
      </c>
    </row>
    <row r="55" spans="1:27" x14ac:dyDescent="0.25">
      <c r="A55" t="s">
        <v>385</v>
      </c>
      <c r="B55" t="str">
        <f>VLOOKUP(A55,[1]capSearchList20240108!$A:$I,8,FALSE)</f>
        <v>Conditional Permit</v>
      </c>
      <c r="C55" t="str">
        <f>VLOOKUP(A55,[2]capSearchList20231201!$A:$H,8,FALSE)</f>
        <v>Conditional Permit</v>
      </c>
      <c r="D55" t="str">
        <f>VLOOKUP(A55,[2]capSearchList20231201!$A:$H,2,FALSE)</f>
        <v>129-301-07</v>
      </c>
      <c r="E55" t="s">
        <v>406</v>
      </c>
      <c r="F55" s="5">
        <v>0</v>
      </c>
      <c r="G55" s="5" t="s">
        <v>330</v>
      </c>
      <c r="J55" t="s">
        <v>309</v>
      </c>
      <c r="K55" s="3">
        <v>44719</v>
      </c>
    </row>
    <row r="56" spans="1:27" x14ac:dyDescent="0.25">
      <c r="A56" t="s">
        <v>390</v>
      </c>
      <c r="B56" t="str">
        <f>VLOOKUP(A56,[1]capSearchList20240108!$A:$I,8,FALSE)</f>
        <v>Acknowledged</v>
      </c>
      <c r="C56" t="str">
        <f>VLOOKUP(A56,[2]capSearchList20231201!$A:$H,8,FALSE)</f>
        <v>Acknowledged</v>
      </c>
      <c r="D56" t="str">
        <f>VLOOKUP(A56,[2]capSearchList20231201!$A:$H,2,FALSE)</f>
        <v>084-182-002</v>
      </c>
      <c r="E56" t="s">
        <v>411</v>
      </c>
      <c r="F56" s="5">
        <v>0</v>
      </c>
      <c r="G56" s="5" t="s">
        <v>330</v>
      </c>
      <c r="J56" t="s">
        <v>321</v>
      </c>
      <c r="K56" s="3">
        <v>44789</v>
      </c>
    </row>
    <row r="57" spans="1:27" x14ac:dyDescent="0.25">
      <c r="A57" t="s">
        <v>391</v>
      </c>
      <c r="B57" t="str">
        <f>VLOOKUP(A57,[1]capSearchList20240108!$A:$I,8,FALSE)</f>
        <v>Incomplete Submittal</v>
      </c>
      <c r="C57" t="str">
        <f>VLOOKUP(A57,[2]capSearchList20231201!$A:$H,8,FALSE)</f>
        <v>Incomplete Submittal</v>
      </c>
      <c r="D57" t="str">
        <f>VLOOKUP(A57,[2]capSearchList20231201!$A:$H,2,FALSE)</f>
        <v>084-182-003</v>
      </c>
      <c r="E57" t="s">
        <v>411</v>
      </c>
      <c r="F57" s="5">
        <v>0</v>
      </c>
      <c r="G57" s="5" t="s">
        <v>330</v>
      </c>
      <c r="J57" t="s">
        <v>359</v>
      </c>
      <c r="K57" s="3">
        <v>44789</v>
      </c>
    </row>
    <row r="58" spans="1:27" x14ac:dyDescent="0.25">
      <c r="A58" t="s">
        <v>389</v>
      </c>
      <c r="B58" t="str">
        <f>VLOOKUP(A58,[1]capSearchList20240108!$A:$I,8,FALSE)</f>
        <v>Acknowledged</v>
      </c>
      <c r="C58" t="str">
        <f>VLOOKUP(A58,[2]capSearchList20231201!$A:$H,8,FALSE)</f>
        <v>Acknowledged</v>
      </c>
      <c r="D58" t="str">
        <f>VLOOKUP(A58,[2]capSearchList20231201!$A:$H,2,FALSE)</f>
        <v>1418-03-301-011</v>
      </c>
      <c r="E58" t="s">
        <v>410</v>
      </c>
      <c r="F58" s="5">
        <v>0</v>
      </c>
      <c r="G58" s="5" t="s">
        <v>330</v>
      </c>
      <c r="J58" t="s">
        <v>321</v>
      </c>
      <c r="K58" s="3">
        <v>44838</v>
      </c>
    </row>
    <row r="59" spans="1:27" x14ac:dyDescent="0.25">
      <c r="A59" t="s">
        <v>388</v>
      </c>
      <c r="B59" t="str">
        <f>VLOOKUP(A59,[1]capSearchList20240108!$A:$I,8,FALSE)</f>
        <v>Conditional Permit</v>
      </c>
      <c r="C59" t="str">
        <f>VLOOKUP(A59,[2]capSearchList20231201!$A:$H,8,FALSE)</f>
        <v>Conditional Permit</v>
      </c>
      <c r="D59" t="str">
        <f>VLOOKUP(A59,[2]capSearchList20231201!$A:$H,2,FALSE)</f>
        <v>122-191-14</v>
      </c>
      <c r="E59" t="s">
        <v>409</v>
      </c>
      <c r="F59" s="5">
        <v>0</v>
      </c>
      <c r="G59" s="5" t="s">
        <v>330</v>
      </c>
      <c r="J59" t="s">
        <v>309</v>
      </c>
      <c r="K59" s="3">
        <v>45002</v>
      </c>
    </row>
    <row r="60" spans="1:27" x14ac:dyDescent="0.25">
      <c r="A60" t="s">
        <v>120</v>
      </c>
      <c r="B60" t="str">
        <f>VLOOKUP(A60,[1]capSearchList20240108!$A:$I,8,FALSE)</f>
        <v>Acknowledged</v>
      </c>
      <c r="C60" t="s">
        <v>254</v>
      </c>
      <c r="D60" t="s">
        <v>121</v>
      </c>
      <c r="E60" t="s">
        <v>329</v>
      </c>
      <c r="F60" s="5">
        <v>1</v>
      </c>
      <c r="G60" s="5" t="s">
        <v>330</v>
      </c>
      <c r="H60" s="5" t="s">
        <v>331</v>
      </c>
      <c r="J60" t="s">
        <v>321</v>
      </c>
      <c r="K60" s="3">
        <v>44715</v>
      </c>
      <c r="L60" t="s">
        <v>19</v>
      </c>
      <c r="M60" t="s">
        <v>122</v>
      </c>
      <c r="N60" t="s">
        <v>123</v>
      </c>
      <c r="T60" t="s">
        <v>79</v>
      </c>
      <c r="U60" t="s">
        <v>124</v>
      </c>
      <c r="V60" t="s">
        <v>57</v>
      </c>
      <c r="W60" t="s">
        <v>125</v>
      </c>
      <c r="X60" t="s">
        <v>126</v>
      </c>
      <c r="Z60">
        <v>3.5</v>
      </c>
      <c r="AA60">
        <v>101</v>
      </c>
    </row>
    <row r="61" spans="1:27" x14ac:dyDescent="0.25">
      <c r="A61" t="s">
        <v>421</v>
      </c>
      <c r="B61" t="s">
        <v>422</v>
      </c>
      <c r="C61" t="s">
        <v>423</v>
      </c>
      <c r="D61" t="s">
        <v>425</v>
      </c>
      <c r="E61" t="s">
        <v>335</v>
      </c>
      <c r="F61" s="5" t="s">
        <v>360</v>
      </c>
      <c r="G61" s="5" t="s">
        <v>360</v>
      </c>
      <c r="H61" s="5" t="s">
        <v>360</v>
      </c>
      <c r="I61" s="5" t="s">
        <v>360</v>
      </c>
      <c r="J61" t="s">
        <v>424</v>
      </c>
      <c r="K61" s="3">
        <v>45260</v>
      </c>
    </row>
    <row r="62" spans="1:27" x14ac:dyDescent="0.25">
      <c r="A62" s="4" t="s">
        <v>426</v>
      </c>
    </row>
    <row r="63" spans="1:27" x14ac:dyDescent="0.25">
      <c r="A63" s="4" t="s">
        <v>427</v>
      </c>
    </row>
    <row r="64" spans="1:27" x14ac:dyDescent="0.25">
      <c r="A64" s="4" t="s">
        <v>428</v>
      </c>
    </row>
    <row r="65" spans="1:12" x14ac:dyDescent="0.25">
      <c r="A65" s="11" t="s">
        <v>429</v>
      </c>
      <c r="D65" s="11" t="s">
        <v>450</v>
      </c>
      <c r="E65" s="11" t="s">
        <v>437</v>
      </c>
      <c r="K65" s="13">
        <v>45058</v>
      </c>
      <c r="L65" s="11" t="s">
        <v>445</v>
      </c>
    </row>
    <row r="66" spans="1:12" x14ac:dyDescent="0.25">
      <c r="A66" s="11" t="s">
        <v>430</v>
      </c>
      <c r="D66" s="11" t="s">
        <v>451</v>
      </c>
      <c r="E66" s="11" t="s">
        <v>438</v>
      </c>
      <c r="K66" s="13">
        <v>45232</v>
      </c>
      <c r="L66" s="11" t="s">
        <v>445</v>
      </c>
    </row>
    <row r="67" spans="1:12" x14ac:dyDescent="0.25">
      <c r="A67" s="11" t="s">
        <v>431</v>
      </c>
      <c r="D67" s="11" t="s">
        <v>452</v>
      </c>
      <c r="E67" s="11" t="s">
        <v>439</v>
      </c>
      <c r="K67" s="13">
        <v>45293</v>
      </c>
      <c r="L67" s="11" t="s">
        <v>445</v>
      </c>
    </row>
    <row r="68" spans="1:12" x14ac:dyDescent="0.25">
      <c r="A68" s="12" t="s">
        <v>432</v>
      </c>
      <c r="D68" s="12" t="s">
        <v>453</v>
      </c>
      <c r="E68" s="12" t="s">
        <v>440</v>
      </c>
      <c r="K68" s="14">
        <v>43927</v>
      </c>
      <c r="L68" s="12" t="s">
        <v>447</v>
      </c>
    </row>
    <row r="69" spans="1:12" x14ac:dyDescent="0.25">
      <c r="A69" s="12" t="s">
        <v>433</v>
      </c>
      <c r="D69" s="12" t="s">
        <v>454</v>
      </c>
      <c r="E69" s="12" t="s">
        <v>441</v>
      </c>
      <c r="K69" s="14">
        <v>43830</v>
      </c>
      <c r="L69" s="12" t="s">
        <v>448</v>
      </c>
    </row>
    <row r="70" spans="1:12" x14ac:dyDescent="0.25">
      <c r="A70" s="12" t="s">
        <v>434</v>
      </c>
      <c r="D70" s="12" t="s">
        <v>455</v>
      </c>
      <c r="E70" s="12" t="s">
        <v>442</v>
      </c>
      <c r="K70" s="14">
        <v>44251</v>
      </c>
      <c r="L70" s="12" t="s">
        <v>449</v>
      </c>
    </row>
    <row r="71" spans="1:12" x14ac:dyDescent="0.25">
      <c r="A71" s="12" t="s">
        <v>435</v>
      </c>
      <c r="D71" s="12" t="s">
        <v>456</v>
      </c>
      <c r="E71" s="12" t="s">
        <v>443</v>
      </c>
      <c r="K71" s="14">
        <v>44272</v>
      </c>
      <c r="L71" s="12" t="s">
        <v>449</v>
      </c>
    </row>
    <row r="72" spans="1:12" x14ac:dyDescent="0.25">
      <c r="A72" s="12" t="s">
        <v>436</v>
      </c>
      <c r="D72" s="12" t="s">
        <v>457</v>
      </c>
      <c r="E72" s="12" t="s">
        <v>444</v>
      </c>
      <c r="K72" s="14">
        <v>44593</v>
      </c>
      <c r="L72" s="12" t="s">
        <v>446</v>
      </c>
    </row>
    <row r="73" spans="1:12" x14ac:dyDescent="0.25">
      <c r="A73" s="12"/>
      <c r="D73" s="12"/>
      <c r="E73" s="12"/>
      <c r="K73" s="14"/>
      <c r="L73" s="15"/>
    </row>
    <row r="74" spans="1:12" x14ac:dyDescent="0.25">
      <c r="A74" s="12"/>
      <c r="D74" s="12"/>
      <c r="E74" s="12"/>
      <c r="K74" s="14"/>
      <c r="L74" s="12"/>
    </row>
  </sheetData>
  <autoFilter ref="A1:AD74" xr:uid="{60849711-557F-4071-9AEE-6DACD1FC8208}"/>
  <conditionalFormatting sqref="A65:A67">
    <cfRule type="duplicateValues" dxfId="12" priority="26"/>
  </conditionalFormatting>
  <conditionalFormatting sqref="A65:A74">
    <cfRule type="duplicateValues" dxfId="11" priority="35"/>
  </conditionalFormatting>
  <conditionalFormatting sqref="A68">
    <cfRule type="duplicateValues" dxfId="10" priority="13"/>
  </conditionalFormatting>
  <conditionalFormatting sqref="A69">
    <cfRule type="duplicateValues" dxfId="9" priority="12"/>
  </conditionalFormatting>
  <conditionalFormatting sqref="A70">
    <cfRule type="duplicateValues" dxfId="8" priority="11"/>
  </conditionalFormatting>
  <conditionalFormatting sqref="A71">
    <cfRule type="duplicateValues" dxfId="7" priority="10"/>
  </conditionalFormatting>
  <conditionalFormatting sqref="A72">
    <cfRule type="duplicateValues" dxfId="6" priority="5"/>
  </conditionalFormatting>
  <conditionalFormatting sqref="A73">
    <cfRule type="duplicateValues" dxfId="5" priority="4"/>
  </conditionalFormatting>
  <conditionalFormatting sqref="A74">
    <cfRule type="duplicateValues" dxfId="4" priority="3"/>
  </conditionalFormatting>
  <conditionalFormatting sqref="A75:A1048576 A1:A64">
    <cfRule type="duplicateValues" dxfId="3" priority="15"/>
    <cfRule type="duplicateValues" dxfId="2" priority="21"/>
    <cfRule type="duplicateValues" dxfId="1" priority="22"/>
  </conditionalFormatting>
  <conditionalFormatting sqref="D1:D1048576">
    <cfRule type="duplicateValues" dxfId="0" priority="1"/>
  </conditionalFormatting>
  <hyperlinks>
    <hyperlink ref="D6" r:id="rId1" display="https://parcels.laketahoeinfo.org/Parcel/Detail/094-070-006" xr:uid="{1C74D810-9B31-402B-AA58-94D2974EF875}"/>
  </hyperlinks>
  <pageMargins left="0.7" right="0.7" top="0.75" bottom="0.75" header="0.3" footer="0.3"/>
  <pageSetup orientation="portrait" horizontalDpi="1200" verticalDpi="1200"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Kasman</dc:creator>
  <cp:lastModifiedBy>Kenneth Kasman</cp:lastModifiedBy>
  <dcterms:created xsi:type="dcterms:W3CDTF">2023-12-01T22:42:32Z</dcterms:created>
  <dcterms:modified xsi:type="dcterms:W3CDTF">2024-03-26T23:49:30Z</dcterms:modified>
</cp:coreProperties>
</file>